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jaime.aguilar\Downloads\"/>
    </mc:Choice>
  </mc:AlternateContent>
  <xr:revisionPtr revIDLastSave="0" documentId="13_ncr:1_{A20E20DF-4886-4A6D-94FC-FF17D018153A}" xr6:coauthVersionLast="47" xr6:coauthVersionMax="47" xr10:uidLastSave="{00000000-0000-0000-0000-000000000000}"/>
  <bookViews>
    <workbookView xWindow="-108" yWindow="-108" windowWidth="23256" windowHeight="13896" xr2:uid="{56AAD64B-7D28-4748-92CD-71F7D6FE2C47}"/>
  </bookViews>
  <sheets>
    <sheet name="Hoja1" sheetId="1" r:id="rId1"/>
  </sheets>
  <externalReferences>
    <externalReference r:id="rId2"/>
  </externalReferences>
  <definedNames>
    <definedName name="_xlnm._FilterDatabase" localSheetId="0" hidden="1">Hoja1!$A$1:$X$302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X231" i="1" l="1"/>
  <c r="V231" i="1"/>
  <c r="X226" i="1"/>
  <c r="V226" i="1"/>
  <c r="X292" i="1"/>
  <c r="X291" i="1"/>
  <c r="X290" i="1"/>
  <c r="V290" i="1"/>
  <c r="V291" i="1"/>
  <c r="V292" i="1"/>
  <c r="V302" i="1"/>
  <c r="X302" i="1"/>
  <c r="V301" i="1"/>
  <c r="X301" i="1"/>
  <c r="X281" i="1"/>
  <c r="X282" i="1"/>
  <c r="X283" i="1"/>
  <c r="X284" i="1"/>
  <c r="X285" i="1"/>
  <c r="X286" i="1"/>
  <c r="X287" i="1"/>
  <c r="X288" i="1"/>
  <c r="X289" i="1"/>
  <c r="V281" i="1"/>
  <c r="V282" i="1"/>
  <c r="V283" i="1"/>
  <c r="V284" i="1"/>
  <c r="V285" i="1"/>
  <c r="V286" i="1"/>
  <c r="V287" i="1"/>
  <c r="V288" i="1"/>
  <c r="V289" i="1"/>
  <c r="V280" i="1"/>
  <c r="X280" i="1"/>
  <c r="V230" i="1"/>
  <c r="X230" i="1"/>
  <c r="V223" i="1"/>
  <c r="V224" i="1"/>
  <c r="V225" i="1"/>
  <c r="X223" i="1"/>
  <c r="X224" i="1"/>
  <c r="X225" i="1"/>
  <c r="V299" i="1"/>
  <c r="X299" i="1"/>
  <c r="X276" i="1"/>
  <c r="X277" i="1"/>
  <c r="X278" i="1"/>
  <c r="X279" i="1"/>
  <c r="X293" i="1"/>
  <c r="X294" i="1"/>
  <c r="X295" i="1"/>
  <c r="X296" i="1"/>
  <c r="X297" i="1"/>
  <c r="X298" i="1"/>
  <c r="X300" i="1"/>
  <c r="X248" i="1"/>
  <c r="X249" i="1"/>
  <c r="X250" i="1"/>
  <c r="X251" i="1"/>
  <c r="X252" i="1"/>
  <c r="X253" i="1"/>
  <c r="X254" i="1"/>
  <c r="X255" i="1"/>
  <c r="X256" i="1"/>
  <c r="X257" i="1"/>
  <c r="X258" i="1"/>
  <c r="X259" i="1"/>
  <c r="X260" i="1"/>
  <c r="X261" i="1"/>
  <c r="X262" i="1"/>
  <c r="X263" i="1"/>
  <c r="X264" i="1"/>
  <c r="X265" i="1"/>
  <c r="X266" i="1"/>
  <c r="X267" i="1"/>
  <c r="X268" i="1"/>
  <c r="X269" i="1"/>
  <c r="X270" i="1"/>
  <c r="X271" i="1"/>
  <c r="X272" i="1"/>
  <c r="X273" i="1"/>
  <c r="X274" i="1"/>
  <c r="X275" i="1"/>
  <c r="X227" i="1"/>
  <c r="X228" i="1"/>
  <c r="X229" i="1"/>
  <c r="X232" i="1"/>
  <c r="X233" i="1"/>
  <c r="X234" i="1"/>
  <c r="X235" i="1"/>
  <c r="X236" i="1"/>
  <c r="X237" i="1"/>
  <c r="X238" i="1"/>
  <c r="X239" i="1"/>
  <c r="X240" i="1"/>
  <c r="X241" i="1"/>
  <c r="X242" i="1"/>
  <c r="X243" i="1"/>
  <c r="X244" i="1"/>
  <c r="X245" i="1"/>
  <c r="X246" i="1"/>
  <c r="X247" i="1"/>
  <c r="V300" i="1"/>
  <c r="V3" i="1"/>
  <c r="V4" i="1"/>
  <c r="V5" i="1"/>
  <c r="V6" i="1"/>
  <c r="V7" i="1"/>
  <c r="V8" i="1"/>
  <c r="V9" i="1"/>
  <c r="V10" i="1"/>
  <c r="V11" i="1"/>
  <c r="V12" i="1"/>
  <c r="V13" i="1"/>
  <c r="V14" i="1"/>
  <c r="V15" i="1"/>
  <c r="V16" i="1"/>
  <c r="V17" i="1"/>
  <c r="V18" i="1"/>
  <c r="V19" i="1"/>
  <c r="V20" i="1"/>
  <c r="V21" i="1"/>
  <c r="V22" i="1"/>
  <c r="V23" i="1"/>
  <c r="V24" i="1"/>
  <c r="V25" i="1"/>
  <c r="V26" i="1"/>
  <c r="V27" i="1"/>
  <c r="V28" i="1"/>
  <c r="V29" i="1"/>
  <c r="V30" i="1"/>
  <c r="V31" i="1"/>
  <c r="V32" i="1"/>
  <c r="V33" i="1"/>
  <c r="V34" i="1"/>
  <c r="V35" i="1"/>
  <c r="V36" i="1"/>
  <c r="V37" i="1"/>
  <c r="V38" i="1"/>
  <c r="V39" i="1"/>
  <c r="V40" i="1"/>
  <c r="V41" i="1"/>
  <c r="V42" i="1"/>
  <c r="V43" i="1"/>
  <c r="V44" i="1"/>
  <c r="V45" i="1"/>
  <c r="V46" i="1"/>
  <c r="V47" i="1"/>
  <c r="V48" i="1"/>
  <c r="V49" i="1"/>
  <c r="V50" i="1"/>
  <c r="V51" i="1"/>
  <c r="V52" i="1"/>
  <c r="V53" i="1"/>
  <c r="V54" i="1"/>
  <c r="V55" i="1"/>
  <c r="V56" i="1"/>
  <c r="V57" i="1"/>
  <c r="V58" i="1"/>
  <c r="V59" i="1"/>
  <c r="V60" i="1"/>
  <c r="V61" i="1"/>
  <c r="V62" i="1"/>
  <c r="V63" i="1"/>
  <c r="V64" i="1"/>
  <c r="V65" i="1"/>
  <c r="V66" i="1"/>
  <c r="V67" i="1"/>
  <c r="V68" i="1"/>
  <c r="V69" i="1"/>
  <c r="V70" i="1"/>
  <c r="V71" i="1"/>
  <c r="V72" i="1"/>
  <c r="V73" i="1"/>
  <c r="V74" i="1"/>
  <c r="V75" i="1"/>
  <c r="V76" i="1"/>
  <c r="V77" i="1"/>
  <c r="V78" i="1"/>
  <c r="V79" i="1"/>
  <c r="V80" i="1"/>
  <c r="V81" i="1"/>
  <c r="V82" i="1"/>
  <c r="V83" i="1"/>
  <c r="V84" i="1"/>
  <c r="V85" i="1"/>
  <c r="V86" i="1"/>
  <c r="V87" i="1"/>
  <c r="V88" i="1"/>
  <c r="V89" i="1"/>
  <c r="V90" i="1"/>
  <c r="V91" i="1"/>
  <c r="V92" i="1"/>
  <c r="V93" i="1"/>
  <c r="V94" i="1"/>
  <c r="V95" i="1"/>
  <c r="V96" i="1"/>
  <c r="V97" i="1"/>
  <c r="V98" i="1"/>
  <c r="V99" i="1"/>
  <c r="V100" i="1"/>
  <c r="V101" i="1"/>
  <c r="V102" i="1"/>
  <c r="V103" i="1"/>
  <c r="V104" i="1"/>
  <c r="V105" i="1"/>
  <c r="V106" i="1"/>
  <c r="V107" i="1"/>
  <c r="V108" i="1"/>
  <c r="V109" i="1"/>
  <c r="V110" i="1"/>
  <c r="V111" i="1"/>
  <c r="V112" i="1"/>
  <c r="V113" i="1"/>
  <c r="V114" i="1"/>
  <c r="V115" i="1"/>
  <c r="V116" i="1"/>
  <c r="V117" i="1"/>
  <c r="V118" i="1"/>
  <c r="V119" i="1"/>
  <c r="V120" i="1"/>
  <c r="V121" i="1"/>
  <c r="V122" i="1"/>
  <c r="V123" i="1"/>
  <c r="V124" i="1"/>
  <c r="V125" i="1"/>
  <c r="V126" i="1"/>
  <c r="V127" i="1"/>
  <c r="V128" i="1"/>
  <c r="V129" i="1"/>
  <c r="V130" i="1"/>
  <c r="V131" i="1"/>
  <c r="V132" i="1"/>
  <c r="V133" i="1"/>
  <c r="V134" i="1"/>
  <c r="V135" i="1"/>
  <c r="V136" i="1"/>
  <c r="V137" i="1"/>
  <c r="V138" i="1"/>
  <c r="V139" i="1"/>
  <c r="V140" i="1"/>
  <c r="V141" i="1"/>
  <c r="V142" i="1"/>
  <c r="V143" i="1"/>
  <c r="V144" i="1"/>
  <c r="V145" i="1"/>
  <c r="V146" i="1"/>
  <c r="V147" i="1"/>
  <c r="V148" i="1"/>
  <c r="V149" i="1"/>
  <c r="V150" i="1"/>
  <c r="V151" i="1"/>
  <c r="V152" i="1"/>
  <c r="V153" i="1"/>
  <c r="V154" i="1"/>
  <c r="V155" i="1"/>
  <c r="V156" i="1"/>
  <c r="V157" i="1"/>
  <c r="V158" i="1"/>
  <c r="V159" i="1"/>
  <c r="V160" i="1"/>
  <c r="V161" i="1"/>
  <c r="V162" i="1"/>
  <c r="V163" i="1"/>
  <c r="V164" i="1"/>
  <c r="V165" i="1"/>
  <c r="V166" i="1"/>
  <c r="V167" i="1"/>
  <c r="V168" i="1"/>
  <c r="V169" i="1"/>
  <c r="V170" i="1"/>
  <c r="V171" i="1"/>
  <c r="V172" i="1"/>
  <c r="V173" i="1"/>
  <c r="V174" i="1"/>
  <c r="V175" i="1"/>
  <c r="V176" i="1"/>
  <c r="V177" i="1"/>
  <c r="V178" i="1"/>
  <c r="V179" i="1"/>
  <c r="V180" i="1"/>
  <c r="V181" i="1"/>
  <c r="V182" i="1"/>
  <c r="V183" i="1"/>
  <c r="V184" i="1"/>
  <c r="V185" i="1"/>
  <c r="V186" i="1"/>
  <c r="V187" i="1"/>
  <c r="V188" i="1"/>
  <c r="V189" i="1"/>
  <c r="V190" i="1"/>
  <c r="V191" i="1"/>
  <c r="V192" i="1"/>
  <c r="V193" i="1"/>
  <c r="V194" i="1"/>
  <c r="V195" i="1"/>
  <c r="V196" i="1"/>
  <c r="V197" i="1"/>
  <c r="V198" i="1"/>
  <c r="V199" i="1"/>
  <c r="V200" i="1"/>
  <c r="V201" i="1"/>
  <c r="V202" i="1"/>
  <c r="V203" i="1"/>
  <c r="V204" i="1"/>
  <c r="V205" i="1"/>
  <c r="V206" i="1"/>
  <c r="V207" i="1"/>
  <c r="V208" i="1"/>
  <c r="V209" i="1"/>
  <c r="V210" i="1"/>
  <c r="V211" i="1"/>
  <c r="V212" i="1"/>
  <c r="V213" i="1"/>
  <c r="V214" i="1"/>
  <c r="V215" i="1"/>
  <c r="V216" i="1"/>
  <c r="V217" i="1"/>
  <c r="V218" i="1"/>
  <c r="V219" i="1"/>
  <c r="V220" i="1"/>
  <c r="V221" i="1"/>
  <c r="V222" i="1"/>
  <c r="V227" i="1"/>
  <c r="V228" i="1"/>
  <c r="V229" i="1"/>
  <c r="V232" i="1"/>
  <c r="V233" i="1"/>
  <c r="V234" i="1"/>
  <c r="V235" i="1"/>
  <c r="V236" i="1"/>
  <c r="V237" i="1"/>
  <c r="V238" i="1"/>
  <c r="V239" i="1"/>
  <c r="V240" i="1"/>
  <c r="V241" i="1"/>
  <c r="V242" i="1"/>
  <c r="V243" i="1"/>
  <c r="V244" i="1"/>
  <c r="V245" i="1"/>
  <c r="V246" i="1"/>
  <c r="V247" i="1"/>
  <c r="V248" i="1"/>
  <c r="V249" i="1"/>
  <c r="V250" i="1"/>
  <c r="V251" i="1"/>
  <c r="V252" i="1"/>
  <c r="V253" i="1"/>
  <c r="V254" i="1"/>
  <c r="V255" i="1"/>
  <c r="V256" i="1"/>
  <c r="V257" i="1"/>
  <c r="V258" i="1"/>
  <c r="V259" i="1"/>
  <c r="V260" i="1"/>
  <c r="V261" i="1"/>
  <c r="V262" i="1"/>
  <c r="V263" i="1"/>
  <c r="V264" i="1"/>
  <c r="V265" i="1"/>
  <c r="V266" i="1"/>
  <c r="V267" i="1"/>
  <c r="V268" i="1"/>
  <c r="V269" i="1"/>
  <c r="V270" i="1"/>
  <c r="V271" i="1"/>
  <c r="V272" i="1"/>
  <c r="V273" i="1"/>
  <c r="V274" i="1"/>
  <c r="V275" i="1"/>
  <c r="V276" i="1"/>
  <c r="V277" i="1"/>
  <c r="V278" i="1"/>
  <c r="V279" i="1"/>
  <c r="V293" i="1"/>
  <c r="V294" i="1"/>
  <c r="V295" i="1"/>
  <c r="V296" i="1"/>
  <c r="V297" i="1"/>
  <c r="V298" i="1"/>
  <c r="V2" i="1"/>
  <c r="X3" i="1"/>
  <c r="X4" i="1"/>
  <c r="X5" i="1"/>
  <c r="X6" i="1"/>
  <c r="X7" i="1"/>
  <c r="X8" i="1"/>
  <c r="X9" i="1"/>
  <c r="X10" i="1"/>
  <c r="X11" i="1"/>
  <c r="X12" i="1"/>
  <c r="X13" i="1"/>
  <c r="X14" i="1"/>
  <c r="X15" i="1"/>
  <c r="X16" i="1"/>
  <c r="X17" i="1"/>
  <c r="X18" i="1"/>
  <c r="X19" i="1"/>
  <c r="X20" i="1"/>
  <c r="X21" i="1"/>
  <c r="X22" i="1"/>
  <c r="X23" i="1"/>
  <c r="X24" i="1"/>
  <c r="X25" i="1"/>
  <c r="X26" i="1"/>
  <c r="X27" i="1"/>
  <c r="X28" i="1"/>
  <c r="X29" i="1"/>
  <c r="X30" i="1"/>
  <c r="X31" i="1"/>
  <c r="X32" i="1"/>
  <c r="X33" i="1"/>
  <c r="X34" i="1"/>
  <c r="X35" i="1"/>
  <c r="X36" i="1"/>
  <c r="X37" i="1"/>
  <c r="X38" i="1"/>
  <c r="X39" i="1"/>
  <c r="X40" i="1"/>
  <c r="X41" i="1"/>
  <c r="X42" i="1"/>
  <c r="X43" i="1"/>
  <c r="X44" i="1"/>
  <c r="X45" i="1"/>
  <c r="X46" i="1"/>
  <c r="X47" i="1"/>
  <c r="X48" i="1"/>
  <c r="X49" i="1"/>
  <c r="X50" i="1"/>
  <c r="X51" i="1"/>
  <c r="X52" i="1"/>
  <c r="X53" i="1"/>
  <c r="X54" i="1"/>
  <c r="X55" i="1"/>
  <c r="X56" i="1"/>
  <c r="X57" i="1"/>
  <c r="X58" i="1"/>
  <c r="X59" i="1"/>
  <c r="X60" i="1"/>
  <c r="X61" i="1"/>
  <c r="X62" i="1"/>
  <c r="X63" i="1"/>
  <c r="X64" i="1"/>
  <c r="X65" i="1"/>
  <c r="X66" i="1"/>
  <c r="X67" i="1"/>
  <c r="X68" i="1"/>
  <c r="X69" i="1"/>
  <c r="X70" i="1"/>
  <c r="X71" i="1"/>
  <c r="X72" i="1"/>
  <c r="X73" i="1"/>
  <c r="X74" i="1"/>
  <c r="X75" i="1"/>
  <c r="X76" i="1"/>
  <c r="X77" i="1"/>
  <c r="X78" i="1"/>
  <c r="X79" i="1"/>
  <c r="X80" i="1"/>
  <c r="X81" i="1"/>
  <c r="X82" i="1"/>
  <c r="X83" i="1"/>
  <c r="X84" i="1"/>
  <c r="X85" i="1"/>
  <c r="X86" i="1"/>
  <c r="X87" i="1"/>
  <c r="X88" i="1"/>
  <c r="X89" i="1"/>
  <c r="X90" i="1"/>
  <c r="X91" i="1"/>
  <c r="X92" i="1"/>
  <c r="X93" i="1"/>
  <c r="X94" i="1"/>
  <c r="X95" i="1"/>
  <c r="X96" i="1"/>
  <c r="X97" i="1"/>
  <c r="X98" i="1"/>
  <c r="X99" i="1"/>
  <c r="X100" i="1"/>
  <c r="X101" i="1"/>
  <c r="X102" i="1"/>
  <c r="X103" i="1"/>
  <c r="X104" i="1"/>
  <c r="X105" i="1"/>
  <c r="X106" i="1"/>
  <c r="X107" i="1"/>
  <c r="X108" i="1"/>
  <c r="X109" i="1"/>
  <c r="X110" i="1"/>
  <c r="X111" i="1"/>
  <c r="X112" i="1"/>
  <c r="X113" i="1"/>
  <c r="X114" i="1"/>
  <c r="X115" i="1"/>
  <c r="X116" i="1"/>
  <c r="X117" i="1"/>
  <c r="X118" i="1"/>
  <c r="X119" i="1"/>
  <c r="X120" i="1"/>
  <c r="X121" i="1"/>
  <c r="X122" i="1"/>
  <c r="X123" i="1"/>
  <c r="X124" i="1"/>
  <c r="X125" i="1"/>
  <c r="X126" i="1"/>
  <c r="X127" i="1"/>
  <c r="X128" i="1"/>
  <c r="X129" i="1"/>
  <c r="X130" i="1"/>
  <c r="X131" i="1"/>
  <c r="X132" i="1"/>
  <c r="X133" i="1"/>
  <c r="X134" i="1"/>
  <c r="X135" i="1"/>
  <c r="X136" i="1"/>
  <c r="X137" i="1"/>
  <c r="X138" i="1"/>
  <c r="X139" i="1"/>
  <c r="X140" i="1"/>
  <c r="X141" i="1"/>
  <c r="X142" i="1"/>
  <c r="X143" i="1"/>
  <c r="X144" i="1"/>
  <c r="X145" i="1"/>
  <c r="X146" i="1"/>
  <c r="X147" i="1"/>
  <c r="X148" i="1"/>
  <c r="X149" i="1"/>
  <c r="X150" i="1"/>
  <c r="X151" i="1"/>
  <c r="X152" i="1"/>
  <c r="X153" i="1"/>
  <c r="X154" i="1"/>
  <c r="X155" i="1"/>
  <c r="X156" i="1"/>
  <c r="X157" i="1"/>
  <c r="X158" i="1"/>
  <c r="X159" i="1"/>
  <c r="X160" i="1"/>
  <c r="X161" i="1"/>
  <c r="X162" i="1"/>
  <c r="X163" i="1"/>
  <c r="X164" i="1"/>
  <c r="X165" i="1"/>
  <c r="X166" i="1"/>
  <c r="X167" i="1"/>
  <c r="X168" i="1"/>
  <c r="X169" i="1"/>
  <c r="X170" i="1"/>
  <c r="X171" i="1"/>
  <c r="X172" i="1"/>
  <c r="X173" i="1"/>
  <c r="X174" i="1"/>
  <c r="X175" i="1"/>
  <c r="X176" i="1"/>
  <c r="X177" i="1"/>
  <c r="X178" i="1"/>
  <c r="X179" i="1"/>
  <c r="X180" i="1"/>
  <c r="X181" i="1"/>
  <c r="X182" i="1"/>
  <c r="X183" i="1"/>
  <c r="X184" i="1"/>
  <c r="X185" i="1"/>
  <c r="X186" i="1"/>
  <c r="X187" i="1"/>
  <c r="X188" i="1"/>
  <c r="X189" i="1"/>
  <c r="X190" i="1"/>
  <c r="X191" i="1"/>
  <c r="X192" i="1"/>
  <c r="X193" i="1"/>
  <c r="X194" i="1"/>
  <c r="X195" i="1"/>
  <c r="X196" i="1"/>
  <c r="X197" i="1"/>
  <c r="X198" i="1"/>
  <c r="X199" i="1"/>
  <c r="X200" i="1"/>
  <c r="X201" i="1"/>
  <c r="X202" i="1"/>
  <c r="X203" i="1"/>
  <c r="X204" i="1"/>
  <c r="X205" i="1"/>
  <c r="X206" i="1"/>
  <c r="X207" i="1"/>
  <c r="X208" i="1"/>
  <c r="X209" i="1"/>
  <c r="X210" i="1"/>
  <c r="X211" i="1"/>
  <c r="X212" i="1"/>
  <c r="X213" i="1"/>
  <c r="X214" i="1"/>
  <c r="X215" i="1"/>
  <c r="X216" i="1"/>
  <c r="X217" i="1"/>
  <c r="X218" i="1"/>
  <c r="X219" i="1"/>
  <c r="X220" i="1"/>
  <c r="X221" i="1"/>
  <c r="X222" i="1"/>
  <c r="X2" i="1"/>
</calcChain>
</file>

<file path=xl/sharedStrings.xml><?xml version="1.0" encoding="utf-8"?>
<sst xmlns="http://schemas.openxmlformats.org/spreadsheetml/2006/main" count="4838" uniqueCount="1509">
  <si>
    <t>No. DE PROCESO</t>
  </si>
  <si>
    <t>FUENTE</t>
  </si>
  <si>
    <t>No DE CONTRATO</t>
  </si>
  <si>
    <t>NOMBRE CONTRATISTA</t>
  </si>
  <si>
    <t>FECHA SUSCRIPCION
(aaaa/mm/dd)</t>
  </si>
  <si>
    <t>OBJETO DEL CONTRATO</t>
  </si>
  <si>
    <t>PROFESIONAL/APOYO A LA GESTIÓN</t>
  </si>
  <si>
    <t>MODALIDAD DE SELECCIÓN</t>
  </si>
  <si>
    <t>TIPO DE CONTRATO</t>
  </si>
  <si>
    <t>DESCRIBA OTRA CLASE DE CONTRATO</t>
  </si>
  <si>
    <t>PLAZO DEL CONTRATO (DÍAS)</t>
  </si>
  <si>
    <t>ADICIONESTIPO</t>
  </si>
  <si>
    <t>ADICIONES
(# DE ADICIONES)</t>
  </si>
  <si>
    <t>ADICIONES : VALOR TOTAL</t>
  </si>
  <si>
    <t>ADICIONES : NÚMERO DE DÍAS</t>
  </si>
  <si>
    <t>FECHA INICIO CONTRATO
(aaaa/mm/dd)</t>
  </si>
  <si>
    <t xml:space="preserve">FECHA TERMINACIÓN CONTRATO (PROGRAMADA)
(aaaa/mm/dd) </t>
  </si>
  <si>
    <t>LINK SECOP DEL CONTRATO</t>
  </si>
  <si>
    <t>ESTADO</t>
  </si>
  <si>
    <t>VALOR DEL CONTRATO</t>
  </si>
  <si>
    <t>PORCENTAJE DE EJECUCIÓN</t>
  </si>
  <si>
    <t>RECURSOS TOTALES PAGADOS</t>
  </si>
  <si>
    <t>RECURSOS PENDIENTES DE EJECUTAR</t>
  </si>
  <si>
    <t>PROFESIONAL</t>
  </si>
  <si>
    <t>2 CONTRATACIÓN DIRECTA</t>
  </si>
  <si>
    <t>14 PRESTACIÓN DE SERVICIOS</t>
  </si>
  <si>
    <t>N/A</t>
  </si>
  <si>
    <t>NO SE HA ADICIONADO NI EN VALOR y EN TIEMPO</t>
  </si>
  <si>
    <t>-</t>
  </si>
  <si>
    <t>VIGENTE</t>
  </si>
  <si>
    <t>CD-DTPA-001-2026</t>
  </si>
  <si>
    <t>CD-DTPA-002-2026</t>
  </si>
  <si>
    <t>CD-DTPA-003-2026</t>
  </si>
  <si>
    <t>CD-DTPA-004-2026</t>
  </si>
  <si>
    <t>CD-DTPA-005-2026</t>
  </si>
  <si>
    <t>CD-DTPA-006-2026</t>
  </si>
  <si>
    <t>CD-DTPA-007-2026</t>
  </si>
  <si>
    <t>CD-DTPA-008-2026</t>
  </si>
  <si>
    <t>CD-DTPA-009-2026</t>
  </si>
  <si>
    <t>CD-DTPA-010-2026</t>
  </si>
  <si>
    <t>CD-DTPA-011-2026</t>
  </si>
  <si>
    <t>CD-DTPA-012-2026</t>
  </si>
  <si>
    <t>CD-DTPA-013-2026</t>
  </si>
  <si>
    <t>CD-DTPA-014-2026</t>
  </si>
  <si>
    <t>CD-DTPA-015-2026</t>
  </si>
  <si>
    <t>CD-DTPA-017-2026</t>
  </si>
  <si>
    <t>CD-DTPA-018-2026</t>
  </si>
  <si>
    <t>CD-DTPA-019-2026</t>
  </si>
  <si>
    <t>CD-DTPA-020-2026</t>
  </si>
  <si>
    <t>CD-DTPA-021-2026</t>
  </si>
  <si>
    <t>CD-DTPA-022-2026</t>
  </si>
  <si>
    <t>CD-DTPA-023-2026</t>
  </si>
  <si>
    <t>CD-DTPA-024-2026</t>
  </si>
  <si>
    <t>CD-DTPA-025-2026</t>
  </si>
  <si>
    <t>CD-DTPA-026-2026</t>
  </si>
  <si>
    <t>CD-DTPA-027-2026</t>
  </si>
  <si>
    <t>CD-DTPA-028-2026</t>
  </si>
  <si>
    <t>CD-DTPA-029-2026</t>
  </si>
  <si>
    <t>CD-DTPA-030-2026</t>
  </si>
  <si>
    <t>CD-DTPA-031-2026</t>
  </si>
  <si>
    <t>CD-DTPA-032-2026</t>
  </si>
  <si>
    <t>CD-DTPA-033-2026</t>
  </si>
  <si>
    <t>CD-DTPA-034-2026</t>
  </si>
  <si>
    <t>CD-DTPA-035-2026</t>
  </si>
  <si>
    <t>CD-DTPA-036-2026</t>
  </si>
  <si>
    <t>CD-DTPA-037-2026</t>
  </si>
  <si>
    <t>CD-DTPA-038-2026</t>
  </si>
  <si>
    <t>CD-DTPA-039-2026</t>
  </si>
  <si>
    <t>CD-DTPA-040-2026</t>
  </si>
  <si>
    <t>CD-DTPA-041-2026</t>
  </si>
  <si>
    <t>CD-DTPA-042-2026</t>
  </si>
  <si>
    <t>CD-DTPA-043-2026</t>
  </si>
  <si>
    <t>CD-DTPA-044-2026</t>
  </si>
  <si>
    <t>CD-DTPA-045-2026</t>
  </si>
  <si>
    <t>CD-DTPA-046-2026</t>
  </si>
  <si>
    <t>CD-DTPA-047-2026</t>
  </si>
  <si>
    <t>CD-DTPA-048-2026</t>
  </si>
  <si>
    <t>CD-DTPA-049-2026</t>
  </si>
  <si>
    <t>CD-DTPA-050-2026</t>
  </si>
  <si>
    <t>CD-DTPA-051-2026</t>
  </si>
  <si>
    <t>CD-DTPA-052-2026</t>
  </si>
  <si>
    <t>CD-DTPA-053-2026</t>
  </si>
  <si>
    <t>CD-DTPA-054-2026</t>
  </si>
  <si>
    <t>CD-DTPA-055-2026</t>
  </si>
  <si>
    <t>CD-DTPA-056-2026</t>
  </si>
  <si>
    <t>CD-DTPA-057-2026</t>
  </si>
  <si>
    <t>CD-DTPA-058-2026</t>
  </si>
  <si>
    <t>CD-DTPA-059-2026</t>
  </si>
  <si>
    <t>CD-DTPA-060-2026</t>
  </si>
  <si>
    <t>CD-DTPA-061-2026</t>
  </si>
  <si>
    <t>CD-DTPA-062-2026</t>
  </si>
  <si>
    <t>CD-DTPA-063-2026</t>
  </si>
  <si>
    <t>CD-DTPA-064-2026</t>
  </si>
  <si>
    <t>CD-DTPA-065-2026</t>
  </si>
  <si>
    <t>CD-DTPA-066-2026</t>
  </si>
  <si>
    <t>CD-DTPA-067-2026</t>
  </si>
  <si>
    <t>CD-DTPA-068-2026</t>
  </si>
  <si>
    <t>CD-DTPA-069-2026</t>
  </si>
  <si>
    <t>CD-DTPA-070-2026</t>
  </si>
  <si>
    <t>CD-DTPA-071-2026</t>
  </si>
  <si>
    <t>CD-DTPA-072-2026</t>
  </si>
  <si>
    <t>CD-DTPA-073-2026</t>
  </si>
  <si>
    <t>CD-DTPA-074-2026</t>
  </si>
  <si>
    <t>CD-DTPA-075-2026</t>
  </si>
  <si>
    <t>CD-DTPA-076-2026</t>
  </si>
  <si>
    <t>CD-DTPA-077-2026</t>
  </si>
  <si>
    <t>CD-DTPA-078-2026</t>
  </si>
  <si>
    <t>CD-DTPA-079-2026</t>
  </si>
  <si>
    <t>CD-DTPA-080-2026</t>
  </si>
  <si>
    <t>CD-DTPA-081-2026</t>
  </si>
  <si>
    <t>CD-DTPA-082-2026</t>
  </si>
  <si>
    <t>CD-DTPA-083-2026</t>
  </si>
  <si>
    <t>CD-DTPA-084-2026</t>
  </si>
  <si>
    <t>CD-DTPA-085-2026</t>
  </si>
  <si>
    <t>CD-DTPA-086-2026</t>
  </si>
  <si>
    <t>CD-DTPA-087-2026</t>
  </si>
  <si>
    <t>CD-DTPA-088-2026</t>
  </si>
  <si>
    <t>CD-DTPA-089-2026</t>
  </si>
  <si>
    <t>CD-DTPA-090-2026</t>
  </si>
  <si>
    <t>CD-DTPA-091-2026</t>
  </si>
  <si>
    <t>CD-DTPA-092-2026</t>
  </si>
  <si>
    <t>CD-DTPA-093-2026</t>
  </si>
  <si>
    <t>CD-DTPA-094-2026</t>
  </si>
  <si>
    <t>CD-DTPA-095-2026</t>
  </si>
  <si>
    <t>CD-DTPA-096-2026</t>
  </si>
  <si>
    <t>CD-DTPA-097-2026</t>
  </si>
  <si>
    <t>CD-DTPA-098-2026</t>
  </si>
  <si>
    <t>CD-DTPA-099-2026</t>
  </si>
  <si>
    <t>CD-DTPA-100-2026</t>
  </si>
  <si>
    <t>CD-DTPA-101-2026</t>
  </si>
  <si>
    <t>CD-DTPA-102-2026</t>
  </si>
  <si>
    <t>CD-DTPA-103-2026</t>
  </si>
  <si>
    <t>CD-DTPA-104-2026</t>
  </si>
  <si>
    <t>CD-DTPA-105-2026</t>
  </si>
  <si>
    <t>CD-DTPA-106-2026</t>
  </si>
  <si>
    <t>CD-DTPA-107-2026</t>
  </si>
  <si>
    <t>CD-DTPA-108-2026</t>
  </si>
  <si>
    <t>CD-DTPA-109-2026</t>
  </si>
  <si>
    <t>CD-DTPA-110-2026</t>
  </si>
  <si>
    <t>CD-DTPA-111-2026</t>
  </si>
  <si>
    <t>CD-DTPA-112-2026</t>
  </si>
  <si>
    <t>CD-DTPA-113-2026</t>
  </si>
  <si>
    <t>CD-DTPA-114-2026</t>
  </si>
  <si>
    <t>CD-DTPA-115-2026</t>
  </si>
  <si>
    <t>CD-DTPA-116-2026</t>
  </si>
  <si>
    <t>CD-DTPA-117-2026</t>
  </si>
  <si>
    <t>CD-DTPA-118-2026</t>
  </si>
  <si>
    <t>CD-DTPA-119-2026</t>
  </si>
  <si>
    <t>CD-DTPA-120-2026</t>
  </si>
  <si>
    <t>CD-DTPA-121-2026</t>
  </si>
  <si>
    <t>CD-DTPA-122-2026</t>
  </si>
  <si>
    <t>CD-DTPA-123-2026</t>
  </si>
  <si>
    <t>CD-DTPA-124-2026</t>
  </si>
  <si>
    <t>CD-DTPA-125-2026</t>
  </si>
  <si>
    <t>CD-DTPA-126-2026</t>
  </si>
  <si>
    <t>CD-DTPA-127-2026</t>
  </si>
  <si>
    <t>CD-DTPA-128-2026</t>
  </si>
  <si>
    <t>CD-DTPA-129-2026</t>
  </si>
  <si>
    <t>CD-DTPA-130-2026</t>
  </si>
  <si>
    <t>CD-DTPA-131-2026</t>
  </si>
  <si>
    <t>CD-DTPA-132-2026</t>
  </si>
  <si>
    <t>CD-DTPA-133-2026</t>
  </si>
  <si>
    <t>CD-DTPA-134-2026</t>
  </si>
  <si>
    <t>CD-DTPA-135-2026</t>
  </si>
  <si>
    <t>CD-DTPA-136-2026</t>
  </si>
  <si>
    <t>CD-DTPA-137-2026</t>
  </si>
  <si>
    <t>CD-DTPA-138-2026</t>
  </si>
  <si>
    <t>CD-DTPA-139-2026</t>
  </si>
  <si>
    <t>CD-DTPA-140-2026</t>
  </si>
  <si>
    <t>CD-DTPA-142-2026</t>
  </si>
  <si>
    <t>CD-DTPA-143-2026</t>
  </si>
  <si>
    <t>CPS-DTPA-144-2026</t>
  </si>
  <si>
    <t>CD-DTPA-145-2026</t>
  </si>
  <si>
    <t>CD-DTPA-146-2026</t>
  </si>
  <si>
    <t>CD-DTPA-147-2026</t>
  </si>
  <si>
    <t>CD-DTPA-148-2026</t>
  </si>
  <si>
    <t>CD-DTPA-149-2026</t>
  </si>
  <si>
    <t>CD-DTPA-150-2026</t>
  </si>
  <si>
    <t>CD-DTPA-151-2026</t>
  </si>
  <si>
    <t>CD-DTPA-152-2026</t>
  </si>
  <si>
    <t>CD-DTPA-153-2026</t>
  </si>
  <si>
    <t>CD-DTPA-154-2026</t>
  </si>
  <si>
    <t>CD-DTPA-155-2026</t>
  </si>
  <si>
    <t>CD-DTPA-156-2026</t>
  </si>
  <si>
    <t>CD-DTPA-157-2026</t>
  </si>
  <si>
    <t>CD-DTPA-158-2026</t>
  </si>
  <si>
    <t>CD-DTPA-159-2026</t>
  </si>
  <si>
    <t>CD-DTPA-160-2026</t>
  </si>
  <si>
    <t>CD-DTPA-161-2026</t>
  </si>
  <si>
    <t>CD-DTPA-162-2026</t>
  </si>
  <si>
    <t>CD-DTPA-163-2026</t>
  </si>
  <si>
    <t>CD-DTPA-164-2026</t>
  </si>
  <si>
    <t>CD-DTPA-165-2026</t>
  </si>
  <si>
    <t>CD-DTPA-166-2026</t>
  </si>
  <si>
    <t>CD-DTPA-167-2026</t>
  </si>
  <si>
    <t>CD-DTPA-168-2026</t>
  </si>
  <si>
    <t>CD-DTPA-169-2026</t>
  </si>
  <si>
    <t>CD-DTPA-170-2026</t>
  </si>
  <si>
    <t>CD-DTPA-171-2026</t>
  </si>
  <si>
    <t>CD-DTPA-172-2026</t>
  </si>
  <si>
    <t>CD-DTPA-173-2026</t>
  </si>
  <si>
    <t>CD-DTPA-174-2026</t>
  </si>
  <si>
    <t>CD-DTPA-175-2026</t>
  </si>
  <si>
    <t>CD-DTPA-176-2026</t>
  </si>
  <si>
    <t>CD-DTPA-177-2026</t>
  </si>
  <si>
    <t>CD-DTPA-178-2026</t>
  </si>
  <si>
    <t>CD-DTPA-179-2026</t>
  </si>
  <si>
    <t>CD-DTPA-180-2026</t>
  </si>
  <si>
    <t>CD-DTPA-181-2026</t>
  </si>
  <si>
    <t>CD-DTPA-182-2026</t>
  </si>
  <si>
    <t>CD-DTPA-183-2026</t>
  </si>
  <si>
    <t>CD-DTPA-184-2026</t>
  </si>
  <si>
    <t>CD-DTPA-185-2026</t>
  </si>
  <si>
    <t>CD-DTPA-186-2026</t>
  </si>
  <si>
    <t>CD-DTPA-187-2026</t>
  </si>
  <si>
    <t>CD-DTPA-188-2026</t>
  </si>
  <si>
    <t>CD-DTPA-189-2026</t>
  </si>
  <si>
    <t>CD-DTPA-190-2026</t>
  </si>
  <si>
    <t>CD-DTPA-191-2026</t>
  </si>
  <si>
    <t>CD-DTPA-192-2026</t>
  </si>
  <si>
    <t>CD-DTPA-193-2026</t>
  </si>
  <si>
    <t>CD-DTPA-194-2026</t>
  </si>
  <si>
    <t>CD-DTPA-195-2026</t>
  </si>
  <si>
    <t>CD-DTPA-196-2026</t>
  </si>
  <si>
    <t>CD-DTPA-197-2026</t>
  </si>
  <si>
    <t>CD-DTPA-198-2026</t>
  </si>
  <si>
    <t>CD-DTPA-199-2026</t>
  </si>
  <si>
    <t>CD-DTPA-200-2026</t>
  </si>
  <si>
    <t>CD-DTPA-201-2026</t>
  </si>
  <si>
    <t>CD-DTPA-202-2026</t>
  </si>
  <si>
    <t>CD-DTPA-203-2026</t>
  </si>
  <si>
    <t>CD-DTPA-204-2026</t>
  </si>
  <si>
    <t>CD-DTPA-205-2026</t>
  </si>
  <si>
    <t>CD-DTPA-206-2026</t>
  </si>
  <si>
    <t>CD-DTPA-207-2026</t>
  </si>
  <si>
    <t>CD-DTPA-208-2026</t>
  </si>
  <si>
    <t>CD-DTPA-209-2026</t>
  </si>
  <si>
    <t>CD-DTPA-210-2026</t>
  </si>
  <si>
    <t>CD-DTPA-211-2026</t>
  </si>
  <si>
    <t>CD-DTPA-212-2026</t>
  </si>
  <si>
    <t>CD-DTPA-213-2026</t>
  </si>
  <si>
    <t>CD-DTPA-214-2026</t>
  </si>
  <si>
    <t>CD-DTPA-215-2026</t>
  </si>
  <si>
    <t>CD-DTPA-216-2026</t>
  </si>
  <si>
    <t>CD-DTPA-217-2026</t>
  </si>
  <si>
    <t>CD-DTPA-218-2026</t>
  </si>
  <si>
    <t>CD-DTPA-219-2026</t>
  </si>
  <si>
    <t>CD-DTPA-220-2026</t>
  </si>
  <si>
    <t>CD-DTPA-221-2026</t>
  </si>
  <si>
    <t>CD-DTPA-222-2026</t>
  </si>
  <si>
    <t>CD-DTPA-223-2026</t>
  </si>
  <si>
    <t>ARRENDAMIENTO 001 DEL 2026</t>
  </si>
  <si>
    <t>ARRENDAMIENTO 002 DEL 2026</t>
  </si>
  <si>
    <t>ARRENDAMIENTO 003 DEL 2026</t>
  </si>
  <si>
    <t>DTPA-IP-1-2026</t>
  </si>
  <si>
    <t>DTPA-IP-3-2026</t>
  </si>
  <si>
    <t>DTPA-IP-4-2026</t>
  </si>
  <si>
    <t>DTPA-IP-5-2026</t>
  </si>
  <si>
    <t>DTPA-IP-6-2026</t>
  </si>
  <si>
    <t>DTPA-IP-7-2026</t>
  </si>
  <si>
    <t>DTPA-IP-8-2026</t>
  </si>
  <si>
    <t>DTPA-IP-9-2026</t>
  </si>
  <si>
    <t>DTPA-IP-10-2026</t>
  </si>
  <si>
    <t>DTPA-IP-11-2026</t>
  </si>
  <si>
    <t>DTPA-IP-12-2026</t>
  </si>
  <si>
    <t>DTPA-IP-13-2026</t>
  </si>
  <si>
    <t>DTPA-IP-14-2026</t>
  </si>
  <si>
    <t>DTPA-IP-15-2026</t>
  </si>
  <si>
    <t>DTPA-IP-16-2026</t>
  </si>
  <si>
    <t>DTPA-IP-17-2026</t>
  </si>
  <si>
    <t>DTPA-IP-18-2026</t>
  </si>
  <si>
    <t>DTPA-IP-19-2026</t>
  </si>
  <si>
    <t>DTPA-IP-20-2026</t>
  </si>
  <si>
    <t>DTPA-IP-21-2026</t>
  </si>
  <si>
    <t>DTPA-IP-22-2026</t>
  </si>
  <si>
    <t>DTPA-IP-23-2026</t>
  </si>
  <si>
    <t>DTPA-IP-24-2026</t>
  </si>
  <si>
    <t>DTPA-IP-25-2026</t>
  </si>
  <si>
    <t>DTPA-IP-26-2026</t>
  </si>
  <si>
    <t>DTPA-IP-28-2026</t>
  </si>
  <si>
    <t>DTPA-IP-30-2026</t>
  </si>
  <si>
    <t>DTPA-IP-31-2026</t>
  </si>
  <si>
    <t>DTPA-IP-33-2026</t>
  </si>
  <si>
    <t>DTPA-IP-34-2026</t>
  </si>
  <si>
    <t>DTPA-IP-35-2026</t>
  </si>
  <si>
    <t>DTPA-IP-36-2026</t>
  </si>
  <si>
    <t>DTPA-IP-37-2026</t>
  </si>
  <si>
    <t>DTPA-IP-38-2026</t>
  </si>
  <si>
    <t>DTPA-IP-39-2026</t>
  </si>
  <si>
    <t>DTPA-IP-42-2026</t>
  </si>
  <si>
    <t>DTPA-IP-43-2026</t>
  </si>
  <si>
    <t>DTPA-IP-44-2026</t>
  </si>
  <si>
    <t>DTPA-IP-45-2026</t>
  </si>
  <si>
    <t>DTPA-IP-48-2026</t>
  </si>
  <si>
    <t>ORDEN DE COMPRA 160849</t>
  </si>
  <si>
    <t>ORDEN DE COMPRA 160828</t>
  </si>
  <si>
    <t>ORDEN DE COMPRA 162043</t>
  </si>
  <si>
    <t>ORDEN DE COMPRA 161959</t>
  </si>
  <si>
    <t>ORDEN DE COMPRA 161945</t>
  </si>
  <si>
    <t>2 NACION</t>
  </si>
  <si>
    <t>1 FONAM</t>
  </si>
  <si>
    <t>CPS-DTPA-001-2026</t>
  </si>
  <si>
    <t>CPS-DTPA-002-2026</t>
  </si>
  <si>
    <t>CPS-DTPA-003-2026</t>
  </si>
  <si>
    <t>CPS-DTPA-004-2026</t>
  </si>
  <si>
    <t>CPS-DTPA-005-2026</t>
  </si>
  <si>
    <t>CPS-DTPA-006-2026</t>
  </si>
  <si>
    <t>CPS-DPTA-007-2026</t>
  </si>
  <si>
    <t>CPS-DTPA-008-2026</t>
  </si>
  <si>
    <t>CPS-DTPA-009-2026</t>
  </si>
  <si>
    <t>CPS-DTPA-010-2026</t>
  </si>
  <si>
    <t>CPS-DTPA-011-2026</t>
  </si>
  <si>
    <t>CPS-DPTA-012-2026</t>
  </si>
  <si>
    <t>CPS-DTPA-013-2026</t>
  </si>
  <si>
    <t>CPS-DTPA-014-2026</t>
  </si>
  <si>
    <t>CPS-DTPA-015-2026</t>
  </si>
  <si>
    <t>CPS-DTPA-017-2026</t>
  </si>
  <si>
    <t>CPS-DTPA-018-2026</t>
  </si>
  <si>
    <t>CPS-DTPA-019-2026</t>
  </si>
  <si>
    <t>CPS-DTPA-020-2026</t>
  </si>
  <si>
    <t>CPS-DTPA-021-2026</t>
  </si>
  <si>
    <t>CPS-DTPA-022-2026</t>
  </si>
  <si>
    <t>CPS-DTPA-023-2026</t>
  </si>
  <si>
    <t>CPS-DTPA-024-2026</t>
  </si>
  <si>
    <t>CPS-DTPA-025-2026</t>
  </si>
  <si>
    <t>CPS-DTPA-026-2026</t>
  </si>
  <si>
    <t>CPS-DTPA-027-2026</t>
  </si>
  <si>
    <t>CPS-DTPA-028-2026</t>
  </si>
  <si>
    <t>CPS-DTPA-029-2026</t>
  </si>
  <si>
    <t>CPS-DTPA-030-2026</t>
  </si>
  <si>
    <t>CPS-DTPA-031-2026</t>
  </si>
  <si>
    <t>CPS-DTPA-032-2026</t>
  </si>
  <si>
    <t>CPS-DTPA-033-2026</t>
  </si>
  <si>
    <t>CPS-DTPA-034-2026</t>
  </si>
  <si>
    <t>CPS-DTPA-035-2026</t>
  </si>
  <si>
    <t>CPS-DTPA-036-2026</t>
  </si>
  <si>
    <t>CPS-DTPA-037-2026</t>
  </si>
  <si>
    <t>CPS-DTPA-038-2026</t>
  </si>
  <si>
    <t>CPS-DTPA-039-2026</t>
  </si>
  <si>
    <t>CPS-DTPA-040-2026</t>
  </si>
  <si>
    <t xml:space="preserve">CPS-DTPA-041-2026 
</t>
  </si>
  <si>
    <t>CPS-DTPA-042-2026</t>
  </si>
  <si>
    <t>CPS-DTPA-043-2026</t>
  </si>
  <si>
    <t>CPS-DTPA-044-2026</t>
  </si>
  <si>
    <t>CPS-DTPA-045-2026</t>
  </si>
  <si>
    <t>CPS-DTPA-046-2026</t>
  </si>
  <si>
    <t>CPS-DTPA-047-2026</t>
  </si>
  <si>
    <t>CPS-DTPA-048-2026</t>
  </si>
  <si>
    <t>CPS-DTPA-049-2026</t>
  </si>
  <si>
    <t>CPS-DTPA-050-2026</t>
  </si>
  <si>
    <t>CPS-DTPA-051-2026</t>
  </si>
  <si>
    <t>CPS-DTPA-052-2026</t>
  </si>
  <si>
    <t>CPS-DTPA-053-2026</t>
  </si>
  <si>
    <t>CPS-DTPA-054-2026</t>
  </si>
  <si>
    <t>CPS-DTPA-055-2026</t>
  </si>
  <si>
    <t>CPS-DTPA-056-2026</t>
  </si>
  <si>
    <t>CPS-DTPA-057-2026</t>
  </si>
  <si>
    <t>CPS-DTPA-058-2026</t>
  </si>
  <si>
    <t>CPS-DTPA-059-2026</t>
  </si>
  <si>
    <t>CPS-DTPA-060-2026</t>
  </si>
  <si>
    <t>CPS-DTPA-061-2026</t>
  </si>
  <si>
    <t>CPS-DTPA-062-2026</t>
  </si>
  <si>
    <t>CPS-DTPA-063-2026</t>
  </si>
  <si>
    <t>CPS-DTPA-064-2026</t>
  </si>
  <si>
    <t>CPS-DTPA-065-2026</t>
  </si>
  <si>
    <t>CPS-DTPA-066-2026</t>
  </si>
  <si>
    <t>CPS-DTPA-067-2026</t>
  </si>
  <si>
    <t>CPS-DTPA-068-2026</t>
  </si>
  <si>
    <t>CPS-DTPA-069-2026</t>
  </si>
  <si>
    <t>CPS-DTPA-070-2026</t>
  </si>
  <si>
    <t>CPS-DTPA-071-2026</t>
  </si>
  <si>
    <t>CPS-DTPA-072-2026</t>
  </si>
  <si>
    <t>CPS-DTPA-073-2026</t>
  </si>
  <si>
    <t>CPS-DTPA-074-2026</t>
  </si>
  <si>
    <t>CPS-DTPA-075-2026</t>
  </si>
  <si>
    <t>CPS-DTPA-076-2026</t>
  </si>
  <si>
    <t>CPS-DTPA-077-2026</t>
  </si>
  <si>
    <t>CPS-DTPA-078-2026</t>
  </si>
  <si>
    <t>CPS-DTPA-079-2026</t>
  </si>
  <si>
    <t>CPS-DTPA-080-2026</t>
  </si>
  <si>
    <t>CPS-DTPA-081-2026</t>
  </si>
  <si>
    <t>CPS-DTPA-082-2026</t>
  </si>
  <si>
    <t>CPS-DTPA-083-2026</t>
  </si>
  <si>
    <t>CPS-DTPA-084-2026</t>
  </si>
  <si>
    <t>CPS-DTPA-085-2026</t>
  </si>
  <si>
    <t>CPS-DTPA-086-2026</t>
  </si>
  <si>
    <t>CPS-DTPA-087-2026</t>
  </si>
  <si>
    <t>CPS-DTPA-088-2026</t>
  </si>
  <si>
    <t>CPS-DTPA-089-2026</t>
  </si>
  <si>
    <t>CPS-DTPA-090-2026</t>
  </si>
  <si>
    <t>CPS-DTPA-091-2026</t>
  </si>
  <si>
    <t>CPS-DTPA-092-2026</t>
  </si>
  <si>
    <t>CPS-DTPA-093-2026</t>
  </si>
  <si>
    <t>CPS-DTPA-094-2026</t>
  </si>
  <si>
    <t>CPS-DTPA-095-2026</t>
  </si>
  <si>
    <t>CPS-DTPA-096-2026</t>
  </si>
  <si>
    <t>CPS-DTPA-097-2026</t>
  </si>
  <si>
    <t>CPS-DTPA-098-2026</t>
  </si>
  <si>
    <t>CPS-DTPA-099-2026</t>
  </si>
  <si>
    <t>CPS-DTPA-100-2026</t>
  </si>
  <si>
    <t>CPS-DTPA-101-2026</t>
  </si>
  <si>
    <t>CPS-DTPA-102-2026</t>
  </si>
  <si>
    <t>CPS-DTPA-103-2026</t>
  </si>
  <si>
    <t>CPS-DTPA-104-2026</t>
  </si>
  <si>
    <t>CPS-DTPA-105-2026</t>
  </si>
  <si>
    <t>CPS-DTPA-106-2026</t>
  </si>
  <si>
    <t>CPS-DTPA-107-2026</t>
  </si>
  <si>
    <t>CPS-DTPA-108-2026</t>
  </si>
  <si>
    <t>CPS-DTPA-109-2026</t>
  </si>
  <si>
    <t>CPS-DTPA-110-2026</t>
  </si>
  <si>
    <t>CPS-DTPA-111-2026</t>
  </si>
  <si>
    <t>CPS-DTPA-112-2026</t>
  </si>
  <si>
    <t>CPS-DTPA-113-2026</t>
  </si>
  <si>
    <t>CPS-DTPA-114-2026</t>
  </si>
  <si>
    <t>CPS-DTPA-115-2026</t>
  </si>
  <si>
    <t>CPS-DTPA-116-2026</t>
  </si>
  <si>
    <t>CPS-DTPA-117-2026</t>
  </si>
  <si>
    <t>CPS-DTPA-118-2026</t>
  </si>
  <si>
    <t>CPS-DTPA-119-2026</t>
  </si>
  <si>
    <t>CPS-DTPA-120-2026</t>
  </si>
  <si>
    <t>CPS-DTPA-121-2026</t>
  </si>
  <si>
    <t>CPS-DTPA-122-2026</t>
  </si>
  <si>
    <t>CPS-DTPA-123-2026</t>
  </si>
  <si>
    <t>CPS-DTPA-124-2026</t>
  </si>
  <si>
    <t>CPS-DTPA-125-2026</t>
  </si>
  <si>
    <t>CPS-DTPA-126-2026</t>
  </si>
  <si>
    <t>CPS-DTPA-127-2026</t>
  </si>
  <si>
    <t>CPS-DTPA-128-2026</t>
  </si>
  <si>
    <t>CPS-DTPA-129-2026</t>
  </si>
  <si>
    <t>CPS-DTPA-130-2026</t>
  </si>
  <si>
    <t>CPS-DTPA-131-2026</t>
  </si>
  <si>
    <t>CPS-DTPA-132-2026</t>
  </si>
  <si>
    <t>CPS-DTPA-133-2026</t>
  </si>
  <si>
    <t>CPS-DTPA-134-2026</t>
  </si>
  <si>
    <t>CPS-DTPA-135-2026</t>
  </si>
  <si>
    <t>CPS-DTPA-136-2026</t>
  </si>
  <si>
    <t>CPS-DTPA-137-2026</t>
  </si>
  <si>
    <t>CPS-DTPA-138-2026</t>
  </si>
  <si>
    <t>CPS-DTPA-139-2026</t>
  </si>
  <si>
    <t>CPS-DTPA-140-2026</t>
  </si>
  <si>
    <t>CPS-DTPA-142-2026</t>
  </si>
  <si>
    <t>CPS-DTPA-143-2026</t>
  </si>
  <si>
    <t>CPS-DTPA-145-2026</t>
  </si>
  <si>
    <t>CPS-DTPA-146-2026</t>
  </si>
  <si>
    <t>CPS-DTPA-147-2026</t>
  </si>
  <si>
    <t>CPS-DTPA-148-2026</t>
  </si>
  <si>
    <t>CPS-DTPA-149-2026</t>
  </si>
  <si>
    <t>CPS-DTPA-150-2026</t>
  </si>
  <si>
    <t>CPS-DTPA-151-2026</t>
  </si>
  <si>
    <t>CPS-DTPA-152-2026</t>
  </si>
  <si>
    <t>CPS-DTPA-153-2026</t>
  </si>
  <si>
    <t>CPS-DTPA-154-2026</t>
  </si>
  <si>
    <t>CPS-DTPA-155-2026</t>
  </si>
  <si>
    <t>CPS-DTPA-156-2026</t>
  </si>
  <si>
    <t>CPS-DTPA-157-2026</t>
  </si>
  <si>
    <t>CPS-DTPA-158-2026</t>
  </si>
  <si>
    <t>CPS-DTPA-159-2026</t>
  </si>
  <si>
    <t>CPS-DTPA-160-2026</t>
  </si>
  <si>
    <t>CPS-DTPA-161-2026</t>
  </si>
  <si>
    <t>CPS-DTPA-162-2026</t>
  </si>
  <si>
    <t>CPS-DTPA-163-2026</t>
  </si>
  <si>
    <t>CPS-DTPA-164-2026</t>
  </si>
  <si>
    <t>CPS-DTPA-165-2026</t>
  </si>
  <si>
    <t>CPS-DTPA-166-2026</t>
  </si>
  <si>
    <t>CPS-DTPA-167-2026</t>
  </si>
  <si>
    <t>CPS-DTPA-168-2026</t>
  </si>
  <si>
    <t>CPS-DTPA-169-2026</t>
  </si>
  <si>
    <t>CPS-DTPA-170-2026</t>
  </si>
  <si>
    <t>CPS-DTPA-171-2026</t>
  </si>
  <si>
    <t>CPS-DTPA-172-2026</t>
  </si>
  <si>
    <t>CPS-DTPA-173-2026</t>
  </si>
  <si>
    <t>CPS-DTPA-174-2026</t>
  </si>
  <si>
    <t>CPS-DTPA-175-2026</t>
  </si>
  <si>
    <t>CPS-DTPA-176-2026</t>
  </si>
  <si>
    <t>CPS-DTPA-177-2026</t>
  </si>
  <si>
    <t>CPS-DTPA-178-2026</t>
  </si>
  <si>
    <t>CPS-DTPA-179-2026</t>
  </si>
  <si>
    <t>CPS-DTPA-180-2026</t>
  </si>
  <si>
    <t>CPS-DTPA-181-2026</t>
  </si>
  <si>
    <t>CPS-DTPA-182-2026</t>
  </si>
  <si>
    <t>CPS-DTPA-183-2026</t>
  </si>
  <si>
    <t>CPS-DTPA-184-2026</t>
  </si>
  <si>
    <t>CPS-DTPA-185-2026</t>
  </si>
  <si>
    <t>CPS-DTPA-186-2026</t>
  </si>
  <si>
    <t>CPS-DTPA-187-2026</t>
  </si>
  <si>
    <t>CPS-DTPA-188-2026</t>
  </si>
  <si>
    <t>CPS-DTPA-189-2026</t>
  </si>
  <si>
    <t>CPS-DTPA-190-2026</t>
  </si>
  <si>
    <t>CPS-DTPA-191-2026</t>
  </si>
  <si>
    <t>CPS-DTPA-192-2026</t>
  </si>
  <si>
    <t>CPS-DTPA-193-2026</t>
  </si>
  <si>
    <t>CPS-DTPA-194-2026</t>
  </si>
  <si>
    <t>CPS-DTPA-195-2026</t>
  </si>
  <si>
    <t>CPS-DTPA-196-2026</t>
  </si>
  <si>
    <t>CPS-DTPA-197-2026</t>
  </si>
  <si>
    <t>CPS-DTPA-198-2026</t>
  </si>
  <si>
    <t>CPS-DTPA-199-2026</t>
  </si>
  <si>
    <t>CPS-DTPA-200-2026</t>
  </si>
  <si>
    <t>CPS-DTPA-201-2026</t>
  </si>
  <si>
    <t>CPS-DTPA-202-2026</t>
  </si>
  <si>
    <t>CPS-DTPA-203-2026</t>
  </si>
  <si>
    <t>CPS-DTPA-204-2026</t>
  </si>
  <si>
    <t>CPS-DTPA-205-2026</t>
  </si>
  <si>
    <t>CPS-DTPA-206-2026</t>
  </si>
  <si>
    <t>CPS-DTPA-207-2026</t>
  </si>
  <si>
    <t>CPS-DTPA-208-2026</t>
  </si>
  <si>
    <t>CPS-DTPA-209-2026</t>
  </si>
  <si>
    <t>CPS-DTPA-210-2026</t>
  </si>
  <si>
    <t>CPS-DTPA-211-2026</t>
  </si>
  <si>
    <t>CPS-DTPA-212-2026</t>
  </si>
  <si>
    <t>CPS-DTPA-213-2026</t>
  </si>
  <si>
    <t>CPS-DTPA-214-2026</t>
  </si>
  <si>
    <t>CPS-DTPA-215-2026</t>
  </si>
  <si>
    <t>CPS-DTPA-216-2026</t>
  </si>
  <si>
    <t>CPS-DTPA-217-2026</t>
  </si>
  <si>
    <t>CPS-DTPA-218-2026</t>
  </si>
  <si>
    <t>CPS-DTPA-219-2026</t>
  </si>
  <si>
    <t>CPS-DTPA-220-2026</t>
  </si>
  <si>
    <t>CPS-DTPA-221-2026</t>
  </si>
  <si>
    <t>CPS-DTPA-222-2026</t>
  </si>
  <si>
    <t>CPS-DTPA-223-2026</t>
  </si>
  <si>
    <t>CONTRATO DE ARRENDAMIENTO 001 DEL 2026</t>
  </si>
  <si>
    <t>CONTRATO DE ARRENDAMIENTO 002 DEL 2026</t>
  </si>
  <si>
    <t>CONTRATO DE ARRENDAMIENTO 003 DEL 2026</t>
  </si>
  <si>
    <t>ACEPTACIÓN DE OFERTA FONAM 001 DE 2026</t>
  </si>
  <si>
    <t>ACEPTACIÓN DE OFERTA NACIÓN 002 DE 2026</t>
  </si>
  <si>
    <t>ACEPTACIÓN DE OFERTA FONAM 003 DE 2026</t>
  </si>
  <si>
    <t>ACEPTACIÓN DE OFERTA FONAM 004 DE 2026</t>
  </si>
  <si>
    <t>ACEPTACIÓN DE OFERTA FONAM 013 DE 2026</t>
  </si>
  <si>
    <t>ACEPTACIÓN DE OFERTA FONAM 014 DE 2026</t>
  </si>
  <si>
    <t>ACEPTACIÓN DE OFERTA FONAM 015 DE 2026</t>
  </si>
  <si>
    <t>ACEPTACIÓN DE OFERTA FONAM 016 DE 2026</t>
  </si>
  <si>
    <t>ACEPTACIÓN DE OFERTA NACIÓN 005 DE 2026</t>
  </si>
  <si>
    <t>ACEPTACIÓN DE OFERTA NACIÓN 009 DE 2026</t>
  </si>
  <si>
    <t>ACEPTACIÓN DE OFERTA NACIÓN 010 DE 2026</t>
  </si>
  <si>
    <t>ACEPTACIÓN DE OFERTA NACIÓN 033 DE 2026</t>
  </si>
  <si>
    <t>ACEPTACIÓN DE OFERTA FONAM 006 DE 2026</t>
  </si>
  <si>
    <t>ACEPTACIÓN DE OFERTA FONAM 028 DE 2026</t>
  </si>
  <si>
    <t>ACEPTACIÓN DE OFERTA NACIÓN 017 DE 2026</t>
  </si>
  <si>
    <t>ACEPTACIÓN DE OFERTA NACIÓN 018 DE 2026</t>
  </si>
  <si>
    <t>ACEPTACIÓN DE OFERTA FONAM 007 DE 2026</t>
  </si>
  <si>
    <t>ACEPTACIÓN DE OFERTA FONAM 012 DE 2026</t>
  </si>
  <si>
    <t>ACEPTACIÓN DE OFERTA NACIÓN 008 DE 2026</t>
  </si>
  <si>
    <t>ACEPTACIÓN DE OFERTA NACIÓN 019 DE 2026</t>
  </si>
  <si>
    <t>ACEPTACIÓN DE OFERTA NACIÓN 026 DE 2026</t>
  </si>
  <si>
    <t>ACEPTACIÓN DE OFERTA FONAM 020 DE 2026</t>
  </si>
  <si>
    <t>ACEPTACIÓN DE OFERTA FONAM 021 DE 2026</t>
  </si>
  <si>
    <t>ACEPTACIÓN DE OFERTA FONAM 022 DE 2026</t>
  </si>
  <si>
    <t>ACEPTACIÓN DE OFERTA FONAM 023 DE 2026</t>
  </si>
  <si>
    <t>ACEPTACIÓN DE OFERTA FONAM 024 DE 2026</t>
  </si>
  <si>
    <t>ACEPTACIÓN DE OFERTA FONAM 027 DE 2026</t>
  </si>
  <si>
    <t>ACEPTACIÓN DE OFERTA FONAM 025 DE 2026</t>
  </si>
  <si>
    <t>ACEPTACIÓN DE OFERTA FONAM 029 DE 2026</t>
  </si>
  <si>
    <t>ACEPTACIÓN DE OFERTA NACIÓN 031 DE 2026</t>
  </si>
  <si>
    <t>ACEPTACIÓN DE OFERTA NACIÓN 030 DE 2026</t>
  </si>
  <si>
    <t>ACEPTACIÓN DE OFERTA FONAM 035 DE 2026</t>
  </si>
  <si>
    <t>ACEPTACIÓN DE OFERTA NACIÓN 032 DE 2026</t>
  </si>
  <si>
    <t>ACEPTACIÓN DE OFERTA FONAM 034 DE 2026</t>
  </si>
  <si>
    <t>ACEPTACIÓN DE OFERTA NACIÓN 036 DE 2026</t>
  </si>
  <si>
    <t>ACEPTACIÓN DE OFERTA NACIÓN 037 DE 2026</t>
  </si>
  <si>
    <t>ACEPTACIÓN DE OFERTA FONAM 038 DE 2026</t>
  </si>
  <si>
    <t>ACEPTACIÓN DE OFERTA FONAM 039 DE 2026</t>
  </si>
  <si>
    <t>ACEPTACIÓN DE OFERTA FONAM 041 DE 2026</t>
  </si>
  <si>
    <t>ACEPTACIÓN DE OFERTA FONAM 040 DE 2026</t>
  </si>
  <si>
    <t>ACEPTACIÓN DE OFERTA FONAM 042 DE 2026</t>
  </si>
  <si>
    <t>ACEPTACIÓN DE OFERTA FONAM 043 DE 2026</t>
  </si>
  <si>
    <t>ACEPTACIÓN DE OFERTA FONAM 044 DE 2026</t>
  </si>
  <si>
    <t>ACEPTACIÓN DE OFERTA FONAM 045 DE 2026</t>
  </si>
  <si>
    <t>ACEPTACIÓN DE OFERTA FONAM 046 DE 2026</t>
  </si>
  <si>
    <t>ACEPTACIÓN DE OFERTA NACIÓN 048 DE 2026</t>
  </si>
  <si>
    <t>ACEPTACION DE OFERTA FONAM 050 DE 2026</t>
  </si>
  <si>
    <t>ACEPTACION DE OFERTA NACIÓN 049 DE 2026</t>
  </si>
  <si>
    <t>KHAREM CARABALI MARULANDA</t>
  </si>
  <si>
    <t>JULIANA ISABEL MONTES ROMERO</t>
  </si>
  <si>
    <t>STEPHANIE ANDREA RODRIGUEZ VALENCIA</t>
  </si>
  <si>
    <t>DIEGO FERNANDO GIL RIVAS</t>
  </si>
  <si>
    <t xml:space="preserve">DANIELA FERNANDA DUARTE ESCAMILLA </t>
  </si>
  <si>
    <t xml:space="preserve">ANGIE XIMENA AGUIRRE PARRA </t>
  </si>
  <si>
    <t xml:space="preserve">ANDRÉS FELIPE ECHEVERRY RAMÍREZ </t>
  </si>
  <si>
    <t>NATALIA SANTOS ORTIZ</t>
  </si>
  <si>
    <t>CLAUDIA MERCEDES RODRIGUEZ CERON</t>
  </si>
  <si>
    <t>OSCAR EVELIO PRADA CEBALLOS</t>
  </si>
  <si>
    <t xml:space="preserve">CESAR ANDRES CELY HERRERA </t>
  </si>
  <si>
    <t>FRANK GENTIL RENGIFO MEJIA</t>
  </si>
  <si>
    <t xml:space="preserve">LAURA MARCELA MERA BECERRA </t>
  </si>
  <si>
    <t>JAINER ZAMBRANO TUNUBALA</t>
  </si>
  <si>
    <t>FELIPE ALEJANDRO GIRALDO ARANGO</t>
  </si>
  <si>
    <t>DIANA KAROLINA PRECIADO ESTUPIÑAN</t>
  </si>
  <si>
    <t>OSCAR ACOSTA NARVAEZ</t>
  </si>
  <si>
    <t>JAIME AGUILAR SALDAÑA</t>
  </si>
  <si>
    <t>LAURA SOFIA MUÑOZ PORTELA</t>
  </si>
  <si>
    <t>DIANA PATRICIA GUERRERO CHACON</t>
  </si>
  <si>
    <t xml:space="preserve">WENDY ISABEL DAVID DELGADO </t>
  </si>
  <si>
    <t>JOSE ALBERTO CORDOBA BERMUDEZ</t>
  </si>
  <si>
    <t>VICTORIA EUGENIA CARDONA BOTERO</t>
  </si>
  <si>
    <t>DARWIN ASPRILLA PALACIOS</t>
  </si>
  <si>
    <t>ANGEL ALBERTO GUERRERO PAZ</t>
  </si>
  <si>
    <t xml:space="preserve">WILSON ENRIQUE VARELA PALOMEQUE </t>
  </si>
  <si>
    <t xml:space="preserve">GERMAN DARIO CORDOBA MARTINEZ </t>
  </si>
  <si>
    <t xml:space="preserve">LISANA MOSQUERA VACA </t>
  </si>
  <si>
    <t>JOSE ALFREDO ZAPATA TOLEDO</t>
  </si>
  <si>
    <t>ENRIQUE GARRIDO</t>
  </si>
  <si>
    <t>CARLOS HERNAN LUCERO RINCÓN</t>
  </si>
  <si>
    <t>MARTHA ELENA MUÑOZ ORDOÑEZ</t>
  </si>
  <si>
    <t>JOSE GUADALUPE SANCLEMENTE NAGLES</t>
  </si>
  <si>
    <t>ANA CRISTINA LIS FLOR</t>
  </si>
  <si>
    <t>LEIDY YESENIA FRANCO CASTAÑO</t>
  </si>
  <si>
    <t>LUIS ENRIQUE GIL ALVAREZ</t>
  </si>
  <si>
    <t>MARIA ALEJANDRA HIDALGO PINEDA</t>
  </si>
  <si>
    <t xml:space="preserve">JAIME RODOLFO CORTES QUIÑONEZ </t>
  </si>
  <si>
    <t xml:space="preserve"> RONALDO PALOMEQUE PALACIOS</t>
  </si>
  <si>
    <t>VIVIANA ANDREA MEDINA PEÑA</t>
  </si>
  <si>
    <t>HARLENSON PINILLA CESPEDES</t>
  </si>
  <si>
    <t>LAURA ISABEL GIRALDO HERREÑO</t>
  </si>
  <si>
    <t>JUAN CARLOS CASTRILLON RODRIGUEZ</t>
  </si>
  <si>
    <t>EDILEY REINA SALAS</t>
  </si>
  <si>
    <t>MARTHA DANIELA GUTIERREZ CORTES</t>
  </si>
  <si>
    <t>TATIANA VALENCIA QUIÑONES</t>
  </si>
  <si>
    <t>LAINER ZAMBRANO CORREA</t>
  </si>
  <si>
    <t xml:space="preserve">JHON GEILER SEGURA ANGULO </t>
  </si>
  <si>
    <t xml:space="preserve">HECTOR JAVIER NIÑO GOMEZ </t>
  </si>
  <si>
    <t>YOSELIN SANDOVAL SALAZAR</t>
  </si>
  <si>
    <t>MAIRA ALEJANDRA TIRADO URUETA</t>
  </si>
  <si>
    <t>PAMELA MEIRELES GUERRERO</t>
  </si>
  <si>
    <t>ALEJANDRO PERLAZA GAMBOA</t>
  </si>
  <si>
    <t>DAIVER LEANDRO MAMIAN QUINAYAS</t>
  </si>
  <si>
    <t>NATALIA MAFLA RAMÍREZ</t>
  </si>
  <si>
    <t>CARLOS ALBERTO RENGIFO PAREDES</t>
  </si>
  <si>
    <t>YURY LORENA PEÑA GONZALEZ</t>
  </si>
  <si>
    <t>MAICOL JHOJAN PAZ TORRES</t>
  </si>
  <si>
    <t>STEFANY FLOREZ HURTADO</t>
  </si>
  <si>
    <t>ZULAY QUINTO VALOYES</t>
  </si>
  <si>
    <t>LANYS VANESSA VALOYES VALOIS</t>
  </si>
  <si>
    <t>DORICEL OSORIO VIDAL</t>
  </si>
  <si>
    <t>GUSTAVO AMAGARA DOGIRAMA</t>
  </si>
  <si>
    <t xml:space="preserve">JHON JAIRO CORDOBA PADILLA </t>
  </si>
  <si>
    <t>JAUIN CORTES IBARDO</t>
  </si>
  <si>
    <t>GLORIA ESTELA MOYA MARTINEZ</t>
  </si>
  <si>
    <t xml:space="preserve">ALEXANDER PINO ANGULO </t>
  </si>
  <si>
    <t>ARNOVIO CHOCHO WACORIZO</t>
  </si>
  <si>
    <t xml:space="preserve">CLAISON MENA PEREZ </t>
  </si>
  <si>
    <t xml:space="preserve">DECIO MOSQUERA VALOYES </t>
  </si>
  <si>
    <t xml:space="preserve">FERNEY GUTIERREZ RAMIREZ </t>
  </si>
  <si>
    <t>HECTOR CHIRIMIA GONZALEZ</t>
  </si>
  <si>
    <t>LEYDER CHOCUE PAJA</t>
  </si>
  <si>
    <t>DIEGO FERNANDO GONZALEZ GUEVARA</t>
  </si>
  <si>
    <t>HUGO SEBASTIAN MARTINEZ LÓPEZ</t>
  </si>
  <si>
    <t>SANDRA SULEIMA CUERO VALVERDE</t>
  </si>
  <si>
    <t>LUIS FELIPE GAITAN IDARRAGA</t>
  </si>
  <si>
    <t>YEIMY FABIOLA RINCON TORRES</t>
  </si>
  <si>
    <t>EDER MARQUEZ GUERRERO</t>
  </si>
  <si>
    <t>VICTOR HUGO ESTUPIÑAN ESTUPIÑAN</t>
  </si>
  <si>
    <t>WILLIAM MINA QUIÑONES</t>
  </si>
  <si>
    <t>YULI XIMENA REYES MADRIGAL</t>
  </si>
  <si>
    <t>DIDIMO ALVEIRO MORENO MORENO</t>
  </si>
  <si>
    <t>DAMARIS TOBAR HERNANDEZ</t>
  </si>
  <si>
    <t>ADRIANA JIMENA SARRIA CORTES</t>
  </si>
  <si>
    <t>HUGO SEGUNDO BUSTOS CORTES</t>
  </si>
  <si>
    <t>LAURA MARCELA RENGIFO BENITEZ</t>
  </si>
  <si>
    <t>ISIDORO TAPI MACHUCA</t>
  </si>
  <si>
    <t>MARIA FERNANDA ESTUPIÑAN ESTUPIÑAN</t>
  </si>
  <si>
    <t xml:space="preserve">JOVANNY MOSQUERA ROJAS </t>
  </si>
  <si>
    <t>BRENDA JULIANA CHAVES HOYOS</t>
  </si>
  <si>
    <t>RODRIGO EDUARDO ERAZO GUTIERREZ</t>
  </si>
  <si>
    <t>LUIS CARLOS MONTAÑO QUIÑONEZ</t>
  </si>
  <si>
    <t>STEPHANIA ROJAS VELEZ</t>
  </si>
  <si>
    <t>LIBIO DUMASA DOGIRAMA</t>
  </si>
  <si>
    <t>KATHERINE CUESTA CARRILLO</t>
  </si>
  <si>
    <t>MARIA TERESA HERNANDEZ IBARRA</t>
  </si>
  <si>
    <t>MONICA ALEXANDRA CASTILLO CUBILLOS</t>
  </si>
  <si>
    <t xml:space="preserve">POLICARPO TOVAR PEÑA </t>
  </si>
  <si>
    <t>JENNY MOSQUERA PEREA</t>
  </si>
  <si>
    <t>MIGUEL ANGEL MARTINEZ PRADO</t>
  </si>
  <si>
    <t>ANA MARIA MAYA GIRON</t>
  </si>
  <si>
    <t>HEYLER ALEXIS GARCIA MURILLO</t>
  </si>
  <si>
    <t>VALERIA RESTREPO MOSQUERA</t>
  </si>
  <si>
    <t>CLARYBEL RENGIFO ARBOLEDA</t>
  </si>
  <si>
    <t>JOSE FERNELY MENA DIAZ</t>
  </si>
  <si>
    <t>JOHANA GERALDINNE NUÑEZ PEÑA</t>
  </si>
  <si>
    <t>ANGELA PATRICIA ALEGRIA ORTEGA</t>
  </si>
  <si>
    <t>NARLY DAYANA HURTADO VIVAS</t>
  </si>
  <si>
    <t xml:space="preserve">WIDNIA CONQUISTA MEMBECHE </t>
  </si>
  <si>
    <t>MARIANNE ANDREA HOYOS MURILLAS</t>
  </si>
  <si>
    <t>FREDY ORLANDO RODRIGUEZ ROJAS</t>
  </si>
  <si>
    <t xml:space="preserve">SANTIAGO KALETH GARRIDO CARDENAS </t>
  </si>
  <si>
    <t>ELVIN CONDE BANUVI</t>
  </si>
  <si>
    <t>CLAUDIA LILIAN LONDOÑO CASTAÑEDA</t>
  </si>
  <si>
    <t>SILVIA NATHALY VILLAMOR</t>
  </si>
  <si>
    <t xml:space="preserve">KEILA ROMAÑA ASPRILLA </t>
  </si>
  <si>
    <t>GUSTAVO ADOLFO RODRÍGUEZ SALAZAR</t>
  </si>
  <si>
    <t>JESICA ALEJANDRA GARCIA CASTRO</t>
  </si>
  <si>
    <t>LADY ROSANA RICO FUENTES</t>
  </si>
  <si>
    <t>JAVIER STIVEN ATOY PAZ</t>
  </si>
  <si>
    <t>JOSE MARCELIANO VALLEJO ORDOÑEZ</t>
  </si>
  <si>
    <t>LUIS FELIPE TORRES</t>
  </si>
  <si>
    <t>JUAN SEBASTIAN PAZ SEPULVEDA</t>
  </si>
  <si>
    <t>WILNER PERLAZA ORTIZ</t>
  </si>
  <si>
    <t>HUVER ARLEY PECHENE HUILA</t>
  </si>
  <si>
    <t>DIEGO ANDRES MURILLO SANCLEMENTE</t>
  </si>
  <si>
    <t>NUBIA STELLA MOSQUERA QUILINDO</t>
  </si>
  <si>
    <t xml:space="preserve">ISAUL TIGRE TABORDA </t>
  </si>
  <si>
    <t>EDILEUNIS BEATRIZ PITRE SOLANO</t>
  </si>
  <si>
    <t>KERLY JHOANA MUÑOZ HOYOS</t>
  </si>
  <si>
    <t>ALEX YANIRA PISMAG PORTILLA</t>
  </si>
  <si>
    <t>CARLOS ACOSTA PINZON</t>
  </si>
  <si>
    <t>JUAN CAMILO LARGO COMETA</t>
  </si>
  <si>
    <t>MÓNICA PATRICIA RAMÍREZ LÓPEZ</t>
  </si>
  <si>
    <t xml:space="preserve">STEFANY CHALA GALLEGO </t>
  </si>
  <si>
    <t>RUBEN ARMANDO HURTADO PALMA</t>
  </si>
  <si>
    <t>JUAN CARLOS CORTES ANDRADES</t>
  </si>
  <si>
    <t xml:space="preserve">JUAN CAMILO CUESTA MORENO </t>
  </si>
  <si>
    <t>ANGELICA MARIA HERNANDEZ PALMA</t>
  </si>
  <si>
    <t>ANDRES GARCIA VELASQUEZ</t>
  </si>
  <si>
    <t>LUIS MIGUEL VARGAS AGUAS</t>
  </si>
  <si>
    <t xml:space="preserve">GELEN CORDOBA VENTE </t>
  </si>
  <si>
    <t>DAYANA MARCELA ALEGRIA CAICEDO</t>
  </si>
  <si>
    <t>KAREN FERNANDA OSORIO MARIN</t>
  </si>
  <si>
    <t>LEONARDO BELALCAZAR SALCEDO</t>
  </si>
  <si>
    <t>JOHN SEBASTIAN OVALLE TALAGA</t>
  </si>
  <si>
    <t>MARIA CAMILA FREYRE GUASPUD</t>
  </si>
  <si>
    <t>LUISA FERNANDA GARZÓN VANEGAS</t>
  </si>
  <si>
    <t>JOSEP EMERSON LEMOS TORRES</t>
  </si>
  <si>
    <t xml:space="preserve">EIDER DAVID MONTAÑO SANCHEZ </t>
  </si>
  <si>
    <t>LIBY MAHOMI MICOLTA QUIÑONEZ</t>
  </si>
  <si>
    <t>ALVARO JAVIER FIERRO PERDOMO</t>
  </si>
  <si>
    <t>NELLY CAMPAZ CORTES</t>
  </si>
  <si>
    <t xml:space="preserve">DANY LEANDRO MORA AGUILAR </t>
  </si>
  <si>
    <t>FELIBERTO PAREDES MINA</t>
  </si>
  <si>
    <t xml:space="preserve">GUILLERMO MEDARDO PANTOJA CAICEDO </t>
  </si>
  <si>
    <t xml:space="preserve">CRISTIAN DAVID BENAVIDES TELLO </t>
  </si>
  <si>
    <t xml:space="preserve">LUIS FELIPE GARCIA GUTIERREZ </t>
  </si>
  <si>
    <t>DAVID STEVEN CASTAÑO LOPEZ</t>
  </si>
  <si>
    <t>CESAR ALFONSO ROSASCO GALLON</t>
  </si>
  <si>
    <t>JHON RICARDO OCAMPO HIDALGO</t>
  </si>
  <si>
    <t>MIGUEL ANGEL CASTRO OSORIO</t>
  </si>
  <si>
    <t>MARIA FERNANDA PARRA OSPINA</t>
  </si>
  <si>
    <t xml:space="preserve">CLAUDIA VIVIANA URBANO MUÑOZ </t>
  </si>
  <si>
    <t>ELIANA SOFIA MARTINEZ ANDINO</t>
  </si>
  <si>
    <t>JOSE ANGEL BARREIRO VALENCIA</t>
  </si>
  <si>
    <t>ANDRES DE LOS RIOS CORTES</t>
  </si>
  <si>
    <t>EDGAR REYES GOLONDRINO</t>
  </si>
  <si>
    <t>DIANID JOHANA TENORIO QUILCUE</t>
  </si>
  <si>
    <t>JOHN FERNANDO COBALEDA BARRETO</t>
  </si>
  <si>
    <t>ANDRÉS FELIPE MORENO WIEDMAN</t>
  </si>
  <si>
    <t>DANNYTHZA STEPHANY MONÁ VELASCO</t>
  </si>
  <si>
    <t>JESIKA RIVERO MORALES</t>
  </si>
  <si>
    <t>JUAN CAMILO CASTAÑEDA CERON</t>
  </si>
  <si>
    <t>ANGIE ALEJANDRA LOAIZA LOPEZ</t>
  </si>
  <si>
    <t>NATHALY RENGIFO DE LA CRUZ</t>
  </si>
  <si>
    <t>JHON LEIDER ALZAMORA ANTE</t>
  </si>
  <si>
    <t>OSCAR FERNANDO QUIÑONES MORENO</t>
  </si>
  <si>
    <t>LEIDER OBREGON SOLIS</t>
  </si>
  <si>
    <t>HERNAN DARIO LONDOÑO HERRERA</t>
  </si>
  <si>
    <t>KEVIN JOSEPH LOPEZ MOLINA</t>
  </si>
  <si>
    <t>KENIA LUCIA CAMPAZ CORTES</t>
  </si>
  <si>
    <t>LIZETH ARELLY DIAZ</t>
  </si>
  <si>
    <t>LUZ ESTER RESTREPO AMARILES</t>
  </si>
  <si>
    <t xml:space="preserve">SANDRA MILENA VILLADA HERNANDEZ </t>
  </si>
  <si>
    <t>ESMERALDA ACOSTA GARCIA</t>
  </si>
  <si>
    <t>ALICIA PALACIOS CUERO</t>
  </si>
  <si>
    <t>ALVARO LIBREROS PATIÑO</t>
  </si>
  <si>
    <t>JENNIFER ESPAÑA ENDO</t>
  </si>
  <si>
    <t>CESAR AUGUSTO RUEDA CORRAL</t>
  </si>
  <si>
    <t>JOHN ALEXANDER ACOSTA GUAZA</t>
  </si>
  <si>
    <t>HERNAN MONTOYA FIGUEROA</t>
  </si>
  <si>
    <t>GINA KARINA AGUIRRE GONZALEZ</t>
  </si>
  <si>
    <t>JOSE ALEXANDER GÓMEZ CASTAÑEDA</t>
  </si>
  <si>
    <t>SAMUEL ALEXANDER BARONA SANCHEZ</t>
  </si>
  <si>
    <t>CARLOS ALFONSO PEREA SANTACRUZ</t>
  </si>
  <si>
    <t>GRENCY CAROLINA BURBANO GARCIA</t>
  </si>
  <si>
    <t>ZORAIDA BERMUDEZ CARDONA</t>
  </si>
  <si>
    <t>DIANA CAROLINA MURILLO PENAGOS</t>
  </si>
  <si>
    <t>EINAR ALVEIRO HUETIO BOJORGE</t>
  </si>
  <si>
    <t>LUZ DALIA MIRANDA ROJAS</t>
  </si>
  <si>
    <t xml:space="preserve">PAOLA ANDREA ALZATE CERON </t>
  </si>
  <si>
    <t>JHON FREIDER TROCHEZ TROCHEZ</t>
  </si>
  <si>
    <t>DIANA MARITZA RAMOS TOMBE</t>
  </si>
  <si>
    <t>JOSE BOLAÑOS QUIÑONEZ</t>
  </si>
  <si>
    <t>LIBARDO TORRES URBANO</t>
  </si>
  <si>
    <t>MARILUZ CASTRO AGUDELO</t>
  </si>
  <si>
    <t>JESUS DAVID CAICEDO QUIÑONES</t>
  </si>
  <si>
    <t>RUBIELA PECHENE FIGUEROA</t>
  </si>
  <si>
    <t>DAYRO ANTONIO RIAÑOS FAJARDO</t>
  </si>
  <si>
    <t>SHARON LYZETH BECERRA GARCIA</t>
  </si>
  <si>
    <t>RAFAEL PARDO MUÑOZ</t>
  </si>
  <si>
    <t>SANTIAGO ORLANDO NARVAEZ DORADO</t>
  </si>
  <si>
    <t>JESUS ARBEY DIAZ CAICEDO</t>
  </si>
  <si>
    <t>LINA YAJAIRA PELAEZ CELADA</t>
  </si>
  <si>
    <t xml:space="preserve">ANDRES FELIPE TRUJILLO DELGADO </t>
  </si>
  <si>
    <t>CHRISTIAN ALEXIS LIBREROS TAMAYO</t>
  </si>
  <si>
    <t>LOREN SUSANA ALZAMORA SOLIS</t>
  </si>
  <si>
    <t>SAMUEL MORALES ROMERO</t>
  </si>
  <si>
    <t>ALEXANDER MORALES SAA</t>
  </si>
  <si>
    <t xml:space="preserve">MARIO RAUL OROBIO CUERO </t>
  </si>
  <si>
    <t>FRANAIBER PEREA GIRON</t>
  </si>
  <si>
    <t>ERNESTO ANGEL GARCES RIASCOS</t>
  </si>
  <si>
    <t>INVERSIONES 10G S.A.S.</t>
  </si>
  <si>
    <t>EASY ASEOS ST S.A.S.</t>
  </si>
  <si>
    <t>TRES A SOLUTIONS S.A.S.</t>
  </si>
  <si>
    <t>TRANSPORTES ESPECIALES ACAR S.A.</t>
  </si>
  <si>
    <t xml:space="preserve">MAR 10 S.A.S
</t>
  </si>
  <si>
    <t>CERON ZAPATA S.A.S</t>
  </si>
  <si>
    <t>CBN MAAS S.A.S.</t>
  </si>
  <si>
    <t>GRUPO ACEC S.A.S</t>
  </si>
  <si>
    <t xml:space="preserve">INVERSIONES 10G S.A.S.
</t>
  </si>
  <si>
    <t xml:space="preserve">KTPL S.A.S
</t>
  </si>
  <si>
    <t xml:space="preserve">SPEED GP MOTORS S.A.S
</t>
  </si>
  <si>
    <t>KTPL S.A.S</t>
  </si>
  <si>
    <t>MILTA MARCELA OMEN HOYOS</t>
  </si>
  <si>
    <t>ECOSALUD DIAGNOSTICA S.A.S</t>
  </si>
  <si>
    <t>INVERSAV S.A</t>
  </si>
  <si>
    <t>HORACIO MICOLTA SINISTERRA</t>
  </si>
  <si>
    <t xml:space="preserve">RUTA 30 SOLUTIONS S.A.S
</t>
  </si>
  <si>
    <t>VEGAS SUMINISTROS EMPRESARIALES S.A.S.</t>
  </si>
  <si>
    <t>GLOBOLLANTAS S.A.S</t>
  </si>
  <si>
    <t>GEILER ANTONIO MOSQUERA CORDOBA</t>
  </si>
  <si>
    <t xml:space="preserve">ROMERO Y BURGOS &amp; CIA S.A.S
</t>
  </si>
  <si>
    <t>CARGOLOGISTICA S.A.S.</t>
  </si>
  <si>
    <t>GRUPO TNK S.A.S</t>
  </si>
  <si>
    <t>COMERCIO INTEGRAL &amp; SERVICIOS S.A.S</t>
  </si>
  <si>
    <t xml:space="preserve">UNITRÓNICA S.A.S BIC
</t>
  </si>
  <si>
    <t>LILLY HAIDY BALAGUERA RODRIGUEZ</t>
  </si>
  <si>
    <t>INGENIERIA ESPECIALIZADA EN MOTORES S.A.S</t>
  </si>
  <si>
    <t>ARLEY ESTUPIÑAN ESTUPIÑAN</t>
  </si>
  <si>
    <t>BRAYAN ALBERTO CAMACHO OYOLA</t>
  </si>
  <si>
    <t>CAPITAL SOLUTIONS 24/7 S.A.S</t>
  </si>
  <si>
    <t>WGA SOLUCIONES INTEGRALES S.A.S</t>
  </si>
  <si>
    <t>PANAMERICANA OUTSOURCING S.A</t>
  </si>
  <si>
    <t>HARDWARE ASESORIAS SOFTWARE LTDA</t>
  </si>
  <si>
    <t>DISTRACOM S.A</t>
  </si>
  <si>
    <t>ORGANIZACIÓN TERPEL S.A</t>
  </si>
  <si>
    <t>DP00-3202008-15-003 Prestación de servicios profesionales con plena autonomía técnica y administrativa para adelantar las etapas precontractual y contractual de los procesos de selección que adelanta la Dirección Territorial Pacifico y sus áreas protegidas en el marco de la conservación de la diversidad biológica de las áreas protegidas del SINAP nacional</t>
  </si>
  <si>
    <t>DP00-3202008-15-004 Prestación de servicios profesionales con plena autonomía técnica y administrativa para adelantar las etapas precontractual y contractual de los procesos de selección que adelanta la Dirección Territorial Pacifico y sus áreas protegidas en el marco de la conservación de la diversidad biológica de las áreas protegidas del SINAP nacional.</t>
  </si>
  <si>
    <t>DP00-3202008-15-002 Prestación de servicios profesionales con plena autonomía técnica y administrativa para adelantar las etapas precontractual y contractual de los procesos de selección que adelanta la Dirección Territorial Pacifico y sus áreas protegidas en el marco de la conservación de la diversidad biológica de las áreas protegidas del SINAP nacional.</t>
  </si>
  <si>
    <t>DP00-3202008-15-005 Prestación de servicios profesionales con plena autonomía técnica y administrativa para realizar los análisi financieros en las etapas precontractual y contractual de los procesos de selección que adelanta la Dirección Territorial Pacifico y sus áreas protegidas en el marco de la conservación de la diversidad biológica de las áreas protegidas del SINAP nacional.</t>
  </si>
  <si>
    <t>DP06-3202008-15-023 Prestar servicios profesionales con plena autonomía técnica y administrativa en el PNN Los Katios para el desarrollo de actividades en los procesos de gestión precontractual, postcontractual y administrativos en el marco de la conservación de la diversidad biológica de las áreas protegidas del SINAP nacional</t>
  </si>
  <si>
    <t>DP11-3202008-15-002 Prestar servicios profesionales con plena autonomía técnica y administrativa en el SFF Malpelo para el desarrollo de actividades requeridas para el fortalecimiento administrativo de los procesos de gestión contractual, administrativa, financiera, documental y la atención a los derechos de petición y requerimientos de ciudadanos dirigidos al área protegida en el marco de la conservación de la diversidad biológica de las áreas protegidas del SINAP</t>
  </si>
  <si>
    <t>DP06-3202032-1-006 Prestar servicios de apoyo a la gestión con plena autonomía técnica y administrativa en el PNN Los Katíos para Implementar las acciones técnicas de las estrategias de prevención, vigilancia y control en el área protegida, en el marco de la conservación de la diversidad biológica de las áreas protegidas del SINAP nacional</t>
  </si>
  <si>
    <t>DP00-3202008-15-010 servicios profesionales con plena autonomía técnica y administrativa en la dirección territorial pacifico para verificar, ingresar y controlar la gestión integral de los recursos físicos en el aplicativo NEÓN, de acuerdo con los lineamientos establecidos por el grupo de procesos corporativos de PNNC, en el marco de la conservación de la diversidad biológica de las áreas protegidas del SINAP nacional.</t>
  </si>
  <si>
    <t>DP00-32022008-15-011 Prestar servicios Profesionales con plena autonomía técnica y administrativa para desarrollar acciones establecidas en el proceso de servicio al ciudadano en la dirección territorial pacífico y sus áreas protegidas, en el marco de la conservación de la diversidad biológica de las áreas protegidas del SINAP nacional.</t>
  </si>
  <si>
    <t>DP00-3202008-15-014 Prestar servicios de apoyo a la gestión con plena autonomía técnica y administrativa en el desarrollo de las actividades técnicas de soporte tecnológico requeridas del Dirección Territorial Pacífico y sus áreas protegidas en el marco de la conservación de la diversidad biológica de las áreas protegidas del SINAP nacional</t>
  </si>
  <si>
    <t>DP11-3202010-25-001 Prestar servicios profesionales con plena autonomía técnica y administrativa en el SFF Malpelo para la implementación y actualización del Plan de Ordenamiento Ecoturístico, así como el análisis y reporte de la información ecoturística del área protegida, en el marco de la conservación de la diversidad biológica de las áreas protegidas del SINAP nacional</t>
  </si>
  <si>
    <t>DP00-3202008-15-016 Prestar servicios de apoyo a la gestión con plena autonomía técnica y administrativa para desarrollar actividades de conducción y mensajería a la Dirección Territorial Pacifico, en el marco de la conservación de la diversidad biológica de las áreas protegidas del SINAP nacional</t>
  </si>
  <si>
    <t>DP01-3202008-15-001 Prestar servicios profesionales con plena autonomia tecnica y administrativa en el DNMI Cabo Manglares para el desarrollo de actividades en los procesos de gestion precontractual, poscontractual y documentales en el marco de la conservación de la diversidad biológica de las áreas protegidas del SINAP Nacional</t>
  </si>
  <si>
    <t>DP07-3202060-19_1-006 Prestar servicios de apoyo a la gestión con plena autonomía técnica y administrativa, en la ejecución de acciones operativas orientadas a la implementación del proceso de restauración ecológica y EEM en zona de influencia del Parque Nacional Natural Munchique en el marco de la conservación de diversidad biológica de las áreas protegidas del SINAP nacional.</t>
  </si>
  <si>
    <t>DP07-3202008-15-014 Prestar servicios profesionales con plena autonomía técnica y administrativa en el desarrollo de los procesos de gestión contractual, administrativa, financiera y documental del PNN Munchique en el marco de la conservación de la diversidad biológica de las áreas protegidas del SINAP nacional.</t>
  </si>
  <si>
    <t>DP01-3202008-9-013 Prestar servicios profesionales con plena autonomia técnica y administrativa para la implementacion del programa de monitoreo e investigacion en el DNMI Cabo Manglares en el marco de la conservación de la diversidad biológica de las areas protegidas del SINAP nacional.</t>
  </si>
  <si>
    <t>DP07-3202060-19_2-005 - Prestar servicios de apoyo a la gestión con plena independencia técnica y administrativa, mediante la ejecución de acciones operativas orientadas a implementar procesos de restauración ecológica en el Parque Nacional Natural Munchique en el marco a la conservación de la diversidad biológica dentro del SINAP.</t>
  </si>
  <si>
    <t>DP00-3202008-15-007 Prestar servicios de apoyo a la gestión con plena autonomía técnica y administrativa para el desarrollo de acciones administrativas y contractuales relacionados con el manejo de la plataforma Secop en la Dirección Territorial Pacífico, en el marco de la conservación de la diversidad biológica de las áreas protegidas del SINAP nacional</t>
  </si>
  <si>
    <t>DP00-3202008-15-006 Prestar servicios profesionales como abogado con plena autonomIa tecnica y administrativa en la Dirección Territorial Pacífico y sus areas protegidas, para el cumplimiento de las acciones derivadas de la etapa postcontractual (liquidaciones), en el marco de la conservacion de la diversidad biologica de las areas protegidas del SINAP nacional</t>
  </si>
  <si>
    <t>DP00-3202008-15-001 Prestación de servicios profesionales con plena autonomía técnica y administrativa para realizar seguimiento a la gestión contractual y adelantar las etapas precontractual y contractual de los procesos de selección que adelanta la Dirección Territorial Pacifico y sus áreas protegidas, en el marco de la conservación de la diversidad biológica de las áreas protegidas del SINAP nacional</t>
  </si>
  <si>
    <t>DP04-3202008-15-001 Prestar servicios profesionales con plena autonomía técnica y administrativa para realizar el proceso contractual de la Dirección territorial pacifico, y particularmente la contratación de bienes y servicios en el PNN farallones de Cali con énfasis en los ecosistemas andinos y de páramo, en el marco de la conservación de la diversidad biológica de las Áreas Protegidas del SINAP Nacional</t>
  </si>
  <si>
    <t>DP10-3202032-1-001 Prestar servicio de apoyo a la gestión, con plena autonomía técnica y administrativa, en el PNN Utría, para realizar los recorridos de prevención, vigilancia y control en el marco de la conservación de la diversidad biológica de las áreas protegidas del SINAP a nivel nacional</t>
  </si>
  <si>
    <t>DP08-3202008-9-014 Prestar servicios profesionales con plena autonomía técnica y administrativa en el PNN Sanquianga para la implementación de la línea estratégica de monitoreo e investigación del área protegida, en el marco de la conservación de la diversidad biológica de las áreas protegidas del SINAP nacional.</t>
  </si>
  <si>
    <t>DP10-3202010-24-008 Prestar servicio de apoyo a la gestión, con plena autonomía técnica y administrativa, en el PNN Utría y sus zonas de influencia para ejecutar la operatividad derivada del plan de ordenamiento ecoturístico del área protegida, en el marco de la conservación de la diversidad biológica de las áreas protegidas del SINAP a nivel nacional.</t>
  </si>
  <si>
    <t>DP08-3202032-1-001 Prestar servicios de apoyo a la gestión con plena autonomía técnica y administrativa en el PNN Sanquianga para adelantar las actividades operativas de prevención, vigilancia y control en las zonas de mayor presión, en el marco de la conservación de la diversidad biológica de las áreas protegidas que integran el SINAP nacional.</t>
  </si>
  <si>
    <t>DP06-3202060-18_1-019 Prestar servicios de apoyo a la gestión con plena autonomía técnica y administrativa en el PNN Los Katíos para el desarrollo de las actividades de la implementación del proceso de restauración en zonas degradadas y/o alteradas en el área protegida y/o zonas de influencia en el marco de la conservación de la diversidad biológica de las áreas protegidas del SINAP nacional</t>
  </si>
  <si>
    <t>DP06-3202060-18_1-018 - Prestar servicios profesionales con plena autonomia tecnica y administrativa en el PNN Los Katios para la implementacion del proceso de restauracion en zonas degradadas y/o alteradas en el area protegida y/o zonas de influencia en el marco de la conservacion de la diversidad biologica de las areas protegidas del SINAP nacional.</t>
  </si>
  <si>
    <t>DP06-3202008-9-017 Prestar servicios profesionales con plena autonomia tecnica y administrativa en el PNN Los Katios para implementar el plan de ordenamiento ecoturistico del área protegida en el marco de la conservacion de la diversidad biologica de las areas protegidas del SINAP nacional</t>
  </si>
  <si>
    <t>DP01-3202056-5-002 - Prestar servicios profesionales con plena autonomia tecnica y administrativa para adelantar procesos de comunicacion y educacion ambiental al DNMI Cabo Manglares que involucra actores priorizados y vinculados a la gestión territorial del area protegida en el marco de la conservación de la diversidad biológica de las áreas protegidas del SINAP.</t>
  </si>
  <si>
    <t>DP01-3202008-9-015 - Prestar servicios de apoyo a la gestion con plena autonomia tecnica y administrativa para el desarrollo de las actividades operativas del programa de monitoreo e investigacion del DNMI Cabo Manglares en el marco de la conservacion de la diversidad biologica de las áreas protegidas del SINAP nacional.</t>
  </si>
  <si>
    <t>DP00-3202008-9-023 Prestar servicios profesionales con plena autonomía técnica y administrativa para acompañar y aportar técnicamente en las acciones del proceso de ordenamiento y monitoreo de los recursos hidrobiológicos y pesqueros asociados a los ecosistemas acuáticos en las áreas protegidas de la DTPA con los diferentes actores comunitarios, institucionales e intersectoriales de la región Pacífico, en el marco de la conservación de la diversidad biocultural de las Áreas Protegidas del SINAP</t>
  </si>
  <si>
    <t>DP07-3202060-18_1-004 Prestar servicios profesionales con plena autonomía técnica y administrativa, para desarrollar e implementar acciones de restauración ecológica en las áreas degradadas o alteradas del Parque Nacional Natural Munchique y sus zonas de influencia, en el marco de la conservación de la diversidad biológica de las Áreas del SINAP nacional</t>
  </si>
  <si>
    <t>DP10-3202010-24-010 Prestar servicio de apoyo a la gestión, con plena autonomía técnica y administrativa, en los procedimientos del PNN Utría para ejecutar acciones asistenciales orientadas al sostenimiento del ecoturismo, en el marco de la conservación de la diversidad biológica de las áreas protegidas del SINAP a nivel nacional</t>
  </si>
  <si>
    <t>DP07-3202008-10-009 Prestar servicios de apoyo a la gestión con plena autonomía técnica y administrativa, mediante la ejecución de actividades necesarias para la implementación de las Estrategias Especiales de Manejo en PNN Munchique, contribuyendo a la conservación en el marco de la conservación de diversidad biológica de las áreas protegidas del SINAP nacional.</t>
  </si>
  <si>
    <t>DP00-3202008-15-012 Prestar servicios de apoyo a la gestión con plena autonomía técnica y administrativa en el trámite de comisiones de la Dirección Territorial Pacífico y sus áreas protegidas adscritas, en el marco de la conservación de la diversidad biológica de las áreas protegidas del SINAP nacional.</t>
  </si>
  <si>
    <t>DP10-3202010-24-012 Prestar servicio de apoyo a la gestión, con plena autonomía técnica y administrativa, en el PNN Utría para ejecutar las acciones técnicas derivadas del plan de ordenamiento ecoturístico del área protegida, en el marco de la conservación de la diversidad biológica de las áreas protegidas del SINAP a nivel nacional</t>
  </si>
  <si>
    <t>DP00-3202008-10-027 Prestar servicios profesionales con plena autonomía técnica y administrativa a la Dirección Territorial Pacífico para ejecutar las actividades requeridas en la implementación y seguimiento a las Estrategias Especiales de Manejo (EEM) con la comunidad negra, en el marco de la conservación de la diversidad biológica de las áreas protegidas del SINAP Nacional.</t>
  </si>
  <si>
    <t>DP01-3202008-10-011 - Prestar servicios profesionales con plena autonomía tecnica y administrativa para dinamizar los procesos de relacionamiento, que contribuyan a la construccion de la gobernanza y fortalezcan las diversas formas de participacion con los grupos etnicos presentes en el DNMI Cabo Manglares en el marco de la conservacion de la diversidad biológica de las áreas protegidas del SINAP.</t>
  </si>
  <si>
    <t>DP10-3202010-24-020 Prestar servicios profesionales con plena autonomía técnica y administrativa en el PNN Utría para llevar a cabo la consolidación, inspección, comparación, reporte de información y otras labores necesarias en el marco del plan de ordenamiento ecoturístico del área protegida, en el marco de la conservación de la diversidad biológica de las áreas protegidas del SINAP a nivel nacional</t>
  </si>
  <si>
    <t>DP00-3202008-15-015 Prestar servicios de apoyo a la gestión con plena autonomía técnica y administrativa a la Dirección Territorial Pacífico para realizar actividades administrativas, en el marco de la conservación de la diversidad biológica de las áreas protegidas del SINAP nacional.</t>
  </si>
  <si>
    <t>DP06-3202008-10-008 Prestar servicios profesionales con plena autonomia tecnica y administrativa en PNN los Katios para las estrategias especiales de manejo que contribuyen a la construccion de la gobernanza y fortalecen las diversas formas de participacion con los grupos etnicos presentes en el area protegida, en el marco de la conservacion de la diversidad biologica de las areas protegidas del SINAP nacional</t>
  </si>
  <si>
    <t>DP10-3202060-19_1-019 Prestar servicios profesionales con plena autonomía técnica y administrativa en el PNN Utría para la ejecución y el seguimiento de procesos de restauración coralina en zonas degradadas y/o intervenidas del área protegida, en el marco de la conservación de la diversidad biológica de las áreas protegidas del SINAP a nivel nacional.</t>
  </si>
  <si>
    <t>DP08-3202008-9-012 Prestar servicios de apoyo a la gestión con plena autonomía técnica y administrativa en el PNN Sanquianga para la ejecución de actividades operativas relacionadas con la línea estratégica de monitoreo e investigación del área protegida, en el marco de la conservación de la diversidad biológica de las áreas protegidas del SINAP nacional.</t>
  </si>
  <si>
    <t>DP08-3202032-1-003 Prestar servicios de apoyo a la gestión con plena autonomía técnica y administrativa en el PNN Sanquianga para adelantar las actividades operativas de prevención, vigilancia y control en las zonas de mayor presión, en el marco de la conservación de la diversidad biológica de las áreas protegidas que integran el SINAP nacional.</t>
  </si>
  <si>
    <t>DP01-3202060-18_1-009 - Prestar servicios de apoyo a la gestion con plena autonomia tecnica y administrativa para el desarrollo de las actividades operativas contempladas en el programa de restauraciion ecologica en zonas degradadas y/o alteradas en el DNMI Cabo Manglares y/o zonas de influencia en el marco de la conservación de la diversidad biológica de las áreas protegidas del SINAP.</t>
  </si>
  <si>
    <t>DP01-3202008-9-004 Prestar servicios de apoyo a la gestion con plena autonomia tecnica y administrativa para avanzar con la implementacion de actividades contempladas en el plan de ordenamiento ecoturistico en el DNMI Cabo Manglares en el marco de la conservacion de la diversidad biológica de las areas protegidas del SINAP.</t>
  </si>
  <si>
    <t>DP01-3202008-9-016 Prestar servicios de apoyo a la gestion con plena autonomia a tecnica y administrativa para el desarrollo de las actividades operativas del programa de monitoreo e investigacion del DNMI Cabo Manglares en el marco de la conservacion de la diversidad biologica de las areas protegidas del SINAP nacional.</t>
  </si>
  <si>
    <t>DP09-3202008-15-004 - Prestar servicios profesionales con plena autonomía tecnica y administrativa en el PNN Uramba Bahía Malaga para el desarrollo de actividades en los procesos de gestion precontractual, postcontractual y administrativos en el marco de la conservacion de la diversidad biologica de las áreas protegidas del SINAP nacional</t>
  </si>
  <si>
    <t>DP06-3202056-5-016 Prestar servicios profesionales con plena autonomia tecnica y administrativa en el PNN Los Katios para la implementación del proceso de educacion ambiental que involucra actores priorizados y vinculados a la gestion territorial del área protegidas en el marco de la conservacion de la diversidad biologica de las areas protegidas del SINAP nacional</t>
  </si>
  <si>
    <t>DP01-3202008-9-014 Prestar servicios de apoyo a la gestion con plena autonomia tecnica y administrativa para el desarrollo de las actividades operativas del programa de monitoreo e investigación del DNMI Cabo Manglares en el marco de la conservacion de la diversidad biologica de las áreas protegidas del SINAP nacional.</t>
  </si>
  <si>
    <t>DP06-3202008-9-013 - Prestar servicios profesionales con plena autonomia tecnica y administrativa en el Parque Nacional Natural Los Katios para la gestion de los procesos de delimitacion, ordenamiento y declaracion de la zona amortiguadora, en el marco de la conservacion de la diversidad biologica de las areas protegidas del SINAP nacional</t>
  </si>
  <si>
    <t>DP00-3202032-2-035 Prestar servicios profesionales con plena autonomía técnica y administrativa en la Dirección Territorial Pacifico, en el desarrollo del procedimiento jurídico de saneamiento predial y de las acciones de implementación del proceso sancionatorio de Autoridad Ambiental, en el marco de la conservación de la diversidad biológica de las áreas protegidas del SINAP nacional.</t>
  </si>
  <si>
    <t>DP00-3202032-1-037 Prestar servicios profesionales con plena autonomía técnica y administrativa en la Dirección Territorial Pacifico en el seguimiento y manejo del centro de monitoreo del pacífico, en el marco de la conservación de la diversidad biológica de las áreas protegidas del SINAP nacional.</t>
  </si>
  <si>
    <t>DP00-3202032-1-036 Prestar servicios profesionales con plena autonomía técnica y administrativa en la Dirección Territorial Pacífico y sus áreas protegidas, para el desarrollo del procedimiento jurídico sancionatorio ambiental y sus notificaciones en el marco de la conservación de la diversidad biológica de las áreas protegidas del SINAP nacional.</t>
  </si>
  <si>
    <t>DP00-3202032-1-034 Prestar servicios profesionales con plena autonomía técnica y administrativa en la Dirección Territorial Pacífico para el desarrollo de las acciones de implementación del proceso sancionatorio de Autoridad Ambiental, en el marco de la conservación de la diversidad biológica de las áreas protegidas del SINAP nacional.</t>
  </si>
  <si>
    <t>DP08-3202032-1-005 Prestar servicios de apoyo a la gestión con plena autonomía técnica y administrativa en el PNN Sanquianga para adelantar las actividades operativas de prevención, vigilancia y control en las zonas de mayor presión, en el marco de la conservación de la diversidad biológica de las áreas protegidas que integran el SINAP nacional.</t>
  </si>
  <si>
    <t>DP00-3202008-15-019 Prestar servicios profesionales con plena autonomía técnica y administrativa en Dirección Territorial Pacífico en la realización de actividades de planeación estratégica en el marco de la conservación de la diversidad biológica de las áreas protegidas del SINAP nacional.</t>
  </si>
  <si>
    <t>DP08-3202032-1-007 Prestar servicios de apoyo a la gestión con plena autonomía técnica y administrativa en el PNN Sanquianga para adelantar las actividades operativas de prevención, vigilancia y control en las zonas de mayor presión, en el marco de la conservación de la diversidad biológica de las áreas protegidas que integran el SINAP nacional.</t>
  </si>
  <si>
    <t>DP00-3202008-15-013Prestar servicios de apoyo a la gestión con plena autonomía técnica y administrativa en la Dirección Territorial Pacifico, para la organización, control, conservación documental y diligenciamiento de instrumentos o herramientas archivísticas en coherencia con el Proceso Gestión Documental de la entidad en el marco de la conservación de la diversidad biológica de las áreas protegidas del SINAP nacional</t>
  </si>
  <si>
    <t>DP10-3202052-8-014 Prestar servicios profesionales con plena autonomía técnica y administrativa en el PNN Utría para el monitoreo de los valores objeto de conservación a priorizar y el acompañamiento de investigaciones que proporcionen insumos para el manejo, en el marco de la conservación de la diversidad biológica de las áreas protegidas del SINAP a nivel nacional</t>
  </si>
  <si>
    <t>DP10-3202008-9-016 Prestar servicios profesionales con plena autonomía técnica y administrativa en el PNN Utría para adelantar actividades requeridas en la articulación de las partes involucradas en los procesos de ejecución y seguimiento de las estrategias especiales de manejo en el marco de la conservación de diversidad biológica de las áreas protegidas del SINAP nacional.</t>
  </si>
  <si>
    <t>DP07-3202056-5-002 - Prestar servicios profesionales, con plena autonomía técnica y administrativa, en el Parque Nacional Natural Munchique, orientados a implementar estrategias de comunicación y educación ambiental con los actores identificados, contribuyendo a la conservación en el marco de la conservación de diversidad biológica del Área Protegida del SINAP Nacional.</t>
  </si>
  <si>
    <t>DP10-3202060-19_1-004 Prestar servicio de apoyo a la gestión, con plena autonomía técnica y administrativa, en el PNN Utría y su zona de influencia para el monitoreo y sostenimiento de los procesos de restauración ecológica, en el marco de la conservación de la diversidad biológica de las áreas protegidas del SINAP a nivel nacional</t>
  </si>
  <si>
    <t>DP06-3202008-9-015 - Prestar servicios de apoyo a la gestion con plena autonomía tecnica y administrativa en el PNN Los Katios para el desarrollo de las acciones operativas en la implementacion de la línea de monitoreo e investigacion en el marco de la conservacion de la diversidad biologica de las areas protegidas del SINAP nacional</t>
  </si>
  <si>
    <t>DP08-3202060-18_1-018 Prestar servicios de apoyo a la gestión con plena autonomía técnica y administrativa en el PNN Sanquianga para desarrollar actividades técnicas de implementación de los procesos de restauración ecológica en el área protegida, en el marco de la conservación de la diversidad biológica de las áreas protegidas del SINAP nacional</t>
  </si>
  <si>
    <t>DP06-3202008-9-014 - Prestar servicios de apoyo a la gestion con plena autonomia tecnica y administrativa en el PNN Los Katios para el desarrollo de las acciones operativas en la implementacion de la linea de monitoreo e investigacion en el marco de la conservacion de la diversidad biologica de las areas protegidas del SINAP nacional</t>
  </si>
  <si>
    <t>DP06-3202032-1-002 - Prestar servicios de apoyo a la gestión con plena autonomía técnica y administrativa en el PNN Los Katíos para el desarrollo de las acciones operativas en la implementación de la estrategia de prevención, vigilancia y control en el área protegida, en el marco de la conservación de la diversidad biológica de las áreas protegidas del SINAP nacional</t>
  </si>
  <si>
    <t>DP06-3202032-1-003 - Prestar servicios de apoyo a la gestion con plena autonomia tecnica y administrativa en el PNN Los Katios, para el desarrollo de las acciones operativas en la implementacion de la estrategia de prevencion, vigilancia y control en el area protegida, en el marco de la conservacion de la diversidad biologica de las areas protegidas del SINAP nacional</t>
  </si>
  <si>
    <t>DP06-3202032-1-001 - Prestar servicios de apoyo a la gestion con plena autonomia tecnica y administrativa en el PNN Los Katios para la operacion de embarcaciones menores con motores fuera de borda para la implementacion de la estrategia de prevencion, vigilancia y control en el area protegida, en el marco de la conservacion de la diversidad biologica de las areas protegidas del SINAP nacional.</t>
  </si>
  <si>
    <t>DP06-3202032-1-005 - Prestar servicios de apoyo a la gestion con plena autonomia tecnica y administrativa en el PNN Los Katios, para el desarrollo de las acciones operativas en la implementacion de la estrategia de prevencion, vigilancia y control en el area protegida, en el marco de la conservacion de la diversidad biologica de las areas protegidas del SINAP nacional</t>
  </si>
  <si>
    <t>DP06-3202032-1-004 - Prestar servicios de apoyo a la gestion con plena autonomia tecnica y administrativa en el PNN Los Katios para el desarrollo de las acciones operativas en la implementacion de la estrategia de prevencion, vigilancia y control en el area protegida, en el marco de la conservación de la diversidad biologica de las areas protegidas del SINAP nacional</t>
  </si>
  <si>
    <t>DP10-3202060-19_1-011 Prestar servicio de apoyo a la gestión, con plena autonomía técnica y administrativa, en el PNN Utría y sus zonas de influencia, para el avance técnico de acciones en el proceso de restauración de zonas degradadas y/o intervenidas del área protegida en el marco de la conservación de la diversidad biológica de las áreas protegidas del SINAP a nivel nacional.</t>
  </si>
  <si>
    <t>DP07-3202060-19_1-007 Prestar servicios de apoyo a la gestión, con plena autonomía técnica y administrativa, para ejecutar actividades operativas de monitoreo y mantenimiento en los procesos de restauración del PNN Munchique, en el marco de la conservación de la diversidad de las áreas protegidas del SINAP nacional.</t>
  </si>
  <si>
    <t>DP00-3202008-31-024 Prestar servicios profesionales con plena autonomía técnica y administrativa en la Dirección Territorial Pacífico en torno a la formulación, ajuste y/o actualización y seguimiento a los Planes de Emergencias y Contingencias de Desastres Naturales y Socionaturales (PECDNS), los Planes de Contingencia de Riesgo Público (PCRP ) y el desarrollo de actividades de ordenamiento territorial, en el marco de la conservación de la diversidad biológica de las áreas protegidas del SINAP N</t>
  </si>
  <si>
    <t>DP00-3202032-1-031 Prestar servicios profesionales con plena autonomía técnica y administrativa en la Dirección Territorial Pacífico para el desarrollo y soporte del sistema de información geográfica para las diferentes estrategias de gestión, en el marco de la conservación de la diversidad biológica de las áreas protegidas del SINAP nacional</t>
  </si>
  <si>
    <t>DP01-3202008-10-012 - Prestar servicios de apoyo a la gestión con plena autonomia tecnica y administrativa para dinamizar los procesos de relacionamiento, que contribuyan a la construccion de la gobernanza y fortalezcan las diversas formas de participacion con los grupos etnicos presentes en el DNMI Cabo Manglares en el marco de la conservacion de la diversidad biologica de las áreas protegidas del SINAP.</t>
  </si>
  <si>
    <t>DP00-3202032-1-021 Prestar servicios profesionales con plena autonomía técnica y administrativa en la Dirección Territorial Pacífico y sus áreas protegidas adscritas en la implementación de la estrategia de prevención vigilancia y control, en el marco de la conservación de la diversidad biológica de las áreas protegidas del SINAP nacional.</t>
  </si>
  <si>
    <t>DP00-3202010-25-026 Prestar servicios profesionales con plena autonomía técnica y administrativa en la Dirección Territorial Pacifico para realizar las actividades requeridas para la formulación, actualización, implementación y seguimiento de los planes de ordenamiento ecoturístico en las áreas protegidas en el marco de la conservación de la diversidad biológica de las áreas protegidas del SINAP Nacional.</t>
  </si>
  <si>
    <t>DP08-3202008-9-013 Prestar servicios de apoyo a la gestión con plena autonomía técnica y administrativa en el PNN Sanquianga para la ejecución de actividades técnicas relacionadas con la línea estratégica de monitoreo e investigación, del área protegida en el marco de la conservación de la diversidad biológica de las áreas protegidas del SINAP nacional</t>
  </si>
  <si>
    <t>DP08-3202032-1-009 Prestar servicios de apoyo a la gestión con plena autonomía técnica y administrativa en el PNN Sanquianga para adelantar las actividades técnicas de prevención, vigilancia y control para el manejo de plataformas de PVC en el marco de la conservación de la diversidad biológica de las áreas protegidas del SINAP Nacional</t>
  </si>
  <si>
    <t>DP01-3202060-18_1-010 Prestar servicios de apoyo a la gestion con plena autonomia tecnica y administrativa para el desarrollo de las actividades tecnicas contempladas en el programa de restauracion ecologica , monitoreo y mantenimiento en zonas degradadas y/o alteradas en el DNMI Cabo Manglares y/o zonas de influencia en el marco de la conservacion de la diversidad biologica de las áreas protegidas del SINAP.</t>
  </si>
  <si>
    <t>DP07-3202056-5-003 Prestar servicios de apoyo a la gestión con plena autonomía técnica y administrativa, para implementar actividades de comunicación y educación ambiental dirigidas a actores prioritarios en el Pnn Munchique, en el marco de la conservación de diversidad del área protegida del SINAP nacional.</t>
  </si>
  <si>
    <t>DP00-3202008-15-017DP00-3202008-15-017 Prestar servicios de apoyo a la gestión con plena autonomía técnica y administrativa para la ejecución de actividades relacionadas con el apoyo a la implementación del Sistema de Gestión Ambiental en la sede de la Dirección Territorial Pacífico, en el marco de la conservación de la diversidad biológica de las áreas protegidas del SINAP Nacional.</t>
  </si>
  <si>
    <t>DP10-3202010-24-007 Prestar servicio de apoyo a la gestión, con plena autonomía técnica y administrativa, en el PNN Utría para ejecución operativa derivada del plan de ordenamiento ecoturístico del área protegida, en el marco de la conservación de la diversidad biológica de las áreas protegidas del SINAP a nivel nacional.</t>
  </si>
  <si>
    <t>DP07-3202052-8-015 - Prestar servicios profesionales con plena autonomía técnica y administrativa, en el Parque Nacional Natural Munchique, orientados a la consolidación, revisión y actualización del diagnóstico del Plan de Manejo, así como a la ejecución de otras actividades necesarias para apoyar la conservación en el marco de la diversidad biológica en las áreas protegidas del SINAP nacional.</t>
  </si>
  <si>
    <t>DP01-3202032-1-007 - Prestar servicio de apoyo a la gestion con plena autonomia tecnica y administrativa del DNMI Cabo Manglares en el desarrollo de las acciones operativas de la estrategia de prevencion vigilancia y control en las areas protegidas administradas por PNNC en el marco de la conservacion de la diversidad biologica de las areas protegidas del SINAP nacional.</t>
  </si>
  <si>
    <t>DP00-3202060-18_1-030Prestar servicios profesionales con plena autonomía técnica y administrativa en la Dirección Territorial Pacífico para el desarrollo de las acciones de implementación y seguimiento de la estrategia de restauración ecológica en las áreas adscritas, en el marco de la conservación de la diversidad biológica de las áreas protegidas del SINAP Nacional.</t>
  </si>
  <si>
    <t>DP10-3202060-19_1-006Prestar servicio de apoyo a la gestión, con plena autonomía técnica y administrativa, en el PNN Utría y sus zonas de influencia para la ejecución operativa del proceso de restauración en zonas degradadas y/o intervenida, en el marco de la conservación de la diversidad biológica de las áreas protegidas del SINAP a nivel nacional</t>
  </si>
  <si>
    <t>DP08-3202038-17-017 Prestar servicios de apoyo a la gestión con plena autonomía técnica y administrativa en el PNN Sanquianga, para desarrollar actividades operativas de manejo y mantenimiento del vivero de plántulas y semillas destinadas para restauración, en el marco de la conservación de la diversidad biológica de las áreas protegidas del SINAP nacional.</t>
  </si>
  <si>
    <t>DP06-3202060-19_1-022 Prestar servicios de apoyo a la gestion con plena autonomia tecnica y administrativa en el PNN Los Katios, para el desarrollo de las acciones de monitoreo y mantenimiento de los procesos de restauracion ecologica adelantados en el area protegida, en el marco de la conservacion de la diversidad biologica de las areas protegidas del SINAP nacional</t>
  </si>
  <si>
    <t>DP08-3202056-5-010 Prestar servicios profesionales con plena autonomía técnica y administrativa en el PNN Sanquianga para implementar la estrategia de comunicación y de educación ambiental con los actores sociales del área protegida, en el marco de la conservación de la diversidad biológica de las áreas protegidas del SINAP nacional.</t>
  </si>
  <si>
    <t>DP00-3202032-1-032Prestación de servicios profesionalescon plena autonomía técnica y administrativa a la Dirección Territorial Pacífico de Parques Nacionales Naturales de Colombia, mediante la emisión, proyección, revisión y ajuste de conceptos técnico-ambientales para el análisis de presuntas infracciones y evaluación de impactos en áreas protegidas, en el marco de los procesos sancionatorios ambientales, así como para el trámite y registro de Reservas Naturales de la Sociedad Civil, contribuye</t>
  </si>
  <si>
    <t>DP08-3202032-1-008 Prestar servicios de apoyo a la gestión con plena autonomía técnica y administrativa en el PNN Sanquianga para adelantar las actividades operativas de prevención, vigilancia y control en las zonas de mayor presión, en el marco de la conservación de la diversidad biológica de las áreas protegidas que integran el SINAP nacional.</t>
  </si>
  <si>
    <t>DP00-3202008-9-025Prestar servicios profesionales con plena autonomía técnica y administrativa para el desarrollo de las actividades relacionadas con la la estrategia de investigación y monitoreo en las áreas protegidas de la Dirección Territorial Pacífico en el marco de la conservación de la diversidad biológica de las áreas protegidas del SINAP nacional</t>
  </si>
  <si>
    <t>DP10-3202008-10-003Prestar servicio de apoyo a la gestión, con plena autonomía técnica y administrativa, en el PNN Utría para la ejecución operativa en el relacionamiento con comunidades indígenas, en el marco de la conservación de la diversidad biológica de las áreas protegidas del SINAP a nivel nacional.</t>
  </si>
  <si>
    <t>DP06-3202032-1-020 - Prestar servicios de apoyo a la gestion con plena autonomia tecnica y administrativa en el PNN Los Katios, para el desarrollo operativo de las acciones de monitoreo y mantenimiento de los procesos de restauracion ecologica adelantados en el area protegida, en el marco de la conservacion de la diversidad biologica de las areas protegidas del SINAP nacional</t>
  </si>
  <si>
    <t>DP05-3202008-15-010Prestar servicios profesionales con plena autonomía técnica y administrativa en el PNN Gorgona para el desarrollo de actividades en los procesos de gestion precontractual, postcontractual y Admistrativos en el marco de la conservación de la diversidad biológica de las áreas protegidas del SINAP nacional</t>
  </si>
  <si>
    <t xml:space="preserve">DP00-3202056-5-029Prestar servicios profesionales con plena autonomía técnica y administrativa en la Dirección Territorial Pacífico para adelantar procesos de comunicación y educación ambiental con actores priorizados y vinculados a la gestión territorial de las áreas protegidas adscritas, en el marco de la conservación de la diversidad biológica de las áreas protegidas del SINAP Nacional. </t>
  </si>
  <si>
    <t>DP06-3202008-10-011 Prestar servicios de apoyo a la gestion con plena autonomia tecnica y administrativa en el PNN los Katios para el desarrollo de actividades operativas de las estrategias especiales de manejo en el area protegida, en el marco de la conservacion de la diversidad biologica de las areas protegidas del SINAP nacional</t>
  </si>
  <si>
    <t>DP10-3202056-5-013 Prestar servicios profesionales con plena autonomía técnica y administrativa en el PNN Utría para llevar a cabo procesos de comunicación y educación ambiental con actores priorizados vinculados al área protegida, en el marco de la conservación de la diversidad biológica de las áreas protegidas del SINAP a nivel nacional.</t>
  </si>
  <si>
    <t>DP01-3202008-9-003Prestar servicios profesionales con plena autonomia a técnica y administrativa para avanzar con la implementaciion de actividades contempladas en el plan de ordenamiento ecoturistico en el DNMI Cabo Manglares en el marco de la conservacion de la diversidad biologica de las areas protegidas del SINAP.</t>
  </si>
  <si>
    <t>DP07-3202008-9-011 Prestar servicios profesionales, con plena autonomía técnica y administrativa, orientados a ejecutar actividades de monitoreo e investigación en el Parque Nacional Natural Munchique y sus áreas de influencia, con el propósito de contribuir a la conservación en el marco de la conservación de diversidad biológica del SINAP nacional.</t>
  </si>
  <si>
    <t>DP10-3202052-8-015 Prestar servicios profesionales con plena autonomía técnica y administrativa en el PNN Utría para la puesta en práctica de los instrumentos de planificación contemplados en la estrategia de monitoreo e investigación del área protegida, en el marco de la conservación de la diversidad biológica de las áreas protegidas del SINAP a nivel nacional</t>
  </si>
  <si>
    <t>DP05-3202010-25-014Prestar servicios profesionales con plena autonomía técnica y administrativa en el PNN Gorgona para realizar las actividades requeridas para la formulación, actualización, implementación y seguimiento de los planes de ordenamiento ecoturístico en las áreas protegidas en el marco de la conservación de la diversidad biológica de las áreas protegidas del SINAP Nacional.</t>
  </si>
  <si>
    <t>DP07-3202008-9-013 Prestar servicios de apoyo a la gestión con plena autonomía técnica y administrativa, mediante la ejecución de acciones operativas orientadas a la implementación de las estrategias de monitoreo e investigación y Educación Ambiental en el Parque Nacional Natural Munchique y su área de influencia, en el marco de la conservación de la diversidad biológica en las areas protegidas del SINAP nacional.</t>
  </si>
  <si>
    <t>DP10-3202010-24-009 Prestar servicio de apoyo a la gestión, con plena autonomía técnica y administrativa, en el PNN Utría para ejecutar las operaciones derivadas del plan de ordenamiento ecoturístico del área protegida, en el marco de la conservación de la diversidad biológica de las áreas protegidas del SINAP a nivel nacional.</t>
  </si>
  <si>
    <t>DP05-3202008-9-006 Prestar servicios profesionales con plena autonomía técnica y administrativa en el PNN Gorgona para adelantar las acciones de investigación y monitoreo en el área protegida, en el marco de la conservación de la diversidad biológica de las áreas protegidas del SINAP nacional</t>
  </si>
  <si>
    <t>DP05-3202060-19_1-012 Prestar servicios profesionales con plena autonomía técnica y administrativa en el PNN Gorgona para adelantar las acciones de monitoreo y mantenimiento de procesos de restauración ecológica en el área protegida, en el marco de la conservación de la diversidad biológica de las áreas protegidas del SINAP nacional.</t>
  </si>
  <si>
    <t>DP08-3202008-10-016 Prestar servicios profesionales con plena autonomía técnica y administrativa en el PNN Sanquianga para la implementación de las estrategias especiales de manejo con grupos étnicos del área protegida, en el marco de la conservación de la diversidad biológica de las áreas protegidas del SINAP nacional.</t>
  </si>
  <si>
    <t>DP06-3202008-10-010- Prestar servicios de apoyo a la gestion con plena autonomía tecnica y administrativa en el PNN los Katios para el desarrollo de actividades de las estrategias especiales de manejo en el area protegida, en el marco de la conservacion de la diversidad biologica de las areas protegidas del SINAP nacional</t>
  </si>
  <si>
    <t>DP04-3202032-1-089 DP04-3202032-1-090 Prestar servicios de apoyo a la gestión en el PNN Farallones de Cali, para contribuir al desarrollo de acciones de prevención, vigilancia y control orientadas a la reducción de presiones antrópicas en el área protegida, con enfoque en la gestión del riesgo y la seguridad y salud en el trabajo, con énfasis en los ecosistemas andinos y de páramo, en el marco de la conservación de la diversidad biológica de las Áreas Protegidas del SINAP Nacional.</t>
  </si>
  <si>
    <t>DP05-3202032-1-001Prestar servicios profesionales con plena autonomía técnica y administrativa en el PNN Gorgona en la implementación de la estrategia de prevención vigilancia y control, en el marco de la conservación de la diversidad biológica de las áreas protegidas del SINAP nacional</t>
  </si>
  <si>
    <t>DP06-3202008-10-012 - Prestar servicios de apoyo a la gestion con plena autonomia tecnica y administrativa en el PNN los Katios para el desarrollo de actividades de las estrategias especiales de manejo en el area protegida, en el marco de la conservacion de la diversidad biologica de las areas protegidas del SINAP nacional</t>
  </si>
  <si>
    <t>DP10-3202038-17-005 Prestar servicio de apoyo a la gestión, con plena autonomía técnica y administrativa, en el PNN Utría y sus zonas de influencia para la ejecución operativa del proceso de restauración en zonas degradadas y/o intervenida, en el marco de la conservación de la diversidad biológica de las áreas protegidas del SINAP a nivel nacional.</t>
  </si>
  <si>
    <t>DP00-3202008-12-022 Prestar servicios profesionales con plena autonomía técnica y administrativa para acompañar y aportar técnicamente en las acciones de los procesos SINAP de las áreas protegidas de la DTPA con los diferentes actores comunitarios, institucionales e intersectoriales de la región Pacífico, en el marco de la conservación de la diversidad biocultural de las Áreas Protegidas del SINAP a nivel nacional.</t>
  </si>
  <si>
    <t>DP00-3202008-10-028. Prestar servicios profesionales con plena autonomía técnica y administrativa a la Dirección Territorial Pacífico para ejecutar las actividades requeridas en la implementación y seguimiento a las Estrategias Especiales de Manejo (EEM) con la comunidad indígenas y campesinas, en el marco de la conservación de la diversidad biológica de las áreas protegidas del SINAP Nacional.</t>
  </si>
  <si>
    <t>DP06-3202008-10-009 - Prestar servicios de apoyo a la gestion con plena autonomia tecnica y administrativa en el PNN los Katios para el desarrollo de actividades de las estrategias especiales de manejo que contribuyan a los procesos de gobernanza y fortalecen las diversas formas de participacion con los grupos etnicos presentes en el area protegida, en el marco de la conservacion de la diversidad biologica de las áreas protegidas del SINAP nacional</t>
  </si>
  <si>
    <t>DP04-3202008-9-017Prestar servicios profesionales con plena autonomía técnica y administrativa en el PNN Farallones de Cali, para brindar acompañamiento en la implementación de los instrumentos de planeación, a través de la ejecución de acciones de monitoreo e investigacion, orientadas al fortalecimiento técnico, científico y de gestión del conocimiento en el área protegida, con énfasis en los ecosistemas andinos y de páramo, en el marco de la conservación de la diversidad biológica de las Áreas</t>
  </si>
  <si>
    <t>DP04-3202032-1-053DP04-3202032-1-54 Prestar servicios de apoyo a la gestión con autonomía técnica y administrativa en el PNN Farallones de Cali, para contribuir a la articulación y consolidación de información técnica, y ejecución de acciones que permita el fortalecimiento de los procesos de prevención, vigilancia y control en el área protegida, con énfasis en los ecosistemas andinos y de páramo, en el marco de la conservación de la diversidad biológica de las Áreas Protegidas del SINAP Nacional.</t>
  </si>
  <si>
    <t>DP04-3202032-1-061 Prestar servicios de apoyo a la gestión con autonomIa tecnica y administrativa en el PNN Farallones de Cali, para contribuir a la articulacion y consolidación de información tecnica, y ejecución de acciones que permita el fortalecimiento de los procesos de prevencion, vigilancia y control en el area protegida, con anfasis en los ecosistemas andinos y de paramo, en el marco de la conservación de la diversidad biológica de las Áreas Protegidas del SINAP Nacional.</t>
  </si>
  <si>
    <t>DP04-3202032-1-069DP04-3202032-1-070Prestar servicios de apoyo a la gestión con autonomía técnica y administrativa en el PNN Farallones de Cali, para contribuir a la articulación y consolidación de información técnica, y ejecución de acciones que permita el fortalecimiento de los procesos de prevención, vigilancia y control en el área protegida, con énfasis en los ecosistemas andinos y de páramo, en el marco de la conservación de la diversidad biológica de las Áreas Protegidas del SINAP Nacional</t>
  </si>
  <si>
    <t>DP00-3202032-1-033Prestar servicios profesionales con plena autonomía técnica y administrativa en la Dirección Territorial Pacífico para el desarrollo de las acciones de implementación del proceso sancionatorio de Autoridad Ambiental, en el marco de la conservación de la diversidad biológica de las áreas protegidas del SINAP nacional</t>
  </si>
  <si>
    <t>DP07-3202032-1-001 - Prestar servicios profesionales, con plena autonomía técnica y administrativa, en el Parque Nacional Natural Munchique, orientados a la consolidación, revisión, análisis y reporte de información resultante de la gestión de PVC, así como a la ejecución de otras actividades necesarias para apoyar la gestión del AP en el marco de la conservación de diversidad biológica de las AP del SINAP nacional.</t>
  </si>
  <si>
    <t>DP00-3202032-1-056 Prestar servicios profesionales con plena autonomia tecnica y administrativa en la Dirección Territorial Pacífico y sus areas protegidas, en el desarrollo de las acciones de implementacion del proceso sancionatorio de Autoridad Ambiental, en el marco de la conservaciionde la diversidad biologica de las areas protegidas del SINAP nacional.</t>
  </si>
  <si>
    <t>DP07-3202008-10-010 - Prestar servicios de apoyo a la gestión con plena autonomía técnica y administrativa en el PNN Munchique, mediante la ejecución de actividades necesarias para la implementación de las Estrategias Especiales de Manejo en el Consejo Comunitario Playón del Sigüí, en el marco de a la conservación de diversidad biológica de las áreas protegidas del SINAP nacional.</t>
  </si>
  <si>
    <t>DP07-3202008-9-012 Prestar servicios de apoyo a la gestión con plena autonomía técnica y administrativa, ejecutando actividades operativas en el Pnn Munchique en la estrategia de monitoreo e investigación, en el marco de conservación de diversidad biológica de las áreas protegidas del SINAP nacional.</t>
  </si>
  <si>
    <t>DP10-3202032-1-002 Prestar servicio de apoyo a la gestión, con plena autonomía técnica y administrativa, en el PNN Utría, para realizar los recorridos de prevención, vigilancia y control en el marco de la conservación de la diversidad biológica de las áreas protegidas del SINAP a nivel nacional</t>
  </si>
  <si>
    <t>DP04-3202008-15-007DP04-3202008-15-008 Prestar servicios profesionales con plena autonomía técnica y administrativa en el PNN Farallones de Cali para el desarrollo de actividades en los procesos de gestión precontractual, postcontractual y administrativos, con énfasis en los ecosistemas andinos y de páramo, en el marco de la conservación de la diversidad biológica de las Áreas Protegidas del SINAP Nacional.</t>
  </si>
  <si>
    <t>DP01-3202008-9-005 - Prestar servicio de apoyo a la gestiion con plena autonomia tecnica y administrativa para el desarrollo de las actividades operativas de la estrategia de ecoturismo, en la gestion e implementacion del plan de ordenamiento ecoturistico en el DNMI Cabo Manglares en el marco de la conservacion de la diversidad biológica de las areas protegidas del SINAP.</t>
  </si>
  <si>
    <t>DP04-3202008-15-009 DP04-3202008-15-010 Prestar servicios profesionales con plena autonomía técnica y administrativa en el PNN Farallones de Cali para el desarrollo de actividades en los procesos de gestión precontractual, postcontractual y administrativos, con énfasis en los ecosistemas andinos y de páramo, en el marco de la conservación de la diversidad biológica de las Áreas Protegidas del SINAP Nacional.</t>
  </si>
  <si>
    <t>DP07-3202008-10-008 - Prestar servicios profesionales con plena autonomía técnica y administrativa en el PNN Munchique, mediante la ejecución de acciones necesarias para la implementación de las Estrategias Especiales de Manejo y relacionamiento comunitario contribuyendo a la conservación den el marco de la conservación de diversidad biológica de las Áreas Protegidas del SINAP Nacional.</t>
  </si>
  <si>
    <t>DP04-3202008-15-003 y DP04-3202008-15-004, Prestar servicios profesionales con plena autonomía técnica y administrativa para realizar el proceso contractual de la Direcciòn territorial pacifico, y particularmente la contrataciòn de bienes y servicios en el PNN farallones de Cali con énfasis en los ecosistemas andinos y de páramo, en el marco de la conservación de la diversidad biológica de las Áreas Protegidas del SINAP Nacional</t>
  </si>
  <si>
    <t>DP00-3202008-15-018Prestar servicios profesionales con plena autonomía técnica y administrativa en Dirección Territorial Pacífico en la formulación, presentación y seguimiento de proyectos, en el marco de la conservación de la diversidad biológica de las áreas protegidas del SINAP nacional</t>
  </si>
  <si>
    <t>DP05-3202032-1-002Prestar servicios de apoyo a la gestión con plena autonomía técnica y administrativa en el PNN Gorgona para el desarrollo de acciones técnicas en la implementación de la estrategia de prevención, vigilancia y control en el área protegida, en el marco de la conservación de la diversidad biológica de las áreas protegidas del SINAP nacional.</t>
  </si>
  <si>
    <t>DP04-3202008-15-011Prestación de servicios profesionales con plena autonomía técnica y administrativa en el PNN Farallones de Cali , para apoyar procesos administrativos, de seguimiento a los instrumentos de planeación del área y articulación institucional, orientados al fortalecimiento de la gestión del área protegida y su integración con los diferentes niveles de planificación territorial, con énfasis en los ecosistemas andinos y de páramo, en el marco de la conservación de la diversidad</t>
  </si>
  <si>
    <t>DP06-3202038-17-021 - Prestar servicios de apoyo a la gestion con plena autonomia tecnica y administrativa en el PNN Los Katios para el desarrollo de las actividades de mantenimiento de viveros para la produccion de plantulas, en el marco de la conservacion de la diversidad biologica de las areas protegidas del SINAP</t>
  </si>
  <si>
    <t>DP00-3202032-1-055 Prestar servicios de apoyo a la gestión con autonomia tecnica y administrativa en la DTPA, para contribuir al fortalecimiento de la gestion documental en las diferentes etapas de los procesos sancionatorios ambientales y demas actuaciones administrativas de la DTPA y sus areas protegidas, en el marco de la conservaciion de la diversidad biologica de las areas s Protegidas del SINAP Nacional.</t>
  </si>
  <si>
    <t>DP10-3202060-18-1-018 Prestar servicios profesionales con plena autonomía técnica y administrativa para ejecutar el proceso de restauración en las áreas degradadas y/o intervenidas del PNN Utría y/o sus zonas de influencia, en el marco de la conservación de la diversidad biológica de las áreas del SINAP a nivel nacional."</t>
  </si>
  <si>
    <t>DP06-3202008-9-007 - Prestar servicios de apoyo a la gestion con plena autonomia tecnica y administrativa en el PNN los Katios, para la implementacion de las acciones del Plan de Ordenamiento Ecoturistico, en el marco de la conservacion de la diversidad biologica de las areas protegidas del SINAP nacional</t>
  </si>
  <si>
    <t>DP00-3202008-15-020 Prestar servicios profesionales con plena autonomía técnica y administrativa en Dirección Territorial Pacífico en la implementación y seguimiento de los programas de cooperación nacional e internacional que se desarrollan en la Dirección Territorial y sus áreas protegidas, en el marco de la conservación de la diversidad biológica de las áreas protegidas del SINAP nacional</t>
  </si>
  <si>
    <t>DP05-3202052-8-005 Prestar servicios profesionales con plena autonomía técnica y administrativa en el PNN Gorgona para la actualización del planes de manejo y sus anexos, en el marco de la conservación de la diversidad biológica de las áreas protegidas del SINAP nacional</t>
  </si>
  <si>
    <t>DP01-3202032-1-006 - Prestar servicio de apoyo a la gestión con plena autonomia tecnica y administrativa del DNMI Cabo Manglares en el desarrollo de las acciones operativas de la estrategia de prevencion, vigilancia y control en las áreas protegidas administradas por PNNC en el marco de la conservaciionde la diversidad biológica de las áreas protegidas del SINAP nacional.</t>
  </si>
  <si>
    <t>DP03-3202008-15-001 Prestar servicios profesionales con plena autonomía tecnica y administrativa en el DNMI Yurupari- Malpelo para el desarrollo de actividades en los procesos de gestión precontractual, postcontractual y administrativos en el marco de la conservacion de la diversidad biologica de las areas protegidas del SINAP nacional</t>
  </si>
  <si>
    <t>DP04-3202032-1-041 DP04-3202032-1-042 Prestar servicios profesionales con plena autonomía técnica y administrativa en el PNN Farallones de Cali, para desarrollar la articulación, seguimiento y ejecuciòn de acciones orientadas a la implementación de las estrategias de prevención, vigilancia y control en el área protegida, con énfasis en los ecosistemas andinos y de páramo, en el marco de la conservación de la diversidad biológica de las Áreas Protegidas del SINAP Nacional.</t>
  </si>
  <si>
    <t>DP04-3202056-5-160 Prestar servicios profesionales con plena autonomía técnica y administrativa en el PNN Farallones de Cali, para desarrollar la implementación de acciones de educación ambiental y fortalecimiento de capacidades con actores estratégicos, promoviendo la participación comunitaria y la apropiación de los valores naturales y culturales del área protegida, con énfasis en los ecosistemas andinos y de páramo, en el marco de la conservación de la diversidad biológica de las Áreas</t>
  </si>
  <si>
    <t>DP04-3202008-9-019 DP04-3202008 Prestar servicios profesionales con plena autonomía técnica y administrativa en el PNN Farallones de Cali, para brindar acompañamiento en la implementación de los instrumentos de planeación, a través de la ejecución de acciones de monitoreo, investigación, estudios ecológicos y seguimiento a la fauna silvestre, con énfasis en los ecosistemas andinos y de páramo, en el marco de la conservación de la diversidad biológica de las Áreas Protegidas del SINAP Nacional.</t>
  </si>
  <si>
    <t>DP04-3202008-9-021DP04-3202008-9-022 Prestar servicios profesionales con plena autonomía técnica y administrativa en el PNN Farallones de Cali, para brindar acompañamiento en la implementación de los instrumentos de planeación, a través de la ejecución de acciones de monitoreo, investigación, estudios ecológicos y seguimiento a la fauna silvestre, con énfasis en los ecosistemas andinos y de páramo, en el marco de la conservación de la diversidad biológica de las Áreas</t>
  </si>
  <si>
    <t>DP04-3202008-9-025P restar servicios profesionales con plena autonomía técnica y administrativa en el PNN Farallones de Cali, para brindar acompañamiento a la implementación de los instrumentos de planeación, a través de la ejecución de acciones de monitoreo e investigación ecológica orientadas al seguimiento de especies de flora y fauna de interés para la conservación, con énfasis en los ecosistemas andinos y de páramo, en el marco de la conservación de la diversidad biológica de las Áreas Protegidas.</t>
  </si>
  <si>
    <t>DP04-3202032-1-037 DP04-3202032-1-038 Prestar servicios profesionales con plena autonomía técnica y administrativa en el PNN Farallones de Cali, para implementar acciones de prevención, vigilancia y control, así como la ejecución de acciones encaminadas al fortalecimiento de los procesos técnicos y administrativos del área protegida, con énfasis en los ecosistemas andinos y de páramo, en el marco de la conservación de la diversidad biológica de las Áreas Protegidas del SINAP Nacional.</t>
  </si>
  <si>
    <t>DP04-3202032-1-045; DP04-3202032-1-046 Prestar servicios profesionales con plena autonomia tecnica y administrativa en el PNN Farallones de Cali, para la ejecución y seguimiento de acciones de tipo tecnico y operativo orientadas al fortalecimiento de la gestion ambiental y al cumplimiento de las estrategias del area protegida, con enfasis en los ecosistemas andinos y de paramo, en el marco de la conservacion de la diversidad biologica de las areas Protegidas del SINAP Nacional ambiental y</t>
  </si>
  <si>
    <t>DP04-3202032-1-073; DP04-3202032-1-074 Prestar servicios de apoyo a la gestion con autonomia tecnica y administrativa en el PNN Farallones de Cali, para contribuir a la implementacion de acciones de prevencion, vigilancia y control orientadas a la reduccion de presiones antropicas, especialmente las asociadas a la minería, con enfasis en los ecosistemas andinos y de páramo, en el marco de la conservacion de la diversidad biologica de las Áreas Protegidas del SINAP Nacional</t>
  </si>
  <si>
    <t xml:space="preserve">DP05-3202008-10-011Prestar servicios profesionales con plena autonomía técnica y administrativa en el Parque Nacional Natural Gorgona para el desarrollo de las acciones definidas en las estrategias especiales de manejo, en el marco del proyecto de la conservación de la diversidad biológica de las áreas protegidas del SINAP nacional. </t>
  </si>
  <si>
    <t>DP05-3202056-5-004Prestar servicios de apoyo a la gestión con plena autonomía técnica y administrativa en el PNN Gorgona para el desarrollo de los procesos de comunicación y de educación ambiental con actores priorizados y vinculados a la gestión territorial, en el marco de la conservación de la diversidad biológica de las áreas protegidas del SINAP nacional</t>
  </si>
  <si>
    <t>DP05-3202008-9-007Prestar los servicios de apoyo a la gestión con plena autonomía técnica y administrativa en el PNN Gorgona para el desarrollo de las acciones operativas relacionadas con la implementación de la estrategia de investigación y monitoreo en el área protegida en el marco de la conservación de la diversidad biológica de las áreas protegidas del SINAP nacional</t>
  </si>
  <si>
    <t>DP04-3202032-1-067; DP04-3202032-1-068 Prestar servicios de apoyo a la gestion con autonomía tecnica y administrativa en el PNN Farallones de Cali, para contribuir al desarrollo de acciones de prevencion, vigilancia y control orientadas a la reduccion de presiones antropicas en el area protegida, especialmente las asociadas a la minería, con enfasis en los ecosistemas andinos y de paramo, en el marco de la conservacion de la diversidad biologica de las areas Protegidas del SINAP Nacional</t>
  </si>
  <si>
    <t>DP05-3202032-1-003Prestar de servicios de apoyo a la gestion para el desarrollo de las acciones asistenciales en la implementación de la estrategia de prevención, vigilancia y control en el área protegida, en el marco de la conservación de la diversidad biológica de las áreas protegidas del SINAP nacional.</t>
  </si>
  <si>
    <t>DP04-3202032-1-077; DP04-3202032-1-078 Prestar servicios de apoyo a la gestion con autonomia tecnica y administrativa en el PNN Farallones de Cali, para contribuir a la implementacion de acciones de prevencion, vigilancia y control orientadas a la reduccion de presiones antropicas, especialmente las asociadas a la minería, con enfasis en los ecosistemas andinos y de páramo, en el marco de la conservacion de la diversidad biologica de las areas Protegidas del SINAP Nacional</t>
  </si>
  <si>
    <t>DP04-3202032-1-085; DP04-3202032-1-086 Prestar servicios de apoyo a la gestion con autonomia tecnica y administrativa en el PNN Farallones de Cali, para contribuir a la implementacion de acciones de prevencion, vigilancia y control orientadas a la reduccion de presiones antropicas, especialmente las asociadas a la mineria, con enfasis en los ecosistemas andinos y de paramo, en el marco de la conservacion de la diversidad biologica de las Areas Protegidas del SINAP Nacional</t>
  </si>
  <si>
    <t>DP04-3202060-18_1-168; DP04-3202060-18_1-169 Prestar servicios de apoyo a la gestión, con autonomia tecnica y administrativa, en el Parque Nacional Natural Farallones de Cali, para contribuir a la ejecucion de actividades operativas de restauracion ecologica, con enfasis en los ecosistemas andinos y de paramo, en el marco de la conservacion de la diversidad biologica de las Areas Protegidas del SINAP Nacional</t>
  </si>
  <si>
    <t>DP04-3202053-26-148 / DP04-3202053-26-149. Prestar servicios profesionales con plena autonomía técnica y administrativa en el PNN Farallones de Cali, para la implementación de la estrategia de relacionamiento campesino mediante la gestión, orientación y desarrollo de las actividades propias de la estrategia que fortalezcan el ordenamiento territorial y la gobernanza con las comunidades campesinas presentes en el área protegida con énfasis en los ecosistemas andinos y de páramo</t>
  </si>
  <si>
    <t>DP04-3202010-25-146/DP04-3202010-25-147. Prestar servicios profesionales con plena autonomía técnica y administrativa en el PNN Farallones de Cali, para la implementación de la estrategia de ecoturismo mediante la gestión, orientación y desarrollo de acciones que fortalezcan el ordenamiento, la operación y la articulación institucional y territorial de la actividad ecoturística en el área protegida, con énfasis en los ecosistemas andinos y de páramo, en el marco de la conservación</t>
  </si>
  <si>
    <t>DP04-3202008-9-023/DP04-3202008-9-024. Prestar servicios profesionales con plena autonomía técnica y administrativa en el PNN Farallones de Cali, para brindar acompañamiento a la implementación de los instrumentos de planeación, a través de la ejecución de acciones de monitoreo e investigación orientadas al seguimiento de la fauna silvestre y al diseño e implementación de estrategias de control y manejo de especies invasoras, con énfasis en los ecosistemas andinos y de páramo</t>
  </si>
  <si>
    <t>DP04-3202056-5-162 DP04-3202056-5-163 Prestar servicios profesionales con plena autonomía técnica y administrativa en el PNN Farallones de Cali, para el desarrollo de actividades de diseño, comunicación y divulgación orientadas a la valoración social del patrimonio natural y cultural, aportando a la visibilización y posicionamiento de las medidas de manejo del área protegida, con énfasis en los ecosistemas andinos y de páramo, en el marco de la conservación de la diversidad biológica de las Áreas</t>
  </si>
  <si>
    <t>DP04-3202038-17-097 DP04-3202038-17-098 Prestar servicios profesionales con plena autonomía técnica y administrativa en el Parque Nacional Natural Farallones de Cali, orientados a la ejecución de actividades de viverismo, mantenimiento y manejo de plántulas, así como la implementación de acciones de restauración ecológica mediante la propuesta y ejecución de tratamientos de restauración y rehabilitación en zonas degradadas o alteradas, con énfasis en los ecosistemas andinos y de páramo</t>
  </si>
  <si>
    <t>DP04-3202032-1-079-080 Prestar servicios de apoyo a la gestion en el PNN Farallones de Cali, para contribuir al desarrollo de acciones de prevencion, vigilancia y control orientadas a la reduccion de presiones antropicas en el area protegida, con enfasis en los ecosistemas andinos y de paramo, en el marco de la conservacion de la diversidad biologica de las areas protegidas del SINAP Nacional.</t>
  </si>
  <si>
    <t>DP04-3202010-25-142 - DP04-3202010-25-143 Prestar servicios de apoyo a la gestión con plena autonomía técnica y administrativa en el PNN Farallones de Cali, para apoyar la gestión y ordenamiento del ecoturismo, mediante el desarrollo de insumos técnicos para la construcción y análisis del contexto local y regional del área protegida relacionado con la oferta turística, en el marco del fortalecimiento del ecoturismo responsable y sostenible con énfasis en los ecosistemas andinos y de páramo,</t>
  </si>
  <si>
    <t>DP01-3202060-18_1-008Prestar servicios profesionales con plena autonomia tecnica y administrativa para la implementación del programa de restauración ecológica en zonas degradadas y/o alteradas en el DNMI Cabo Manglares y/o zonas de influencia en el marco de la conservación de la diversidad biológica de las áreas protegidas del SINAP</t>
  </si>
  <si>
    <t>DP04-3202032-1-049- DP04-3202032-1-050 Prestar servicios de apoyo a la gestion con autonomía técnica y administrativa en el PNN Farallones de Cali, para contribuir al desarrollo de acciones de prevención, vigilancia y control orientadas a la reducción de presiones antrópicas en el área protegida, especialmente las asociadas a minería, así como al apoyo logístico y de conducción para el desplazamiento del personal técnico, con énfasis en los ecosistemas andinos y de páramo, en el marco de la con</t>
  </si>
  <si>
    <t>DP04-3202008-9-027 DP04-3202008-9-028 Prestar servicios profesionales con plena autonomía técnica y administrativa en el PNN Farallones de Cali, para desarrollar la implementación de los instrumentos de planeación y el desarrollo de acciones orientadas a la gestión integral del recurso hídrico en el área protegida, con énfasis en los ecosistemas andinos y de páramo, en el marco de la conservación de la diversidad biológica de las Áreas Protegidas del SINAP Nacional.</t>
  </si>
  <si>
    <t>DP04-3202008-10-114 Prestar servicios profesionales con plena autonomía técnica y administrativa en el PNN Farallones de Cali, para el fortalecimiento de la gobernanza y la gestión integral del área protegida, mediante la implementación de procesos de participación, consulta previa y concertación con las comunidades, con énfasis en los ecosistemas andinos y de páramo, en el marco de la conservación de la diversidad biológica de las Áreas Protegidas del SINAP Nacional.</t>
  </si>
  <si>
    <t>DP04-3202060-18_1-130 Prestar servicios profesionales con plena autonomía técnica y administrativa en el PNN Farallones de Cali, para la implementación de acciones de restauración ecológica, mediante la propuesta y ejecución de tratamientos de restauración, rehabilitación y sistemas sostenibles en zonas degradadas o alteradas, con énfasis en los ecosistemas andinos y de páramo, en el marco de la conservación de la diversidad biológica de las Áreas Protegidas del SINAP Nacional.</t>
  </si>
  <si>
    <t>DP04-3202053-27-156 Prestar servicios profesionales con plena autonomia tecnica y administrativa en el PNN Farallones de Cali para la ejecucion de actividades necesarias para el seguimiento a los Acuerdos suscritos con las familias campesinas que usan o habitan las areas protegidas, con énfasis en los ecosistemas andinos y de páramo, en el marco de la conservación de la diversidad biológica de las Áreas Protegidas del SINAP Nacional.</t>
  </si>
  <si>
    <t>DP04-3202053-27-154 Prestar servicios profesionales con plena autonomía técnica y administrativa en el PNN Farallones de Cali, para ejecutar las actividades necesarias para el seguimiento a los acuerdos de conservación suscritos con las familias campesinas que usan o habitan las áreas protegidas, con énfasis en los ecosistemas andinos y de páramo, en el marco de la conservación de la diversidad biológica y el fortalecimiento de la gestión integral de las Áreas Protegidas del SINAP Nacional.</t>
  </si>
  <si>
    <t>DP04-3202032-1-033 Prestar servicios profesionales con plena autonomía técnica y administrativa en el PNN Farallones de Cali, para desarrollar los procesos de gestión ambiental, asi como el seguimiento y evaluaciòn de proyectos y actividades que generen presiones sobre el área protegida, con énfasis en los ecosistemas andinos y de páramo, en el marco de la conservación de la diversidad biológica de las Áreas Protegidas del SINAP Nacional.</t>
  </si>
  <si>
    <t>DP04-3202032-1-047Prestar servicios profesionales con plena autonomía técnica y administrativa en el PNN Farallones de Cali para la realización de las actividades necesarias en el análisis de la información de PVC y sistematización en la plataforma SICO SMART en las áreas protegidas administradas por PNNC, especialmente en los ecosistemas andinos y de páramo, en el marco de la conservación de la diversidad biológica de las Áreas Protegidas del SINAP Nacional.</t>
  </si>
  <si>
    <t>DP04-3202056-5-164-DP04-3202056-5-165. Prestar servicios profesionales con plena autonomía técnica y administrativa en el PNN Farallones de Cali, para la gestión e implementación de procesos de educación ambiental y fortalecimiento de capacidades con actores priorizados en sectores estratégicos del área protegida, con énfasis en los ecosistemas andinos y de páramo, en el marco de la conservación de la diversidad biológica de las Áreas Protegidas del SINAP Nacional</t>
  </si>
  <si>
    <t>DP04-3202008-15-013-DP04-3202008-15-014 Prestar servicios de apoyo a la gestiion con autonomia tecnica y administrativa en el PNN Farallones de Cali, para contribuir al fortalecimiento de los procesos administrativos y de gestion documental del area protegida, con enfasis en los ecosistemas andinos y de paramo, en el marco de la conservacion de la diversidad biologica de las areas Protegidas del SINAP Nacional</t>
  </si>
  <si>
    <t>DP05-3202008-9-008Prestar los servicios de apoyo a la gestión con plena autonomía técnica y administrativa en el PNN Gorgona para el desarrollo de las acciones operativas relacionadas con la implementación de la estrategia de investigación y monitoreo en el área protegida en el marco de la conservación de la diversidad biológica de las áreas protegidas del SINAP nacional</t>
  </si>
  <si>
    <t>DP04-3202032-1-065-DP04-3202032-1-066 Prestar servicios de apoyo a la gestión con autonomia tecnica y administrativa en el PNN Farallones de Cali, para contribuir al desarrollo de acciones de prevenciion vigilancia y control orientadas a la reduccion de presiones antropicas en el área protegida, especialmente las asociadas a la mineria , asi como al apoyo logistico y de conduccion para el desplazamiento del personal tecnico con enfasis en los ecosistemas andinos y de páramo.</t>
  </si>
  <si>
    <t>DP05-3202060-19_1-013Prestar servicios de apoyo a la gestion para el desarrollo de las acciones asistenciales en la implementación de monitoreo y mantenimiento de procesos de restauración ecológica en el área protegida, en el marco de la conservación de la diversidad biológica de las áreas protegidas del SINAP nacional.</t>
  </si>
  <si>
    <t>DP04-3202032-1-059 - DP04-3202032-1-060 Prestar servicios de apoyo a la gestión con autonomía técnica y administrativa en el PNN Farallones de Cali, para contribuir al desarrollo de acciones de prevención, vigilancia y control, así como al apoyo logístico y de conducción para el desplazamiento del personal técnico, con énfasis en los ecosistemas andinos y de páramo, en el marco de la conservación de la diversidad biológica de las Áreas Protegidas del SINAP Nacional.</t>
  </si>
  <si>
    <t>DP04-3202032-1-055 DP04-3202032-1-056 Prestar servicios profesionales con plena autonomía técnica y administrativa en el PNN Farallones de Cali, para desarrollar las acciones de prevención, vigilancia y control, así como el seguimiento y monitoreo orientado especialmente a la gestión de presiones mineras en el área protegida, con énfasis en los ecosistemas andinos y de páramo, en el marco de la conservación de la diversidad biológica de las Áreas Protegidas del SINAP Nacional</t>
  </si>
  <si>
    <t>DP05-3202010-25-016 Prestar servicios de apoyo a la gestión con plena autonomía técnica y administrativa en el PNN Gorgona para el desarrollo de las acciones asistenciales del plan de ordenamiento ecoturístico del área protegida en el marco de la conservación de la diversidad biológica de las áreas protegidas del SINAP nacional.</t>
  </si>
  <si>
    <t>DP04-3202053-26-150/DP04-3202053-26-151. Prestar servicios profesionales en el PNN Farallones de Cali en la realización de las actividades necesarias para el fortalecimiento social de las familias campesinas que usan o habitan las áreas protegidas en el marco de los acuerdos voluntarios de conservación, con énfasis en los ecosistemas andinos y de páramo, en el marco de la conservación de la diversidad biológica de las Áreas Protegidas del SINAP Nacional</t>
  </si>
  <si>
    <t>DP04-3202010-25-140 - DP04-3202010-25-141 "Prestar servicios de apoyo a la gestión con plena autonomía técnica y administrativa en el PNN Farallones de Cali, para apoyar el proceso de ordenamiento del ecoturismo en atractivos priorizados, mediante el levantamiento y análisis de información, articulación con actores locales, gestión de los puestos de información y apoyo al monitoreo de impactos y seguimiento a prestadores de servicios, en el marco del fortalecimiento del ecoturismo</t>
  </si>
  <si>
    <t>DP04-3202053-27-152; DP04-3202053-27-153 Prestar servicios de apoyo a la gestion con plena autonomia tecnica y administrativa en el PNN Farallones de Cali en la realizacion de las actividades necesarias para el seguimiento a los Acuerdos suscritos con las familias campesinas que usan o habitan las areas protegidas, con enfasis en los ecosistemas andinos y de paramo, en el marco de la conservacion de la diversidad biologica de las Areas Protegidas del SINAP Nacional</t>
  </si>
  <si>
    <t>DP04-3202032-1-081- DP04-3202032-1-082 Prestar servicios de apoyo a la gestion en el PNN Farallones de Cali, para contribuir al desarrollo de acciones de prevenciion, vigilancia y control orientadas a la reducción de presiones antropicas s en el area protegida, con enfasis en los ecosistemas andinos y de paramo, en el marco de la conservacion de la diversidad biologica de las areass Protegidas del SINAP Nacional.</t>
  </si>
  <si>
    <t>DP05-3202010-25-015 Prestar servicios de apoyo a la gestión con plena autonomía técnica y administrativa en el PNN Gorgona para el desarrollo de las acciones técnicas derivadas de plan de ordenamiento ecoturístico del área protegida en el marco de la conservación de la diversidad biológica de las áreas protegidas del SINAP nacional</t>
  </si>
  <si>
    <t>DP04-3202032-1-035-DP04-3202032-1-036- Prestar servicios profesionales con plena autonomia tecnica y administrativa en el PNN Farallones de Cali, para desarrollar procesos de gestiion, análisis y generación de informacion geogrfafica , que contribuyan a la toma de decisiones y cumplimiento de las estrategias del area protegida, con enfasis en los ecosistemas andinos y de paramo en el marco de la conservación de la diversidad biológica de las Áreas Protegidas del SINAP Nacional.</t>
  </si>
  <si>
    <t>DP04-3202052-8-166-DP04-3202052-8-167. Prestar servicios profesionales con plena autonomía técnica y administrativa en el PNN Farallones de Cali, para desarrollar la actualización de los instrumentos de planeación del área protegida, específicamente en los procesos asociados al Plan de Manejo, con énfasis en los ecosistemas andinos y de páramo, en el marco de la conservación de la diversidad biológica de las Áreas Protegidas del SINAP Nacional</t>
  </si>
  <si>
    <t>DP04-3202032-1-075-DP04-3202032-1-076.Prestar servicios de apoyo a la gestión en el PNN Farallones de Cali, para contribuir al desarrollo de acciones de prevención, vigilancia y control orientadas a la reducción de presiones antrópicas en el área protegida, con énfasis en los ecosistemas andinos y de páramo, en el marco de la conservación de la diversidad biológica de las Áreas Protegidas del SINAP Nacional</t>
  </si>
  <si>
    <t>DP04-3202032-1-043 DP04-3202032-1-044 Prestar servicios profesionales con plena autonomía técnica y administrativa, desde el componente jurídico, para el ejercicio de la autoridad ambiental y la atención de los asuntos legales asociados a las acciones de prevención, vigilancia y control del Parque Nacional Natural Farallones de Cali con énfasis en los ecosistemas andinos y de páramo, en el marco de la conservación de la diversidad biológica de las Áreas Protegidas del SINAP Nacional.</t>
  </si>
  <si>
    <t>DP04-3202032-1-063 DP04-320203-1-064 Prestar servicios de apoyo a la gestión con autonomía técnica y administrativa en el PNN Farallones de Cali, para contribuir al desarrollo de acciones de prevención, vigilancia y control, asi como el acompañamiento en actividades de mitigación del riesgo para el cumplimiento de las estrategias del área protegida, con énfasis en los ecosistemas andinos y de páramo, en el marco de la conservación de la diversidad biológica de las Áreas Protegidas del SINAP</t>
  </si>
  <si>
    <t>DP08-3202056-5-011 Prestar servicios de apoyo a la gestión con plena autonomía técnica y administrativa en el PNN Sanquianga para implementar la estrategia de comunicación y de educación ambiental con los actores sociales del territorio, en el marco de la conservación de la diversidad biológica de las áreas protegidas del SINAP nacional.</t>
  </si>
  <si>
    <t>DP04-3202010-25-138 - DP04-3202010-25-139 Prestar servicios de apoyo a la gestión con plena autonomía técnica y administrativa en el PNN Farallones de Cali, para apoyar la gestión y ordenamiento del ecoturismo, contribuyendo técnicamente a la promoción de alternativas económicas sostenibles así como al desarrollo de acciones de sensibilización y divulgación sobre los valores naturales y la biodiversidad del área, en el marco del fortalecimiento del ecoturismo responsable y sostenible con énfasis</t>
  </si>
  <si>
    <t>DP04-3202038-17-122/DP04-3202038-17-123. Prestar servicios de apoyo a la gestión, con autonomía técnica y administrativa, en el Parque Nacional Natural Farallones de Cali, para contribuir a la ejecución de actividades operativas de viverismo orientadas a la producción, mantenimiento y manejo básico de plántulas, con énfasis en los ecosistemas andinos y de páramo, en el marco de la conservación de la diversidad biológica de las Áreas Protegidas del SINAP Nacional</t>
  </si>
  <si>
    <t>DP04-3202032-1-093-DP04-3202032-1-094. Prestar servicios profesionales con plena autonomía técnica y administrativa en el PNN Farallones de Cali, para la implementación de acciones de prevención, vigilancia y control con énfasis en la gestión de presiones socio ambientales, así como la ejecución de acciones encaminadas al fortalecimiento de los procesos técnicos y administrativos del área protegida, con énfasis en los ecosistemas andinos y de páramo, en el marco de la conservación</t>
  </si>
  <si>
    <t>DP04-3202053-27-158 DP04-3202053-27-159 Prestar servicios de apoyo a la gestion con plena autonomia tecnica y administrativa en el PNN Farallones de Cali en la realizacion de las actividades necesarias para el seguimiento a los Acuerdos suscritos con las familias campesinas que usan o habitan las areas protegidas, con énfasis en los ecosistemas andinos y de páramo, en el marco de la conservación de la diversidad biológica de las Áreas Protegidas del SINAP Nacional.</t>
  </si>
  <si>
    <t>DP04-3202060-18_1-170-DP04-3202060-18_1-171. Prestar servicios de apoyo a la gestión, con autonomía técnica y administrativa, en el Parque Nacional Natural Farallones de Cali, para contribuir a la ejecución de actividades operativas de restauración ecológica, con énfasis en los ecosistemas andinos y de páramo, en el marco de la conservación de la diversidad biológica de las Áreas Protegidas del SINAP Nacional</t>
  </si>
  <si>
    <t>DP04-3202032-1-083DP04-3202032-1-084 Prestar servicios de apoyo a la gestión con autonomía técnica y administrativa en el PNN Farallones de Cali,para contribuir a la implementación de acciones de prevención, vigilancia y control orientadas a la reducción de presiones antrópicas,así como al acompañamiento en ejecuciòn de actividades de gestión del riesgo, con énfasis en los ecosistemas andinos y de páramo, en el marco de la conservación de la diversidad biológica de las Áreas Protegidas del SINAP</t>
  </si>
  <si>
    <t>DP04-3202032-1-091DP04-3202032-1-092 Prestar servicios de apoyo a la gestión con autonomía técnica y administrativa en el PNN Farallones de Cali, para contribuir a la implementación de acciones de prevención, vigilancia y control orientadas a la reducción de presiones antrópicas,así como al acompañamiento en ejecuciòn de actividades de gestión del riesgo, con énfasis en los ecosistemas andinos y de páramo, en el marco de la conservación de la diversidad biológica de las Áreas Protegidas del SIN</t>
  </si>
  <si>
    <t>DP04-3202038-17-103DP04-3202038-17-104 Prestar servicios de apoyo a la gestión, con autonomía técnica y administrativa, en el Parque Nacional Natural Farallones de Cali, para contribuir a la ejecución de actividades operativas de viverismo orientadas a la producción, mantenimiento y manejo básico de plántulas, con énfasis en los ecosistemas andinos y de páramo, en el marco de la conservación de la diversidad biológica de las Áreas Protegidas del SINAP Nacional.</t>
  </si>
  <si>
    <t>DP04-3202060-18_1-099 DP04-3202060-18_1-100 Prestar servicios de apoyo a la gestión, con autonomía técnica y administrativa, en el Parque Nacional Natural Farallones de Cali, para contribuir a la coordinación y ejecución de actividades técnicas de viverismo orientadas a la producción, mantenimiento y manejo básico de plántulas, con énfasis en los ecosistemas andinos y de páramo, en el marco de la conservación de la diversidad biológica de las Áreas Protegidas del SINAP Nacional.</t>
  </si>
  <si>
    <t>DP04-3202008-10-118-DP04-3202008-10-119. Prestar servicios de apoyo a la gestión con plena autonomía técnica y administrativa en el PNN Farallones de Cali, para apoyar el fortalecimiento de la gobernanza y la gestión integral del área protegida, mediante la implementación de procesos de participación, consulta previa y concertación con las comunidades indígenas, con énfasis en los ecosistemas andinos y de páramo, en el marco de la conservación de la diversidad biológica de las Áreas Protegidas</t>
  </si>
  <si>
    <t>DP04-3202038-17-101-DP04-3202038-17-102 Prestar servicios de apoyo a la gestion, con autonomia tecnica y administrativa, en el Parque Nacional Natural Farallones de Cali, para contribuir a la ejecuciion de actividades operativas de viverismo orientadas a la produccion, mantenimiento y manejo basico de plantulas , con enfasis en los ecosistemas andinos y de paramos , en el marco de la conservaciion de la diversidad biologica de las areas Protegidas del SINAP Nacional.</t>
  </si>
  <si>
    <t>DP04-3202038-17-124 DP04-3202038-17-125 Prestar servicios de apoyo a la gestión, con autonomía técnica y administrativa, en el Parque Nacional Natural Farallones de Cali, para contribuir a la ejecución de actividades operativas de viverismo orientadas a la producción, mantenimiento y manejo básico de plántulas, con énfasis en los ecosistemas andinos y de páramo, en el marco de la conservación de la diversidad biológica de las Áreas Protegidas del SINAP Nacional.</t>
  </si>
  <si>
    <t>DP04-3202060-18_1-128 y DP04-3202060-18_1-129 Prestar servicios de apoyo a la gestión, con autonomía técnica y administrativa, en el Parque Nacional Natural Farallones de Cali, para contribuir a la ejecución de actividades operativas de restauración ecológica, con énfasis en los ecosistemas andinos y de páramo, en el marco de la conservación de la diversidad biológica de las Áreas Protegidas del SINAP Nacional.</t>
  </si>
  <si>
    <t>DP05-3202010-25-017 - DP05-3202010-25-018 Prestar servicios de apoyo a la gestión con plena autonomía técnica y administrativa en el PNN Gorgona en el desarrollo de las acciones de las estrategía de ecoturístico en el área protegida, en el marco de la conservación de la diversidad biológica de las áreas protegidas del SINAP naciona</t>
  </si>
  <si>
    <t>DP04-3202032-1-071 DP04-3202032-1-072 Prestar servicios de apoyo a la gestión con autonomía técnica y administrativa en el PNN Farallones de Cali, para contribuir a la implementación de acciones de prevención, vigilancia y control orientadas a la reducción de presiones antrópicas, especialmente las asociadas a la minería, así como al acompañamiento en ejecución de actividades de gestión del riesgo, con énfasis en los ecosistemas andinos y de páramo, en el marco de la conservación de la diversi</t>
  </si>
  <si>
    <t>DP04-3202038-17-126-DP04-3202038-17-127 Prestar servicios de apoyo a la gestión, con autonomía técnica y administrativa, en el Parque Nacional Natural Farallones de Cali, para contribuir a la ejecución de actividades operativas de viverismo orientadas a la producción, mantenimiento y manejo básico de plántulas, con énfasis en los ecosistemas andinos y de páramo, en el marco de la conservación de la diversidad biológica de las Áreas Protegidas del SINAP Nacional.</t>
  </si>
  <si>
    <t>DP04-3202032-1-087-DP04-3202032-1-088.Prestar servicios de apoyo a la gestión con autonomía técnica y administrativa en el PNN Farallones de Cali, para contribuir a la implementación de acciones de prevención, vigilancia y control orientadas a la reducción de presiones antrópicas, especialmente las asociadas a la minería, con énfasis en los ecosistemas andinos y de páramo, en el marco de la conservación de la diversidad biológica de las Áreas Protegidas del SINAP Nacional</t>
  </si>
  <si>
    <t>DP04-3202008-9-029/DP04-3202008-9-030. Prestar servicios profesionales con plena autonomía técnica y administrativa en el PNN Farallones de Cali, para apoyar la implementación de los instrumentos de planeación y el desarrollo de acciones orientadas al seguimiento, evaluación y gestión del recurso hídrico en el área protegida, incluyendo la consolidación y digitalización de información técnica, con énfasis en los ecosistemas andinos y de páramo, en el marco de la conservación de la diversidad</t>
  </si>
  <si>
    <t>DP04-3202010-25-136-DP04-3202010-25-137 Prestar servicios de apoyo a la gestión con plena autonomía técnica y administrativa en el PNN Farallones de Cali, para apoyar la gestión y ordenamiento del ecoturismo, mediante el levantamiento técnico de información relacionada con los prestadores de servicios y la recolección de información e indicadores para el monitoreo de impactos, con énfasis en los ecosistemas andinos y de páramo, en el marco de la conservación de la diversidad biológica</t>
  </si>
  <si>
    <t>DP04-3202032-1-031-DP04-3202032-1-032.Prestar servicios profesionales con plena autonomía técnica y administrativa en el PNN Farallones de Cali, para desarrollar las actividades orientadas a la implementación de acciones de prevención, vigilancia y control de las presiones antrópicas que afectan el área protegida, especialmente en minería, con énfasis en los ecosistemas andinos y de páramo, en el marco de la conservación de la diversidad biológica de las Áreas Protegidas del SINAP Naciona</t>
  </si>
  <si>
    <t>DP04-3202008-10-120 y DP04-3202008-10-121 Prestar servicios de apoyo a la gestión con plena autonomía técnica y administrativa en el PNN Farallones de Cali, para apoyar el fortalecimiento de la gobernanza y la gestión integral del área protegida, mediante la implementación de procesos de participación, consulta previa y concertación con las comunidades, con énfasis en los ecosistemas andinos y de páramo, en el marco de la conservación de la diversidad biológica de las Áreas Protegidas del SINAP</t>
  </si>
  <si>
    <t>DP04-3202032-1-051 DP04-3202032-1-052 Prestar servicios profesionales con plena autonomía técnica y administrativa en el PNN Farallones de Cali para realizar acciones administrativas y jurídicas en el ejercicio de la Autoridad Ambiental y en los asuntos relacionados con la Prevención, Vigilancia y Control del área protegida, con énfasis en los ecosistemas andinos y de páramo, en el marco de la conservación de la diversidad biológica de las áreas protegidas del SINAP nacional.</t>
  </si>
  <si>
    <t>DP04-3202008-10-116 DP04-3202008-10-117 Prestar servicios profesionales con plena autonomía técnica y administrativa en el PNN Farallones de Cali, para apoyar el fortalecimiento de la gobernanza y la gestión integral del área protegida, mediante la implementación de procesos de participación, consulta previa y concertación con las comunidades, con énfasis en los ecosistemas andinos y de páramo, en el marco de la conservación de la diversidad biológica de las Áreas Protegidas del SINAP Nacional.</t>
  </si>
  <si>
    <t>DP04-3202032-1-095-DP04-3202032-1-096. Prestar servicios de apoyo a la gestión con autonomía técnica y administrativa en el PNN Farallones de Cali, para contribuir al desarrollo de acciones de prevención, vigilancia y control orientadas a la reducción de presiones antrópicas en el área protegida, así como al apoyo logístico y de conducción para el desplazamiento del personal técnico, con énfasis en los ecosistemas andinos y de páramo, en el marco de la conservación de la diversidad biológica</t>
  </si>
  <si>
    <t>DP08-3202008-10-015 Prestar servicios de apoyo a la gestión con plena autonomía técnica y administrativa en el PNN Sanquianga para el desarrollo de las actividades técnicas requeridas en la implementación de las estrategias especiales de manejo con grupos étnicos, en el marco de la conservación de la diversidad biológica de las áreas protegidas del SINAP nacional.</t>
  </si>
  <si>
    <t>DP04-3202032-1-057 Prestar servicios de apoyo a la gestión con autonomía técnica y administrativa en el PNN Farallones de Cali, para contribuir al desarrollo de acciones de seguimiento y monitoreo, relacionadas especialmente con la gestión de presiones mineras, tendientes al fortalecimiento de las estrategias de prevención, vigilancia y control en el área protegida, con énfasis en los ecosistemas andinos y de páramo, en el marco de la conservación de la diversidad biológica de las Áreas Protegida</t>
  </si>
  <si>
    <t>DP04-3202010-25-144-DP04-3202010-25-145 Prestar servicios de apoyo a la gestión con autonomía técnica y administrativa en el PNN Farallones de Cali, para contribuir a la implementación y fortalecimiento de la estrategia de ecoturismo mediante el acompañamiento a procesos de ordenamiento, monitoreo y manejo de la actividad, promoviendo la articulación con las comunidades locales y actores territoriales, con énfasis en los ecosistemas andinos y de páramo, en el marco de la conservación</t>
  </si>
  <si>
    <t>DP01-3202032-1-030Arrendar espacios adecuados  para el estacionamiento de las  embarcaciones del DNMI Cabo Manglares con el fin de implementar las estrategias de educacion informal, restauración de ecosistemas y administración y manejo de areas protegidas en el marco de la conservación de la diversidad biológica de las áreas protegidas del SINAP</t>
  </si>
  <si>
    <t>DP10-1108-01 Contrato de arrendamiento para el desarrollo de las actividades misionales y administrativas del PNN-UTRIA</t>
  </si>
  <si>
    <t>DP05-1103-01 CONTRATO DE ARRENDAMIENTO PARA EL DESARROLLO DE LAS ACTIVIDADES MISIONALES Y ADMINISTRATIVAS DEL PARQUE NACIONAL NATURAL GORGONA</t>
  </si>
  <si>
    <t>DP06-3202032-1-024 Suministro de raciones de campaña y/o alimentos perecederos y no perecederos para el Parque Nacional Natural los Katios para fortalecer las acciones operativas de prevención, vigilancia y control en las áreas protegidas, en el marco de la conservación de la diversidad biológica de las áreas protegidas del SINAP nacional</t>
  </si>
  <si>
    <t>DP10-3202008-15-044 Prestar servicio de aseo y cafetería para el mantenimiento de las instalaciones ecoturísticas del PNN Utría en el marco de la implementación de acciones encaminadas al sostenimiento del ecoturismo</t>
  </si>
  <si>
    <t>DP06-3202032-1-029 suministro de alimentos, medicamentos e insumos veterinarios para los semovientes al servicio del Parque Nacional Natural Los Katíos, para los recorridos de prevención, vigilancia y control, en el marco de la conservación de la diversidad de las Áreas Protegidas</t>
  </si>
  <si>
    <t>DP10-3202008-15-039 Prestación de servicios de transporte de carga marítima en cumplimiento de las actividades misionales del parque Nacional Natural utria en la conservación de la diversidad biológica de las áreas protegidas del SINAP nacional.</t>
  </si>
  <si>
    <t>DP06-3202032-1-028; DP04-3202032-1-177; DP05-3202032-1-024; DP10-3202032-1-023 Contratar aceites y lubricantes para las áreas protegidas adscritas a la Dirección Territorial Pacífico, para el fortalecimiento operativo de las actividades enmarcadas en la conservación de la diversidad biológica de las áreas protegidas del SINAP nacional, así como en los ecosistemas andinos y de páramo - PNN Los Katios.</t>
  </si>
  <si>
    <t>DP06-3202032-1-028; DP04-3202032-1-177; DP05-3202032-1-024; DP10-3202032-1-023 Contratar aceites y lubricantes para las áreas protegidas adscritas a la Dirección Territorial Pacífico, para el fortalecimiento operativo de las actividades enmarcadas en la conservación de la diversidad biológica de las áreas protegidas del SINAP nacional, así como en los ecosistemas andinos y de páramo - PNN Farallones de Cali.</t>
  </si>
  <si>
    <t>DP06-3202032-1-028; DP04-3202032-1-177; DP05-3202032-1-024; DP10-3202032-1-023 Contratar aceites y lubricantes para las áreas protegidas adscritas a la Dirección Territorial Pacífico, para el fortalecimiento operativo de las actividades enmarcadas en la conservación de la diversidad biológica de las áreas protegidas del SINAP nacional, así como en los ecosistemas andinos y de páramo - PNN Gorgona</t>
  </si>
  <si>
    <t>DP10-3202032-1-023 adquisicion de aceites y lubricantes para el PNN Utria requeridas para el fortalecimiento operativo de las actividades enmarcadas en la conservación de la diversidad biológica de las áreas protegidas del SINAP nacional</t>
  </si>
  <si>
    <t>DP11-1106-03 Prestación Servicio de aseo para el SFF Malpelo, en el marco de la conservación de la diversidad biológica de las áreas protegidas del SINAP nacional.</t>
  </si>
  <si>
    <t>DP10-3202008-15-046 Adquirir insumos y productos de aseo y cafetería para el Parque Nacional Natural Utria en el marco de la conservación de la diversidad biológica de las áreas protegidas del SINAP nacional.</t>
  </si>
  <si>
    <t>DP06-1109-02 Adquirir insumos de aseo y cafetería para el PNN Katios en el marco de la conservación de la diversidad biológica de las áreas protegidas del SINAP nacional.</t>
  </si>
  <si>
    <t>DP01-1110-02 Adquirir insumos de aseo y cafetería para el DNMI CABO MANGLARES en el marco de la conservación de la diversidad biológica de las áreas protegidas del SINAP Nacional.</t>
  </si>
  <si>
    <t>DP06-3202032-1-026 Prestar servicios de Mantenimiento preventivos y correctivos a todo costo de las embarcaciones y motores del PNN los Katíos, necesarios para Implementar las acciones de prevención, vigilancia y control en las áreas protegidas administradas por PNNC, en el marco de la conservación de la diversidad biológica de las áreas protegidas del SINAP nacional.</t>
  </si>
  <si>
    <t>DP01-3202032-1-022 Adquirir raciones de campaña y/o alimentos perecederos y no perecederos para el DNMI Cabo Manglares para el desarrollo de activades operativas de los instrumentos de planeación, en el marco de la conservación de la diversidad biológica de las áreas protegidas del SINAP nacional</t>
  </si>
  <si>
    <t>DP08-3202032-1-020; DP01-3202032-1-023 Contratar aceites y lubricantes para las áreas protegidas adscritas a la Dirección Territorial Pacifico - PNN Sanquianga y DNMI Cabo Manglares Bajo Mira y Frontera, para el fortalecimiento operativo de las actividades enmarcadas en la conservación de la diversidad biológica de las áreas protegidas del SINAP nacional</t>
  </si>
  <si>
    <t>DP08-3202032-1-020; DP01-3202032-1-023 Contratar aceites y lubricantes para las áreas protegidas adscritas a la Direccion Territorial Pacifico - PNN Sanquianga y DNMI Cabo Manglares Bajo Mira y Frontera, para el fortalecimiento operativo de las actividades enmarcadas en la conservación de la diversidad biológica de las áreas protegidas del SINAP nacional</t>
  </si>
  <si>
    <t>DP07-3202032-1-021 Suministrar raciones de campaña para el PNN Munchique requeridas para Fortalecer los procesos administrativos de las áreas de SPNNC, en el marco de la conservación de la diversidad biológica de las áreas protegidas del SINAP nacional.</t>
  </si>
  <si>
    <t>DP10-3202032-1-024/ DP10-3202032-1-025 Adquirir raciones de campaña para el fortalecimiento operativo de las actividades misionales en el PNN Utría, en el marco de la conservación de la diversidad biológica de las áreas protegidas del SINAP nacional</t>
  </si>
  <si>
    <t>DP00-3299060-7-058 Prestar servicios para la toma de exámenes médicos laborales de ingreso, periódicos y de retiro para los funcionarios de la Dirección Territorial Pacífico y sus áreas protegidas, en el marco del fortalecimiento de la capacidad institucional de PNNC</t>
  </si>
  <si>
    <t>PA07-3202008-9-017 Contratar el suministro combustible requerido en el PNN Munchique para la Implementación de los instrumentos de planeación (planes de manejo / rem u otros programas y lineamientos) de la entidad, en el marco de la conservación de la diversidad biológica de las áreas protegidas del SINAP nacional.</t>
  </si>
  <si>
    <t>DP08-3202032-1-019; DP08-3202008-9-037 Contratar el suministro de combustible para el parque automotor del PNN Sanquianga requerido para el desarrollo operativo de las actividades enmarcadas en la conservacion de la diversidad biologica de las areas protegidas del SINAP nacional</t>
  </si>
  <si>
    <t>DP06-3202032-1-027 Prestar servicios de Mantenimiento preventivos y correctivos a todo costo de los vehículos terrestre del PNN Los Katíos para implementar las acciones de prevención, vigilancia y control en las áreas protegidas administradas por PNNC, en el marco de la conservación de la diversidad biológica de las áreas protegidas del SINAP naciona</t>
  </si>
  <si>
    <t>DP05-3202008-9-009 Adquirir insumos y productos de aseo y cafetería para el Parque Nacional Natural Gorgona necesarios para fortalecer los procesos administrativos de las áreas del SPNNC, en el marco de la conservación de la diversidad biológica de las áreas protegidas del SINAP nacional.</t>
  </si>
  <si>
    <t>DP08-3202008-15-030 Adquirir insumos y productos de aseo y cafetería para el PNN Sanquianga en el desarrollo de las actividades administrativas en las áreas protegidas de la Dirección Territorial Pacífico, en el marco de la conservación de la diversidad biológica de las áreas protegidas del SINAP nacional.</t>
  </si>
  <si>
    <t>DP07-3202008-15-022 Adquirir insumos y productos de aseo y cafetería para el PNN Munchique en el marco de la conservación de la diversidad biológica de las áreas protegidas del SINAP nacional.</t>
  </si>
  <si>
    <t>DP04-3202032-1-175/ DP04-3202032-1-176/ DP04-3202008-9-188 Adquirir raciones de campaña destinadas a atender las diferentes acciones operativas desarrolladas por las líneas estratégicas del Parque Nacional Natural Farallones de Cali, con énfasis en los ecosistemas de páramo, bosques y zonas de influencia, en el marco de la conservación de la diversidad biológica de las áreas protegidas que integran el SINAP Nacional.</t>
  </si>
  <si>
    <t>DP00-3202008-15-039 Suministro de combustible para la Dirección Territorial Pacífico, requerido para el desarrollo operativo de las actividades enmarcadas en la conservación de la diversidad biológica de las áreas protegidas del SINAP nacional</t>
  </si>
  <si>
    <t>DP10-3202032-1-021 Contratar el suministro de combustible para el PNN Utria requerido para el desarrollo de las actividades enmarcadas en la conservación de la diversidad biológica de las áreas protegidas del SINAP.</t>
  </si>
  <si>
    <t>DP05-3202032-1-026 Contratar el suministro de combustible para el parque automotor del Parque Nacional Natural Gorgona requerido para el desarrollo operativo de las actividades enmarcadas en la conservación de la diversidad biológica de las áreas protegidas del SINAP Nacional.</t>
  </si>
  <si>
    <t>DP05-3202032-1-023 Suministro de raciones de campaña y/o alimentos perecederos y no perecederos para el PNN Gorgona para fortalecer las acciones operativas de prevención, vigilancia y control en las áreas protegidas, en el marco de la conservación de la diversidad biológica de las áreas protegidas del SINAP Nacional.   Gracias y quedo atenta.</t>
  </si>
  <si>
    <t>DP10-3202032-1-022Prestar servicios de mantenimiento preventivo y correctivo a todo costo para los equipos y medios de transporte del PNN Utría requeridos para el desarrollo de las actividades enmarcadas en la conservación de la diversidad biológica de las áreas protegidas del SINAP nacional</t>
  </si>
  <si>
    <t>DP08-3202032-1-022 Adquirir raciones de campaña y/o alimentos perecederos y no perecederos requeridos para el fortalecimiento operativo de las actividades misionales en el PNN Sanquianga, en el marco de la conservación de la diversidad biológica de las áreas protegidas del SINAP nacional</t>
  </si>
  <si>
    <t>DP01-3202032-1-020 Contratar el suministro de combustible para el parque automotor del DNMI Cabo Manglares Bajo Mira y Frontera requerido para el desarrollo operativo de las actividades enmarcadas en la conservación de la diversidad biológica de las áreas protegidas del SINAP nacional</t>
  </si>
  <si>
    <t>DP00-3202008-15-045 Contratar el servicio de transporte de carga terrestre en cumplimiento de las actividades misionales de la Dirección Territorial Pacífico en el marco de la conservación de la diversidad biológica de las áreas protegidas del SINAP nacional.</t>
  </si>
  <si>
    <t>DP09-1104-08 Prestación de servicios para la  desinfección y lavado de tanques  y la fumigación de las instalaciones de la sede administrativa de PNNC de la Dirección Territorial Pacífico en Buenaventura.</t>
  </si>
  <si>
    <t>DP10-3202008-15-038 Suministro de gas propano para el PNN Utría requerido para fortalecer los procesos administrativos y misionales del área protegida, en el marco de la conservación de la diversidad biológica de las áreas protegidas del SINAP nacional.</t>
  </si>
  <si>
    <t>DP00-3202008-15-038 Prestar servicios de mantenimiento preventivo y correctivo a todo costo de los equipos de cómputo y equipos tecnológicos implementados en las acciones de administración y manejo en las áreas protegidas y la Dirección Territorial Pacífico, en el marco de la conservación de la diversidad biológica de las áreas protegidas del SINAP nacional</t>
  </si>
  <si>
    <t>DP09-3202008-10-034 Prestar servicios logísticos para realizar actividades en el desarrollo de las líneas estratégicas de educación ambiental y estrategias especiales de manejo en el PNN Uramba Bahía Málaga en el marco de la conservación de la diversidad de las áreas protegidas del SINAP nacional.</t>
  </si>
  <si>
    <t>DP00-3202008-15-041 Prestar servicios de mantenimiento preventivo y correctivo a todo costo para los medios de transporte de la Dirección Territorial Pacifico en el marco de la conservación de la diversidad biológica de las áreas protegidas del SINAP nacional</t>
  </si>
  <si>
    <t>DP05-3202032-1-028 Prestar objeto servicios de mantenimiento preventivo y correctivo a todo costo a los medios de transporte del PNN Gorgona implementados en el desarrollo de las actividades enmarcadas en la conservación de la diversidad biológica de las áreas protegidas del SINAP Nacional.</t>
  </si>
  <si>
    <t>DP05-3202056-5-030 Compra de instrumentos musicales para el PNN Gorgona necesarios para fortalecer los procesos de comunicación, educación ambiental con actores priorizados y vinculados a la gestión territorial de las áreas protegidas, en el marco de la conservación de la diversidad biológica de las áreas protegidas del SINAP nacional.</t>
  </si>
  <si>
    <t>DP08-3202008-15-029 DP08-3202008-15-031 Contratar el servicio de transporte de carga marítimo y tiquetes marítimos para el cumplimiento de las actividades misionales del PNN Sanquianga de la Dirección Territorial Pacífico en la conservación de la diversidad biológica de las áreas protegidas del SINAP nacional</t>
  </si>
  <si>
    <t>DP00-3202008-15-046 Contratar el servicio de transporte de carga marítimo para el cumplimiento de las actividades misionales de la Dirección Territorial Pacifico y sus áreas protegidas adscritas, en el marco la conservación de la diversidad biológica de las áreas protegidas del SINAP nacional .(LOTE 1 y LOTE 2)</t>
  </si>
  <si>
    <t xml:space="preserve">DP08-3202032-1-021 Prestar servicios de mantenimiento preventivo y correctivo a todo costo a los medios de transporte del PNN Sanquianga implementados en el desarrollo de las actividades enmarcadas en la conservación de la diversidad biológica de las áreas protegidas del SINAP nacional </t>
  </si>
  <si>
    <t>DP06-3202008-15-037 Adquisición de muebles y equipos electrónicos requeridos para fortalecer las acciones administrativas y operativas del Parque Nacional Natural los Katios, en el marco de la conservación de la diversidad biológica de las áreas protegidas del SINAP nacional.</t>
  </si>
  <si>
    <t>DP103202056-5-030 -/ DP10-3202060-18_1-041/DP10-3202010-24-043 Prestar servicios logísticos para el desarrollo de talleres y espacios de fortalecimiento territorial para el Parque Nacional Natural Utria en el marco de la conservación de la biodiversidad de las Áreas Protegidas del SINAP nacional.</t>
  </si>
  <si>
    <t>DP00-3202008-15-043 - DP00-3202008-15-044 Adquirir herramientas e insumos de ferretería y jardinería para la Dirección Territorial Pacifico en el marco de la conservación de la diversidad biológica de las áreas protegidas del SINAP nacional</t>
  </si>
  <si>
    <t>DP00-3202008-15-059 Contratar el servicio de apoyo logístico para el desarrollo de los espacios de relación y la segunda jornada de rendición de cuentas 2026 de los componentes técnicos, administrativos, financieros y jurídicos de la Dirección Territorial Pacífico y sus áreas protegidas, en el marco de la gestión para la conservación de la diversidad biológica del Sistema Nacional de Áreas Protegidas (SINAP)</t>
  </si>
  <si>
    <t xml:space="preserve">DP00-3202008-15-040 Adquirir insumos de papelería y útiles de oficina para el desarrollo de las actividades administrativas en las áreas protegidas de la Dirección territorial pacifico en el marco de la conservación de la diversidad biológica de las áreas protegidas de SINAP Nacional.
</t>
  </si>
  <si>
    <t xml:space="preserve">DP05-3202008-15-022 DP01-3202008-15-024 DP01-3202008-15-026 DO00-
3202008-15-040 DP10-3202008-15-037 DO08-3202008-15-032 Adquirir insumos de papelería y útiles de oficina para el desarrollo de las actividades administrativas en las áreas protegidas de la Dirección territorial pacifico en el marco de la conservación de la diversidad biológica de las áreas protegidas de SINAP Nacional.
</t>
  </si>
  <si>
    <t>DP05-3202008-15-034 Adquisición de un Access point y UPS mil VA, para garantizar la conectividad del Parque Nacional Natural Gorgona, en actividades misionales, técnicas y logísticas, en el marco de la conservación de la diversidad biológica de las áreas protegidas del SINAP nacional.</t>
  </si>
  <si>
    <t xml:space="preserve">DP09-3202032-1-016 Adhesión al acuerdo marco de precios CCE-326-AMP-2022 para el suministro de combustible para el Parque Nacional Natural Uramba Bahía Málaga, requerido para el desarrollo operativo de las actividades enmarcadas en la conservación de la diversidad biológica de las áreas protegidas del SINAPNACIONAL.
</t>
  </si>
  <si>
    <t xml:space="preserve">DP06-3202032-1-025 Adhesión al acuerdo marco de precios CCE-326-AMP-2022 para el suministro de combustible para el Parque Nacional Natural los Katios, requerido para el desarrollo operativo de las actividades enmarcadas en la conservación de la diversidad biológica de las áreas protegidas del SINAP.
</t>
  </si>
  <si>
    <t>APOYO A LA GESTIÓN</t>
  </si>
  <si>
    <t>N-A</t>
  </si>
  <si>
    <t>1 ARRENDAMIENTO y/o ADQUISICIÓN DE INMUEBLES</t>
  </si>
  <si>
    <t>5 MÍNIMA CUANTÍA</t>
  </si>
  <si>
    <t>20 OTROS</t>
  </si>
  <si>
    <t>3 COMPRAVENTA y/o SUMINISTRO</t>
  </si>
  <si>
    <t>11 MANTENIMIENTO y/o REPARACIÓN</t>
  </si>
  <si>
    <t>15 PRESTACIÓN DE SERVICIOS DE SALUD</t>
  </si>
  <si>
    <t>19 TRANSPORTE</t>
  </si>
  <si>
    <t>6 ACUERDO MARCO DE PRECIO</t>
  </si>
  <si>
    <t>INTERADMINISTRATIVO</t>
  </si>
  <si>
    <t>SUMINISTRO</t>
  </si>
  <si>
    <t>SERVICIOS</t>
  </si>
  <si>
    <t>COMPRAVENTA</t>
  </si>
  <si>
    <t>https://community.secop.gov.co/Public/Tendering/ContractDetailView/Index?UniqueIdentifier=CO1.PCCNTR.8771879</t>
  </si>
  <si>
    <t>https://community.secop.gov.co/Public/Tendering/ContractDetailView/Index?UniqueIdentifier=CO1.PCCNTR.8772344</t>
  </si>
  <si>
    <t>https://community.secop.gov.co/Public/Tendering/ContractDetailView/Index?UniqueIdentifier=CO1.PCCNTR.8773030</t>
  </si>
  <si>
    <t xml:space="preserve">https://community.secop.gov.co/Public/Tendering/ContractDetailView/Index?UniqueIdentifier=CO1.PCCNTR.8780881 </t>
  </si>
  <si>
    <t xml:space="preserve">https://community.secop.gov.co/Public/Tendering/ContractDetailView/Index?UniqueIdentifier=CO1.PCCNTR.8781753 </t>
  </si>
  <si>
    <t xml:space="preserve">https://community.secop.gov.co/Public/Tendering/ContractDetailView/Index?UniqueIdentifier=CO1.PCCNTR.8778516 </t>
  </si>
  <si>
    <t xml:space="preserve">https://community.secop.gov.co/Public/Tendering/ContractDetailView/Index?UniqueIdentifier=CO1.PCCNTR.8779286 </t>
  </si>
  <si>
    <t xml:space="preserve">https://community.secop.gov.co/Public/Tendering/ContractDetailView/Index?UniqueIdentifier=CO1.PCCNTR.8779787 </t>
  </si>
  <si>
    <t xml:space="preserve">https://community.secop.gov.co/Public/Tendering/ContractDetailView/Index?UniqueIdentifier=CO1.PCCNTR.8785803 </t>
  </si>
  <si>
    <t xml:space="preserve">https://community.secop.gov.co/Public/Tendering/ContractDetailView/Index?UniqueIdentifier=CO1.PCCNTR.8782304 </t>
  </si>
  <si>
    <t xml:space="preserve">https://community.secop.gov.co/Public/Tendering/ContractDetailView/Index?UniqueIdentifier=CO1.PCCNTR.8785072 </t>
  </si>
  <si>
    <t xml:space="preserve">https://community.secop.gov.co/Public/Tendering/ContractDetailView/Index?UniqueIdentifier=CO1.PCCNTR.8789878 </t>
  </si>
  <si>
    <t xml:space="preserve">https://community.secop.gov.co/Public/Tendering/ContractDetailView/Index?UniqueIdentifier=CO1.PCCNTR.8790121 </t>
  </si>
  <si>
    <t xml:space="preserve">https://community.secop.gov.co/Public/Tendering/ContractDetailView/Index?UniqueIdentifier=CO1.PCCNTR.8791916 </t>
  </si>
  <si>
    <t xml:space="preserve">https://community.secop.gov.co/Public/Tendering/ContractDetailView/Index?UniqueIdentifier=CO1.PCCNTR.8790681 </t>
  </si>
  <si>
    <t xml:space="preserve">https://community.secop.gov.co/Public/Tendering/ContractDetailView/Index?UniqueIdentifier=CO1.PCCNTR.8794530 </t>
  </si>
  <si>
    <t xml:space="preserve">https://community.secop.gov.co/Public/Tendering/ContractDetailView/Index?UniqueIdentifier=CO1.PCCNTR.8793932 </t>
  </si>
  <si>
    <t xml:space="preserve">https://community.secop.gov.co/Public/Tendering/ContractDetailView/Index?UniqueIdentifier=CO1.PCCNTR.8796958 </t>
  </si>
  <si>
    <t xml:space="preserve">https://community.secop.gov.co/Public/Tendering/ContractDetailView/Index?UniqueIdentifier=CO1.PCCNTR.8795093 </t>
  </si>
  <si>
    <t xml:space="preserve">https://community.secop.gov.co/Public/Tendering/ContractDetailView/Index?UniqueIdentifier=CO1.PCCNTR.8797160 </t>
  </si>
  <si>
    <t xml:space="preserve">https://community.secop.gov.co/Public/Tendering/ContractDetailView/Index?UniqueIdentifier=CO1.PCCNTR.8799920 </t>
  </si>
  <si>
    <t xml:space="preserve">https://community.secop.gov.co/Public/Tendering/ContractDetailView/Index?UniqueIdentifier=CO1.PCCNTR.8849544 </t>
  </si>
  <si>
    <t>https://community.secop.gov.co/Public/Tendering/ContractDetailView/Index?UniqueIdentifier=CO1.PCCNTR.8803632</t>
  </si>
  <si>
    <t xml:space="preserve">https://community.secop.gov.co/Public/Tendering/ContractDetailView/Index?UniqueIdentifier=CO1.PCCNTR.8803937 </t>
  </si>
  <si>
    <t xml:space="preserve">https://community.secop.gov.co/Public/Tendering/ContractDetailView/Index?UniqueIdentifier=CO1.PCCNTR.8803707 </t>
  </si>
  <si>
    <t xml:space="preserve">https://community.secop.gov.co/Public/Tendering/ContractDetailView/Index?UniqueIdentifier=CO1.PCCNTR.8806912 </t>
  </si>
  <si>
    <t xml:space="preserve">https://community.secop.gov.co/Public/Tendering/ContractDetailView/Index?UniqueIdentifier=CO1.PCCNTR.8804452 </t>
  </si>
  <si>
    <t xml:space="preserve">https://community.secop.gov.co/Public/Tendering/ContractDetailView/Index?UniqueIdentifier=CO1.PCCNTR.8804470 </t>
  </si>
  <si>
    <t>https://community.secop.gov.co/Public/Tendering/ContractDetailView/Index?UniqueIdentifier=CO1.PCCNTR.8804685</t>
  </si>
  <si>
    <t xml:space="preserve">https://community.secop.gov.co/Public/Tendering/ContractDetailView/Index?UniqueIdentifier=CO1.PCCNTR.8895643 </t>
  </si>
  <si>
    <t xml:space="preserve">https://community.secop.gov.co/Public/Tendering/ContractDetailView/Index?UniqueIdentifier=CO1.PCCNTR.8805634 </t>
  </si>
  <si>
    <t xml:space="preserve">https://community.secop.gov.co/Public/Tendering/ContractDetailView/Index?UniqueIdentifier=CO1.PCCNTR.8807499 </t>
  </si>
  <si>
    <t xml:space="preserve">https://community.secop.gov.co/Public/Tendering/ContractDetailView/Index?UniqueIdentifier=CO1.PCCNTR.8812337 </t>
  </si>
  <si>
    <t xml:space="preserve">https://community.secop.gov.co/Public/Tendering/ContractDetailView/Index?UniqueIdentifier=CO1.PCCNTR.8808425 </t>
  </si>
  <si>
    <t xml:space="preserve">https://community.secop.gov.co/Public/Tendering/ContractDetailView/Index?UniqueIdentifier=CO1.PCCNTR.8808086 </t>
  </si>
  <si>
    <t xml:space="preserve">https://community.secop.gov.co/Public/Tendering/ContractDetailView/Index?UniqueIdentifier=CO1.PCCNTR.8808847 </t>
  </si>
  <si>
    <t xml:space="preserve">https://community.secop.gov.co/Public/Tendering/ContractDetailView/Index?UniqueIdentifier=CO1.PCCNTR.8810235 </t>
  </si>
  <si>
    <t xml:space="preserve">https://community.secop.gov.co/Public/Tendering/ContractDetailView/Index?UniqueIdentifier=CO1.PCCNTR.8810712 </t>
  </si>
  <si>
    <t xml:space="preserve">https://community.secop.gov.co/Public/Tendering/ContractDetailView/Index?UniqueIdentifier=CO1.PCCNTR.8811872 </t>
  </si>
  <si>
    <t>https://community.secop.gov.co/Public/Tendering/ContractDetailView/Index?UniqueIdentifier=CO1.PCCNTR.8813591</t>
  </si>
  <si>
    <t xml:space="preserve">https://community.secop.gov.co/Public/Tendering/ContractDetailView/Index?UniqueIdentifier=CO1.PCCNTR.8849303 </t>
  </si>
  <si>
    <t xml:space="preserve">https://community.secop.gov.co/Public/Tendering/ContractDetailView/Index?UniqueIdentifier=CO1.PCCNTR.8849618 
</t>
  </si>
  <si>
    <t xml:space="preserve">https://community.secop.gov.co/Public/Tendering/ContractDetailView/Index?UniqueIdentifier=CO1.PCCNTR.8850113 </t>
  </si>
  <si>
    <t xml:space="preserve">https://community.secop.gov.co/Public/Tendering/ContractDetailView/Index?UniqueIdentifier=CO1.PCCNTR.8853794 </t>
  </si>
  <si>
    <t xml:space="preserve">https://community.secop.gov.co/Public/Tendering/ContractDetailView/Index?UniqueIdentifier=CO1.PCCNTR.8853002 </t>
  </si>
  <si>
    <t xml:space="preserve">https://community.secop.gov.co/Public/Tendering/ContractDetailView/Index?UniqueIdentifier=CO1.PCCNTR.8849953 </t>
  </si>
  <si>
    <t xml:space="preserve">https://community.secop.gov.co/Public/Tendering/ContractDetailView/Index?UniqueIdentifier=CO1.PCCNTR.8849217 </t>
  </si>
  <si>
    <t xml:space="preserve">https://community.secop.gov.co/Public/Tendering/ContractDetailView/Index?UniqueIdentifier=CO1.PCCNTR.8849245 </t>
  </si>
  <si>
    <t xml:space="preserve">https://community.secop.gov.co/Public/Tendering/ContractDetailView/Index?UniqueIdentifier=CO1.PCCNTR.8849365 </t>
  </si>
  <si>
    <t xml:space="preserve">https://community.secop.gov.co/Public/Tendering/ContractDetailView/Index?UniqueIdentifier=CO1.PCCNTR.8849539 </t>
  </si>
  <si>
    <t xml:space="preserve">https://community.secop.gov.co/Public/Tendering/ContractDetailView/Index?UniqueIdentifier=CO1.PCCNTR.8848996 </t>
  </si>
  <si>
    <t xml:space="preserve">https://community.secop.gov.co/Public/Tendering/ContractDetailView/Index?UniqueIdentifier=CO1.PCCNTR.8849342 </t>
  </si>
  <si>
    <t xml:space="preserve">https://community.secop.gov.co/Public/Tendering/ContractDetailView/Index?UniqueIdentifier=CO1.PCCNTR.8849250 </t>
  </si>
  <si>
    <t xml:space="preserve">https://community.secop.gov.co/Public/Tendering/ContractDetailView/Index?UniqueIdentifier=CO1.PCCNTR.8849514 </t>
  </si>
  <si>
    <t xml:space="preserve">https://community.secop.gov.co/Public/Tendering/ContractDetailView/Index?UniqueIdentifier=CO1.PCCNTR.8849533 </t>
  </si>
  <si>
    <t xml:space="preserve">https://community.secop.gov.co/Public/Tendering/ContractDetailView/Index?UniqueIdentifier=CO1.PCCNTR.8849398 </t>
  </si>
  <si>
    <t xml:space="preserve">https://community.secop.gov.co/Public/Tendering/ContractDetailView/Index?UniqueIdentifier=CO1.PCCNTR.8849423 </t>
  </si>
  <si>
    <t xml:space="preserve">https://community.secop.gov.co/Public/Tendering/ContractDetailView/Index?UniqueIdentifier=CO1.PCCNTR.8849568 </t>
  </si>
  <si>
    <t xml:space="preserve">https://community.secop.gov.co/Public/Tendering/ContractDetailView/Index?UniqueIdentifier=CO1.PCCNTR.8850539 </t>
  </si>
  <si>
    <t xml:space="preserve">https://community.secop.gov.co/Public/Tendering/ContractDetailView/Index?UniqueIdentifier=CO1.PCCNTR.8849366 </t>
  </si>
  <si>
    <t>https://community.secop.gov.co/Public/Tendering/ContractDetailView/Index?UniqueIdentifier=CO1.PCCNTR.8850479</t>
  </si>
  <si>
    <t xml:space="preserve">https://community.secop.gov.co/Public/Tendering/ContractDetailView/Index?UniqueIdentifier=CO1.PCCNTR.8851374 </t>
  </si>
  <si>
    <t xml:space="preserve">https://community.secop.gov.co/Public/Tendering/ContractDetailView/Index?UniqueIdentifier=CO1.PCCNTR.8858882 </t>
  </si>
  <si>
    <t xml:space="preserve">https://community.secop.gov.co/Public/Tendering/ContractDetailView/Index?UniqueIdentifier=CO1.PCCNTR.8871158 </t>
  </si>
  <si>
    <t xml:space="preserve">https://community.secop.gov.co/Public/Tendering/ContractDetailView/Index?UniqueIdentifier=CO1.PCCNTR.8868102 </t>
  </si>
  <si>
    <t xml:space="preserve">https://community.secop.gov.co/Public/Tendering/ContractDetailView/Index?UniqueIdentifier=CO1.PCCNTR.8875704 </t>
  </si>
  <si>
    <t xml:space="preserve">https://community.secop.gov.co/Public/Tendering/ContractDetailView/Index?UniqueIdentifier=CO1.PCCNTR.8849590 </t>
  </si>
  <si>
    <t xml:space="preserve">https://community.secop.gov.co/Public/Tendering/ContractDetailView/Index?UniqueIdentifier=CO1.PCCNTR.8852879 </t>
  </si>
  <si>
    <t xml:space="preserve">https://community.secop.gov.co/Public/Tendering/ContractDetailView/Index?UniqueIdentifier=CO1.PCCNTR.8850448 </t>
  </si>
  <si>
    <t xml:space="preserve">https://community.secop.gov.co/Public/Tendering/ContractDetailView/Index?UniqueIdentifier=CO1.PCCNTR.8852226 </t>
  </si>
  <si>
    <t xml:space="preserve">https://community.secop.gov.co/Public/Tendering/ContractDetailView/Index?UniqueIdentifier=CO1.PCCNTR.8853620 </t>
  </si>
  <si>
    <t xml:space="preserve">https://community.secop.gov.co/Public/Tendering/ContractDetailView/Index?UniqueIdentifier=CO1.PCCNTR.8852715 </t>
  </si>
  <si>
    <t xml:space="preserve">https://community.secop.gov.co/Public/Tendering/ContractDetailView/Index?UniqueIdentifier=CO1.PCCNTR.8853262 </t>
  </si>
  <si>
    <t xml:space="preserve">https://community.secop.gov.co/Public/Tendering/ContractDetailView/Index?UniqueIdentifier=CO1.PCCNTR.8855805 </t>
  </si>
  <si>
    <t xml:space="preserve">https://community.secop.gov.co/Public/Tendering/ContractDetailView/Index?UniqueIdentifier=CO1.PCCNTR.8858998 </t>
  </si>
  <si>
    <t xml:space="preserve">https://community.secop.gov.co/Public/Tendering/ContractDetailView/Index?UniqueIdentifier=CO1.PCCNTR.8870809 </t>
  </si>
  <si>
    <t xml:space="preserve">https://community.secop.gov.co/Public/Tendering/ContractDetailView/Index?UniqueIdentifier=CO1.PCCNTR.8870959 </t>
  </si>
  <si>
    <t xml:space="preserve">https://community.secop.gov.co/Public/Tendering/ContractDetailView/Index?UniqueIdentifier=CO1.PCCNTR.8872752 </t>
  </si>
  <si>
    <t xml:space="preserve">https://community.secop.gov.co/Public/Tendering/ContractDetailView/Index?UniqueIdentifier=CO1.PCCNTR.8873178 </t>
  </si>
  <si>
    <t xml:space="preserve">https://community.secop.gov.co/Public/Tendering/ContractDetailView/Index?UniqueIdentifier=CO1.PCCNTR.8874288 </t>
  </si>
  <si>
    <t xml:space="preserve">https://community.secop.gov.co/Public/Tendering/ContractDetailView/Index?UniqueIdentifier=CO1.PCCNTR.8874998 </t>
  </si>
  <si>
    <t xml:space="preserve">https://community.secop.gov.co/Public/Tendering/ContractDetailView/Index?UniqueIdentifier=CO1.PCCNTR.8877168 </t>
  </si>
  <si>
    <t xml:space="preserve">https://community.secop.gov.co/Public/Tendering/ContractDetailView/Index?UniqueIdentifier=CO1.PCCNTR.8875503 </t>
  </si>
  <si>
    <t xml:space="preserve">https://community.secop.gov.co/Public/Tendering/ContractDetailView/Index?UniqueIdentifier=CO1.PCCNTR.8876780 </t>
  </si>
  <si>
    <t xml:space="preserve">https://community.secop.gov.co/Public/Tendering/ContractDetailView/Index?UniqueIdentifier=CO1.PCCNTR.8877229 </t>
  </si>
  <si>
    <t xml:space="preserve">https://community.secop.gov.co/Public/Tendering/ContractDetailView/Index?UniqueIdentifier=CO1.PCCNTR.8878184 </t>
  </si>
  <si>
    <t xml:space="preserve">https://community.secop.gov.co/Public/Tendering/ContractDetailView/Index?UniqueIdentifier=CO1.PCCNTR.8878283 </t>
  </si>
  <si>
    <t xml:space="preserve">https://community.secop.gov.co/Public/Tendering/ContractDetailView/Index?UniqueIdentifier=CO1.PCCNTR.8883011 </t>
  </si>
  <si>
    <t xml:space="preserve">https://community.secop.gov.co/Public/Tendering/ContractDetailView/Index?UniqueIdentifier=CO1.PCCNTR.8894608 </t>
  </si>
  <si>
    <t xml:space="preserve">https://community.secop.gov.co/Public/Tendering/ContractDetailView/Index?UniqueIdentifier=CO1.PCCNTR.8894822 </t>
  </si>
  <si>
    <t xml:space="preserve">https://community.secop.gov.co/Public/Tendering/ContractDetailView/Index?UniqueIdentifier=CO1.PCCNTR.8900245 </t>
  </si>
  <si>
    <t xml:space="preserve">https://community.secop.gov.co/Public/Tendering/ContractDetailView/Index?UniqueIdentifier=CO1.PCCNTR.8897286 </t>
  </si>
  <si>
    <t xml:space="preserve">https://community.secop.gov.co/Public/Tendering/ContractDetailView/Index?UniqueIdentifier=CO1.PCCNTR.8895596 </t>
  </si>
  <si>
    <t xml:space="preserve">https://community.secop.gov.co/Public/Tendering/ContractDetailView/Index?UniqueIdentifier=CO1.PCCNTR.8901136 </t>
  </si>
  <si>
    <t xml:space="preserve">https://community.secop.gov.co/Public/Tendering/ContractDetailView/Index?UniqueIdentifier=CO1.PCCNTR.8896073 </t>
  </si>
  <si>
    <t xml:space="preserve">https://community.secop.gov.co/Public/Tendering/ContractDetailView/Index?UniqueIdentifier=CO1.PCCNTR.8896973 </t>
  </si>
  <si>
    <t xml:space="preserve">https://community.secop.gov.co/Public/Tendering/ContractDetailView/Index?UniqueIdentifier=CO1.PCCNTR.8898098 </t>
  </si>
  <si>
    <t xml:space="preserve">https://community.secop.gov.co/Public/Tendering/ContractDetailView/Index?UniqueIdentifier=CO1.PCCNTR.8897464 </t>
  </si>
  <si>
    <t xml:space="preserve">https://community.secop.gov.co/Public/Tendering/ContractDetailView/Index?UniqueIdentifier=CO1.PCCNTR.8898740 </t>
  </si>
  <si>
    <t xml:space="preserve">https://community.secop.gov.co/Public/Tendering/ContractDetailView/Index?UniqueIdentifier=CO1.PCCNTR.8901904 </t>
  </si>
  <si>
    <t xml:space="preserve">https://community.secop.gov.co/Public/Tendering/ContractDetailView/Index?UniqueIdentifier=CO1.PCCNTR.8899982 </t>
  </si>
  <si>
    <t xml:space="preserve">https://community.secop.gov.co/Public/Tendering/ContractDetailView/Index?UniqueIdentifier=CO1.PCCNTR.8900448 </t>
  </si>
  <si>
    <t xml:space="preserve">https://community.secop.gov.co/Public/Tendering/ContractDetailView/Index?UniqueIdentifier=CO1.PCCNTR.8906207 </t>
  </si>
  <si>
    <t xml:space="preserve">https://community.secop.gov.co/Public/Tendering/ContractDetailView/Index?UniqueIdentifier=CO1.PCCNTR.8906172 </t>
  </si>
  <si>
    <t xml:space="preserve">https://community.secop.gov.co/Public/Tendering/ContractDetailView/Index?UniqueIdentifier=CO1.PCCNTR.8907138 </t>
  </si>
  <si>
    <t xml:space="preserve">https://community.secop.gov.co/Public/Tendering/ContractDetailView/Index?UniqueIdentifier=CO1.PCCNTR.8919948 </t>
  </si>
  <si>
    <t xml:space="preserve">https://community.secop.gov.co/Public/Tendering/ContractDetailView/Index?UniqueIdentifier=CO1.PCCNTR.8919893 </t>
  </si>
  <si>
    <t xml:space="preserve">https://community.secop.gov.co/Public/Tendering/ContractDetailView/Index?UniqueIdentifier=CO1.PCCNTR.8909232 </t>
  </si>
  <si>
    <t xml:space="preserve">https://community.secop.gov.co/Public/Tendering/ContractDetailView/Index?UniqueIdentifier=CO1.PCCNTR.8919251 </t>
  </si>
  <si>
    <t xml:space="preserve">https://community.secop.gov.co/Public/Tendering/ContractDetailView/Index?UniqueIdentifier=CO1.PCCNTR.8919090 </t>
  </si>
  <si>
    <t xml:space="preserve">https://community.secop.gov.co/Public/Tendering/ContractDetailView/Index?UniqueIdentifier=CO1.PCCNTR.8919070 </t>
  </si>
  <si>
    <t xml:space="preserve">https://community.secop.gov.co/Public/Tendering/ContractDetailView/Index?UniqueIdentifier=CO1.PCCNTR.8920090 </t>
  </si>
  <si>
    <t>https://community.secop.gov.co/Public/Tendering/ContractDetailView/Index?UniqueIdentifier=</t>
  </si>
  <si>
    <t xml:space="preserve">https://community.secop.gov.co/Public/Tendering/ContractDetailView/Index?UniqueIdentifier=CO1.PCCNTR.8920126 </t>
  </si>
  <si>
    <t xml:space="preserve">https://community.secop.gov.co/Public/Tendering/ContractDetailView/Index?UniqueIdentifier=CO1.PCCNTR.8920153 </t>
  </si>
  <si>
    <t xml:space="preserve">https://community.secop.gov.co/Public/Tendering/ContractDetailView/Index?UniqueIdentifier=CO1.PCCNTR.8920803 </t>
  </si>
  <si>
    <t xml:space="preserve">https://community.secop.gov.co/Public/Tendering/ContractDetailView/Index?UniqueIdentifier=CO1.PCCNTR.8919715 </t>
  </si>
  <si>
    <t xml:space="preserve">https://community.secop.gov.co/Public/Tendering/ContractDetailView/Index?UniqueIdentifier=CO1.PCCNTR.8919850 </t>
  </si>
  <si>
    <t xml:space="preserve">https://community.secop.gov.co/Public/Tendering/ContractDetailView/Index?UniqueIdentifier=CO1.PCCNTR.8927088 </t>
  </si>
  <si>
    <t xml:space="preserve">https://community.secop.gov.co/Public/Tendering/ContractDetailView/Index?UniqueIdentifier=CO1.PCCNTR.8921045 </t>
  </si>
  <si>
    <t xml:space="preserve">https://community.secop.gov.co/Public/Tendering/ContractDetailView/Index?UniqueIdentifier=CO1.PCCNTR.8923071 </t>
  </si>
  <si>
    <t xml:space="preserve">https://community.secop.gov.co/Public/Tendering/ContractDetailView/Index?UniqueIdentifier=CO1.PCCNTR.8922716 </t>
  </si>
  <si>
    <t xml:space="preserve">https://community.secop.gov.co/Public/Tendering/ContractDetailView/Index?UniqueIdentifier=CO1.PCCNTR.8926993 </t>
  </si>
  <si>
    <t xml:space="preserve">https://community.secop.gov.co/Public/Tendering/ContractDetailView/Index?UniqueIdentifier=CO1.PCCNTR.8925160 </t>
  </si>
  <si>
    <t xml:space="preserve">https://community.secop.gov.co/Public/Tendering/ContractDetailView/Index?UniqueIdentifier=CO1.PCCNTR.8927380 </t>
  </si>
  <si>
    <t xml:space="preserve">https://community.secop.gov.co/Public/Tendering/ContractDetailView/Index?UniqueIdentifier=CO1.PCCNTR.8928266 </t>
  </si>
  <si>
    <t xml:space="preserve">https://community.secop.gov.co/Public/Tendering/ContractDetailView/Index?UniqueIdentifier=CO1.PCCNTR.8927190 </t>
  </si>
  <si>
    <t xml:space="preserve">https://community.secop.gov.co/Public/Tendering/ContractDetailView/Index?UniqueIdentifier=CO1.PCCNTR.8926508 </t>
  </si>
  <si>
    <t xml:space="preserve">https://community.secop.gov.co/Public/Tendering/ContractDetailView/Index?UniqueIdentifier=CO1.PCCNTR.8926720 </t>
  </si>
  <si>
    <t xml:space="preserve">https://community.secop.gov.co/Public/Tendering/ContractDetailView/Index?UniqueIdentifier=CO1.PCCNTR.8927000 </t>
  </si>
  <si>
    <t xml:space="preserve">https://community.secop.gov.co/Public/Tendering/ContractDetailView/Index?UniqueIdentifier=CO1.PCCNTR.8929810 </t>
  </si>
  <si>
    <t xml:space="preserve">https://community.secop.gov.co/Public/Tendering/ContractDetailView/Index?UniqueIdentifier=CO1.PCCNTR.8928824 </t>
  </si>
  <si>
    <t xml:space="preserve">https://community.secop.gov.co/Public/Tendering/ContractDetailView/Index?UniqueIdentifier=CO1.PCCNTR.8929162 </t>
  </si>
  <si>
    <t xml:space="preserve">https://community.secop.gov.co/Public/Tendering/ContractDetailView/Index?UniqueIdentifier=CO1.PCCNTR.8934817 </t>
  </si>
  <si>
    <t xml:space="preserve">https://community.secop.gov.co/Public/Tendering/ContractDetailView/Index?UniqueIdentifier=CO1.PCCNTR.8934989 </t>
  </si>
  <si>
    <t xml:space="preserve">https://community.secop.gov.co/Public/Tendering/ContractDetailView/Index?UniqueIdentifier=CO1.PCCNTR.8935386 </t>
  </si>
  <si>
    <t xml:space="preserve">https://community.secop.gov.co/Public/Tendering/ContractDetailView/Index?UniqueIdentifier=CO1.PCCNTR.8937201 </t>
  </si>
  <si>
    <t xml:space="preserve">https://community.secop.gov.co/Public/Tendering/ContractDetailView/Index?UniqueIdentifier=CO1.PCCNTR.8939212 </t>
  </si>
  <si>
    <t xml:space="preserve">https://community.secop.gov.co/Public/Tendering/ContractDetailView/Index?UniqueIdentifier=CO1.PCCNTR.8966684 </t>
  </si>
  <si>
    <t xml:space="preserve">https://community.secop.gov.co/Public/Tendering/ContractDetailView/Index?UniqueIdentifier=CO1.PCCNTR.8967223 </t>
  </si>
  <si>
    <t xml:space="preserve">https://community.secop.gov.co/Public/Tendering/ContractDetailView/Index?UniqueIdentifier=CO1.PCCNTR.8967945 </t>
  </si>
  <si>
    <t xml:space="preserve">https://community.secop.gov.co/Public/Tendering/ContractDetailView/Index?UniqueIdentifier=CO1.PCCNTR.8968404 </t>
  </si>
  <si>
    <t xml:space="preserve">https://community.secop.gov.co/Public/Tendering/ContractDetailView/Index?UniqueIdentifier=CO1.PCCNTR.8971428 </t>
  </si>
  <si>
    <t xml:space="preserve">https://community.secop.gov.co/Public/Tendering/ContractDetailView/Index?UniqueIdentifier=CO1.PCCNTR.8971923 </t>
  </si>
  <si>
    <t xml:space="preserve">https://community.secop.gov.co/Public/Tendering/ContractDetailView/Index?UniqueIdentifier=CO1.PCCNTR.8975929 </t>
  </si>
  <si>
    <t xml:space="preserve">https://community.secop.gov.co/Public/Tendering/ContractDetailView/Index?UniqueIdentifier=CO1.PCCNTR.8978708 </t>
  </si>
  <si>
    <t xml:space="preserve">https://community.secop.gov.co/Public/Tendering/ContractDetailView/Index?UniqueIdentifier=CO1.PCCNTR.8974512 </t>
  </si>
  <si>
    <t xml:space="preserve">https://community.secop.gov.co/Public/Tendering/ContractDetailView/Index?UniqueIdentifier=CO1.PCCNTR.8974726 </t>
  </si>
  <si>
    <t xml:space="preserve">https://community.secop.gov.co/Public/Tendering/ContractDetailView/Index?UniqueIdentifier=CO1.PCCNTR.8975121 </t>
  </si>
  <si>
    <t xml:space="preserve">https://community.secop.gov.co/Public/Tendering/ContractDetailView/Index?UniqueIdentifier=CO1.PCCNTR.8982476 </t>
  </si>
  <si>
    <t xml:space="preserve">https://community.secop.gov.co/Public/Tendering/ContractDetailView/Index?UniqueIdentifier=CO1.PCCNTR.8976520 </t>
  </si>
  <si>
    <t xml:space="preserve">https://community.secop.gov.co/Public/Tendering/ContractDetailView/Index?UniqueIdentifier=CO1.PCCNTR.8983671 </t>
  </si>
  <si>
    <t xml:space="preserve">https://community.secop.gov.co/Public/Tendering/ContractDetailView/Index?UniqueIdentifier=CO1.PCCNTR.8989793 </t>
  </si>
  <si>
    <t xml:space="preserve">https://community.secop.gov.co/Public/Tendering/ContractDetailView/Index?UniqueIdentifier=CO1.PCCNTR.8988593 </t>
  </si>
  <si>
    <t xml:space="preserve">https://community.secop.gov.co/Public/Tendering/ContractDetailView/Index?UniqueIdentifier=CO1.PCCNTR.8976981 </t>
  </si>
  <si>
    <t xml:space="preserve">https://community.secop.gov.co/Public/Tendering/ContractDetailView/Index?UniqueIdentifier=CO1.PCCNTR.8989566 </t>
  </si>
  <si>
    <t xml:space="preserve">https://community.secop.gov.co/Public/Tendering/ContractDetailView/Index?UniqueIdentifier=CO1.PCCNTR.8984575 </t>
  </si>
  <si>
    <t xml:space="preserve">https://community.secop.gov.co/Public/Tendering/ContractDetailView/Index?UniqueIdentifier=CO1.PCCNTR.8975031 </t>
  </si>
  <si>
    <t xml:space="preserve">https://community.secop.gov.co/Public/Tendering/ContractDetailView/Index?UniqueIdentifier=CO1.PCCNTR.8975067 </t>
  </si>
  <si>
    <t xml:space="preserve">https://community.secop.gov.co/Public/Tendering/ContractDetailView/Index?UniqueIdentifier=CO1.PCCNTR.8982772 </t>
  </si>
  <si>
    <t xml:space="preserve">https://community.secop.gov.co/Public/Tendering/ContractDetailView/Index?UniqueIdentifier=CO1.PCCNTR.8977760 </t>
  </si>
  <si>
    <t xml:space="preserve">https://community.secop.gov.co/Public/Tendering/ContractDetailView/Index?UniqueIdentifier=CO1.PCCNTR.8984679 </t>
  </si>
  <si>
    <t xml:space="preserve">https://community.secop.gov.co/Public/Tendering/ContractDetailView/Index?UniqueIdentifier=CO1.PCCNTR.8984617 </t>
  </si>
  <si>
    <t xml:space="preserve">https://community.secop.gov.co/Public/Tendering/ContractDetailView/Index?UniqueIdentifier=CO1.PCCNTR.8984642 </t>
  </si>
  <si>
    <t xml:space="preserve">https://community.secop.gov.co/Public/Tendering/ContractDetailView/Index?UniqueIdentifier=CO1.PCCNTR.8999192 </t>
  </si>
  <si>
    <t xml:space="preserve">https://community.secop.gov.co/Public/Tendering/ContractDetailView/Index?UniqueIdentifier=CO1.PCCNTR.8997182 </t>
  </si>
  <si>
    <t xml:space="preserve">https://community.secop.gov.co/Public/Tendering/ContractDetailView/Index?UniqueIdentifier=CO1.PCCNTR.8997095 </t>
  </si>
  <si>
    <t xml:space="preserve">https://community.secop.gov.co/Public/Tendering/ContractDetailView/Index?UniqueIdentifier=CO1.PCCNTR.8998223 </t>
  </si>
  <si>
    <t xml:space="preserve">https://community.secop.gov.co/Public/Tendering/ContractDetailView/Index?UniqueIdentifier=CO1.PCCNTR.8998157 </t>
  </si>
  <si>
    <t xml:space="preserve">https://community.secop.gov.co/Public/Tendering/ContractDetailView/Index?UniqueIdentifier=CO1.PCCNTR.8998286 </t>
  </si>
  <si>
    <t xml:space="preserve">https://community.secop.gov.co/Public/Tendering/ContractDetailView/Index?UniqueIdentifier=CO1.PCCNTR.8991494 </t>
  </si>
  <si>
    <t xml:space="preserve">https://community.secop.gov.co/Public/Tendering/ContractDetailView/Index?UniqueIdentifier=CO1.PCCNTR.8999856 </t>
  </si>
  <si>
    <t xml:space="preserve">https://community.secop.gov.co/Public/Tendering/ContractDetailView/Index?UniqueIdentifier=CO1.PCCNTR.9001783 </t>
  </si>
  <si>
    <t xml:space="preserve">https://community.secop.gov.co/Public/Tendering/ContractDetailView/Index?UniqueIdentifier=CO1.PCCNTR.9001414 </t>
  </si>
  <si>
    <t xml:space="preserve">https://community.secop.gov.co/Public/Tendering/ContractDetailView/Index?UniqueIdentifier=CO1.PCCNTR.9002525 </t>
  </si>
  <si>
    <t xml:space="preserve">https://community.secop.gov.co/Public/Tendering/ContractDetailView/Index?UniqueIdentifier=CO1.PCCNTR.9000395 </t>
  </si>
  <si>
    <t>https://community.secop.gov.co/Public/Tendering/ContractDetailView/Index?UniqueIdentifier=CO1.PCCNTR.9001227</t>
  </si>
  <si>
    <t xml:space="preserve">https://community.secop.gov.co/Public/Tendering/ContractDetailView/Index?UniqueIdentifier=CO1.PCCNTR.9002584 </t>
  </si>
  <si>
    <t xml:space="preserve">https://community.secop.gov.co/Public/Tendering/ContractDetailView/Index?UniqueIdentifier=CO1.PCCNTR.9005510 </t>
  </si>
  <si>
    <t xml:space="preserve">https://community.secop.gov.co/Public/Tendering/ContractDetailView/Index?UniqueIdentifier=CO1.PCCNTR.9004867 </t>
  </si>
  <si>
    <t xml:space="preserve">https://community.secop.gov.co/Public/Tendering/ContractDetailView/Index?UniqueIdentifier=CO1.PCCNTR.9005347 </t>
  </si>
  <si>
    <t xml:space="preserve">https://community.secop.gov.co/Public/Tendering/ContractDetailView/Index?UniqueIdentifier=CO1.PCCNTR.9010219 </t>
  </si>
  <si>
    <t xml:space="preserve">https://community.secop.gov.co/Public/Tendering/ContractDetailView/Index?UniqueIdentifier=CO1.PCCNTR.9028522 </t>
  </si>
  <si>
    <t xml:space="preserve">https://community.secop.gov.co/Public/Tendering/ContractDetailView/Index?UniqueIdentifier=CO1.PCCNTR.9032834 </t>
  </si>
  <si>
    <t>https://community.secop.gov.co/Public/Tendering/ContractDetailView/Index?UniqueIdentifier=CO1.PCCNTR.9033454</t>
  </si>
  <si>
    <t xml:space="preserve">https://community.secop.gov.co/Public/Tendering/ContractDetailView/Index?UniqueIdentifier=CO1.PCCNTR.9030896 </t>
  </si>
  <si>
    <t xml:space="preserve">https://community.secop.gov.co/Public/Tendering/ContractDetailView/Index?UniqueIdentifier=CO1.PCCNTR.9029555 </t>
  </si>
  <si>
    <t xml:space="preserve">https://community.secop.gov.co/Public/Tendering/ContractDetailView/Index?UniqueIdentifier=CO1.PCCNTR.9035670 </t>
  </si>
  <si>
    <t xml:space="preserve">https://community.secop.gov.co/Public/Tendering/ContractDetailView/Index?UniqueIdentifier=CO1.PCCNTR.9032115 </t>
  </si>
  <si>
    <t xml:space="preserve">https://community.secop.gov.co/Public/Tendering/ContractDetailView/Index?UniqueIdentifier=CO1.PCCNTR.9036624 </t>
  </si>
  <si>
    <t xml:space="preserve">https://community.secop.gov.co/Public/Tendering/ContractDetailView/Index?UniqueIdentifier=CO1.PCCNTR.9050138 </t>
  </si>
  <si>
    <t xml:space="preserve">https://community.secop.gov.co/Public/Tendering/ContractDetailView/Index?UniqueIdentifier=CO1.PCCNTR.9052172 </t>
  </si>
  <si>
    <t xml:space="preserve">https://community.secop.gov.co/Public/Tendering/ContractDetailView/Index?UniqueIdentifier=CO1.PCCNTR.9057508 </t>
  </si>
  <si>
    <t xml:space="preserve">https://community.secop.gov.co/Public/Tendering/ContractDetailView/Index?UniqueIdentifier=CO1.PCCNTR.9052671 </t>
  </si>
  <si>
    <t xml:space="preserve">https://community.secop.gov.co/Public/Tendering/ContractDetailView/Index?UniqueIdentifier=CO1.PCCNTR.9053193 </t>
  </si>
  <si>
    <t xml:space="preserve">https://community.secop.gov.co/Public/Tendering/ContractDetailView/Index?UniqueIdentifier=CO1.PCCNTR.9055787 </t>
  </si>
  <si>
    <t xml:space="preserve">https://community.secop.gov.co/Public/Tendering/ContractDetailView/Index?UniqueIdentifier=CO1.PCCNTR.9077616 </t>
  </si>
  <si>
    <t xml:space="preserve">https://community.secop.gov.co/Public/Tendering/ContractDetailView/Index?UniqueIdentifier=CO1.PCCNTR.9061271 </t>
  </si>
  <si>
    <t xml:space="preserve">https://community.secop.gov.co/Public/Tendering/ContractDetailView/Index?UniqueIdentifier=CO1.PCCNTR.9050522 </t>
  </si>
  <si>
    <t>https://community.secop.gov.co/Public/Tendering/ContractDetailView/Index?UniqueIdentifier=CO1.PCCNTR.9051904</t>
  </si>
  <si>
    <t>https://community.secop.gov.co/Public/Tendering/ContractDetailView/Index?UniqueIdentifier=CO1.PCCNTR.9055223</t>
  </si>
  <si>
    <t xml:space="preserve">https://community.secop.gov.co/Public/Tendering/ContractDetailView/Index?UniqueIdentifier=CO1.PCCNTR.9060860 </t>
  </si>
  <si>
    <t>https://community.secop.gov.co/Public/Tendering/ContractDetailView/Index?UniqueIdentifier=CO1.PCCNTR.9058086</t>
  </si>
  <si>
    <t>https://community.secop.gov.co/Public/Tendering/ContractDetailView/Index?UniqueIdentifier=CO1.PCCNTR.9058463</t>
  </si>
  <si>
    <t>https://community.secop.gov.co/Public/Tendering/ContractDetailView/Index?UniqueIdentifier=CO1.PCCNTR.9091358</t>
  </si>
  <si>
    <t>https://community.secop.gov.co/Public/Tendering/ContractDetailView/Index?UniqueIdentifier=CO1.PCCNTR.9101294</t>
  </si>
  <si>
    <t>https://community.secop.gov.co/Public/Tendering/ContractDetailView/Index?UniqueIdentifier=CO1.PCCNTR.9091678</t>
  </si>
  <si>
    <t>https://community.secop.gov.co/Public/Tendering/ContractDetailView/Index?UniqueIdentifier=CO1.PCCNTR.9101914</t>
  </si>
  <si>
    <t>https://community.secop.gov.co/Public/Tendering/ContractDetailView/Index?UniqueIdentifier=O1.PCCNTR.9100700</t>
  </si>
  <si>
    <t xml:space="preserve">https://community.secop.gov.co/Public/Tendering/ContractDetailView/Index?UniqueIdentifier=CO1.PCCNTR.9150453 </t>
  </si>
  <si>
    <t>https://community.secop.gov.co/Public/Tendering/ContractDetailView/Index?UniqueIdentifier=CO1.PCCNTR.9185089</t>
  </si>
  <si>
    <t>https://community.secop.gov.co/Public/Tendering/ContractDetailView/Index?UniqueIdentifier=CO1.PCCNTR.9152963</t>
  </si>
  <si>
    <t>https://community.secop.gov.co/Public/Tendering/ContractDetailView/Index?UniqueIdentifier=CO1.PCCNTR.9159513</t>
  </si>
  <si>
    <t>https://community.secop.gov.co/Public/Tendering/ContractDetailView/Index?UniqueIdentifier=CO1.PCCNTR.9190225</t>
  </si>
  <si>
    <t>https://community.secop.gov.co/Public/Tendering/ContractDetailView/Index?UniqueIdentifier=CO1.PCCNTR.9201361</t>
  </si>
  <si>
    <t xml:space="preserve">https://community.secop.gov.co/Public/Tendering/ContractDetailView/Index?UniqueIdentifier=CO1.PCCNTR.9225268
</t>
  </si>
  <si>
    <t xml:space="preserve">https://community.secop.gov.co/Public/Tendering/ContractDetailView/Index?UniqueIdentifier=CO1.PCCNTR.9440270 </t>
  </si>
  <si>
    <t xml:space="preserve">https://community.secop.gov.co/Public/Tendering/ContractDetailView/Index?UniqueIdentifier=CO1.PCCNTR.9381285 </t>
  </si>
  <si>
    <t xml:space="preserve">https://community.secop.gov.co/Public/Tendering/ContractDetailView/Index?UniqueIdentifier=CO1.PCCNTR.9408420 </t>
  </si>
  <si>
    <t xml:space="preserve">https://community.secop.gov.co/Public/Tendering/ContractDetailView/Index?UniqueIdentifier=CO1.PCCNTR.9400716 </t>
  </si>
  <si>
    <t xml:space="preserve">https://community.secop.gov.co/Public/Tendering/ContractDetailView/Index?UniqueIdentifier=CO1.PCCNTR.9400606 </t>
  </si>
  <si>
    <t xml:space="preserve">https://community.secop.gov.co/Public/Tendering/ContractDetailView/Index?UniqueIdentifier=CO1.PCCNTR.9392037 </t>
  </si>
  <si>
    <t xml:space="preserve">https://community.secop.gov.co/Public/Tendering/ContractDetailView/Index?UniqueIdentifier=CO1.PCCNTR.9389479 </t>
  </si>
  <si>
    <t>https://community.secop.gov.co/Public/Tendering/ContractDetailView/Index?UniqueIdentifier=CO1.PCCNTR.9407101</t>
  </si>
  <si>
    <t xml:space="preserve">https://community.secop.gov.co/Public/Tendering/ContractDetailView/Index?UniqueIdentifier=CO1.PCCNTR.9408373 </t>
  </si>
  <si>
    <t xml:space="preserve">https://community.secop.gov.co/Public/Tendering/ContractDetailView/Index?UniqueIdentifier=CO1.PCCNTR.9412605 </t>
  </si>
  <si>
    <t xml:space="preserve">https://community.secop.gov.co/Public/Tendering/ContractDetailView/Index?UniqueIdentifier=CO1.PCCNTR.9418441 </t>
  </si>
  <si>
    <t xml:space="preserve">https://community.secop.gov.co/Public/Tendering/ContractDetailView/Index?UniqueIdentifier=CO1.PCCNTR.9418364 </t>
  </si>
  <si>
    <t xml:space="preserve">https://community.secop.gov.co/Public/Tendering/ContractDetailView/Index?UniqueIdentifier=CO1.PCCNTR.9454958 </t>
  </si>
  <si>
    <t xml:space="preserve">https://community.secop.gov.co/Public/Tendering/ContractDetailView/Index?UniqueIdentifier=CO1.PCCNTR.9514917 </t>
  </si>
  <si>
    <t xml:space="preserve">https://community.secop.gov.co/Public/Tendering/ContractDetailView/Index?UniqueIdentifier=CO1.PCCNTR.9531511 </t>
  </si>
  <si>
    <t xml:space="preserve">https://community.secop.gov.co/Public/Tendering/ContractDetailView/Index?UniqueIdentifier=CO1.PCCNTR.9553992 </t>
  </si>
  <si>
    <t xml:space="preserve">https://community.secop.gov.co/Public/Tendering/ContractDetailView/Index?UniqueIdentifier=CO1.PCCNTR.8773783 </t>
  </si>
  <si>
    <t xml:space="preserve">https://community.secop.gov.co/Public/Tendering/ContractDetailView/Index?UniqueIdentifier=CO1.PCCNTR.8779259 </t>
  </si>
  <si>
    <t xml:space="preserve">https://community.secop.gov.co/Public/Tendering/ContractDetailView/Index?UniqueIdentifier=CO1.PCCNTR.8790775 </t>
  </si>
  <si>
    <t xml:space="preserve">https://community.secop.gov.co/Public/Tendering/ContractDetailView/Index?UniqueIdentifier=CO1.PCCNTR.8795394 </t>
  </si>
  <si>
    <t xml:space="preserve">https://community.secop.gov.co/Public/Tendering/ContractDetailView/Index?UniqueIdentifier=CO1.PCCNTR.8850180 </t>
  </si>
  <si>
    <t xml:space="preserve">https://community.secop.gov.co/Public/Tendering/ContractDetailView/Index?UniqueIdentifier=CO1.PCCNTR.9028888 </t>
  </si>
  <si>
    <t xml:space="preserve">https://community.secop.gov.co/Public/Tendering/ContractDetailView/Index?UniqueIdentifier=CO1.PCCNTR.9210109 </t>
  </si>
  <si>
    <t xml:space="preserve">https://community.secop.gov.co/Public/Tendering/ContractDetailView/Index?UniqueIdentifier=CO1.PCCNTR.9209851 </t>
  </si>
  <si>
    <t xml:space="preserve">https://community.secop.gov.co/Public/Tendering/ContractDetailView/Index?UniqueIdentifier=CO1.PCCNTR.9339323 </t>
  </si>
  <si>
    <t xml:space="preserve">https://community.secop.gov.co/Public/Tendering/ContractDetailView/Index?UniqueIdentifier=CO1.PCCNTR.9350234 </t>
  </si>
  <si>
    <t xml:space="preserve">https://community.secop.gov.co/Public/Tendering/ContractDetailView/Index?UniqueIdentifier=CO1.PCCNTR.9356550 </t>
  </si>
  <si>
    <t xml:space="preserve">https://community.secop.gov.co/Public/Tendering/ContractDetailView/Index?UniqueIdentifier=CO1.PCCNTR.9361615 </t>
  </si>
  <si>
    <t xml:space="preserve">https://community.secop.gov.co/Public/Tendering/ContractDetailView/Index?UniqueIdentifier=CO1.PCCNTR.9395932 </t>
  </si>
  <si>
    <t xml:space="preserve">https://community.secop.gov.co/Public/Tendering/ContractDetailView/Index?UniqueIdentifier=CO1.PCCNTR.9395836 </t>
  </si>
  <si>
    <t xml:space="preserve">https://community.secop.gov.co/Public/Tendering/ContractDetailView/Index?UniqueIdentifier=CO1.PCCNTR.9395924 </t>
  </si>
  <si>
    <t xml:space="preserve">https://community.secop.gov.co/Public/Tendering/ContractDetailView/Index?UniqueIdentifier=CO1.PCCNTR.9395928 </t>
  </si>
  <si>
    <t xml:space="preserve">https://community.secop.gov.co/Public/Tendering/ContractDetailView/Index?UniqueIdentifier=CO1.PCCNTR.9378396 </t>
  </si>
  <si>
    <t xml:space="preserve">https://community.secop.gov.co/Public/Tendering/ContractDetailView/Index?UniqueIdentifier=CO1.PCCNTR.9392204 </t>
  </si>
  <si>
    <t xml:space="preserve">https://community.secop.gov.co/Public/Tendering/ContractDetailView/Index?UniqueIdentifier=CO1.PCCNTR.9392303 </t>
  </si>
  <si>
    <t xml:space="preserve">https://community.secop.gov.co/Public/Tendering/ContractDetailView/Index?UniqueIdentifier=CO1.PCCNTR.9389551 </t>
  </si>
  <si>
    <t xml:space="preserve">https://community.secop.gov.co/Public/Tendering/ContractDetailView/Index?UniqueIdentifier=CO1.PCCNTR.9400659 </t>
  </si>
  <si>
    <t xml:space="preserve">https://community.secop.gov.co/Public/Tendering/ContractDetailView/Index?UniqueIdentifier=CO1.PCCNTR.9406739 </t>
  </si>
  <si>
    <t xml:space="preserve">https://community.secop.gov.co/Public/Tendering/ContractDetailView/Index?UniqueIdentifier=CO1.PCCNTR.9403375 </t>
  </si>
  <si>
    <t xml:space="preserve">https://community.secop.gov.co/Public/Tendering/ContractDetailView/Index?UniqueIdentifier=CO1.PCCNTR.9405799 </t>
  </si>
  <si>
    <t xml:space="preserve">https://community.secop.gov.co/Public/Tendering/ContractDetailView/Index?UniqueIdentifier=CO1.PCCNTR.9405884 </t>
  </si>
  <si>
    <t xml:space="preserve">https://community.secop.gov.co/Public/Tendering/ContractDetailView/Index?UniqueIdentifier=CO1.PCCNTR.9405887 </t>
  </si>
  <si>
    <t xml:space="preserve">https://community.secop.gov.co/Public/Tendering/ContractDetailView/Index?UniqueIdentifier=CO1.PCCNTR.9405870 </t>
  </si>
  <si>
    <t xml:space="preserve">https://community.secop.gov.co/Public/Tendering/ContractDetailView/Index?UniqueIdentifier=CO1.PCCNTR.9431457 </t>
  </si>
  <si>
    <t xml:space="preserve">https://community.secop.gov.co/Public/Tendering/ContractDetailView/Index?UniqueIdentifier=CO1.PCCNTR.9450475 </t>
  </si>
  <si>
    <t xml:space="preserve">https://community.secop.gov.co/Public/Tendering/ContractDetailView/Index?UniqueIdentifier=CO1.PCCNTR.9466674 </t>
  </si>
  <si>
    <t xml:space="preserve">https://community.secop.gov.co/Public/Tendering/ContractDetailView/Index?UniqueIdentifier=CO1.PCCNTR.9468727 </t>
  </si>
  <si>
    <t xml:space="preserve">https://community.secop.gov.co/Public/Tendering/ContractDetailView/Index?UniqueIdentifier=CO1.PCCNTR.9481180 </t>
  </si>
  <si>
    <t xml:space="preserve">https://community.secop.gov.co/Public/Tendering/ContractDetailView/Index?UniqueIdentifier=CO1.PCCNTR.9484299 </t>
  </si>
  <si>
    <t xml:space="preserve">https://community.secop.gov.co/Public/Tendering/ContractDetailView/Index?UniqueIdentifier=CO1.PCCNTR.9498349 </t>
  </si>
  <si>
    <t xml:space="preserve">https://community.secop.gov.co/Public/Tendering/ContractDetailView/Index?UniqueIdentifier=CO1.PCCNTR.9499650 </t>
  </si>
  <si>
    <t xml:space="preserve">https://community.secop.gov.co/Public/Tendering/ContractDetailView/Index?UniqueIdentifier=CO1.PCCNTR.9511576 </t>
  </si>
  <si>
    <t xml:space="preserve">https://community.secop.gov.co/Public/Tendering/ContractDetailView/Index?UniqueIdentifier=CO1.PCCNTR.9527400 </t>
  </si>
  <si>
    <t xml:space="preserve">https://community.secop.gov.co/Public/Tendering/ContractDetailView/Index?UniqueIdentifier=CO1.PCCNTR.9542899 </t>
  </si>
  <si>
    <t xml:space="preserve">https://community.secop.gov.co/Public/Tendering/ContractDetailView/Index?UniqueIdentifier=CO1.PCCNTR.9548232 </t>
  </si>
  <si>
    <t xml:space="preserve">https://community.secop.gov.co/Public/Tendering/ContractDetailView/Index?UniqueIdentifier=CO1.PCCNTR.9553881 </t>
  </si>
  <si>
    <t>TERMINADO ANTICIPADAMENTE</t>
  </si>
  <si>
    <t>DEPENDENCIA DE EJECUCIÓN DEL CONTRATO ESPECIFICA / ÁREA PROTEGIDA</t>
  </si>
  <si>
    <t>DTPA</t>
  </si>
  <si>
    <t>PNN LOS KATIOS</t>
  </si>
  <si>
    <t>SFF MALPELO</t>
  </si>
  <si>
    <t>DNMI CABO MANGLARES</t>
  </si>
  <si>
    <t>PNN MUNCHIQUE</t>
  </si>
  <si>
    <t>PNN UTRÍA</t>
  </si>
  <si>
    <t>PNN FARALLONES DE CALI</t>
  </si>
  <si>
    <t>PNN SANQUIANGA</t>
  </si>
  <si>
    <t>PNN URAMBA BAHÍA MÁLAGA</t>
  </si>
  <si>
    <t>PNN GORGONA</t>
  </si>
  <si>
    <t>DNMI YURUPARÍ</t>
  </si>
  <si>
    <t>ADICIÓN Y PRORROGA</t>
  </si>
  <si>
    <t>https://operaciones.colombiacompra.gov.co/tienda-virtual-del-estado-colombiano/ordenes-compra/160849</t>
  </si>
  <si>
    <t>https://operaciones.colombiacompra.gov.co/tienda-virtual-del-estado-colombiano/ordenes-compra/160828</t>
  </si>
  <si>
    <t>https://operaciones.colombiacompra.gov.co/tienda-virtual-del-estado-colombiano/ordenes-compra/162043</t>
  </si>
  <si>
    <t>https://operaciones.colombiacompra.gov.co/tienda-virtual-del-estado-colombiano/ordenes-compra/161959</t>
  </si>
  <si>
    <t>https://operaciones.colombiacompra.gov.co/tienda-virtual-del-estado-colombiano/ordenes-compra/161945</t>
  </si>
  <si>
    <t>CD-DTPA-224-2026</t>
  </si>
  <si>
    <t>CPS-DTPA-224-2026</t>
  </si>
  <si>
    <t>JUNY MABEL BURBANO GONZALEZ</t>
  </si>
  <si>
    <t>CD-DTPA-225-2026</t>
  </si>
  <si>
    <t>CPS-DTPA-225-2026</t>
  </si>
  <si>
    <t>ALEJANDRA MARISOL MUESES CHACUA</t>
  </si>
  <si>
    <t>CD-DTPA-226-2026</t>
  </si>
  <si>
    <t>CPS-DTPA-226-2026</t>
  </si>
  <si>
    <t>KAREN JINETH ALVARADO MARTINEZ</t>
  </si>
  <si>
    <t>Prestar servicios de apoyo a la gestión con plena autonomía técnica y administrativa en el PNN Utria para el desarrollo de actividades en los procesos de gestión precontractual, postcontractual y administrativos en el marco de la conservación de la diversidad biológica de las áreas protegidas del SINAP nacional.</t>
  </si>
  <si>
    <t>DP04-3202008-15-006 Prestar servicios profesionales con plena autonomía técnica y administrativa para realizar el proceso contractual de la Dirección territorial pacífico, y particularmente la contratación de bienes y servicios en el PNN farallones de Cali con énfasis en los ecosistemas andinos y de páramo, en el marco de la conservación de la diversidad biológica de las Áreas Protegidas del SINAP Nacional.</t>
  </si>
  <si>
    <t>DP04-3202032-1-230 Prestar servicios profesionales con plena autonomía técnica y administrativa en el PNN Farallones de Cali, para desarrollar los procesos de gestión ambiental, así como el seguimiento y evaluación de proyectos y actividades que generen presiones sobre el área protegida, con énfasis en los ecosistemas andinos y de páramo, en el marco de la conservación de la diversidad biológica de las Áreas Protegidas del SINAP Nacional.</t>
  </si>
  <si>
    <t>2026/31/12</t>
  </si>
  <si>
    <t xml:space="preserve">https://community.secop.gov.co/Public/Tendering/ContractDetailView/Index?UniqueIdentifier=CO1.PCCNTR.9699533 </t>
  </si>
  <si>
    <t>https://community.secop.gov.co/Public/Tendering/ContractDetailView/Index?UniqueIdentifier=CO1.PCCNTR.9700612</t>
  </si>
  <si>
    <t xml:space="preserve">https://community.secop.gov.co/Public/Tendering/ContractDetailView/Index?UniqueIdentifier=CO1.PCCNTR.9758304 </t>
  </si>
  <si>
    <t>ARRENDAMIENTO 004 DEL 2026</t>
  </si>
  <si>
    <t>CONTRATO DE ARRENDAMIENTO 004 DEL 2026</t>
  </si>
  <si>
    <t>CONSEJO COMUNITARIO DE LA COMUNIDAD NEGRA DE JUANCHACO</t>
  </si>
  <si>
    <t>PA09-1104-02 contratar el arrendamiento de un bien inmueble destinado para el funcionamiento de la sede administrativa y operativa del Parque Nacional Natural Uramba Bahia Málaga, con el fin de garantizar el desarrollo de las actividades misionales y administrativas del área protegida, en  el marco de la conservación de la diversidad biológica de las áreas protegidas del SINAP nacional.</t>
  </si>
  <si>
    <t xml:space="preserve">https://community.secop.gov.co/Public/Tendering/ContractDetailView/Index?UniqueIdentifier=CO1.PCCNTR.9681263 </t>
  </si>
  <si>
    <t>DTPA-IP-52-2026</t>
  </si>
  <si>
    <t>ACEPTACION DE OFERTA FONAM 055 DE 2026</t>
  </si>
  <si>
    <t>CARLOS MARIO ESTACIO VALENCIA</t>
  </si>
  <si>
    <t>DP05-3202032-1-025 Adquisición de insumos, elementos y equipos para el PNN Gorgona requeridos para implementar la estrategia de prevención, vigilancia y control en las áreas protegidas administradas por PNNC, en el marco de la conservación de la diversidad biológica de las áreas protegidas del SINAP nacional.</t>
  </si>
  <si>
    <t>DTPA-IP-53-2026</t>
  </si>
  <si>
    <t>ACEPTACIÓN DE OFERTA FONAM 056 DE 2026</t>
  </si>
  <si>
    <t>DISTRACOM S.A.</t>
  </si>
  <si>
    <t>DP04-3202032-1-182 Suministrar el combustible requerido para el desarrollo operativo y cumplimiento de sentencias judiciales del PNN Farallones de Cali - municipio Buenaventura, en el marco de la conservación de la diversidad biológica de las Áreas Protegidas del SINAP Nacional.</t>
  </si>
  <si>
    <t>DTPA-IP-54-2026</t>
  </si>
  <si>
    <t>ACEPTACIÓN DE OFERTA FONAM 061 DE 2026</t>
  </si>
  <si>
    <t>ASESORIA Y RECONSTRUCCION AUTOMOTRIZ ARAUTOS S.A.S.</t>
  </si>
  <si>
    <t>DP04-3202032-1-180 / DP04-3202032-1-179 Prestar servicios de mantenimiento correctivo y preventivo a todo costo de los medios de transporte terrestre utilizados en las acciones de prevención, vigilancia y control en el PNN Farallones de Cali, con énfasis en los ecosistemas andinos y de páramo, en el marco de la conservación de la diversidad biológica de las Áreas Protegidas del SINAP Nacional</t>
  </si>
  <si>
    <t>DTPA-IP-55-2026</t>
  </si>
  <si>
    <t>ACEPTACIÓN DE OFERTA NACIÓN 058 DE 2026</t>
  </si>
  <si>
    <t xml:space="preserve">SERVIFRENOS GALINDEZ S.A.S
</t>
  </si>
  <si>
    <t>DP07-3202032-1-020 prestar servicios de mantenimiento preventivo y correctivo a todo costo del parque automotor perteneciente al PNN Munchique requerido para fortalecer los procesos administrativos de las áreas de SPNNC, en el marco de la conservación de la diversidad biológica de las áreas protegidas del SINAP nacional</t>
  </si>
  <si>
    <t>DTPA-IP-56-2026</t>
  </si>
  <si>
    <t>ACEPTACIÓN DE OFERTA FONAM 060 DE 2026</t>
  </si>
  <si>
    <t>GRUPO WHAK S.A.S.</t>
  </si>
  <si>
    <t>DP04-3202032-1-206 suministro de alimentos, insumos veterinarios y elementos para el cuidado de los semovientes al servicio de PNN Farallones de Cali, medio de transporte implementado en el fortalecimiento operativo de los recorridos de prevención, vigilancia y control, realizados especialmente en los ecosistemas andinos y de páramo, en el marco de la conservación de la diversidad biológica de las áreas protegidas del SINAP nacional.</t>
  </si>
  <si>
    <t>DTPA-IP-57-2026</t>
  </si>
  <si>
    <t>ACEPTACIÓN DE OFERTA FONAM 057 DE 2026</t>
  </si>
  <si>
    <t>DP10-3202032-1-027 Adquirir elementos y equipos de acuerdo al reglamento marítimo para las embarcaciones del PNN Utría en el cumplimiento de las actividades marcadas en la conservación de la diversidad biológica de las áreas protegidas del SINAP nacional</t>
  </si>
  <si>
    <t>DTPA-IP-58-2026</t>
  </si>
  <si>
    <t>ACEPTACIÓN DE OFERTA FONAM 059 DE 2026</t>
  </si>
  <si>
    <t xml:space="preserve">SERVICIOS AGRICOLAS Y EMPRESARIALES S.A.S. </t>
  </si>
  <si>
    <t>DP11-3202032-1-003 Prestar servicios logísticos para el desarrollo de talleres y espacios de capacitación, sensibilización y socialización encaminados al sostenimiento del ecoturismo en el Santuario de Fauna y Flora Malpelo, en el marco de la conservación de la diversidad biológica de las áreas protegidas del SINAP.</t>
  </si>
  <si>
    <t>DTPA-IP-59-2026</t>
  </si>
  <si>
    <t>ACEPTACIÓN DE OFERTA NACIÓN 062 DE 2026</t>
  </si>
  <si>
    <t>IMPERIUM COMPANY S.A.S</t>
  </si>
  <si>
    <t>DP07-3202056-5-019 Prestar servicios de apoyo logístico para desarrollar espacios de capacitación en procesos de comunicación y educación ambiental con actores priorizados y vinculados a la gestión territorial del PNN Munchique, en el marco de la conservación de la diversidad biológica de las áreas protegidas del SINAP nacional.</t>
  </si>
  <si>
    <t>DTPA-IP-61-2026</t>
  </si>
  <si>
    <t>ACEPTACIÓN DE OFERTA FONAM 063 DE 2026</t>
  </si>
  <si>
    <t xml:space="preserve">TORMET AMBIENTE Y DESARROLLO S.A.S
</t>
  </si>
  <si>
    <t>DP04-3202008-9-187 Prestar servicios de toma de muestras y análisis microbiológicos en parámetros físico químicos, IRCA, metales pesados ​​y microbiológicos de cuerpos de agua priorizados del PNN Farallones de Cali, en los ecosistemas andinos y de páramo, en el marco de la conservación de la diversidad biológica de las Áreas Protegidas del SINAP Nacional.</t>
  </si>
  <si>
    <t>DTPA-IP-62-2026</t>
  </si>
  <si>
    <t>ACEPTACIÓN DE OFERTA NACIÓN 065 DE 2026</t>
  </si>
  <si>
    <t>SJ SEGURIDAD PRIVADA LTDA</t>
  </si>
  <si>
    <t>DP00-1101-04 prestación del servicio de vigilancia y seguridad privada para la Dirección Territorial Pacífico de Parques Nacionales Naturales de Colombia, en el marco de la conservación de la diversidad biológica de las áreas protegidas del SINAP nacional</t>
  </si>
  <si>
    <t xml:space="preserve">https://community.secop.gov.co/Public/Tendering/ContractDetailView/Index?UniqueIdentifier=CO1.PCCNTR.9613101 </t>
  </si>
  <si>
    <t>https://community.secop.gov.co/Public/Tendering/ContractDetailView/Index?UniqueIdentifier=CO1.PCCNTR.9623563</t>
  </si>
  <si>
    <t>https://community.secop.gov.co/Public/Tendering/ContractDetailView/Index?UniqueIdentifier=CO1.PCCNTR.9684170</t>
  </si>
  <si>
    <t xml:space="preserve">https://community.secop.gov.co/Public/Tendering/ContractDetailView/Index?UniqueIdentifier=CO1.PCCNTR.9664534 </t>
  </si>
  <si>
    <t>https://community.secop.gov.co/Public/Tendering/ContractDetailView/Index?UniqueIdentifier=CO1.PCCNTR.9662128</t>
  </si>
  <si>
    <t xml:space="preserve">https://community.secop.gov.co/Public/Tendering/ContractDetailView/Index?UniqueIdentifier=CO1.PCCNTR.9627792 </t>
  </si>
  <si>
    <t xml:space="preserve">https://community.secop.gov.co/Public/Tendering/ContractDetailView/Index?UniqueIdentifier=CO1.PCCNTR.9666824 </t>
  </si>
  <si>
    <t xml:space="preserve">https://community.secop.gov.co/Public/Tendering/ContractDetailView/Index?UniqueIdentifier=CO1.PCCNTR.9697199 </t>
  </si>
  <si>
    <t xml:space="preserve">https://community.secop.gov.co/Public/Tendering/ContractDetailView/Index?UniqueIdentifier=CO1.PCCNTR.9712454 </t>
  </si>
  <si>
    <t xml:space="preserve">https://community.secop.gov.co/Public/Tendering/ContractDetailView/Index?UniqueIdentifier=CO1.PCCNTR.9762694 </t>
  </si>
  <si>
    <t>ORDEN DE COMPRA 167323</t>
  </si>
  <si>
    <t xml:space="preserve">DP04-3202056-5-186 Adquirir insumos, elementos y materiales de papelería y oficina para el desarrollo de las actividades relacionadas a la línea de Educación Ambiental en el PNN Farallones de Cali, en especial en los ecosistemas andinos y de páramo, en el marco de la conservación de la diversidad biológica de las áreas protegidas del SINAP nacional. </t>
  </si>
  <si>
    <t>CV-DTPA-001-FONAM-2026</t>
  </si>
  <si>
    <t>CONVENIO DE ASOCIACIÓN CON CONSEJO COMUNITARIO 001 2026 FONAM</t>
  </si>
  <si>
    <t>DP09-3202008-10-031 Aunar esfuerzos técnicos, administrativos y financieros para el desarrollo de la mesa de diálogo entre Parques Nacionales Naturales y los Consejos Comunitarios de Comunidades Negras presentes en la jurisdicción del Parque Nacional Natural Uramba Bahía Málaga, en el marco de la conservación de la diversidad de las Áreas Protegidas del SINAP Nacional.</t>
  </si>
  <si>
    <t xml:space="preserve">https://operaciones.colombiacompra.gov.co/tienda-virtual-del-estado-colombiano/ordenes-compra/167323 </t>
  </si>
  <si>
    <t xml:space="preserve">https://community.secop.gov.co/Public/Tendering/ContractDetailView/Index?UniqueIdentifier=CO1.PCCNTR.9714707 </t>
  </si>
  <si>
    <t>DTPA-IP-63-2026</t>
  </si>
  <si>
    <t>ACEPTACIÓN DE OFERTA FONAM 064 DE 2026</t>
  </si>
  <si>
    <t>DTPA-IP-65-2026</t>
  </si>
  <si>
    <t>ACEPTACIÓN DE OFERTA FONAM 067 DE 2026</t>
  </si>
  <si>
    <t>MORARCI GROUP S.A.S.</t>
  </si>
  <si>
    <t>DP04-3202032-1-178 Adquirir llantas para los medios de transporte del PNN Farallones de Cali, implementandos es las acciones de prevención, vigilancia y control en las áreas protegidas, con énfasis en los ecosistemas andinos y de páramo, en el marco de la conservación de la diversidad biológica de las Áreas Protegidas del SINAP Nacional.</t>
  </si>
  <si>
    <t>SEGURIDAD Y VIGILANCIA CIEN POR CIENTO LTDA</t>
  </si>
  <si>
    <t>DP04-3202032-1-173 Prestar el servicio de vigilancia y seguridad privada para la cabaña ubicada en el sector Pato Leonera, adscrita al Parque Nacional Natural Farallones de Cali, para la protección de los ecosistemas andinos y de páramo en el marco de la conservación de la diversidad biológica de las Áreas Protegidas del SINAP Nacional</t>
  </si>
  <si>
    <t>https://community.secop.gov.co/Public/Tendering/ContractDetailView/Index?UniqueIdentifier=CO1.PCCNTR.9748948</t>
  </si>
  <si>
    <r>
      <rPr>
        <u/>
        <sz val="10"/>
        <color rgb="FF1155CC"/>
        <rFont val="Verdana"/>
      </rPr>
      <t>https://community.secop.gov.co/Public/Tendering/ContractDetailView/Index?UniqueIdentifier=CO1.PCCNTR.9805229</t>
    </r>
    <r>
      <rPr>
        <u/>
        <sz val="10"/>
        <color rgb="FF000000"/>
        <rFont val="Verdana"/>
      </rPr>
      <t xml:space="preserve"> </t>
    </r>
  </si>
  <si>
    <t>CD-DTPA-227-2026</t>
  </si>
  <si>
    <t>CPS-DTPA-227-2026</t>
  </si>
  <si>
    <t>DP04-3202060-18_1-134 - DP04-3202060-18_1-135 Prestar servicios de apoyo a la gestión, con autonomía técnica y administrativa, en el Parque Nacional Natural Farallones de Cali, para contribuir a la ejecución de actividades operativas de restauración ecológica, con énfasis en los ecosistemas andinos y de páramo, en el marco de la conservación de la diversidad biológica de las Áreas Protegidas del SINAP Nacional.</t>
  </si>
  <si>
    <r>
      <rPr>
        <u/>
        <sz val="10"/>
        <color rgb="FF1155CC"/>
        <rFont val="Verdana"/>
      </rPr>
      <t>https://community.secop.gov.co/Public/Tendering/ContractDetailView/Index?UniqueIdentifier=CO1.PCCNTR.9776113</t>
    </r>
    <r>
      <rPr>
        <u/>
        <sz val="10"/>
        <color rgb="FF0563C1"/>
        <rFont val="Verdana"/>
      </rPr>
      <t xml:space="preserve"> </t>
    </r>
  </si>
  <si>
    <t>ARRENDAMIENTO 005 DEL 2026</t>
  </si>
  <si>
    <t>CONTRATO DE ARRENDAMIENTO 005 DEL 2026</t>
  </si>
  <si>
    <t>MANUEL GEORGE GAMBOA CUESTA</t>
  </si>
  <si>
    <t>DP06-3202008-15-039 Arrendar espacios adecuados para el estacionamiento de las embarcaciones del PNN Los Katios en el marco de la conservación de la diversidad biológica de las áreas protegidas del SINAP nacional</t>
  </si>
  <si>
    <r>
      <rPr>
        <u/>
        <sz val="10"/>
        <color rgb="FF1155CC"/>
        <rFont val="Verdana"/>
      </rPr>
      <t>https://community.secop.gov.co/Public/Tendering/ContractDetailView/Index?UniqueIdentifier=CO1.PCCNTR.9746032</t>
    </r>
    <r>
      <rPr>
        <u/>
        <sz val="10"/>
        <color rgb="FF000000"/>
        <rFont val="Verdana"/>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</si>
</sst>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quot;$&quot;\ * #,##0.00_-;\-&quot;$&quot;\ * #,##0.00_-;_-&quot;$&quot;\ * &quot;-&quot;??_-;_-@_-"/>
    <numFmt numFmtId="165" formatCode="yyyy/mm/dd"/>
    <numFmt numFmtId="166" formatCode="&quot;  &quot;yyyy&quot;/&quot;mm&quot;/&quot;dd"/>
    <numFmt numFmtId="167" formatCode="_-&quot;$&quot;\ * #,##0_-;\-&quot;$&quot;\ * #,##0_-;_-&quot;$&quot;\ * &quot;-&quot;??_-;_-@_-"/>
    <numFmt numFmtId="168" formatCode="_-&quot;$&quot;* #,##0_-;\-&quot;$&quot;* #,##0_-;_-&quot;$&quot;* &quot;-&quot;??_-;_-@_-"/>
  </numFmts>
  <fonts count="9" x14ac:knownFonts="1">
    <font>
      <sz val="11"/>
      <color theme="1"/>
      <name val="Calibri"/>
      <family val="2"/>
      <scheme val="minor"/>
    </font>
    <font>
      <sz val="11"/>
      <color theme="1"/>
      <name val="Calibri"/>
      <family val="2"/>
      <scheme val="minor"/>
    </font>
    <font>
      <b/>
      <sz val="9"/>
      <color theme="0"/>
      <name val="Verdana"/>
      <family val="2"/>
    </font>
    <font>
      <sz val="9"/>
      <color theme="1"/>
      <name val="Verdana"/>
      <family val="2"/>
    </font>
    <font>
      <u/>
      <sz val="9"/>
      <color rgb="FF0000FF"/>
      <name val="Verdana"/>
      <family val="2"/>
    </font>
    <font>
      <sz val="9"/>
      <color rgb="FF000000"/>
      <name val="Verdana"/>
      <family val="2"/>
    </font>
    <font>
      <u/>
      <sz val="10"/>
      <color rgb="FF000000"/>
      <name val="Verdana"/>
    </font>
    <font>
      <u/>
      <sz val="10"/>
      <color rgb="FF1155CC"/>
      <name val="Verdana"/>
    </font>
    <font>
      <u/>
      <sz val="10"/>
      <color rgb="FF0563C1"/>
      <name val="Verdana"/>
    </font>
  </fonts>
  <fills count="3">
    <fill>
      <patternFill patternType="none"/>
    </fill>
    <fill>
      <patternFill patternType="gray125"/>
    </fill>
    <fill>
      <patternFill patternType="solid">
        <fgColor rgb="FF177BBF"/>
        <bgColor rgb="FF6FA8DC"/>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13">
    <xf numFmtId="0" fontId="0" fillId="0" borderId="0" xfId="0"/>
    <xf numFmtId="0" fontId="2" fillId="2" borderId="1" xfId="0" applyFont="1" applyFill="1" applyBorder="1" applyAlignment="1">
      <alignment horizontal="center" vertical="center" wrapText="1"/>
    </xf>
    <xf numFmtId="0" fontId="3" fillId="0" borderId="1" xfId="0" applyFont="1" applyFill="1" applyBorder="1" applyAlignment="1">
      <alignment horizontal="center"/>
    </xf>
    <xf numFmtId="0" fontId="3" fillId="0" borderId="1" xfId="0" applyFont="1" applyBorder="1" applyAlignment="1">
      <alignment horizontal="center"/>
    </xf>
    <xf numFmtId="165" fontId="3" fillId="0" borderId="1" xfId="0" applyNumberFormat="1" applyFont="1" applyBorder="1" applyAlignment="1">
      <alignment horizontal="center"/>
    </xf>
    <xf numFmtId="0" fontId="3" fillId="0" borderId="1" xfId="0" applyFont="1" applyBorder="1" applyAlignment="1"/>
    <xf numFmtId="166" fontId="3" fillId="0" borderId="1" xfId="0" applyNumberFormat="1" applyFont="1" applyBorder="1" applyAlignment="1">
      <alignment horizontal="center"/>
    </xf>
    <xf numFmtId="0" fontId="4" fillId="0" borderId="1" xfId="0" applyFont="1" applyBorder="1" applyAlignment="1"/>
    <xf numFmtId="167" fontId="3" fillId="0" borderId="1" xfId="1" applyNumberFormat="1" applyFont="1" applyBorder="1" applyAlignment="1">
      <alignment horizontal="center"/>
    </xf>
    <xf numFmtId="10" fontId="5" fillId="0" borderId="1" xfId="2" applyNumberFormat="1" applyFont="1" applyFill="1" applyBorder="1"/>
    <xf numFmtId="167" fontId="3" fillId="0" borderId="1" xfId="1" applyNumberFormat="1" applyFont="1" applyBorder="1"/>
    <xf numFmtId="0" fontId="3" fillId="0" borderId="1" xfId="0" applyFont="1" applyBorder="1"/>
    <xf numFmtId="168" fontId="3" fillId="0" borderId="1" xfId="0" applyNumberFormat="1" applyFont="1" applyBorder="1"/>
  </cellXfs>
  <cellStyles count="3">
    <cellStyle name="Moneda" xfId="1" builtinId="4"/>
    <cellStyle name="Normal" xfId="0" builtinId="0"/>
    <cellStyle name="Porcentaje" xfId="2" builtinId="5"/>
  </cellStyles>
  <dxfs count="0"/>
  <tableStyles count="0" defaultTableStyle="TableStyleMedium2" defaultPivotStyle="PivotStyleLight16"/>
  <colors>
    <mruColors>
      <color rgb="FF177BBF"/>
      <color rgb="FF0E87B2"/>
      <color rgb="FF4DA6E3"/>
      <color rgb="FF0B6787"/>
      <color rgb="FF1BB6ED"/>
      <color rgb="FF11A2D5"/>
      <color rgb="FFFF7C80"/>
      <color rgb="FF0099CC"/>
      <color rgb="FF76ABD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USUARIOS\sandra.chavez\Descargas\BDD%202026%20%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DD CONTRATOS"/>
      <sheetName val="DIRECTORIO CONTRATISTAS"/>
      <sheetName val="OBLIGACIONES"/>
      <sheetName val="Hoja 10"/>
      <sheetName val="OPCIONES"/>
    </sheetNames>
    <sheetDataSet>
      <sheetData sheetId="0"/>
      <sheetData sheetId="1"/>
      <sheetData sheetId="2"/>
      <sheetData sheetId="3"/>
      <sheetData sheetId="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ommunity.secop.gov.co/Public/Tendering/ContractDetailView/Index?UniqueIdentifier=CO1.PCCNTR.9805229" TargetMode="External"/><Relationship Id="rId2" Type="http://schemas.openxmlformats.org/officeDocument/2006/relationships/hyperlink" Target="https://community.secop.gov.co/Public/Tendering/ContractDetailView/Index?UniqueIdentifier=CO1.PCCNTR.9748948" TargetMode="External"/><Relationship Id="rId1" Type="http://schemas.openxmlformats.org/officeDocument/2006/relationships/hyperlink" Target="https://community.secop.gov.co/Public/Tendering/ContractDetailView/Index?UniqueIdentifier=CO1.PCCNTR.9762694" TargetMode="External"/><Relationship Id="rId6" Type="http://schemas.openxmlformats.org/officeDocument/2006/relationships/printerSettings" Target="../printerSettings/printerSettings1.bin"/><Relationship Id="rId5" Type="http://schemas.openxmlformats.org/officeDocument/2006/relationships/hyperlink" Target="https://community.secop.gov.co/Public/Tendering/ContractDetailView/Index?UniqueIdentifier=CO1.PCCNTR.9746032" TargetMode="External"/><Relationship Id="rId4" Type="http://schemas.openxmlformats.org/officeDocument/2006/relationships/hyperlink" Target="https://community.secop.gov.co/Public/Tendering/ContractDetailView/Index?UniqueIdentifier=CO1.PCCNTR.977611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E3EA49-5270-4176-A3AD-B3AC705D6CB5}">
  <dimension ref="A1:X302"/>
  <sheetViews>
    <sheetView tabSelected="1" topLeftCell="A27" workbookViewId="0">
      <selection activeCell="U206" sqref="U206"/>
    </sheetView>
  </sheetViews>
  <sheetFormatPr baseColWidth="10" defaultColWidth="11.44140625" defaultRowHeight="14.4" x14ac:dyDescent="0.3"/>
  <cols>
    <col min="1" max="1" width="28.33203125" bestFit="1" customWidth="1"/>
    <col min="3" max="3" width="41.21875" bestFit="1" customWidth="1"/>
    <col min="4" max="4" width="41.44140625" bestFit="1" customWidth="1"/>
    <col min="5" max="5" width="12.6640625" bestFit="1" customWidth="1"/>
    <col min="7" max="7" width="19.21875" bestFit="1" customWidth="1"/>
    <col min="8" max="8" width="27.5546875" bestFit="1" customWidth="1"/>
    <col min="9" max="9" width="46.109375" bestFit="1" customWidth="1"/>
    <col min="10" max="10" width="20.44140625" bestFit="1" customWidth="1"/>
    <col min="11" max="11" width="25.5546875" bestFit="1" customWidth="1"/>
    <col min="12" max="12" width="11.77734375" bestFit="1" customWidth="1"/>
    <col min="14" max="14" width="14.88671875" customWidth="1"/>
    <col min="15" max="15" width="15.6640625" customWidth="1"/>
    <col min="16" max="16" width="12.88671875" customWidth="1"/>
    <col min="17" max="18" width="14" bestFit="1" customWidth="1"/>
    <col min="20" max="20" width="27.6640625" bestFit="1" customWidth="1"/>
    <col min="21" max="21" width="16.77734375" bestFit="1" customWidth="1"/>
    <col min="22" max="22" width="15.6640625" customWidth="1"/>
    <col min="23" max="24" width="15.77734375" bestFit="1" customWidth="1"/>
  </cols>
  <sheetData>
    <row r="1" spans="1:24" ht="79.8" x14ac:dyDescent="0.3">
      <c r="A1" s="1" t="s">
        <v>0</v>
      </c>
      <c r="B1" s="1" t="s">
        <v>1</v>
      </c>
      <c r="C1" s="1" t="s">
        <v>2</v>
      </c>
      <c r="D1" s="1" t="s">
        <v>3</v>
      </c>
      <c r="E1" s="1" t="s">
        <v>4</v>
      </c>
      <c r="F1" s="1" t="s">
        <v>5</v>
      </c>
      <c r="G1" s="1" t="s">
        <v>6</v>
      </c>
      <c r="H1" s="1" t="s">
        <v>7</v>
      </c>
      <c r="I1" s="1" t="s">
        <v>8</v>
      </c>
      <c r="J1" s="1" t="s">
        <v>9</v>
      </c>
      <c r="K1" s="1" t="s">
        <v>1395</v>
      </c>
      <c r="L1" s="1" t="s">
        <v>10</v>
      </c>
      <c r="M1" s="1" t="s">
        <v>11</v>
      </c>
      <c r="N1" s="1" t="s">
        <v>12</v>
      </c>
      <c r="O1" s="1" t="s">
        <v>13</v>
      </c>
      <c r="P1" s="1" t="s">
        <v>14</v>
      </c>
      <c r="Q1" s="1" t="s">
        <v>15</v>
      </c>
      <c r="R1" s="1" t="s">
        <v>16</v>
      </c>
      <c r="S1" s="1" t="s">
        <v>17</v>
      </c>
      <c r="T1" s="1" t="s">
        <v>18</v>
      </c>
      <c r="U1" s="1" t="s">
        <v>19</v>
      </c>
      <c r="V1" s="1" t="s">
        <v>20</v>
      </c>
      <c r="W1" s="1" t="s">
        <v>21</v>
      </c>
      <c r="X1" s="1" t="s">
        <v>22</v>
      </c>
    </row>
    <row r="2" spans="1:24" x14ac:dyDescent="0.3">
      <c r="A2" s="2" t="s">
        <v>30</v>
      </c>
      <c r="B2" s="3" t="s">
        <v>299</v>
      </c>
      <c r="C2" s="3" t="s">
        <v>301</v>
      </c>
      <c r="D2" s="3" t="s">
        <v>572</v>
      </c>
      <c r="E2" s="4">
        <v>46027</v>
      </c>
      <c r="F2" s="5" t="s">
        <v>831</v>
      </c>
      <c r="G2" s="3" t="s">
        <v>23</v>
      </c>
      <c r="H2" s="3" t="s">
        <v>24</v>
      </c>
      <c r="I2" s="3" t="s">
        <v>25</v>
      </c>
      <c r="J2" s="3" t="s">
        <v>26</v>
      </c>
      <c r="K2" s="3" t="s">
        <v>1396</v>
      </c>
      <c r="L2" s="3">
        <v>333</v>
      </c>
      <c r="M2" s="5" t="s">
        <v>27</v>
      </c>
      <c r="N2" s="5" t="s">
        <v>28</v>
      </c>
      <c r="O2" s="5" t="s">
        <v>28</v>
      </c>
      <c r="P2" s="5" t="s">
        <v>28</v>
      </c>
      <c r="Q2" s="6">
        <v>46028</v>
      </c>
      <c r="R2" s="6">
        <v>46361</v>
      </c>
      <c r="S2" s="7" t="s">
        <v>1122</v>
      </c>
      <c r="T2" s="3" t="s">
        <v>29</v>
      </c>
      <c r="U2" s="8">
        <v>71940000</v>
      </c>
      <c r="V2" s="9">
        <f>W2/U2</f>
        <v>0.61818181818181817</v>
      </c>
      <c r="W2" s="10">
        <v>44472000</v>
      </c>
      <c r="X2" s="10">
        <f>U2-W2</f>
        <v>27468000</v>
      </c>
    </row>
    <row r="3" spans="1:24" x14ac:dyDescent="0.3">
      <c r="A3" s="3" t="s">
        <v>31</v>
      </c>
      <c r="B3" s="3" t="s">
        <v>299</v>
      </c>
      <c r="C3" s="3" t="s">
        <v>302</v>
      </c>
      <c r="D3" s="3" t="s">
        <v>573</v>
      </c>
      <c r="E3" s="4">
        <v>46028</v>
      </c>
      <c r="F3" s="11" t="s">
        <v>832</v>
      </c>
      <c r="G3" s="3" t="s">
        <v>23</v>
      </c>
      <c r="H3" s="3" t="s">
        <v>24</v>
      </c>
      <c r="I3" s="3" t="s">
        <v>25</v>
      </c>
      <c r="J3" s="3" t="s">
        <v>26</v>
      </c>
      <c r="K3" s="3" t="s">
        <v>1396</v>
      </c>
      <c r="L3" s="3">
        <v>333</v>
      </c>
      <c r="M3" s="5" t="s">
        <v>27</v>
      </c>
      <c r="N3" s="5" t="s">
        <v>28</v>
      </c>
      <c r="O3" s="5" t="s">
        <v>28</v>
      </c>
      <c r="P3" s="5" t="s">
        <v>28</v>
      </c>
      <c r="Q3" s="6">
        <v>46029</v>
      </c>
      <c r="R3" s="6">
        <v>46362</v>
      </c>
      <c r="S3" s="7" t="s">
        <v>1123</v>
      </c>
      <c r="T3" s="3" t="s">
        <v>29</v>
      </c>
      <c r="U3" s="8">
        <v>71929000</v>
      </c>
      <c r="V3" s="9">
        <f t="shared" ref="V3:V65" si="0">W3/U3</f>
        <v>0.61818181818181817</v>
      </c>
      <c r="W3" s="10">
        <v>44465200</v>
      </c>
      <c r="X3" s="10">
        <f t="shared" ref="X3:X65" si="1">U3-W3</f>
        <v>27463800</v>
      </c>
    </row>
    <row r="4" spans="1:24" x14ac:dyDescent="0.3">
      <c r="A4" s="3" t="s">
        <v>32</v>
      </c>
      <c r="B4" s="3" t="s">
        <v>299</v>
      </c>
      <c r="C4" s="3" t="s">
        <v>303</v>
      </c>
      <c r="D4" s="3" t="s">
        <v>574</v>
      </c>
      <c r="E4" s="4">
        <v>46028</v>
      </c>
      <c r="F4" s="11" t="s">
        <v>833</v>
      </c>
      <c r="G4" s="3" t="s">
        <v>23</v>
      </c>
      <c r="H4" s="3" t="s">
        <v>24</v>
      </c>
      <c r="I4" s="3" t="s">
        <v>25</v>
      </c>
      <c r="J4" s="3" t="s">
        <v>26</v>
      </c>
      <c r="K4" s="3" t="s">
        <v>1396</v>
      </c>
      <c r="L4" s="3">
        <v>180</v>
      </c>
      <c r="M4" s="5" t="s">
        <v>27</v>
      </c>
      <c r="N4" s="5" t="s">
        <v>28</v>
      </c>
      <c r="O4" s="5" t="s">
        <v>28</v>
      </c>
      <c r="P4" s="5" t="s">
        <v>28</v>
      </c>
      <c r="Q4" s="6">
        <v>46029</v>
      </c>
      <c r="R4" s="6">
        <v>46209</v>
      </c>
      <c r="S4" s="7" t="s">
        <v>1124</v>
      </c>
      <c r="T4" s="3" t="s">
        <v>29</v>
      </c>
      <c r="U4" s="8">
        <v>39240000</v>
      </c>
      <c r="V4" s="9">
        <f t="shared" si="0"/>
        <v>1</v>
      </c>
      <c r="W4" s="10">
        <v>39240000</v>
      </c>
      <c r="X4" s="10">
        <f t="shared" si="1"/>
        <v>0</v>
      </c>
    </row>
    <row r="5" spans="1:24" x14ac:dyDescent="0.3">
      <c r="A5" s="3" t="s">
        <v>33</v>
      </c>
      <c r="B5" s="3" t="s">
        <v>299</v>
      </c>
      <c r="C5" s="3" t="s">
        <v>304</v>
      </c>
      <c r="D5" s="3" t="s">
        <v>575</v>
      </c>
      <c r="E5" s="4">
        <v>46028</v>
      </c>
      <c r="F5" s="11" t="s">
        <v>834</v>
      </c>
      <c r="G5" s="3" t="s">
        <v>23</v>
      </c>
      <c r="H5" s="3" t="s">
        <v>24</v>
      </c>
      <c r="I5" s="3" t="s">
        <v>25</v>
      </c>
      <c r="J5" s="3" t="s">
        <v>26</v>
      </c>
      <c r="K5" s="3" t="s">
        <v>1396</v>
      </c>
      <c r="L5" s="3">
        <v>333</v>
      </c>
      <c r="M5" s="5" t="s">
        <v>27</v>
      </c>
      <c r="N5" s="5" t="s">
        <v>28</v>
      </c>
      <c r="O5" s="5" t="s">
        <v>28</v>
      </c>
      <c r="P5" s="5" t="s">
        <v>28</v>
      </c>
      <c r="Q5" s="6">
        <v>46029</v>
      </c>
      <c r="R5" s="6">
        <v>46362</v>
      </c>
      <c r="S5" s="7" t="s">
        <v>1354</v>
      </c>
      <c r="T5" s="3" t="s">
        <v>1394</v>
      </c>
      <c r="U5" s="8">
        <v>71929000</v>
      </c>
      <c r="V5" s="9">
        <f t="shared" si="0"/>
        <v>0.61818181818181817</v>
      </c>
      <c r="W5" s="10">
        <v>44465200</v>
      </c>
      <c r="X5" s="10">
        <f t="shared" si="1"/>
        <v>27463800</v>
      </c>
    </row>
    <row r="6" spans="1:24" x14ac:dyDescent="0.3">
      <c r="A6" s="3" t="s">
        <v>34</v>
      </c>
      <c r="B6" s="3" t="s">
        <v>299</v>
      </c>
      <c r="C6" s="3" t="s">
        <v>305</v>
      </c>
      <c r="D6" s="3" t="s">
        <v>576</v>
      </c>
      <c r="E6" s="4">
        <v>46029</v>
      </c>
      <c r="F6" s="11" t="s">
        <v>835</v>
      </c>
      <c r="G6" s="3" t="s">
        <v>23</v>
      </c>
      <c r="H6" s="3" t="s">
        <v>24</v>
      </c>
      <c r="I6" s="3" t="s">
        <v>25</v>
      </c>
      <c r="J6" s="3" t="s">
        <v>26</v>
      </c>
      <c r="K6" s="3" t="s">
        <v>1397</v>
      </c>
      <c r="L6" s="3">
        <v>322</v>
      </c>
      <c r="M6" s="5" t="s">
        <v>27</v>
      </c>
      <c r="N6" s="5" t="s">
        <v>28</v>
      </c>
      <c r="O6" s="5" t="s">
        <v>28</v>
      </c>
      <c r="P6" s="5" t="s">
        <v>28</v>
      </c>
      <c r="Q6" s="6">
        <v>46029</v>
      </c>
      <c r="R6" s="6">
        <v>46351</v>
      </c>
      <c r="S6" s="7" t="s">
        <v>1355</v>
      </c>
      <c r="T6" s="3" t="s">
        <v>29</v>
      </c>
      <c r="U6" s="8">
        <v>50614667</v>
      </c>
      <c r="V6" s="9">
        <f t="shared" si="0"/>
        <v>0.639498428390332</v>
      </c>
      <c r="W6" s="10">
        <v>32368000</v>
      </c>
      <c r="X6" s="10">
        <f t="shared" si="1"/>
        <v>18246667</v>
      </c>
    </row>
    <row r="7" spans="1:24" x14ac:dyDescent="0.3">
      <c r="A7" s="3" t="s">
        <v>35</v>
      </c>
      <c r="B7" s="3" t="s">
        <v>300</v>
      </c>
      <c r="C7" s="3" t="s">
        <v>306</v>
      </c>
      <c r="D7" s="3" t="s">
        <v>577</v>
      </c>
      <c r="E7" s="4">
        <v>46029</v>
      </c>
      <c r="F7" s="11" t="s">
        <v>836</v>
      </c>
      <c r="G7" s="3" t="s">
        <v>23</v>
      </c>
      <c r="H7" s="3" t="s">
        <v>24</v>
      </c>
      <c r="I7" s="3" t="s">
        <v>25</v>
      </c>
      <c r="J7" s="3" t="s">
        <v>26</v>
      </c>
      <c r="K7" s="3" t="s">
        <v>1398</v>
      </c>
      <c r="L7" s="3">
        <v>347</v>
      </c>
      <c r="M7" s="5" t="s">
        <v>27</v>
      </c>
      <c r="N7" s="5" t="s">
        <v>28</v>
      </c>
      <c r="O7" s="5" t="s">
        <v>28</v>
      </c>
      <c r="P7" s="5" t="s">
        <v>28</v>
      </c>
      <c r="Q7" s="6">
        <v>46029</v>
      </c>
      <c r="R7" s="6">
        <v>46376</v>
      </c>
      <c r="S7" s="7" t="s">
        <v>1125</v>
      </c>
      <c r="T7" s="3" t="s">
        <v>29</v>
      </c>
      <c r="U7" s="8">
        <v>49616267</v>
      </c>
      <c r="V7" s="9">
        <f t="shared" si="0"/>
        <v>0.5930232518298888</v>
      </c>
      <c r="W7" s="10">
        <v>29423600</v>
      </c>
      <c r="X7" s="10">
        <f t="shared" si="1"/>
        <v>20192667</v>
      </c>
    </row>
    <row r="8" spans="1:24" x14ac:dyDescent="0.3">
      <c r="A8" s="3" t="s">
        <v>36</v>
      </c>
      <c r="B8" s="3" t="s">
        <v>299</v>
      </c>
      <c r="C8" s="3" t="s">
        <v>307</v>
      </c>
      <c r="D8" s="3" t="s">
        <v>578</v>
      </c>
      <c r="E8" s="4">
        <v>46029</v>
      </c>
      <c r="F8" s="11" t="s">
        <v>837</v>
      </c>
      <c r="G8" s="3" t="s">
        <v>1108</v>
      </c>
      <c r="H8" s="3" t="s">
        <v>24</v>
      </c>
      <c r="I8" s="3" t="s">
        <v>25</v>
      </c>
      <c r="J8" s="3" t="s">
        <v>26</v>
      </c>
      <c r="K8" s="3" t="s">
        <v>1397</v>
      </c>
      <c r="L8" s="3">
        <v>284</v>
      </c>
      <c r="M8" s="5" t="s">
        <v>27</v>
      </c>
      <c r="N8" s="5" t="s">
        <v>28</v>
      </c>
      <c r="O8" s="5" t="s">
        <v>28</v>
      </c>
      <c r="P8" s="5" t="s">
        <v>28</v>
      </c>
      <c r="Q8" s="6">
        <v>46029</v>
      </c>
      <c r="R8" s="6">
        <v>46313</v>
      </c>
      <c r="S8" s="7" t="s">
        <v>1126</v>
      </c>
      <c r="T8" s="3" t="s">
        <v>29</v>
      </c>
      <c r="U8" s="8">
        <v>35550800</v>
      </c>
      <c r="V8" s="9">
        <f t="shared" si="0"/>
        <v>0.72340425531914898</v>
      </c>
      <c r="W8" s="10">
        <v>25717600</v>
      </c>
      <c r="X8" s="10">
        <f t="shared" si="1"/>
        <v>9833200</v>
      </c>
    </row>
    <row r="9" spans="1:24" x14ac:dyDescent="0.3">
      <c r="A9" s="3" t="s">
        <v>37</v>
      </c>
      <c r="B9" s="3" t="s">
        <v>299</v>
      </c>
      <c r="C9" s="3" t="s">
        <v>308</v>
      </c>
      <c r="D9" s="3" t="s">
        <v>579</v>
      </c>
      <c r="E9" s="4">
        <v>46029</v>
      </c>
      <c r="F9" s="11" t="s">
        <v>838</v>
      </c>
      <c r="G9" s="3" t="s">
        <v>23</v>
      </c>
      <c r="H9" s="3" t="s">
        <v>24</v>
      </c>
      <c r="I9" s="3" t="s">
        <v>25</v>
      </c>
      <c r="J9" s="3" t="s">
        <v>26</v>
      </c>
      <c r="K9" s="3" t="s">
        <v>1396</v>
      </c>
      <c r="L9" s="3">
        <v>330</v>
      </c>
      <c r="M9" s="5" t="s">
        <v>27</v>
      </c>
      <c r="N9" s="5" t="s">
        <v>28</v>
      </c>
      <c r="O9" s="5" t="s">
        <v>28</v>
      </c>
      <c r="P9" s="5" t="s">
        <v>28</v>
      </c>
      <c r="Q9" s="6">
        <v>46029</v>
      </c>
      <c r="R9" s="6">
        <v>46362</v>
      </c>
      <c r="S9" s="7" t="s">
        <v>1127</v>
      </c>
      <c r="T9" s="3" t="s">
        <v>29</v>
      </c>
      <c r="U9" s="8">
        <v>57860000</v>
      </c>
      <c r="V9" s="9">
        <f t="shared" si="0"/>
        <v>0.61818181818181817</v>
      </c>
      <c r="W9" s="10">
        <v>35768000</v>
      </c>
      <c r="X9" s="10">
        <f t="shared" si="1"/>
        <v>22092000</v>
      </c>
    </row>
    <row r="10" spans="1:24" x14ac:dyDescent="0.3">
      <c r="A10" s="3" t="s">
        <v>38</v>
      </c>
      <c r="B10" s="3" t="s">
        <v>300</v>
      </c>
      <c r="C10" s="3" t="s">
        <v>309</v>
      </c>
      <c r="D10" s="3" t="s">
        <v>580</v>
      </c>
      <c r="E10" s="4">
        <v>46029</v>
      </c>
      <c r="F10" s="11" t="s">
        <v>839</v>
      </c>
      <c r="G10" s="3" t="s">
        <v>23</v>
      </c>
      <c r="H10" s="3" t="s">
        <v>24</v>
      </c>
      <c r="I10" s="3" t="s">
        <v>25</v>
      </c>
      <c r="J10" s="3" t="s">
        <v>26</v>
      </c>
      <c r="K10" s="3" t="s">
        <v>1396</v>
      </c>
      <c r="L10" s="3">
        <v>330</v>
      </c>
      <c r="M10" s="5" t="s">
        <v>27</v>
      </c>
      <c r="N10" s="5" t="s">
        <v>28</v>
      </c>
      <c r="O10" s="5" t="s">
        <v>28</v>
      </c>
      <c r="P10" s="5" t="s">
        <v>28</v>
      </c>
      <c r="Q10" s="6">
        <v>46029</v>
      </c>
      <c r="R10" s="6">
        <v>46362</v>
      </c>
      <c r="S10" s="7" t="s">
        <v>1128</v>
      </c>
      <c r="T10" s="3" t="s">
        <v>29</v>
      </c>
      <c r="U10" s="8">
        <v>47597000</v>
      </c>
      <c r="V10" s="9">
        <f t="shared" si="0"/>
        <v>0.61818181818181817</v>
      </c>
      <c r="W10" s="10">
        <v>29423600</v>
      </c>
      <c r="X10" s="10">
        <f t="shared" si="1"/>
        <v>18173400</v>
      </c>
    </row>
    <row r="11" spans="1:24" x14ac:dyDescent="0.3">
      <c r="A11" s="3" t="s">
        <v>39</v>
      </c>
      <c r="B11" s="3" t="s">
        <v>300</v>
      </c>
      <c r="C11" s="3" t="s">
        <v>310</v>
      </c>
      <c r="D11" s="3" t="s">
        <v>581</v>
      </c>
      <c r="E11" s="4">
        <v>46029</v>
      </c>
      <c r="F11" s="11" t="s">
        <v>840</v>
      </c>
      <c r="G11" s="3" t="s">
        <v>1108</v>
      </c>
      <c r="H11" s="3" t="s">
        <v>24</v>
      </c>
      <c r="I11" s="3" t="s">
        <v>25</v>
      </c>
      <c r="J11" s="3" t="s">
        <v>26</v>
      </c>
      <c r="K11" s="3" t="s">
        <v>1396</v>
      </c>
      <c r="L11" s="3">
        <v>354</v>
      </c>
      <c r="M11" s="5" t="s">
        <v>27</v>
      </c>
      <c r="N11" s="5" t="s">
        <v>28</v>
      </c>
      <c r="O11" s="5" t="s">
        <v>28</v>
      </c>
      <c r="P11" s="5" t="s">
        <v>28</v>
      </c>
      <c r="Q11" s="6">
        <v>46029</v>
      </c>
      <c r="R11" s="6">
        <v>46386</v>
      </c>
      <c r="S11" s="7" t="s">
        <v>1129</v>
      </c>
      <c r="T11" s="3" t="s">
        <v>29</v>
      </c>
      <c r="U11" s="8">
        <v>44627600</v>
      </c>
      <c r="V11" s="9">
        <f t="shared" si="0"/>
        <v>0.57627118644067798</v>
      </c>
      <c r="W11" s="10">
        <v>25717600</v>
      </c>
      <c r="X11" s="10">
        <f t="shared" si="1"/>
        <v>18910000</v>
      </c>
    </row>
    <row r="12" spans="1:24" x14ac:dyDescent="0.3">
      <c r="A12" s="3" t="s">
        <v>40</v>
      </c>
      <c r="B12" s="3" t="s">
        <v>300</v>
      </c>
      <c r="C12" s="3" t="s">
        <v>311</v>
      </c>
      <c r="D12" s="3" t="s">
        <v>582</v>
      </c>
      <c r="E12" s="4">
        <v>46029</v>
      </c>
      <c r="F12" s="11" t="s">
        <v>841</v>
      </c>
      <c r="G12" s="3" t="s">
        <v>23</v>
      </c>
      <c r="H12" s="3" t="s">
        <v>24</v>
      </c>
      <c r="I12" s="3" t="s">
        <v>25</v>
      </c>
      <c r="J12" s="3" t="s">
        <v>26</v>
      </c>
      <c r="K12" s="3" t="s">
        <v>1398</v>
      </c>
      <c r="L12" s="3">
        <v>347</v>
      </c>
      <c r="M12" s="5" t="s">
        <v>27</v>
      </c>
      <c r="N12" s="5" t="s">
        <v>28</v>
      </c>
      <c r="O12" s="5" t="s">
        <v>28</v>
      </c>
      <c r="P12" s="5" t="s">
        <v>28</v>
      </c>
      <c r="Q12" s="6">
        <v>46030</v>
      </c>
      <c r="R12" s="6">
        <v>46376</v>
      </c>
      <c r="S12" s="7" t="s">
        <v>1130</v>
      </c>
      <c r="T12" s="3" t="s">
        <v>29</v>
      </c>
      <c r="U12" s="8">
        <v>74980533</v>
      </c>
      <c r="V12" s="9">
        <f t="shared" si="0"/>
        <v>0.59011627724758908</v>
      </c>
      <c r="W12" s="10">
        <v>44247233</v>
      </c>
      <c r="X12" s="10">
        <f t="shared" si="1"/>
        <v>30733300</v>
      </c>
    </row>
    <row r="13" spans="1:24" x14ac:dyDescent="0.3">
      <c r="A13" s="3" t="s">
        <v>41</v>
      </c>
      <c r="B13" s="3" t="s">
        <v>300</v>
      </c>
      <c r="C13" s="3" t="s">
        <v>312</v>
      </c>
      <c r="D13" s="3" t="s">
        <v>583</v>
      </c>
      <c r="E13" s="4">
        <v>46029</v>
      </c>
      <c r="F13" s="11" t="s">
        <v>842</v>
      </c>
      <c r="G13" s="3" t="s">
        <v>1108</v>
      </c>
      <c r="H13" s="3" t="s">
        <v>24</v>
      </c>
      <c r="I13" s="3" t="s">
        <v>25</v>
      </c>
      <c r="J13" s="3" t="s">
        <v>26</v>
      </c>
      <c r="K13" s="3" t="s">
        <v>1396</v>
      </c>
      <c r="L13" s="3">
        <v>330</v>
      </c>
      <c r="M13" s="5" t="s">
        <v>27</v>
      </c>
      <c r="N13" s="5" t="s">
        <v>28</v>
      </c>
      <c r="O13" s="5" t="s">
        <v>28</v>
      </c>
      <c r="P13" s="5" t="s">
        <v>28</v>
      </c>
      <c r="Q13" s="6">
        <v>46029</v>
      </c>
      <c r="R13" s="6">
        <v>46362</v>
      </c>
      <c r="S13" s="7" t="s">
        <v>1131</v>
      </c>
      <c r="T13" s="3" t="s">
        <v>29</v>
      </c>
      <c r="U13" s="8">
        <v>27610000</v>
      </c>
      <c r="V13" s="9">
        <f t="shared" si="0"/>
        <v>0.61818181818181817</v>
      </c>
      <c r="W13" s="10">
        <v>17068000</v>
      </c>
      <c r="X13" s="10">
        <f t="shared" si="1"/>
        <v>10542000</v>
      </c>
    </row>
    <row r="14" spans="1:24" x14ac:dyDescent="0.3">
      <c r="A14" s="3" t="s">
        <v>42</v>
      </c>
      <c r="B14" s="3" t="s">
        <v>299</v>
      </c>
      <c r="C14" s="3" t="s">
        <v>313</v>
      </c>
      <c r="D14" s="3" t="s">
        <v>584</v>
      </c>
      <c r="E14" s="4">
        <v>46029</v>
      </c>
      <c r="F14" s="11" t="s">
        <v>843</v>
      </c>
      <c r="G14" s="3" t="s">
        <v>23</v>
      </c>
      <c r="H14" s="3" t="s">
        <v>24</v>
      </c>
      <c r="I14" s="3" t="s">
        <v>25</v>
      </c>
      <c r="J14" s="3" t="s">
        <v>26</v>
      </c>
      <c r="K14" s="3" t="s">
        <v>1399</v>
      </c>
      <c r="L14" s="3">
        <v>299</v>
      </c>
      <c r="M14" s="5" t="s">
        <v>27</v>
      </c>
      <c r="N14" s="5" t="s">
        <v>28</v>
      </c>
      <c r="O14" s="5" t="s">
        <v>28</v>
      </c>
      <c r="P14" s="5" t="s">
        <v>28</v>
      </c>
      <c r="Q14" s="6">
        <v>46030</v>
      </c>
      <c r="R14" s="6">
        <v>46333</v>
      </c>
      <c r="S14" s="7" t="s">
        <v>1132</v>
      </c>
      <c r="T14" s="3" t="s">
        <v>29</v>
      </c>
      <c r="U14" s="8">
        <v>47441333</v>
      </c>
      <c r="V14" s="9">
        <f t="shared" si="0"/>
        <v>0.67892976363037694</v>
      </c>
      <c r="W14" s="10">
        <v>32209333</v>
      </c>
      <c r="X14" s="10">
        <f t="shared" si="1"/>
        <v>15232000</v>
      </c>
    </row>
    <row r="15" spans="1:24" x14ac:dyDescent="0.3">
      <c r="A15" s="3" t="s">
        <v>43</v>
      </c>
      <c r="B15" s="3" t="s">
        <v>299</v>
      </c>
      <c r="C15" s="3" t="s">
        <v>314</v>
      </c>
      <c r="D15" s="3" t="s">
        <v>585</v>
      </c>
      <c r="E15" s="4">
        <v>46030</v>
      </c>
      <c r="F15" s="11" t="s">
        <v>844</v>
      </c>
      <c r="G15" s="3" t="s">
        <v>1108</v>
      </c>
      <c r="H15" s="3" t="s">
        <v>24</v>
      </c>
      <c r="I15" s="3" t="s">
        <v>25</v>
      </c>
      <c r="J15" s="3" t="s">
        <v>26</v>
      </c>
      <c r="K15" s="3" t="s">
        <v>1400</v>
      </c>
      <c r="L15" s="3">
        <v>299</v>
      </c>
      <c r="M15" s="5" t="s">
        <v>27</v>
      </c>
      <c r="N15" s="5" t="s">
        <v>28</v>
      </c>
      <c r="O15" s="5" t="s">
        <v>28</v>
      </c>
      <c r="P15" s="5" t="s">
        <v>28</v>
      </c>
      <c r="Q15" s="6">
        <v>46030</v>
      </c>
      <c r="R15" s="6">
        <v>46361</v>
      </c>
      <c r="S15" s="7" t="s">
        <v>1133</v>
      </c>
      <c r="T15" s="3" t="s">
        <v>29</v>
      </c>
      <c r="U15" s="8">
        <v>27537300</v>
      </c>
      <c r="V15" s="9">
        <f t="shared" si="0"/>
        <v>0.62006079027355621</v>
      </c>
      <c r="W15" s="10">
        <v>17074800</v>
      </c>
      <c r="X15" s="10">
        <f t="shared" si="1"/>
        <v>10462500</v>
      </c>
    </row>
    <row r="16" spans="1:24" x14ac:dyDescent="0.3">
      <c r="A16" s="3" t="s">
        <v>44</v>
      </c>
      <c r="B16" s="3" t="s">
        <v>299</v>
      </c>
      <c r="C16" s="3" t="s">
        <v>315</v>
      </c>
      <c r="D16" s="3" t="s">
        <v>586</v>
      </c>
      <c r="E16" s="4">
        <v>46030</v>
      </c>
      <c r="F16" s="11" t="s">
        <v>845</v>
      </c>
      <c r="G16" s="3" t="s">
        <v>23</v>
      </c>
      <c r="H16" s="3" t="s">
        <v>24</v>
      </c>
      <c r="I16" s="3" t="s">
        <v>25</v>
      </c>
      <c r="J16" s="3" t="s">
        <v>26</v>
      </c>
      <c r="K16" s="3" t="s">
        <v>1400</v>
      </c>
      <c r="L16" s="3">
        <v>299</v>
      </c>
      <c r="M16" s="5" t="s">
        <v>27</v>
      </c>
      <c r="N16" s="5" t="s">
        <v>28</v>
      </c>
      <c r="O16" s="5" t="s">
        <v>28</v>
      </c>
      <c r="P16" s="5" t="s">
        <v>28</v>
      </c>
      <c r="Q16" s="6">
        <v>46030</v>
      </c>
      <c r="R16" s="6">
        <v>46332</v>
      </c>
      <c r="S16" s="7" t="s">
        <v>1134</v>
      </c>
      <c r="T16" s="3" t="s">
        <v>29</v>
      </c>
      <c r="U16" s="8">
        <v>47441333</v>
      </c>
      <c r="V16" s="9">
        <f t="shared" si="0"/>
        <v>0.67892976363037694</v>
      </c>
      <c r="W16" s="10">
        <v>32209333</v>
      </c>
      <c r="X16" s="10">
        <f t="shared" si="1"/>
        <v>15232000</v>
      </c>
    </row>
    <row r="17" spans="1:24" x14ac:dyDescent="0.3">
      <c r="A17" s="3" t="s">
        <v>45</v>
      </c>
      <c r="B17" s="3" t="s">
        <v>300</v>
      </c>
      <c r="C17" s="3" t="s">
        <v>316</v>
      </c>
      <c r="D17" s="3" t="s">
        <v>587</v>
      </c>
      <c r="E17" s="4">
        <v>46030</v>
      </c>
      <c r="F17" s="11" t="s">
        <v>846</v>
      </c>
      <c r="G17" s="3" t="s">
        <v>23</v>
      </c>
      <c r="H17" s="3" t="s">
        <v>24</v>
      </c>
      <c r="I17" s="3" t="s">
        <v>25</v>
      </c>
      <c r="J17" s="3" t="s">
        <v>26</v>
      </c>
      <c r="K17" s="3" t="s">
        <v>1399</v>
      </c>
      <c r="L17" s="3">
        <v>269</v>
      </c>
      <c r="M17" s="5" t="s">
        <v>27</v>
      </c>
      <c r="N17" s="5" t="s">
        <v>28</v>
      </c>
      <c r="O17" s="5" t="s">
        <v>28</v>
      </c>
      <c r="P17" s="5" t="s">
        <v>28</v>
      </c>
      <c r="Q17" s="6">
        <v>46030</v>
      </c>
      <c r="R17" s="6">
        <v>46301</v>
      </c>
      <c r="S17" s="7" t="s">
        <v>1135</v>
      </c>
      <c r="T17" s="3" t="s">
        <v>29</v>
      </c>
      <c r="U17" s="8">
        <v>38798767</v>
      </c>
      <c r="V17" s="9">
        <f t="shared" si="0"/>
        <v>0.75464684225661094</v>
      </c>
      <c r="W17" s="10">
        <v>29279367</v>
      </c>
      <c r="X17" s="10">
        <f t="shared" si="1"/>
        <v>9519400</v>
      </c>
    </row>
    <row r="18" spans="1:24" x14ac:dyDescent="0.3">
      <c r="A18" s="3" t="s">
        <v>46</v>
      </c>
      <c r="B18" s="3" t="s">
        <v>299</v>
      </c>
      <c r="C18" s="3" t="s">
        <v>317</v>
      </c>
      <c r="D18" s="3" t="s">
        <v>588</v>
      </c>
      <c r="E18" s="4">
        <v>46030</v>
      </c>
      <c r="F18" s="11" t="s">
        <v>847</v>
      </c>
      <c r="G18" s="3" t="s">
        <v>1108</v>
      </c>
      <c r="H18" s="3" t="s">
        <v>24</v>
      </c>
      <c r="I18" s="3" t="s">
        <v>25</v>
      </c>
      <c r="J18" s="3" t="s">
        <v>26</v>
      </c>
      <c r="K18" s="3" t="s">
        <v>1400</v>
      </c>
      <c r="L18" s="3">
        <v>299</v>
      </c>
      <c r="M18" s="5" t="s">
        <v>27</v>
      </c>
      <c r="N18" s="5" t="s">
        <v>28</v>
      </c>
      <c r="O18" s="5" t="s">
        <v>28</v>
      </c>
      <c r="P18" s="5" t="s">
        <v>28</v>
      </c>
      <c r="Q18" s="6">
        <v>46030</v>
      </c>
      <c r="R18" s="6">
        <v>46361</v>
      </c>
      <c r="S18" s="7" t="s">
        <v>1136</v>
      </c>
      <c r="T18" s="3" t="s">
        <v>29</v>
      </c>
      <c r="U18" s="8">
        <v>27537300</v>
      </c>
      <c r="V18" s="9">
        <f t="shared" si="0"/>
        <v>0.62006079027355621</v>
      </c>
      <c r="W18" s="10">
        <v>17074800</v>
      </c>
      <c r="X18" s="10">
        <f t="shared" si="1"/>
        <v>10462500</v>
      </c>
    </row>
    <row r="19" spans="1:24" x14ac:dyDescent="0.3">
      <c r="A19" s="3" t="s">
        <v>47</v>
      </c>
      <c r="B19" s="3" t="s">
        <v>299</v>
      </c>
      <c r="C19" s="3" t="s">
        <v>318</v>
      </c>
      <c r="D19" s="3" t="s">
        <v>589</v>
      </c>
      <c r="E19" s="4">
        <v>46030</v>
      </c>
      <c r="F19" s="11" t="s">
        <v>848</v>
      </c>
      <c r="G19" s="3" t="s">
        <v>1108</v>
      </c>
      <c r="H19" s="3" t="s">
        <v>24</v>
      </c>
      <c r="I19" s="3" t="s">
        <v>25</v>
      </c>
      <c r="J19" s="3" t="s">
        <v>26</v>
      </c>
      <c r="K19" s="3" t="s">
        <v>1396</v>
      </c>
      <c r="L19" s="3">
        <v>333</v>
      </c>
      <c r="M19" s="5" t="s">
        <v>27</v>
      </c>
      <c r="N19" s="5" t="s">
        <v>28</v>
      </c>
      <c r="O19" s="5" t="s">
        <v>28</v>
      </c>
      <c r="P19" s="5" t="s">
        <v>28</v>
      </c>
      <c r="Q19" s="6">
        <v>46030</v>
      </c>
      <c r="R19" s="6">
        <v>46366</v>
      </c>
      <c r="S19" s="7" t="s">
        <v>1356</v>
      </c>
      <c r="T19" s="3" t="s">
        <v>29</v>
      </c>
      <c r="U19" s="8">
        <v>41980200</v>
      </c>
      <c r="V19" s="9">
        <f t="shared" si="0"/>
        <v>0.6096096016693584</v>
      </c>
      <c r="W19" s="10">
        <v>25591533</v>
      </c>
      <c r="X19" s="10">
        <f t="shared" si="1"/>
        <v>16388667</v>
      </c>
    </row>
    <row r="20" spans="1:24" x14ac:dyDescent="0.3">
      <c r="A20" s="3" t="s">
        <v>48</v>
      </c>
      <c r="B20" s="3" t="s">
        <v>299</v>
      </c>
      <c r="C20" s="3" t="s">
        <v>319</v>
      </c>
      <c r="D20" s="3" t="s">
        <v>590</v>
      </c>
      <c r="E20" s="4">
        <v>46030</v>
      </c>
      <c r="F20" s="11" t="s">
        <v>849</v>
      </c>
      <c r="G20" s="3" t="s">
        <v>23</v>
      </c>
      <c r="H20" s="3" t="s">
        <v>24</v>
      </c>
      <c r="I20" s="3" t="s">
        <v>25</v>
      </c>
      <c r="J20" s="3" t="s">
        <v>26</v>
      </c>
      <c r="K20" s="3" t="s">
        <v>1396</v>
      </c>
      <c r="L20" s="3">
        <v>330</v>
      </c>
      <c r="M20" s="5" t="s">
        <v>27</v>
      </c>
      <c r="N20" s="5" t="s">
        <v>28</v>
      </c>
      <c r="O20" s="5" t="s">
        <v>28</v>
      </c>
      <c r="P20" s="5" t="s">
        <v>28</v>
      </c>
      <c r="Q20" s="6">
        <v>46030</v>
      </c>
      <c r="R20" s="6">
        <v>46215</v>
      </c>
      <c r="S20" s="7" t="s">
        <v>1137</v>
      </c>
      <c r="T20" s="3" t="s">
        <v>29</v>
      </c>
      <c r="U20" s="8">
        <v>41613000</v>
      </c>
      <c r="V20" s="9">
        <f t="shared" si="0"/>
        <v>0.61515151515151512</v>
      </c>
      <c r="W20" s="10">
        <v>25598300</v>
      </c>
      <c r="X20" s="10">
        <f t="shared" si="1"/>
        <v>16014700</v>
      </c>
    </row>
    <row r="21" spans="1:24" x14ac:dyDescent="0.3">
      <c r="A21" s="3" t="s">
        <v>49</v>
      </c>
      <c r="B21" s="3" t="s">
        <v>299</v>
      </c>
      <c r="C21" s="3" t="s">
        <v>320</v>
      </c>
      <c r="D21" s="3" t="s">
        <v>591</v>
      </c>
      <c r="E21" s="4">
        <v>46030</v>
      </c>
      <c r="F21" s="11" t="s">
        <v>850</v>
      </c>
      <c r="G21" s="3" t="s">
        <v>23</v>
      </c>
      <c r="H21" s="3" t="s">
        <v>24</v>
      </c>
      <c r="I21" s="3" t="s">
        <v>25</v>
      </c>
      <c r="J21" s="3" t="s">
        <v>26</v>
      </c>
      <c r="K21" s="3" t="s">
        <v>1396</v>
      </c>
      <c r="L21" s="3">
        <v>330</v>
      </c>
      <c r="M21" s="5" t="s">
        <v>27</v>
      </c>
      <c r="N21" s="5" t="s">
        <v>28</v>
      </c>
      <c r="O21" s="5" t="s">
        <v>28</v>
      </c>
      <c r="P21" s="5" t="s">
        <v>28</v>
      </c>
      <c r="Q21" s="6">
        <v>46030</v>
      </c>
      <c r="R21" s="6">
        <v>46363</v>
      </c>
      <c r="S21" s="7" t="s">
        <v>1138</v>
      </c>
      <c r="T21" s="3" t="s">
        <v>29</v>
      </c>
      <c r="U21" s="8">
        <v>79475000</v>
      </c>
      <c r="V21" s="9">
        <f t="shared" si="0"/>
        <v>0.61515151934570622</v>
      </c>
      <c r="W21" s="10">
        <v>48889167</v>
      </c>
      <c r="X21" s="10">
        <f t="shared" si="1"/>
        <v>30585833</v>
      </c>
    </row>
    <row r="22" spans="1:24" x14ac:dyDescent="0.3">
      <c r="A22" s="3" t="s">
        <v>50</v>
      </c>
      <c r="B22" s="3" t="s">
        <v>300</v>
      </c>
      <c r="C22" s="3" t="s">
        <v>321</v>
      </c>
      <c r="D22" s="3" t="s">
        <v>592</v>
      </c>
      <c r="E22" s="4">
        <v>46030</v>
      </c>
      <c r="F22" s="11" t="s">
        <v>851</v>
      </c>
      <c r="G22" s="3" t="s">
        <v>23</v>
      </c>
      <c r="H22" s="3" t="s">
        <v>24</v>
      </c>
      <c r="I22" s="3" t="s">
        <v>25</v>
      </c>
      <c r="J22" s="3" t="s">
        <v>26</v>
      </c>
      <c r="K22" s="3" t="s">
        <v>1402</v>
      </c>
      <c r="L22" s="3">
        <v>332</v>
      </c>
      <c r="M22" s="5" t="s">
        <v>27</v>
      </c>
      <c r="N22" s="5" t="s">
        <v>28</v>
      </c>
      <c r="O22" s="5" t="s">
        <v>28</v>
      </c>
      <c r="P22" s="5" t="s">
        <v>28</v>
      </c>
      <c r="Q22" s="6">
        <v>46030</v>
      </c>
      <c r="R22" s="6">
        <v>46362</v>
      </c>
      <c r="S22" s="7" t="s">
        <v>1139</v>
      </c>
      <c r="T22" s="3" t="s">
        <v>29</v>
      </c>
      <c r="U22" s="8">
        <v>79234167</v>
      </c>
      <c r="V22" s="9">
        <f t="shared" si="0"/>
        <v>0.61702127820691288</v>
      </c>
      <c r="W22" s="10">
        <v>48889167</v>
      </c>
      <c r="X22" s="10">
        <f t="shared" si="1"/>
        <v>30345000</v>
      </c>
    </row>
    <row r="23" spans="1:24" x14ac:dyDescent="0.3">
      <c r="A23" s="3" t="s">
        <v>51</v>
      </c>
      <c r="B23" s="3" t="s">
        <v>299</v>
      </c>
      <c r="C23" s="3" t="s">
        <v>322</v>
      </c>
      <c r="D23" s="3" t="s">
        <v>593</v>
      </c>
      <c r="E23" s="4">
        <v>46030</v>
      </c>
      <c r="F23" s="11" t="s">
        <v>852</v>
      </c>
      <c r="G23" s="3" t="s">
        <v>1108</v>
      </c>
      <c r="H23" s="3" t="s">
        <v>24</v>
      </c>
      <c r="I23" s="3" t="s">
        <v>25</v>
      </c>
      <c r="J23" s="3" t="s">
        <v>26</v>
      </c>
      <c r="K23" s="3" t="s">
        <v>1401</v>
      </c>
      <c r="L23" s="3">
        <v>326</v>
      </c>
      <c r="M23" s="5" t="s">
        <v>27</v>
      </c>
      <c r="N23" s="5" t="s">
        <v>28</v>
      </c>
      <c r="O23" s="5" t="s">
        <v>28</v>
      </c>
      <c r="P23" s="5" t="s">
        <v>28</v>
      </c>
      <c r="Q23" s="6">
        <v>46030</v>
      </c>
      <c r="R23" s="6">
        <v>46359</v>
      </c>
      <c r="S23" s="7" t="s">
        <v>1140</v>
      </c>
      <c r="T23" s="3" t="s">
        <v>29</v>
      </c>
      <c r="U23" s="8">
        <v>27275333</v>
      </c>
      <c r="V23" s="9">
        <f t="shared" si="0"/>
        <v>0.62269938189205609</v>
      </c>
      <c r="W23" s="10">
        <v>16984333</v>
      </c>
      <c r="X23" s="10">
        <f t="shared" si="1"/>
        <v>10291000</v>
      </c>
    </row>
    <row r="24" spans="1:24" x14ac:dyDescent="0.3">
      <c r="A24" s="3" t="s">
        <v>52</v>
      </c>
      <c r="B24" s="3" t="s">
        <v>299</v>
      </c>
      <c r="C24" s="3" t="s">
        <v>323</v>
      </c>
      <c r="D24" s="3" t="s">
        <v>594</v>
      </c>
      <c r="E24" s="4">
        <v>46030</v>
      </c>
      <c r="F24" s="11" t="s">
        <v>853</v>
      </c>
      <c r="G24" s="3" t="s">
        <v>23</v>
      </c>
      <c r="H24" s="3" t="s">
        <v>24</v>
      </c>
      <c r="I24" s="3" t="s">
        <v>25</v>
      </c>
      <c r="J24" s="3" t="s">
        <v>26</v>
      </c>
      <c r="K24" s="3" t="s">
        <v>1403</v>
      </c>
      <c r="L24" s="3">
        <v>336</v>
      </c>
      <c r="M24" s="5" t="s">
        <v>27</v>
      </c>
      <c r="N24" s="5" t="s">
        <v>28</v>
      </c>
      <c r="O24" s="5" t="s">
        <v>28</v>
      </c>
      <c r="P24" s="5" t="s">
        <v>28</v>
      </c>
      <c r="Q24" s="6">
        <v>46030</v>
      </c>
      <c r="R24" s="6">
        <v>46369</v>
      </c>
      <c r="S24" s="7" t="s">
        <v>1357</v>
      </c>
      <c r="T24" s="3" t="s">
        <v>29</v>
      </c>
      <c r="U24" s="8">
        <v>58912000</v>
      </c>
      <c r="V24" s="9">
        <f t="shared" si="0"/>
        <v>0.60416667232482346</v>
      </c>
      <c r="W24" s="10">
        <v>35592667</v>
      </c>
      <c r="X24" s="10">
        <f t="shared" si="1"/>
        <v>23319333</v>
      </c>
    </row>
    <row r="25" spans="1:24" x14ac:dyDescent="0.3">
      <c r="A25" s="3" t="s">
        <v>53</v>
      </c>
      <c r="B25" s="3" t="s">
        <v>300</v>
      </c>
      <c r="C25" s="3" t="s">
        <v>324</v>
      </c>
      <c r="D25" s="3" t="s">
        <v>595</v>
      </c>
      <c r="E25" s="4">
        <v>46030</v>
      </c>
      <c r="F25" s="11" t="s">
        <v>854</v>
      </c>
      <c r="G25" s="3" t="s">
        <v>1108</v>
      </c>
      <c r="H25" s="3" t="s">
        <v>24</v>
      </c>
      <c r="I25" s="3" t="s">
        <v>25</v>
      </c>
      <c r="J25" s="3" t="s">
        <v>26</v>
      </c>
      <c r="K25" s="3" t="s">
        <v>1401</v>
      </c>
      <c r="L25" s="3">
        <v>296</v>
      </c>
      <c r="M25" s="5" t="s">
        <v>27</v>
      </c>
      <c r="N25" s="5" t="s">
        <v>28</v>
      </c>
      <c r="O25" s="5" t="s">
        <v>28</v>
      </c>
      <c r="P25" s="5" t="s">
        <v>28</v>
      </c>
      <c r="Q25" s="6">
        <v>46030</v>
      </c>
      <c r="R25" s="6">
        <v>46329</v>
      </c>
      <c r="S25" s="7" t="s">
        <v>1141</v>
      </c>
      <c r="T25" s="3" t="s">
        <v>29</v>
      </c>
      <c r="U25" s="8">
        <v>24045067</v>
      </c>
      <c r="V25" s="9">
        <f t="shared" si="0"/>
        <v>0.68581081516637077</v>
      </c>
      <c r="W25" s="10">
        <v>16490367</v>
      </c>
      <c r="X25" s="10">
        <f t="shared" si="1"/>
        <v>7554700</v>
      </c>
    </row>
    <row r="26" spans="1:24" x14ac:dyDescent="0.3">
      <c r="A26" s="3" t="s">
        <v>54</v>
      </c>
      <c r="B26" s="3" t="s">
        <v>299</v>
      </c>
      <c r="C26" s="3" t="s">
        <v>325</v>
      </c>
      <c r="D26" s="3" t="s">
        <v>596</v>
      </c>
      <c r="E26" s="4">
        <v>46030</v>
      </c>
      <c r="F26" s="11" t="s">
        <v>855</v>
      </c>
      <c r="G26" s="3" t="s">
        <v>1108</v>
      </c>
      <c r="H26" s="3" t="s">
        <v>24</v>
      </c>
      <c r="I26" s="3" t="s">
        <v>25</v>
      </c>
      <c r="J26" s="3" t="s">
        <v>26</v>
      </c>
      <c r="K26" s="3" t="s">
        <v>1403</v>
      </c>
      <c r="L26" s="3">
        <v>277</v>
      </c>
      <c r="M26" s="5" t="s">
        <v>27</v>
      </c>
      <c r="N26" s="5" t="s">
        <v>28</v>
      </c>
      <c r="O26" s="5" t="s">
        <v>28</v>
      </c>
      <c r="P26" s="5" t="s">
        <v>28</v>
      </c>
      <c r="Q26" s="6">
        <v>46030</v>
      </c>
      <c r="R26" s="6">
        <v>46308</v>
      </c>
      <c r="S26" s="7" t="s">
        <v>1142</v>
      </c>
      <c r="T26" s="3" t="s">
        <v>29</v>
      </c>
      <c r="U26" s="8">
        <v>21172033</v>
      </c>
      <c r="V26" s="9">
        <f t="shared" si="0"/>
        <v>0.7328519656095378</v>
      </c>
      <c r="W26" s="10">
        <v>15515966</v>
      </c>
      <c r="X26" s="10">
        <f t="shared" si="1"/>
        <v>5656067</v>
      </c>
    </row>
    <row r="27" spans="1:24" x14ac:dyDescent="0.3">
      <c r="A27" s="3" t="s">
        <v>55</v>
      </c>
      <c r="B27" s="3" t="s">
        <v>300</v>
      </c>
      <c r="C27" s="3" t="s">
        <v>326</v>
      </c>
      <c r="D27" s="3" t="s">
        <v>597</v>
      </c>
      <c r="E27" s="4">
        <v>46035</v>
      </c>
      <c r="F27" s="11" t="s">
        <v>856</v>
      </c>
      <c r="G27" s="3" t="s">
        <v>1108</v>
      </c>
      <c r="H27" s="3" t="s">
        <v>24</v>
      </c>
      <c r="I27" s="3" t="s">
        <v>25</v>
      </c>
      <c r="J27" s="3" t="s">
        <v>26</v>
      </c>
      <c r="K27" s="3" t="s">
        <v>1397</v>
      </c>
      <c r="L27" s="3">
        <v>337</v>
      </c>
      <c r="M27" s="5" t="s">
        <v>27</v>
      </c>
      <c r="N27" s="5" t="s">
        <v>28</v>
      </c>
      <c r="O27" s="5" t="s">
        <v>28</v>
      </c>
      <c r="P27" s="5" t="s">
        <v>28</v>
      </c>
      <c r="Q27" s="6">
        <v>46035</v>
      </c>
      <c r="R27" s="6">
        <v>46372</v>
      </c>
      <c r="S27" s="7" t="s">
        <v>1143</v>
      </c>
      <c r="T27" s="3" t="s">
        <v>29</v>
      </c>
      <c r="U27" s="8">
        <v>42106267</v>
      </c>
      <c r="V27" s="9">
        <f t="shared" si="0"/>
        <v>0.59281436656448316</v>
      </c>
      <c r="W27" s="10">
        <v>24961200</v>
      </c>
      <c r="X27" s="10">
        <f t="shared" si="1"/>
        <v>17145067</v>
      </c>
    </row>
    <row r="28" spans="1:24" x14ac:dyDescent="0.3">
      <c r="A28" s="3" t="s">
        <v>56</v>
      </c>
      <c r="B28" s="3" t="s">
        <v>300</v>
      </c>
      <c r="C28" s="3" t="s">
        <v>327</v>
      </c>
      <c r="D28" s="3" t="s">
        <v>598</v>
      </c>
      <c r="E28" s="4">
        <v>46031</v>
      </c>
      <c r="F28" s="11" t="s">
        <v>857</v>
      </c>
      <c r="G28" s="3" t="s">
        <v>23</v>
      </c>
      <c r="H28" s="3" t="s">
        <v>24</v>
      </c>
      <c r="I28" s="3" t="s">
        <v>25</v>
      </c>
      <c r="J28" s="3" t="s">
        <v>26</v>
      </c>
      <c r="K28" s="3" t="s">
        <v>1397</v>
      </c>
      <c r="L28" s="3">
        <v>339</v>
      </c>
      <c r="M28" s="5" t="s">
        <v>27</v>
      </c>
      <c r="N28" s="5" t="s">
        <v>28</v>
      </c>
      <c r="O28" s="5" t="s">
        <v>28</v>
      </c>
      <c r="P28" s="5" t="s">
        <v>28</v>
      </c>
      <c r="Q28" s="6">
        <v>46031</v>
      </c>
      <c r="R28" s="6">
        <v>46370</v>
      </c>
      <c r="S28" s="7" t="s">
        <v>1144</v>
      </c>
      <c r="T28" s="3" t="s">
        <v>29</v>
      </c>
      <c r="U28" s="8">
        <v>53312000</v>
      </c>
      <c r="V28" s="9">
        <f t="shared" si="0"/>
        <v>0.60119048244297724</v>
      </c>
      <c r="W28" s="10">
        <v>32050667</v>
      </c>
      <c r="X28" s="10">
        <f t="shared" si="1"/>
        <v>21261333</v>
      </c>
    </row>
    <row r="29" spans="1:24" x14ac:dyDescent="0.3">
      <c r="A29" s="3" t="s">
        <v>57</v>
      </c>
      <c r="B29" s="3" t="s">
        <v>300</v>
      </c>
      <c r="C29" s="3" t="s">
        <v>328</v>
      </c>
      <c r="D29" s="3" t="s">
        <v>599</v>
      </c>
      <c r="E29" s="4">
        <v>46031</v>
      </c>
      <c r="F29" s="11" t="s">
        <v>858</v>
      </c>
      <c r="G29" s="3" t="s">
        <v>23</v>
      </c>
      <c r="H29" s="3" t="s">
        <v>24</v>
      </c>
      <c r="I29" s="3" t="s">
        <v>25</v>
      </c>
      <c r="J29" s="3" t="s">
        <v>26</v>
      </c>
      <c r="K29" s="3" t="s">
        <v>1397</v>
      </c>
      <c r="L29" s="3">
        <v>339</v>
      </c>
      <c r="M29" s="5" t="s">
        <v>27</v>
      </c>
      <c r="N29" s="5" t="s">
        <v>28</v>
      </c>
      <c r="O29" s="5" t="s">
        <v>28</v>
      </c>
      <c r="P29" s="5" t="s">
        <v>28</v>
      </c>
      <c r="Q29" s="6">
        <v>46031</v>
      </c>
      <c r="R29" s="6">
        <v>46370</v>
      </c>
      <c r="S29" s="7" t="s">
        <v>1145</v>
      </c>
      <c r="T29" s="3" t="s">
        <v>29</v>
      </c>
      <c r="U29" s="8">
        <v>53312000</v>
      </c>
      <c r="V29" s="9">
        <f t="shared" si="0"/>
        <v>0.60119048244297724</v>
      </c>
      <c r="W29" s="10">
        <v>32050667</v>
      </c>
      <c r="X29" s="10">
        <f t="shared" si="1"/>
        <v>21261333</v>
      </c>
    </row>
    <row r="30" spans="1:24" x14ac:dyDescent="0.3">
      <c r="A30" s="3" t="s">
        <v>58</v>
      </c>
      <c r="B30" s="3" t="s">
        <v>300</v>
      </c>
      <c r="C30" s="3" t="s">
        <v>329</v>
      </c>
      <c r="D30" s="3" t="s">
        <v>600</v>
      </c>
      <c r="E30" s="4">
        <v>46031</v>
      </c>
      <c r="F30" s="11" t="s">
        <v>859</v>
      </c>
      <c r="G30" s="3" t="s">
        <v>23</v>
      </c>
      <c r="H30" s="3" t="s">
        <v>24</v>
      </c>
      <c r="I30" s="3" t="s">
        <v>25</v>
      </c>
      <c r="J30" s="3" t="s">
        <v>26</v>
      </c>
      <c r="K30" s="3" t="s">
        <v>1399</v>
      </c>
      <c r="L30" s="3">
        <v>269</v>
      </c>
      <c r="M30" s="5" t="s">
        <v>27</v>
      </c>
      <c r="N30" s="5" t="s">
        <v>28</v>
      </c>
      <c r="O30" s="5" t="s">
        <v>28</v>
      </c>
      <c r="P30" s="5" t="s">
        <v>28</v>
      </c>
      <c r="Q30" s="6">
        <v>46031</v>
      </c>
      <c r="R30" s="6">
        <v>46302</v>
      </c>
      <c r="S30" s="7" t="s">
        <v>1146</v>
      </c>
      <c r="T30" s="3" t="s">
        <v>29</v>
      </c>
      <c r="U30" s="8">
        <v>38798767</v>
      </c>
      <c r="V30" s="9">
        <f t="shared" si="0"/>
        <v>0.75092937876092813</v>
      </c>
      <c r="W30" s="10">
        <v>29135134</v>
      </c>
      <c r="X30" s="10">
        <f t="shared" si="1"/>
        <v>9663633</v>
      </c>
    </row>
    <row r="31" spans="1:24" x14ac:dyDescent="0.3">
      <c r="A31" s="3" t="s">
        <v>59</v>
      </c>
      <c r="B31" s="3" t="s">
        <v>299</v>
      </c>
      <c r="C31" s="3" t="s">
        <v>330</v>
      </c>
      <c r="D31" s="3" t="s">
        <v>601</v>
      </c>
      <c r="E31" s="4">
        <v>46031</v>
      </c>
      <c r="F31" s="11" t="s">
        <v>860</v>
      </c>
      <c r="G31" s="3" t="s">
        <v>1108</v>
      </c>
      <c r="H31" s="3" t="s">
        <v>24</v>
      </c>
      <c r="I31" s="3" t="s">
        <v>25</v>
      </c>
      <c r="J31" s="3" t="s">
        <v>26</v>
      </c>
      <c r="K31" s="3" t="s">
        <v>1399</v>
      </c>
      <c r="L31" s="3">
        <v>222</v>
      </c>
      <c r="M31" s="5" t="s">
        <v>27</v>
      </c>
      <c r="N31" s="5" t="s">
        <v>28</v>
      </c>
      <c r="O31" s="5" t="s">
        <v>28</v>
      </c>
      <c r="P31" s="5" t="s">
        <v>28</v>
      </c>
      <c r="Q31" s="6">
        <v>46031</v>
      </c>
      <c r="R31" s="6">
        <v>46254</v>
      </c>
      <c r="S31" s="7" t="s">
        <v>1147</v>
      </c>
      <c r="T31" s="3" t="s">
        <v>29</v>
      </c>
      <c r="U31" s="8">
        <v>16968200</v>
      </c>
      <c r="V31" s="9">
        <f t="shared" si="0"/>
        <v>0.90990989026531988</v>
      </c>
      <c r="W31" s="10">
        <v>15439533</v>
      </c>
      <c r="X31" s="10">
        <f t="shared" si="1"/>
        <v>1528667</v>
      </c>
    </row>
    <row r="32" spans="1:24" x14ac:dyDescent="0.3">
      <c r="A32" s="3" t="s">
        <v>60</v>
      </c>
      <c r="B32" s="3" t="s">
        <v>299</v>
      </c>
      <c r="C32" s="3" t="s">
        <v>331</v>
      </c>
      <c r="D32" s="3" t="s">
        <v>602</v>
      </c>
      <c r="E32" s="4">
        <v>46031</v>
      </c>
      <c r="F32" s="11" t="s">
        <v>861</v>
      </c>
      <c r="G32" s="3" t="s">
        <v>23</v>
      </c>
      <c r="H32" s="3" t="s">
        <v>24</v>
      </c>
      <c r="I32" s="3" t="s">
        <v>25</v>
      </c>
      <c r="J32" s="3" t="s">
        <v>26</v>
      </c>
      <c r="K32" s="3" t="s">
        <v>1396</v>
      </c>
      <c r="L32" s="3">
        <v>330</v>
      </c>
      <c r="M32" s="5" t="s">
        <v>27</v>
      </c>
      <c r="N32" s="5" t="s">
        <v>28</v>
      </c>
      <c r="O32" s="5" t="s">
        <v>28</v>
      </c>
      <c r="P32" s="5" t="s">
        <v>28</v>
      </c>
      <c r="Q32" s="6">
        <v>46031</v>
      </c>
      <c r="R32" s="6">
        <v>46364</v>
      </c>
      <c r="S32" s="7" t="s">
        <v>1148</v>
      </c>
      <c r="T32" s="3" t="s">
        <v>29</v>
      </c>
      <c r="U32" s="8">
        <v>79475000</v>
      </c>
      <c r="V32" s="9">
        <f t="shared" si="0"/>
        <v>0.61212120792702107</v>
      </c>
      <c r="W32" s="10">
        <v>48648333</v>
      </c>
      <c r="X32" s="10">
        <f t="shared" si="1"/>
        <v>30826667</v>
      </c>
    </row>
    <row r="33" spans="1:24" x14ac:dyDescent="0.3">
      <c r="A33" s="3" t="s">
        <v>61</v>
      </c>
      <c r="B33" s="3" t="s">
        <v>299</v>
      </c>
      <c r="C33" s="3" t="s">
        <v>332</v>
      </c>
      <c r="D33" s="3" t="s">
        <v>603</v>
      </c>
      <c r="E33" s="4">
        <v>46031</v>
      </c>
      <c r="F33" s="11" t="s">
        <v>862</v>
      </c>
      <c r="G33" s="3" t="s">
        <v>23</v>
      </c>
      <c r="H33" s="3" t="s">
        <v>24</v>
      </c>
      <c r="I33" s="3" t="s">
        <v>25</v>
      </c>
      <c r="J33" s="3" t="s">
        <v>26</v>
      </c>
      <c r="K33" s="3" t="s">
        <v>1400</v>
      </c>
      <c r="L33" s="3">
        <v>329</v>
      </c>
      <c r="M33" s="5" t="s">
        <v>27</v>
      </c>
      <c r="N33" s="5" t="s">
        <v>28</v>
      </c>
      <c r="O33" s="5" t="s">
        <v>28</v>
      </c>
      <c r="P33" s="5" t="s">
        <v>28</v>
      </c>
      <c r="Q33" s="6">
        <v>46031</v>
      </c>
      <c r="R33" s="6">
        <v>46363</v>
      </c>
      <c r="S33" s="7" t="s">
        <v>1149</v>
      </c>
      <c r="T33" s="3" t="s">
        <v>29</v>
      </c>
      <c r="U33" s="8">
        <v>57684667</v>
      </c>
      <c r="V33" s="9">
        <f t="shared" si="0"/>
        <v>0.61398177092709927</v>
      </c>
      <c r="W33" s="10">
        <v>35417334</v>
      </c>
      <c r="X33" s="10">
        <f t="shared" si="1"/>
        <v>22267333</v>
      </c>
    </row>
    <row r="34" spans="1:24" x14ac:dyDescent="0.3">
      <c r="A34" s="3" t="s">
        <v>62</v>
      </c>
      <c r="B34" s="3" t="s">
        <v>299</v>
      </c>
      <c r="C34" s="3" t="s">
        <v>333</v>
      </c>
      <c r="D34" s="3" t="s">
        <v>604</v>
      </c>
      <c r="E34" s="4">
        <v>46031</v>
      </c>
      <c r="F34" s="11" t="s">
        <v>863</v>
      </c>
      <c r="G34" s="3" t="s">
        <v>1108</v>
      </c>
      <c r="H34" s="3" t="s">
        <v>24</v>
      </c>
      <c r="I34" s="3" t="s">
        <v>25</v>
      </c>
      <c r="J34" s="3" t="s">
        <v>26</v>
      </c>
      <c r="K34" s="3" t="s">
        <v>1401</v>
      </c>
      <c r="L34" s="3">
        <v>352</v>
      </c>
      <c r="M34" s="5" t="s">
        <v>27</v>
      </c>
      <c r="N34" s="5" t="s">
        <v>28</v>
      </c>
      <c r="O34" s="5" t="s">
        <v>28</v>
      </c>
      <c r="P34" s="5" t="s">
        <v>28</v>
      </c>
      <c r="Q34" s="6">
        <v>46031</v>
      </c>
      <c r="R34" s="6">
        <v>46386</v>
      </c>
      <c r="S34" s="7" t="s">
        <v>1150</v>
      </c>
      <c r="T34" s="3" t="s">
        <v>29</v>
      </c>
      <c r="U34" s="8">
        <v>29450667</v>
      </c>
      <c r="V34" s="9">
        <f t="shared" si="0"/>
        <v>0.57386364118680233</v>
      </c>
      <c r="W34" s="10">
        <v>16900667</v>
      </c>
      <c r="X34" s="10">
        <f t="shared" si="1"/>
        <v>12550000</v>
      </c>
    </row>
    <row r="35" spans="1:24" x14ac:dyDescent="0.3">
      <c r="A35" s="3" t="s">
        <v>63</v>
      </c>
      <c r="B35" s="3" t="s">
        <v>299</v>
      </c>
      <c r="C35" s="3" t="s">
        <v>334</v>
      </c>
      <c r="D35" s="3" t="s">
        <v>605</v>
      </c>
      <c r="E35" s="4">
        <v>46037</v>
      </c>
      <c r="F35" s="11" t="s">
        <v>864</v>
      </c>
      <c r="G35" s="3" t="s">
        <v>1108</v>
      </c>
      <c r="H35" s="3" t="s">
        <v>24</v>
      </c>
      <c r="I35" s="3" t="s">
        <v>25</v>
      </c>
      <c r="J35" s="3" t="s">
        <v>26</v>
      </c>
      <c r="K35" s="3" t="s">
        <v>1400</v>
      </c>
      <c r="L35" s="3">
        <v>145</v>
      </c>
      <c r="M35" s="5" t="s">
        <v>27</v>
      </c>
      <c r="N35" s="5" t="s">
        <v>28</v>
      </c>
      <c r="O35" s="5" t="s">
        <v>28</v>
      </c>
      <c r="P35" s="5" t="s">
        <v>28</v>
      </c>
      <c r="Q35" s="6">
        <v>46037</v>
      </c>
      <c r="R35" s="6">
        <v>46182</v>
      </c>
      <c r="S35" s="7" t="s">
        <v>1151</v>
      </c>
      <c r="T35" s="3" t="s">
        <v>29</v>
      </c>
      <c r="U35" s="8">
        <v>12136500</v>
      </c>
      <c r="V35" s="9">
        <f t="shared" si="0"/>
        <v>1</v>
      </c>
      <c r="W35" s="10">
        <v>12136500</v>
      </c>
      <c r="X35" s="10">
        <f t="shared" si="1"/>
        <v>0</v>
      </c>
    </row>
    <row r="36" spans="1:24" x14ac:dyDescent="0.3">
      <c r="A36" s="3" t="s">
        <v>64</v>
      </c>
      <c r="B36" s="3" t="s">
        <v>300</v>
      </c>
      <c r="C36" s="3" t="s">
        <v>335</v>
      </c>
      <c r="D36" s="3" t="s">
        <v>606</v>
      </c>
      <c r="E36" s="4">
        <v>46031</v>
      </c>
      <c r="F36" s="11" t="s">
        <v>865</v>
      </c>
      <c r="G36" s="3" t="s">
        <v>1108</v>
      </c>
      <c r="H36" s="3" t="s">
        <v>24</v>
      </c>
      <c r="I36" s="3" t="s">
        <v>25</v>
      </c>
      <c r="J36" s="3" t="s">
        <v>26</v>
      </c>
      <c r="K36" s="3" t="s">
        <v>1396</v>
      </c>
      <c r="L36" s="3">
        <v>333</v>
      </c>
      <c r="M36" s="5" t="s">
        <v>27</v>
      </c>
      <c r="N36" s="5" t="s">
        <v>28</v>
      </c>
      <c r="O36" s="5" t="s">
        <v>28</v>
      </c>
      <c r="P36" s="5" t="s">
        <v>28</v>
      </c>
      <c r="Q36" s="6">
        <v>46031</v>
      </c>
      <c r="R36" s="6">
        <v>46367</v>
      </c>
      <c r="S36" s="7" t="s">
        <v>1152</v>
      </c>
      <c r="T36" s="3" t="s">
        <v>29</v>
      </c>
      <c r="U36" s="8">
        <v>41980200</v>
      </c>
      <c r="V36" s="9">
        <f t="shared" si="0"/>
        <v>0.60660661454685783</v>
      </c>
      <c r="W36" s="10">
        <v>25465467</v>
      </c>
      <c r="X36" s="10">
        <f t="shared" si="1"/>
        <v>16514733</v>
      </c>
    </row>
    <row r="37" spans="1:24" x14ac:dyDescent="0.3">
      <c r="A37" s="3" t="s">
        <v>65</v>
      </c>
      <c r="B37" s="3" t="s">
        <v>300</v>
      </c>
      <c r="C37" s="3" t="s">
        <v>336</v>
      </c>
      <c r="D37" s="3" t="s">
        <v>607</v>
      </c>
      <c r="E37" s="4">
        <v>46031</v>
      </c>
      <c r="F37" s="11" t="s">
        <v>866</v>
      </c>
      <c r="G37" s="3" t="s">
        <v>1108</v>
      </c>
      <c r="H37" s="3" t="s">
        <v>24</v>
      </c>
      <c r="I37" s="3" t="s">
        <v>25</v>
      </c>
      <c r="J37" s="3" t="s">
        <v>26</v>
      </c>
      <c r="K37" s="3" t="s">
        <v>1401</v>
      </c>
      <c r="L37" s="3">
        <v>351</v>
      </c>
      <c r="M37" s="5" t="s">
        <v>27</v>
      </c>
      <c r="N37" s="5" t="s">
        <v>28</v>
      </c>
      <c r="O37" s="5" t="s">
        <v>28</v>
      </c>
      <c r="P37" s="5" t="s">
        <v>28</v>
      </c>
      <c r="Q37" s="6">
        <v>46031</v>
      </c>
      <c r="R37" s="6">
        <v>46385</v>
      </c>
      <c r="S37" s="7" t="s">
        <v>1153</v>
      </c>
      <c r="T37" s="3" t="s">
        <v>29</v>
      </c>
      <c r="U37" s="8">
        <v>38890800</v>
      </c>
      <c r="V37" s="9">
        <f t="shared" si="0"/>
        <v>0.57549857549857553</v>
      </c>
      <c r="W37" s="10">
        <v>22381600</v>
      </c>
      <c r="X37" s="10">
        <f t="shared" si="1"/>
        <v>16509200</v>
      </c>
    </row>
    <row r="38" spans="1:24" x14ac:dyDescent="0.3">
      <c r="A38" s="3" t="s">
        <v>66</v>
      </c>
      <c r="B38" s="3" t="s">
        <v>299</v>
      </c>
      <c r="C38" s="3" t="s">
        <v>337</v>
      </c>
      <c r="D38" s="3" t="s">
        <v>608</v>
      </c>
      <c r="E38" s="4">
        <v>46031</v>
      </c>
      <c r="F38" s="11" t="s">
        <v>867</v>
      </c>
      <c r="G38" s="3" t="s">
        <v>23</v>
      </c>
      <c r="H38" s="3" t="s">
        <v>24</v>
      </c>
      <c r="I38" s="3" t="s">
        <v>25</v>
      </c>
      <c r="J38" s="3" t="s">
        <v>26</v>
      </c>
      <c r="K38" s="3" t="s">
        <v>1396</v>
      </c>
      <c r="L38" s="3">
        <v>330</v>
      </c>
      <c r="M38" s="5" t="s">
        <v>27</v>
      </c>
      <c r="N38" s="5" t="s">
        <v>28</v>
      </c>
      <c r="O38" s="5" t="s">
        <v>28</v>
      </c>
      <c r="P38" s="5" t="s">
        <v>28</v>
      </c>
      <c r="Q38" s="6">
        <v>46031</v>
      </c>
      <c r="R38" s="6">
        <v>46364</v>
      </c>
      <c r="S38" s="7" t="s">
        <v>1154</v>
      </c>
      <c r="T38" s="3" t="s">
        <v>29</v>
      </c>
      <c r="U38" s="8">
        <v>79475000</v>
      </c>
      <c r="V38" s="9">
        <f t="shared" si="0"/>
        <v>0.61212120792702107</v>
      </c>
      <c r="W38" s="10">
        <v>48648333</v>
      </c>
      <c r="X38" s="10">
        <f t="shared" si="1"/>
        <v>30826667</v>
      </c>
    </row>
    <row r="39" spans="1:24" x14ac:dyDescent="0.3">
      <c r="A39" s="3" t="s">
        <v>67</v>
      </c>
      <c r="B39" s="3" t="s">
        <v>299</v>
      </c>
      <c r="C39" s="3" t="s">
        <v>338</v>
      </c>
      <c r="D39" s="3" t="s">
        <v>609</v>
      </c>
      <c r="E39" s="4">
        <v>46031</v>
      </c>
      <c r="F39" s="11" t="s">
        <v>868</v>
      </c>
      <c r="G39" s="3" t="s">
        <v>23</v>
      </c>
      <c r="H39" s="3" t="s">
        <v>24</v>
      </c>
      <c r="I39" s="3" t="s">
        <v>25</v>
      </c>
      <c r="J39" s="3" t="s">
        <v>26</v>
      </c>
      <c r="K39" s="3" t="s">
        <v>1399</v>
      </c>
      <c r="L39" s="3">
        <v>269</v>
      </c>
      <c r="M39" s="5" t="s">
        <v>27</v>
      </c>
      <c r="N39" s="5" t="s">
        <v>28</v>
      </c>
      <c r="O39" s="5" t="s">
        <v>28</v>
      </c>
      <c r="P39" s="5" t="s">
        <v>28</v>
      </c>
      <c r="Q39" s="6">
        <v>46031</v>
      </c>
      <c r="R39" s="6">
        <v>46302</v>
      </c>
      <c r="S39" s="7" t="s">
        <v>1155</v>
      </c>
      <c r="T39" s="3" t="s">
        <v>29</v>
      </c>
      <c r="U39" s="8">
        <v>47164667</v>
      </c>
      <c r="V39" s="9">
        <f t="shared" si="0"/>
        <v>0.7509293768574683</v>
      </c>
      <c r="W39" s="10">
        <v>35417334</v>
      </c>
      <c r="X39" s="10">
        <f t="shared" si="1"/>
        <v>11747333</v>
      </c>
    </row>
    <row r="40" spans="1:24" x14ac:dyDescent="0.3">
      <c r="A40" s="3" t="s">
        <v>68</v>
      </c>
      <c r="B40" s="3" t="s">
        <v>299</v>
      </c>
      <c r="C40" s="3" t="s">
        <v>339</v>
      </c>
      <c r="D40" s="3" t="s">
        <v>610</v>
      </c>
      <c r="E40" s="4">
        <v>46031</v>
      </c>
      <c r="F40" s="11" t="s">
        <v>869</v>
      </c>
      <c r="G40" s="3" t="s">
        <v>23</v>
      </c>
      <c r="H40" s="3" t="s">
        <v>24</v>
      </c>
      <c r="I40" s="3" t="s">
        <v>25</v>
      </c>
      <c r="J40" s="3" t="s">
        <v>26</v>
      </c>
      <c r="K40" s="3" t="s">
        <v>1401</v>
      </c>
      <c r="L40" s="3">
        <v>338</v>
      </c>
      <c r="M40" s="5" t="s">
        <v>27</v>
      </c>
      <c r="N40" s="5" t="s">
        <v>28</v>
      </c>
      <c r="O40" s="5" t="s">
        <v>28</v>
      </c>
      <c r="P40" s="5" t="s">
        <v>28</v>
      </c>
      <c r="Q40" s="6">
        <v>46031</v>
      </c>
      <c r="R40" s="6">
        <v>46372</v>
      </c>
      <c r="S40" s="7" t="s">
        <v>1156</v>
      </c>
      <c r="T40" s="3" t="s">
        <v>29</v>
      </c>
      <c r="U40" s="8">
        <v>44323067</v>
      </c>
      <c r="V40" s="9">
        <f t="shared" si="0"/>
        <v>0.59763314664122857</v>
      </c>
      <c r="W40" s="10">
        <v>26488934</v>
      </c>
      <c r="X40" s="10">
        <f t="shared" si="1"/>
        <v>17834133</v>
      </c>
    </row>
    <row r="41" spans="1:24" x14ac:dyDescent="0.3">
      <c r="A41" s="3" t="s">
        <v>69</v>
      </c>
      <c r="B41" s="3" t="s">
        <v>300</v>
      </c>
      <c r="C41" s="3" t="s">
        <v>340</v>
      </c>
      <c r="D41" s="3" t="s">
        <v>611</v>
      </c>
      <c r="E41" s="4">
        <v>46031</v>
      </c>
      <c r="F41" s="11" t="s">
        <v>870</v>
      </c>
      <c r="G41" s="3" t="s">
        <v>1108</v>
      </c>
      <c r="H41" s="3" t="s">
        <v>24</v>
      </c>
      <c r="I41" s="3" t="s">
        <v>25</v>
      </c>
      <c r="J41" s="3" t="s">
        <v>26</v>
      </c>
      <c r="K41" s="3" t="s">
        <v>1396</v>
      </c>
      <c r="L41" s="3">
        <v>330</v>
      </c>
      <c r="M41" s="5" t="s">
        <v>27</v>
      </c>
      <c r="N41" s="5" t="s">
        <v>28</v>
      </c>
      <c r="O41" s="5" t="s">
        <v>28</v>
      </c>
      <c r="P41" s="5" t="s">
        <v>28</v>
      </c>
      <c r="Q41" s="6">
        <v>46031</v>
      </c>
      <c r="R41" s="6">
        <v>46364</v>
      </c>
      <c r="S41" s="7" t="s">
        <v>1157</v>
      </c>
      <c r="T41" s="3" t="s">
        <v>29</v>
      </c>
      <c r="U41" s="8">
        <v>41602000</v>
      </c>
      <c r="V41" s="9">
        <f t="shared" si="0"/>
        <v>0.61212122013364745</v>
      </c>
      <c r="W41" s="10">
        <v>25465467</v>
      </c>
      <c r="X41" s="10">
        <f t="shared" si="1"/>
        <v>16136533</v>
      </c>
    </row>
    <row r="42" spans="1:24" x14ac:dyDescent="0.3">
      <c r="A42" s="3" t="s">
        <v>70</v>
      </c>
      <c r="B42" s="3" t="s">
        <v>300</v>
      </c>
      <c r="C42" s="3" t="s">
        <v>341</v>
      </c>
      <c r="D42" s="3" t="s">
        <v>612</v>
      </c>
      <c r="E42" s="4">
        <v>46031</v>
      </c>
      <c r="F42" s="11" t="s">
        <v>871</v>
      </c>
      <c r="G42" s="3" t="s">
        <v>23</v>
      </c>
      <c r="H42" s="3" t="s">
        <v>24</v>
      </c>
      <c r="I42" s="3" t="s">
        <v>25</v>
      </c>
      <c r="J42" s="3" t="s">
        <v>26</v>
      </c>
      <c r="K42" s="3" t="s">
        <v>1397</v>
      </c>
      <c r="L42" s="3">
        <v>339</v>
      </c>
      <c r="M42" s="5" t="s">
        <v>27</v>
      </c>
      <c r="N42" s="5" t="s">
        <v>28</v>
      </c>
      <c r="O42" s="5" t="s">
        <v>28</v>
      </c>
      <c r="P42" s="5" t="s">
        <v>28</v>
      </c>
      <c r="Q42" s="6">
        <v>46035</v>
      </c>
      <c r="R42" s="6">
        <v>46370</v>
      </c>
      <c r="S42" s="7" t="s">
        <v>1158</v>
      </c>
      <c r="T42" s="3" t="s">
        <v>29</v>
      </c>
      <c r="U42" s="8">
        <v>53312000</v>
      </c>
      <c r="V42" s="9">
        <f t="shared" si="0"/>
        <v>0.5892857142857143</v>
      </c>
      <c r="W42" s="10">
        <v>31416000</v>
      </c>
      <c r="X42" s="10">
        <f t="shared" si="1"/>
        <v>21896000</v>
      </c>
    </row>
    <row r="43" spans="1:24" x14ac:dyDescent="0.3">
      <c r="A43" s="3" t="s">
        <v>71</v>
      </c>
      <c r="B43" s="3" t="s">
        <v>299</v>
      </c>
      <c r="C43" s="3" t="s">
        <v>342</v>
      </c>
      <c r="D43" s="3" t="s">
        <v>613</v>
      </c>
      <c r="E43" s="4">
        <v>46031</v>
      </c>
      <c r="F43" s="11" t="s">
        <v>872</v>
      </c>
      <c r="G43" s="3" t="s">
        <v>23</v>
      </c>
      <c r="H43" s="3" t="s">
        <v>24</v>
      </c>
      <c r="I43" s="3" t="s">
        <v>25</v>
      </c>
      <c r="J43" s="3" t="s">
        <v>26</v>
      </c>
      <c r="K43" s="3" t="s">
        <v>1401</v>
      </c>
      <c r="L43" s="3">
        <v>321</v>
      </c>
      <c r="M43" s="5" t="s">
        <v>27</v>
      </c>
      <c r="N43" s="5" t="s">
        <v>28</v>
      </c>
      <c r="O43" s="5" t="s">
        <v>28</v>
      </c>
      <c r="P43" s="5" t="s">
        <v>28</v>
      </c>
      <c r="Q43" s="6">
        <v>46031</v>
      </c>
      <c r="R43" s="6">
        <v>46355</v>
      </c>
      <c r="S43" s="7" t="s">
        <v>1159</v>
      </c>
      <c r="T43" s="3" t="s">
        <v>29</v>
      </c>
      <c r="U43" s="8">
        <v>46298900</v>
      </c>
      <c r="V43" s="9">
        <f t="shared" si="0"/>
        <v>0.62928348189697814</v>
      </c>
      <c r="W43" s="10">
        <v>29135133</v>
      </c>
      <c r="X43" s="10">
        <f t="shared" si="1"/>
        <v>17163767</v>
      </c>
    </row>
    <row r="44" spans="1:24" x14ac:dyDescent="0.3">
      <c r="A44" s="3" t="s">
        <v>72</v>
      </c>
      <c r="B44" s="3" t="s">
        <v>299</v>
      </c>
      <c r="C44" s="3" t="s">
        <v>343</v>
      </c>
      <c r="D44" s="3" t="s">
        <v>614</v>
      </c>
      <c r="E44" s="4">
        <v>46031</v>
      </c>
      <c r="F44" s="11" t="s">
        <v>873</v>
      </c>
      <c r="G44" s="3" t="s">
        <v>1108</v>
      </c>
      <c r="H44" s="3" t="s">
        <v>24</v>
      </c>
      <c r="I44" s="3" t="s">
        <v>25</v>
      </c>
      <c r="J44" s="3" t="s">
        <v>26</v>
      </c>
      <c r="K44" s="3" t="s">
        <v>1403</v>
      </c>
      <c r="L44" s="3">
        <v>277</v>
      </c>
      <c r="M44" s="5" t="s">
        <v>27</v>
      </c>
      <c r="N44" s="5" t="s">
        <v>28</v>
      </c>
      <c r="O44" s="5" t="s">
        <v>28</v>
      </c>
      <c r="P44" s="5" t="s">
        <v>28</v>
      </c>
      <c r="Q44" s="6">
        <v>46031</v>
      </c>
      <c r="R44" s="6">
        <v>46310</v>
      </c>
      <c r="S44" s="7" t="s">
        <v>1160</v>
      </c>
      <c r="T44" s="3" t="s">
        <v>29</v>
      </c>
      <c r="U44" s="8">
        <v>21172033</v>
      </c>
      <c r="V44" s="9">
        <f t="shared" si="0"/>
        <v>0.72924187299349097</v>
      </c>
      <c r="W44" s="10">
        <v>15439533</v>
      </c>
      <c r="X44" s="10">
        <f t="shared" si="1"/>
        <v>5732500</v>
      </c>
    </row>
    <row r="45" spans="1:24" x14ac:dyDescent="0.3">
      <c r="A45" s="3" t="s">
        <v>73</v>
      </c>
      <c r="B45" s="3" t="s">
        <v>299</v>
      </c>
      <c r="C45" s="3" t="s">
        <v>344</v>
      </c>
      <c r="D45" s="3" t="s">
        <v>615</v>
      </c>
      <c r="E45" s="4">
        <v>46031</v>
      </c>
      <c r="F45" s="11" t="s">
        <v>874</v>
      </c>
      <c r="G45" s="3" t="s">
        <v>1108</v>
      </c>
      <c r="H45" s="3" t="s">
        <v>24</v>
      </c>
      <c r="I45" s="3" t="s">
        <v>25</v>
      </c>
      <c r="J45" s="3" t="s">
        <v>26</v>
      </c>
      <c r="K45" s="3" t="s">
        <v>1403</v>
      </c>
      <c r="L45" s="3">
        <v>277</v>
      </c>
      <c r="M45" s="5" t="s">
        <v>27</v>
      </c>
      <c r="N45" s="5" t="s">
        <v>28</v>
      </c>
      <c r="O45" s="5" t="s">
        <v>28</v>
      </c>
      <c r="P45" s="5" t="s">
        <v>28</v>
      </c>
      <c r="Q45" s="6">
        <v>46035</v>
      </c>
      <c r="R45" s="6">
        <v>46310</v>
      </c>
      <c r="S45" s="7" t="s">
        <v>1161</v>
      </c>
      <c r="T45" s="3" t="s">
        <v>29</v>
      </c>
      <c r="U45" s="8">
        <v>21172033</v>
      </c>
      <c r="V45" s="9">
        <f t="shared" si="0"/>
        <v>0.71480145529718375</v>
      </c>
      <c r="W45" s="10">
        <v>15133800</v>
      </c>
      <c r="X45" s="10">
        <f t="shared" si="1"/>
        <v>6038233</v>
      </c>
    </row>
    <row r="46" spans="1:24" x14ac:dyDescent="0.3">
      <c r="A46" s="3" t="s">
        <v>74</v>
      </c>
      <c r="B46" s="3" t="s">
        <v>299</v>
      </c>
      <c r="C46" s="3" t="s">
        <v>345</v>
      </c>
      <c r="D46" s="3" t="s">
        <v>616</v>
      </c>
      <c r="E46" s="4">
        <v>46035</v>
      </c>
      <c r="F46" s="11" t="s">
        <v>875</v>
      </c>
      <c r="G46" s="3" t="s">
        <v>1108</v>
      </c>
      <c r="H46" s="3" t="s">
        <v>24</v>
      </c>
      <c r="I46" s="3" t="s">
        <v>25</v>
      </c>
      <c r="J46" s="3" t="s">
        <v>26</v>
      </c>
      <c r="K46" s="3" t="s">
        <v>1399</v>
      </c>
      <c r="L46" s="3">
        <v>308</v>
      </c>
      <c r="M46" s="5" t="s">
        <v>27</v>
      </c>
      <c r="N46" s="5" t="s">
        <v>28</v>
      </c>
      <c r="O46" s="5" t="s">
        <v>28</v>
      </c>
      <c r="P46" s="5" t="s">
        <v>28</v>
      </c>
      <c r="Q46" s="6">
        <v>46035</v>
      </c>
      <c r="R46" s="6">
        <v>46346</v>
      </c>
      <c r="S46" s="7" t="s">
        <v>1162</v>
      </c>
      <c r="T46" s="3" t="s">
        <v>29</v>
      </c>
      <c r="U46" s="8">
        <v>23541467</v>
      </c>
      <c r="V46" s="9">
        <f t="shared" si="0"/>
        <v>0.64285713375466358</v>
      </c>
      <c r="W46" s="10">
        <v>15133800</v>
      </c>
      <c r="X46" s="10">
        <f t="shared" si="1"/>
        <v>8407667</v>
      </c>
    </row>
    <row r="47" spans="1:24" x14ac:dyDescent="0.3">
      <c r="A47" s="3" t="s">
        <v>75</v>
      </c>
      <c r="B47" s="3" t="s">
        <v>299</v>
      </c>
      <c r="C47" s="3" t="s">
        <v>346</v>
      </c>
      <c r="D47" s="3" t="s">
        <v>617</v>
      </c>
      <c r="E47" s="4">
        <v>46035</v>
      </c>
      <c r="F47" s="11" t="s">
        <v>876</v>
      </c>
      <c r="G47" s="3" t="s">
        <v>1108</v>
      </c>
      <c r="H47" s="3" t="s">
        <v>24</v>
      </c>
      <c r="I47" s="3" t="s">
        <v>25</v>
      </c>
      <c r="J47" s="3" t="s">
        <v>26</v>
      </c>
      <c r="K47" s="3" t="s">
        <v>1399</v>
      </c>
      <c r="L47" s="3">
        <v>299</v>
      </c>
      <c r="M47" s="5" t="s">
        <v>27</v>
      </c>
      <c r="N47" s="5" t="s">
        <v>28</v>
      </c>
      <c r="O47" s="5" t="s">
        <v>28</v>
      </c>
      <c r="P47" s="5" t="s">
        <v>28</v>
      </c>
      <c r="Q47" s="6">
        <v>46035</v>
      </c>
      <c r="R47" s="6">
        <v>46337</v>
      </c>
      <c r="S47" s="7" t="s">
        <v>1163</v>
      </c>
      <c r="T47" s="3" t="s">
        <v>29</v>
      </c>
      <c r="U47" s="8">
        <v>30268767</v>
      </c>
      <c r="V47" s="9">
        <f t="shared" si="0"/>
        <v>0.6622073505670053</v>
      </c>
      <c r="W47" s="10">
        <v>20044200</v>
      </c>
      <c r="X47" s="10">
        <f t="shared" si="1"/>
        <v>10224567</v>
      </c>
    </row>
    <row r="48" spans="1:24" x14ac:dyDescent="0.3">
      <c r="A48" s="3" t="s">
        <v>76</v>
      </c>
      <c r="B48" s="3" t="s">
        <v>299</v>
      </c>
      <c r="C48" s="3" t="s">
        <v>347</v>
      </c>
      <c r="D48" s="3" t="s">
        <v>618</v>
      </c>
      <c r="E48" s="4">
        <v>46035</v>
      </c>
      <c r="F48" s="11" t="s">
        <v>877</v>
      </c>
      <c r="G48" s="3" t="s">
        <v>1108</v>
      </c>
      <c r="H48" s="3" t="s">
        <v>24</v>
      </c>
      <c r="I48" s="3" t="s">
        <v>25</v>
      </c>
      <c r="J48" s="3" t="s">
        <v>26</v>
      </c>
      <c r="K48" s="3" t="s">
        <v>1399</v>
      </c>
      <c r="L48" s="3">
        <v>222</v>
      </c>
      <c r="M48" s="5" t="s">
        <v>27</v>
      </c>
      <c r="N48" s="5" t="s">
        <v>28</v>
      </c>
      <c r="O48" s="5" t="s">
        <v>28</v>
      </c>
      <c r="P48" s="5" t="s">
        <v>28</v>
      </c>
      <c r="Q48" s="6">
        <v>46035</v>
      </c>
      <c r="R48" s="6">
        <v>46258</v>
      </c>
      <c r="S48" s="7" t="s">
        <v>1164</v>
      </c>
      <c r="T48" s="3" t="s">
        <v>29</v>
      </c>
      <c r="U48" s="8">
        <v>16968200</v>
      </c>
      <c r="V48" s="9">
        <f t="shared" si="0"/>
        <v>0.89189189189189189</v>
      </c>
      <c r="W48" s="10">
        <v>15133800</v>
      </c>
      <c r="X48" s="10">
        <f t="shared" si="1"/>
        <v>1834400</v>
      </c>
    </row>
    <row r="49" spans="1:24" x14ac:dyDescent="0.3">
      <c r="A49" s="3" t="s">
        <v>77</v>
      </c>
      <c r="B49" s="3" t="s">
        <v>299</v>
      </c>
      <c r="C49" s="3" t="s">
        <v>348</v>
      </c>
      <c r="D49" s="3" t="s">
        <v>619</v>
      </c>
      <c r="E49" s="4">
        <v>46035</v>
      </c>
      <c r="F49" s="11" t="s">
        <v>878</v>
      </c>
      <c r="G49" s="3" t="s">
        <v>1108</v>
      </c>
      <c r="H49" s="3" t="s">
        <v>24</v>
      </c>
      <c r="I49" s="3" t="s">
        <v>25</v>
      </c>
      <c r="J49" s="3" t="s">
        <v>26</v>
      </c>
      <c r="K49" s="3" t="s">
        <v>1404</v>
      </c>
      <c r="L49" s="3">
        <v>347</v>
      </c>
      <c r="M49" s="5" t="s">
        <v>27</v>
      </c>
      <c r="N49" s="5" t="s">
        <v>28</v>
      </c>
      <c r="O49" s="5" t="s">
        <v>28</v>
      </c>
      <c r="P49" s="5" t="s">
        <v>28</v>
      </c>
      <c r="Q49" s="6">
        <v>46035</v>
      </c>
      <c r="R49" s="6">
        <v>46382</v>
      </c>
      <c r="S49" s="7" t="s">
        <v>1165</v>
      </c>
      <c r="T49" s="3" t="s">
        <v>29</v>
      </c>
      <c r="U49" s="8">
        <v>49616267</v>
      </c>
      <c r="V49" s="9">
        <f t="shared" si="0"/>
        <v>0.57558139148195087</v>
      </c>
      <c r="W49" s="10">
        <v>28558200</v>
      </c>
      <c r="X49" s="10">
        <f t="shared" si="1"/>
        <v>21058067</v>
      </c>
    </row>
    <row r="50" spans="1:24" x14ac:dyDescent="0.3">
      <c r="A50" s="3" t="s">
        <v>78</v>
      </c>
      <c r="B50" s="3" t="s">
        <v>299</v>
      </c>
      <c r="C50" s="3" t="s">
        <v>349</v>
      </c>
      <c r="D50" s="3" t="s">
        <v>620</v>
      </c>
      <c r="E50" s="4">
        <v>46035</v>
      </c>
      <c r="F50" s="11" t="s">
        <v>879</v>
      </c>
      <c r="G50" s="3" t="s">
        <v>23</v>
      </c>
      <c r="H50" s="3" t="s">
        <v>24</v>
      </c>
      <c r="I50" s="3" t="s">
        <v>25</v>
      </c>
      <c r="J50" s="3" t="s">
        <v>26</v>
      </c>
      <c r="K50" s="3" t="s">
        <v>1397</v>
      </c>
      <c r="L50" s="3">
        <v>339</v>
      </c>
      <c r="M50" s="5" t="s">
        <v>27</v>
      </c>
      <c r="N50" s="5" t="s">
        <v>28</v>
      </c>
      <c r="O50" s="5" t="s">
        <v>28</v>
      </c>
      <c r="P50" s="5" t="s">
        <v>28</v>
      </c>
      <c r="Q50" s="6">
        <v>46035</v>
      </c>
      <c r="R50" s="6">
        <v>46374</v>
      </c>
      <c r="S50" s="7" t="s">
        <v>1166</v>
      </c>
      <c r="T50" s="3" t="s">
        <v>29</v>
      </c>
      <c r="U50" s="8">
        <v>53312000</v>
      </c>
      <c r="V50" s="9">
        <f t="shared" si="0"/>
        <v>0.5892857142857143</v>
      </c>
      <c r="W50" s="10">
        <v>31416000</v>
      </c>
      <c r="X50" s="10">
        <f t="shared" si="1"/>
        <v>21896000</v>
      </c>
    </row>
    <row r="51" spans="1:24" x14ac:dyDescent="0.3">
      <c r="A51" s="3" t="s">
        <v>79</v>
      </c>
      <c r="B51" s="3" t="s">
        <v>299</v>
      </c>
      <c r="C51" s="3" t="s">
        <v>350</v>
      </c>
      <c r="D51" s="3" t="s">
        <v>621</v>
      </c>
      <c r="E51" s="4">
        <v>46035</v>
      </c>
      <c r="F51" s="11" t="s">
        <v>880</v>
      </c>
      <c r="G51" s="3" t="s">
        <v>1108</v>
      </c>
      <c r="H51" s="3" t="s">
        <v>24</v>
      </c>
      <c r="I51" s="3" t="s">
        <v>25</v>
      </c>
      <c r="J51" s="3" t="s">
        <v>26</v>
      </c>
      <c r="K51" s="3" t="s">
        <v>1399</v>
      </c>
      <c r="L51" s="3">
        <v>222</v>
      </c>
      <c r="M51" s="5" t="s">
        <v>27</v>
      </c>
      <c r="N51" s="5" t="s">
        <v>28</v>
      </c>
      <c r="O51" s="5" t="s">
        <v>28</v>
      </c>
      <c r="P51" s="5" t="s">
        <v>28</v>
      </c>
      <c r="Q51" s="6">
        <v>46035</v>
      </c>
      <c r="R51" s="6">
        <v>46258</v>
      </c>
      <c r="S51" s="7" t="s">
        <v>1358</v>
      </c>
      <c r="T51" s="3" t="s">
        <v>29</v>
      </c>
      <c r="U51" s="8">
        <v>16968200</v>
      </c>
      <c r="V51" s="9">
        <f t="shared" si="0"/>
        <v>0.89189189189189189</v>
      </c>
      <c r="W51" s="10">
        <v>15133800</v>
      </c>
      <c r="X51" s="10">
        <f t="shared" si="1"/>
        <v>1834400</v>
      </c>
    </row>
    <row r="52" spans="1:24" x14ac:dyDescent="0.3">
      <c r="A52" s="3" t="s">
        <v>80</v>
      </c>
      <c r="B52" s="3" t="s">
        <v>299</v>
      </c>
      <c r="C52" s="3" t="s">
        <v>351</v>
      </c>
      <c r="D52" s="3" t="s">
        <v>622</v>
      </c>
      <c r="E52" s="4">
        <v>46035</v>
      </c>
      <c r="F52" s="11" t="s">
        <v>881</v>
      </c>
      <c r="G52" s="3" t="s">
        <v>23</v>
      </c>
      <c r="H52" s="3" t="s">
        <v>24</v>
      </c>
      <c r="I52" s="3" t="s">
        <v>25</v>
      </c>
      <c r="J52" s="3" t="s">
        <v>26</v>
      </c>
      <c r="K52" s="3" t="s">
        <v>1397</v>
      </c>
      <c r="L52" s="3">
        <v>351</v>
      </c>
      <c r="M52" s="5" t="s">
        <v>27</v>
      </c>
      <c r="N52" s="5" t="s">
        <v>28</v>
      </c>
      <c r="O52" s="5" t="s">
        <v>28</v>
      </c>
      <c r="P52" s="5" t="s">
        <v>28</v>
      </c>
      <c r="Q52" s="6">
        <v>46035</v>
      </c>
      <c r="R52" s="6">
        <v>46386</v>
      </c>
      <c r="S52" s="7" t="s">
        <v>1167</v>
      </c>
      <c r="T52" s="3" t="s">
        <v>29</v>
      </c>
      <c r="U52" s="8">
        <v>45634400</v>
      </c>
      <c r="V52" s="9">
        <f t="shared" si="0"/>
        <v>0.56896551724137934</v>
      </c>
      <c r="W52" s="10">
        <v>25964400</v>
      </c>
      <c r="X52" s="10">
        <f t="shared" si="1"/>
        <v>19670000</v>
      </c>
    </row>
    <row r="53" spans="1:24" x14ac:dyDescent="0.3">
      <c r="A53" s="3" t="s">
        <v>81</v>
      </c>
      <c r="B53" s="3" t="s">
        <v>300</v>
      </c>
      <c r="C53" s="3" t="s">
        <v>352</v>
      </c>
      <c r="D53" s="3" t="s">
        <v>623</v>
      </c>
      <c r="E53" s="4">
        <v>46035</v>
      </c>
      <c r="F53" s="11" t="s">
        <v>882</v>
      </c>
      <c r="G53" s="3" t="s">
        <v>23</v>
      </c>
      <c r="H53" s="3" t="s">
        <v>24</v>
      </c>
      <c r="I53" s="3" t="s">
        <v>25</v>
      </c>
      <c r="J53" s="3" t="s">
        <v>26</v>
      </c>
      <c r="K53" s="3" t="s">
        <v>1396</v>
      </c>
      <c r="L53" s="3">
        <v>330</v>
      </c>
      <c r="M53" s="5" t="s">
        <v>27</v>
      </c>
      <c r="N53" s="5" t="s">
        <v>28</v>
      </c>
      <c r="O53" s="5" t="s">
        <v>28</v>
      </c>
      <c r="P53" s="5" t="s">
        <v>28</v>
      </c>
      <c r="Q53" s="6">
        <v>46035</v>
      </c>
      <c r="R53" s="6">
        <v>46368</v>
      </c>
      <c r="S53" s="7" t="s">
        <v>1168</v>
      </c>
      <c r="T53" s="3" t="s">
        <v>29</v>
      </c>
      <c r="U53" s="8">
        <v>79475000</v>
      </c>
      <c r="V53" s="9">
        <f t="shared" si="0"/>
        <v>0.6</v>
      </c>
      <c r="W53" s="10">
        <v>47685000</v>
      </c>
      <c r="X53" s="10">
        <f t="shared" si="1"/>
        <v>31790000</v>
      </c>
    </row>
    <row r="54" spans="1:24" x14ac:dyDescent="0.3">
      <c r="A54" s="3" t="s">
        <v>82</v>
      </c>
      <c r="B54" s="3" t="s">
        <v>300</v>
      </c>
      <c r="C54" s="3" t="s">
        <v>353</v>
      </c>
      <c r="D54" s="3" t="s">
        <v>624</v>
      </c>
      <c r="E54" s="4">
        <v>46035</v>
      </c>
      <c r="F54" s="11" t="s">
        <v>883</v>
      </c>
      <c r="G54" s="3" t="s">
        <v>23</v>
      </c>
      <c r="H54" s="3" t="s">
        <v>24</v>
      </c>
      <c r="I54" s="3" t="s">
        <v>25</v>
      </c>
      <c r="J54" s="3" t="s">
        <v>26</v>
      </c>
      <c r="K54" s="3" t="s">
        <v>1396</v>
      </c>
      <c r="L54" s="3">
        <v>330</v>
      </c>
      <c r="M54" s="5" t="s">
        <v>27</v>
      </c>
      <c r="N54" s="5" t="s">
        <v>28</v>
      </c>
      <c r="O54" s="5" t="s">
        <v>28</v>
      </c>
      <c r="P54" s="5" t="s">
        <v>28</v>
      </c>
      <c r="Q54" s="6">
        <v>46035</v>
      </c>
      <c r="R54" s="6">
        <v>46368</v>
      </c>
      <c r="S54" s="7" t="s">
        <v>1169</v>
      </c>
      <c r="T54" s="3" t="s">
        <v>29</v>
      </c>
      <c r="U54" s="8">
        <v>79475000</v>
      </c>
      <c r="V54" s="9">
        <f t="shared" si="0"/>
        <v>0.6</v>
      </c>
      <c r="W54" s="10">
        <v>47685000</v>
      </c>
      <c r="X54" s="10">
        <f t="shared" si="1"/>
        <v>31790000</v>
      </c>
    </row>
    <row r="55" spans="1:24" x14ac:dyDescent="0.3">
      <c r="A55" s="3" t="s">
        <v>83</v>
      </c>
      <c r="B55" s="3" t="s">
        <v>300</v>
      </c>
      <c r="C55" s="3" t="s">
        <v>354</v>
      </c>
      <c r="D55" s="3" t="s">
        <v>625</v>
      </c>
      <c r="E55" s="4">
        <v>46035</v>
      </c>
      <c r="F55" s="11" t="s">
        <v>884</v>
      </c>
      <c r="G55" s="3" t="s">
        <v>23</v>
      </c>
      <c r="H55" s="3" t="s">
        <v>24</v>
      </c>
      <c r="I55" s="3" t="s">
        <v>25</v>
      </c>
      <c r="J55" s="3" t="s">
        <v>26</v>
      </c>
      <c r="K55" s="3" t="s">
        <v>1396</v>
      </c>
      <c r="L55" s="3">
        <v>300</v>
      </c>
      <c r="M55" s="5" t="s">
        <v>27</v>
      </c>
      <c r="N55" s="5" t="s">
        <v>28</v>
      </c>
      <c r="O55" s="5" t="s">
        <v>28</v>
      </c>
      <c r="P55" s="5" t="s">
        <v>28</v>
      </c>
      <c r="Q55" s="6">
        <v>46035</v>
      </c>
      <c r="R55" s="6">
        <v>46338</v>
      </c>
      <c r="S55" s="7" t="s">
        <v>1170</v>
      </c>
      <c r="T55" s="3" t="s">
        <v>29</v>
      </c>
      <c r="U55" s="8">
        <v>43270000</v>
      </c>
      <c r="V55" s="9">
        <f t="shared" si="0"/>
        <v>0.66</v>
      </c>
      <c r="W55" s="10">
        <v>28558200</v>
      </c>
      <c r="X55" s="10">
        <f t="shared" si="1"/>
        <v>14711800</v>
      </c>
    </row>
    <row r="56" spans="1:24" x14ac:dyDescent="0.3">
      <c r="A56" s="3" t="s">
        <v>84</v>
      </c>
      <c r="B56" s="3" t="s">
        <v>300</v>
      </c>
      <c r="C56" s="3" t="s">
        <v>355</v>
      </c>
      <c r="D56" s="3" t="s">
        <v>626</v>
      </c>
      <c r="E56" s="4">
        <v>46035</v>
      </c>
      <c r="F56" s="11" t="s">
        <v>885</v>
      </c>
      <c r="G56" s="3" t="s">
        <v>23</v>
      </c>
      <c r="H56" s="3" t="s">
        <v>24</v>
      </c>
      <c r="I56" s="3" t="s">
        <v>25</v>
      </c>
      <c r="J56" s="3" t="s">
        <v>26</v>
      </c>
      <c r="K56" s="3" t="s">
        <v>1396</v>
      </c>
      <c r="L56" s="3">
        <v>238</v>
      </c>
      <c r="M56" s="5" t="s">
        <v>27</v>
      </c>
      <c r="N56" s="5" t="s">
        <v>28</v>
      </c>
      <c r="O56" s="5" t="s">
        <v>28</v>
      </c>
      <c r="P56" s="5" t="s">
        <v>28</v>
      </c>
      <c r="Q56" s="6">
        <v>46035</v>
      </c>
      <c r="R56" s="6">
        <v>46275</v>
      </c>
      <c r="S56" s="7" t="s">
        <v>1171</v>
      </c>
      <c r="T56" s="3" t="s">
        <v>29</v>
      </c>
      <c r="U56" s="8">
        <v>51884000</v>
      </c>
      <c r="V56" s="9">
        <f t="shared" si="0"/>
        <v>0.83193277310924374</v>
      </c>
      <c r="W56" s="10">
        <v>43164000</v>
      </c>
      <c r="X56" s="10">
        <f t="shared" si="1"/>
        <v>8720000</v>
      </c>
    </row>
    <row r="57" spans="1:24" x14ac:dyDescent="0.3">
      <c r="A57" s="3" t="s">
        <v>85</v>
      </c>
      <c r="B57" s="3" t="s">
        <v>299</v>
      </c>
      <c r="C57" s="3" t="s">
        <v>356</v>
      </c>
      <c r="D57" s="3" t="s">
        <v>627</v>
      </c>
      <c r="E57" s="4">
        <v>46035</v>
      </c>
      <c r="F57" s="11" t="s">
        <v>886</v>
      </c>
      <c r="G57" s="3" t="s">
        <v>1108</v>
      </c>
      <c r="H57" s="3" t="s">
        <v>24</v>
      </c>
      <c r="I57" s="3" t="s">
        <v>25</v>
      </c>
      <c r="J57" s="3" t="s">
        <v>26</v>
      </c>
      <c r="K57" s="3" t="s">
        <v>1403</v>
      </c>
      <c r="L57" s="3">
        <v>277</v>
      </c>
      <c r="M57" s="5" t="s">
        <v>27</v>
      </c>
      <c r="N57" s="5" t="s">
        <v>28</v>
      </c>
      <c r="O57" s="5" t="s">
        <v>28</v>
      </c>
      <c r="P57" s="5" t="s">
        <v>28</v>
      </c>
      <c r="Q57" s="6">
        <v>46035</v>
      </c>
      <c r="R57" s="6">
        <v>46313</v>
      </c>
      <c r="S57" s="7" t="s">
        <v>1172</v>
      </c>
      <c r="T57" s="3" t="s">
        <v>29</v>
      </c>
      <c r="U57" s="8">
        <v>21172033</v>
      </c>
      <c r="V57" s="9">
        <f t="shared" si="0"/>
        <v>0.71480145529718375</v>
      </c>
      <c r="W57" s="10">
        <v>15133800</v>
      </c>
      <c r="X57" s="10">
        <f t="shared" si="1"/>
        <v>6038233</v>
      </c>
    </row>
    <row r="58" spans="1:24" x14ac:dyDescent="0.3">
      <c r="A58" s="3" t="s">
        <v>86</v>
      </c>
      <c r="B58" s="3" t="s">
        <v>299</v>
      </c>
      <c r="C58" s="3" t="s">
        <v>357</v>
      </c>
      <c r="D58" s="3" t="s">
        <v>628</v>
      </c>
      <c r="E58" s="4">
        <v>46035</v>
      </c>
      <c r="F58" s="11" t="s">
        <v>887</v>
      </c>
      <c r="G58" s="3" t="s">
        <v>23</v>
      </c>
      <c r="H58" s="3" t="s">
        <v>24</v>
      </c>
      <c r="I58" s="3" t="s">
        <v>25</v>
      </c>
      <c r="J58" s="3" t="s">
        <v>26</v>
      </c>
      <c r="K58" s="3" t="s">
        <v>1396</v>
      </c>
      <c r="L58" s="3">
        <v>330</v>
      </c>
      <c r="M58" s="5" t="s">
        <v>27</v>
      </c>
      <c r="N58" s="5" t="s">
        <v>28</v>
      </c>
      <c r="O58" s="5" t="s">
        <v>28</v>
      </c>
      <c r="P58" s="5" t="s">
        <v>28</v>
      </c>
      <c r="Q58" s="6">
        <v>46035</v>
      </c>
      <c r="R58" s="6">
        <v>46368</v>
      </c>
      <c r="S58" s="7" t="s">
        <v>1173</v>
      </c>
      <c r="T58" s="3" t="s">
        <v>29</v>
      </c>
      <c r="U58" s="8">
        <v>79475000</v>
      </c>
      <c r="V58" s="9">
        <f t="shared" si="0"/>
        <v>0.6</v>
      </c>
      <c r="W58" s="10">
        <v>47685000</v>
      </c>
      <c r="X58" s="10">
        <f t="shared" si="1"/>
        <v>31790000</v>
      </c>
    </row>
    <row r="59" spans="1:24" x14ac:dyDescent="0.3">
      <c r="A59" s="3" t="s">
        <v>87</v>
      </c>
      <c r="B59" s="3" t="s">
        <v>299</v>
      </c>
      <c r="C59" s="3" t="s">
        <v>358</v>
      </c>
      <c r="D59" s="3" t="s">
        <v>629</v>
      </c>
      <c r="E59" s="4">
        <v>46035</v>
      </c>
      <c r="F59" s="11" t="s">
        <v>888</v>
      </c>
      <c r="G59" s="3" t="s">
        <v>1108</v>
      </c>
      <c r="H59" s="3" t="s">
        <v>24</v>
      </c>
      <c r="I59" s="3" t="s">
        <v>25</v>
      </c>
      <c r="J59" s="3" t="s">
        <v>26</v>
      </c>
      <c r="K59" s="3" t="s">
        <v>1403</v>
      </c>
      <c r="L59" s="3">
        <v>277</v>
      </c>
      <c r="M59" s="5" t="s">
        <v>27</v>
      </c>
      <c r="N59" s="5" t="s">
        <v>28</v>
      </c>
      <c r="O59" s="5" t="s">
        <v>28</v>
      </c>
      <c r="P59" s="5" t="s">
        <v>28</v>
      </c>
      <c r="Q59" s="6">
        <v>46035</v>
      </c>
      <c r="R59" s="6">
        <v>46313</v>
      </c>
      <c r="S59" s="7" t="s">
        <v>1174</v>
      </c>
      <c r="T59" s="3" t="s">
        <v>29</v>
      </c>
      <c r="U59" s="8">
        <v>21172033</v>
      </c>
      <c r="V59" s="9">
        <f t="shared" si="0"/>
        <v>0.71480145529718375</v>
      </c>
      <c r="W59" s="10">
        <v>15133800</v>
      </c>
      <c r="X59" s="10">
        <f t="shared" si="1"/>
        <v>6038233</v>
      </c>
    </row>
    <row r="60" spans="1:24" x14ac:dyDescent="0.3">
      <c r="A60" s="3" t="s">
        <v>88</v>
      </c>
      <c r="B60" s="3" t="s">
        <v>300</v>
      </c>
      <c r="C60" s="3" t="s">
        <v>359</v>
      </c>
      <c r="D60" s="3" t="s">
        <v>630</v>
      </c>
      <c r="E60" s="4">
        <v>46035</v>
      </c>
      <c r="F60" s="11" t="s">
        <v>889</v>
      </c>
      <c r="G60" s="3" t="s">
        <v>1108</v>
      </c>
      <c r="H60" s="3" t="s">
        <v>24</v>
      </c>
      <c r="I60" s="3" t="s">
        <v>25</v>
      </c>
      <c r="J60" s="3" t="s">
        <v>26</v>
      </c>
      <c r="K60" s="3" t="s">
        <v>1396</v>
      </c>
      <c r="L60" s="3">
        <v>330</v>
      </c>
      <c r="M60" s="5" t="s">
        <v>27</v>
      </c>
      <c r="N60" s="5" t="s">
        <v>28</v>
      </c>
      <c r="O60" s="5" t="s">
        <v>28</v>
      </c>
      <c r="P60" s="5" t="s">
        <v>28</v>
      </c>
      <c r="Q60" s="6">
        <v>46035</v>
      </c>
      <c r="R60" s="6">
        <v>46368</v>
      </c>
      <c r="S60" s="7" t="s">
        <v>1175</v>
      </c>
      <c r="T60" s="3" t="s">
        <v>1394</v>
      </c>
      <c r="U60" s="8">
        <v>41602000</v>
      </c>
      <c r="V60" s="9">
        <f t="shared" si="0"/>
        <v>0.6</v>
      </c>
      <c r="W60" s="10">
        <v>24961200</v>
      </c>
      <c r="X60" s="10">
        <f t="shared" si="1"/>
        <v>16640800</v>
      </c>
    </row>
    <row r="61" spans="1:24" x14ac:dyDescent="0.3">
      <c r="A61" s="3" t="s">
        <v>89</v>
      </c>
      <c r="B61" s="3" t="s">
        <v>299</v>
      </c>
      <c r="C61" s="3" t="s">
        <v>360</v>
      </c>
      <c r="D61" s="3" t="s">
        <v>631</v>
      </c>
      <c r="E61" s="4">
        <v>46035</v>
      </c>
      <c r="F61" s="11" t="s">
        <v>890</v>
      </c>
      <c r="G61" s="3" t="s">
        <v>23</v>
      </c>
      <c r="H61" s="3" t="s">
        <v>24</v>
      </c>
      <c r="I61" s="3" t="s">
        <v>25</v>
      </c>
      <c r="J61" s="3" t="s">
        <v>26</v>
      </c>
      <c r="K61" s="3" t="s">
        <v>1401</v>
      </c>
      <c r="L61" s="3">
        <v>290</v>
      </c>
      <c r="M61" s="5" t="s">
        <v>27</v>
      </c>
      <c r="N61" s="5" t="s">
        <v>28</v>
      </c>
      <c r="O61" s="5" t="s">
        <v>28</v>
      </c>
      <c r="P61" s="5" t="s">
        <v>28</v>
      </c>
      <c r="Q61" s="6">
        <v>46035</v>
      </c>
      <c r="R61" s="6">
        <v>46328</v>
      </c>
      <c r="S61" s="7" t="s">
        <v>1176</v>
      </c>
      <c r="T61" s="3" t="s">
        <v>29</v>
      </c>
      <c r="U61" s="8">
        <v>50846667</v>
      </c>
      <c r="V61" s="9">
        <f t="shared" si="0"/>
        <v>0.68275861621372347</v>
      </c>
      <c r="W61" s="10">
        <v>34716000</v>
      </c>
      <c r="X61" s="10">
        <f t="shared" si="1"/>
        <v>16130667</v>
      </c>
    </row>
    <row r="62" spans="1:24" x14ac:dyDescent="0.3">
      <c r="A62" s="3" t="s">
        <v>90</v>
      </c>
      <c r="B62" s="3" t="s">
        <v>299</v>
      </c>
      <c r="C62" s="3" t="s">
        <v>361</v>
      </c>
      <c r="D62" s="3" t="s">
        <v>632</v>
      </c>
      <c r="E62" s="4">
        <v>46035</v>
      </c>
      <c r="F62" s="11" t="s">
        <v>891</v>
      </c>
      <c r="G62" s="3" t="s">
        <v>23</v>
      </c>
      <c r="H62" s="3" t="s">
        <v>24</v>
      </c>
      <c r="I62" s="3" t="s">
        <v>25</v>
      </c>
      <c r="J62" s="3" t="s">
        <v>26</v>
      </c>
      <c r="K62" s="3" t="s">
        <v>1401</v>
      </c>
      <c r="L62" s="3">
        <v>321</v>
      </c>
      <c r="M62" s="5" t="s">
        <v>27</v>
      </c>
      <c r="N62" s="5" t="s">
        <v>28</v>
      </c>
      <c r="O62" s="5" t="s">
        <v>28</v>
      </c>
      <c r="P62" s="5" t="s">
        <v>28</v>
      </c>
      <c r="Q62" s="6">
        <v>46035</v>
      </c>
      <c r="R62" s="6">
        <v>46359</v>
      </c>
      <c r="S62" s="7" t="s">
        <v>1177</v>
      </c>
      <c r="T62" s="3" t="s">
        <v>29</v>
      </c>
      <c r="U62" s="8">
        <v>56282000</v>
      </c>
      <c r="V62" s="9">
        <f t="shared" si="0"/>
        <v>0.61682242990654201</v>
      </c>
      <c r="W62" s="10">
        <v>34716000</v>
      </c>
      <c r="X62" s="10">
        <f t="shared" si="1"/>
        <v>21566000</v>
      </c>
    </row>
    <row r="63" spans="1:24" x14ac:dyDescent="0.3">
      <c r="A63" s="3" t="s">
        <v>91</v>
      </c>
      <c r="B63" s="3" t="s">
        <v>299</v>
      </c>
      <c r="C63" s="3" t="s">
        <v>362</v>
      </c>
      <c r="D63" s="3" t="s">
        <v>633</v>
      </c>
      <c r="E63" s="4">
        <v>46035</v>
      </c>
      <c r="F63" s="11" t="s">
        <v>892</v>
      </c>
      <c r="G63" s="3" t="s">
        <v>23</v>
      </c>
      <c r="H63" s="3" t="s">
        <v>24</v>
      </c>
      <c r="I63" s="3" t="s">
        <v>25</v>
      </c>
      <c r="J63" s="3" t="s">
        <v>26</v>
      </c>
      <c r="K63" s="3" t="s">
        <v>1400</v>
      </c>
      <c r="L63" s="3">
        <v>329</v>
      </c>
      <c r="M63" s="5" t="s">
        <v>27</v>
      </c>
      <c r="N63" s="5" t="s">
        <v>28</v>
      </c>
      <c r="O63" s="5" t="s">
        <v>28</v>
      </c>
      <c r="P63" s="5" t="s">
        <v>28</v>
      </c>
      <c r="Q63" s="6">
        <v>46035</v>
      </c>
      <c r="R63" s="6">
        <v>46366</v>
      </c>
      <c r="S63" s="7" t="s">
        <v>1178</v>
      </c>
      <c r="T63" s="3" t="s">
        <v>29</v>
      </c>
      <c r="U63" s="8">
        <v>47452767</v>
      </c>
      <c r="V63" s="9">
        <f t="shared" si="0"/>
        <v>0.60182370397915885</v>
      </c>
      <c r="W63" s="10">
        <v>28558200</v>
      </c>
      <c r="X63" s="10">
        <f t="shared" si="1"/>
        <v>18894567</v>
      </c>
    </row>
    <row r="64" spans="1:24" x14ac:dyDescent="0.3">
      <c r="A64" s="3" t="s">
        <v>92</v>
      </c>
      <c r="B64" s="3" t="s">
        <v>300</v>
      </c>
      <c r="C64" s="3" t="s">
        <v>363</v>
      </c>
      <c r="D64" s="3" t="s">
        <v>634</v>
      </c>
      <c r="E64" s="4">
        <v>46035</v>
      </c>
      <c r="F64" s="11" t="s">
        <v>893</v>
      </c>
      <c r="G64" s="3" t="s">
        <v>1108</v>
      </c>
      <c r="H64" s="3" t="s">
        <v>24</v>
      </c>
      <c r="I64" s="3" t="s">
        <v>25</v>
      </c>
      <c r="J64" s="3" t="s">
        <v>26</v>
      </c>
      <c r="K64" s="3" t="s">
        <v>1401</v>
      </c>
      <c r="L64" s="3">
        <v>264</v>
      </c>
      <c r="M64" s="5" t="s">
        <v>27</v>
      </c>
      <c r="N64" s="5" t="s">
        <v>28</v>
      </c>
      <c r="O64" s="5" t="s">
        <v>28</v>
      </c>
      <c r="P64" s="5" t="s">
        <v>28</v>
      </c>
      <c r="Q64" s="6">
        <v>46035</v>
      </c>
      <c r="R64" s="6">
        <v>46301</v>
      </c>
      <c r="S64" s="7" t="s">
        <v>1179</v>
      </c>
      <c r="T64" s="3" t="s">
        <v>29</v>
      </c>
      <c r="U64" s="8">
        <v>20178400</v>
      </c>
      <c r="V64" s="9">
        <f t="shared" si="0"/>
        <v>0.75</v>
      </c>
      <c r="W64" s="10">
        <v>15133800</v>
      </c>
      <c r="X64" s="10">
        <f t="shared" si="1"/>
        <v>5044600</v>
      </c>
    </row>
    <row r="65" spans="1:24" x14ac:dyDescent="0.3">
      <c r="A65" s="3" t="s">
        <v>93</v>
      </c>
      <c r="B65" s="3" t="s">
        <v>299</v>
      </c>
      <c r="C65" s="3" t="s">
        <v>364</v>
      </c>
      <c r="D65" s="3" t="s">
        <v>635</v>
      </c>
      <c r="E65" s="4">
        <v>46035</v>
      </c>
      <c r="F65" s="11" t="s">
        <v>894</v>
      </c>
      <c r="G65" s="3" t="s">
        <v>1108</v>
      </c>
      <c r="H65" s="3" t="s">
        <v>24</v>
      </c>
      <c r="I65" s="3" t="s">
        <v>25</v>
      </c>
      <c r="J65" s="3" t="s">
        <v>26</v>
      </c>
      <c r="K65" s="3" t="s">
        <v>1397</v>
      </c>
      <c r="L65" s="3">
        <v>278</v>
      </c>
      <c r="M65" s="5" t="s">
        <v>27</v>
      </c>
      <c r="N65" s="5" t="s">
        <v>28</v>
      </c>
      <c r="O65" s="5" t="s">
        <v>28</v>
      </c>
      <c r="P65" s="5" t="s">
        <v>28</v>
      </c>
      <c r="Q65" s="6">
        <v>46035</v>
      </c>
      <c r="R65" s="6">
        <v>46307</v>
      </c>
      <c r="S65" s="7" t="s">
        <v>1180</v>
      </c>
      <c r="T65" s="3" t="s">
        <v>29</v>
      </c>
      <c r="U65" s="8">
        <v>20637000</v>
      </c>
      <c r="V65" s="9">
        <f t="shared" si="0"/>
        <v>0.73333333333333328</v>
      </c>
      <c r="W65" s="10">
        <v>15133800</v>
      </c>
      <c r="X65" s="10">
        <f t="shared" si="1"/>
        <v>5503200</v>
      </c>
    </row>
    <row r="66" spans="1:24" x14ac:dyDescent="0.3">
      <c r="A66" s="3" t="s">
        <v>94</v>
      </c>
      <c r="B66" s="3" t="s">
        <v>299</v>
      </c>
      <c r="C66" s="3" t="s">
        <v>365</v>
      </c>
      <c r="D66" s="3" t="s">
        <v>636</v>
      </c>
      <c r="E66" s="4">
        <v>46035</v>
      </c>
      <c r="F66" s="11" t="s">
        <v>895</v>
      </c>
      <c r="G66" s="3" t="s">
        <v>1108</v>
      </c>
      <c r="H66" s="3" t="s">
        <v>24</v>
      </c>
      <c r="I66" s="3" t="s">
        <v>25</v>
      </c>
      <c r="J66" s="3" t="s">
        <v>26</v>
      </c>
      <c r="K66" s="3" t="s">
        <v>1403</v>
      </c>
      <c r="L66" s="3">
        <v>336</v>
      </c>
      <c r="M66" s="5" t="s">
        <v>27</v>
      </c>
      <c r="N66" s="5" t="s">
        <v>28</v>
      </c>
      <c r="O66" s="5" t="s">
        <v>28</v>
      </c>
      <c r="P66" s="5" t="s">
        <v>28</v>
      </c>
      <c r="Q66" s="6">
        <v>46035</v>
      </c>
      <c r="R66" s="6">
        <v>46373</v>
      </c>
      <c r="S66" s="7" t="s">
        <v>1181</v>
      </c>
      <c r="T66" s="3" t="s">
        <v>29</v>
      </c>
      <c r="U66" s="8">
        <v>30923200</v>
      </c>
      <c r="V66" s="9">
        <f t="shared" ref="V66:V129" si="2">W66/U66</f>
        <v>0.5892857142857143</v>
      </c>
      <c r="W66" s="10">
        <v>18222600</v>
      </c>
      <c r="X66" s="10">
        <f t="shared" ref="X66:X129" si="3">U66-W66</f>
        <v>12700600</v>
      </c>
    </row>
    <row r="67" spans="1:24" x14ac:dyDescent="0.3">
      <c r="A67" s="3" t="s">
        <v>95</v>
      </c>
      <c r="B67" s="3" t="s">
        <v>299</v>
      </c>
      <c r="C67" s="3" t="s">
        <v>366</v>
      </c>
      <c r="D67" s="3" t="s">
        <v>637</v>
      </c>
      <c r="E67" s="4">
        <v>46035</v>
      </c>
      <c r="F67" s="11" t="s">
        <v>896</v>
      </c>
      <c r="G67" s="3" t="s">
        <v>1108</v>
      </c>
      <c r="H67" s="3" t="s">
        <v>24</v>
      </c>
      <c r="I67" s="3" t="s">
        <v>25</v>
      </c>
      <c r="J67" s="3" t="s">
        <v>26</v>
      </c>
      <c r="K67" s="3" t="s">
        <v>1397</v>
      </c>
      <c r="L67" s="3">
        <v>272</v>
      </c>
      <c r="M67" s="5" t="s">
        <v>27</v>
      </c>
      <c r="N67" s="5" t="s">
        <v>28</v>
      </c>
      <c r="O67" s="5" t="s">
        <v>28</v>
      </c>
      <c r="P67" s="5" t="s">
        <v>28</v>
      </c>
      <c r="Q67" s="6">
        <v>46035</v>
      </c>
      <c r="R67" s="6">
        <v>46307</v>
      </c>
      <c r="S67" s="7" t="s">
        <v>1182</v>
      </c>
      <c r="T67" s="3" t="s">
        <v>29</v>
      </c>
      <c r="U67" s="8">
        <v>20637000</v>
      </c>
      <c r="V67" s="9">
        <f t="shared" si="2"/>
        <v>0.73333333333333328</v>
      </c>
      <c r="W67" s="10">
        <v>15133800</v>
      </c>
      <c r="X67" s="10">
        <f t="shared" si="3"/>
        <v>5503200</v>
      </c>
    </row>
    <row r="68" spans="1:24" x14ac:dyDescent="0.3">
      <c r="A68" s="3" t="s">
        <v>96</v>
      </c>
      <c r="B68" s="3" t="s">
        <v>299</v>
      </c>
      <c r="C68" s="3" t="s">
        <v>367</v>
      </c>
      <c r="D68" s="3" t="s">
        <v>638</v>
      </c>
      <c r="E68" s="4">
        <v>46035</v>
      </c>
      <c r="F68" s="11" t="s">
        <v>897</v>
      </c>
      <c r="G68" s="3" t="s">
        <v>1108</v>
      </c>
      <c r="H68" s="3" t="s">
        <v>24</v>
      </c>
      <c r="I68" s="3" t="s">
        <v>25</v>
      </c>
      <c r="J68" s="3" t="s">
        <v>26</v>
      </c>
      <c r="K68" s="3" t="s">
        <v>1397</v>
      </c>
      <c r="L68" s="3">
        <v>268</v>
      </c>
      <c r="M68" s="5" t="s">
        <v>27</v>
      </c>
      <c r="N68" s="5" t="s">
        <v>28</v>
      </c>
      <c r="O68" s="5" t="s">
        <v>28</v>
      </c>
      <c r="P68" s="5" t="s">
        <v>28</v>
      </c>
      <c r="Q68" s="6">
        <v>46035</v>
      </c>
      <c r="R68" s="6">
        <v>46303</v>
      </c>
      <c r="S68" s="7" t="s">
        <v>1183</v>
      </c>
      <c r="T68" s="3" t="s">
        <v>29</v>
      </c>
      <c r="U68" s="8">
        <v>20331267</v>
      </c>
      <c r="V68" s="9">
        <f t="shared" si="2"/>
        <v>0.7443608900517612</v>
      </c>
      <c r="W68" s="10">
        <v>15133800</v>
      </c>
      <c r="X68" s="10">
        <f t="shared" si="3"/>
        <v>5197467</v>
      </c>
    </row>
    <row r="69" spans="1:24" x14ac:dyDescent="0.3">
      <c r="A69" s="3" t="s">
        <v>97</v>
      </c>
      <c r="B69" s="3" t="s">
        <v>299</v>
      </c>
      <c r="C69" s="3" t="s">
        <v>368</v>
      </c>
      <c r="D69" s="3" t="s">
        <v>639</v>
      </c>
      <c r="E69" s="4">
        <v>46035</v>
      </c>
      <c r="F69" s="11" t="s">
        <v>898</v>
      </c>
      <c r="G69" s="3" t="s">
        <v>1108</v>
      </c>
      <c r="H69" s="3" t="s">
        <v>24</v>
      </c>
      <c r="I69" s="3" t="s">
        <v>25</v>
      </c>
      <c r="J69" s="3" t="s">
        <v>26</v>
      </c>
      <c r="K69" s="3" t="s">
        <v>1397</v>
      </c>
      <c r="L69" s="3">
        <v>268</v>
      </c>
      <c r="M69" s="5" t="s">
        <v>27</v>
      </c>
      <c r="N69" s="5" t="s">
        <v>28</v>
      </c>
      <c r="O69" s="5" t="s">
        <v>28</v>
      </c>
      <c r="P69" s="5" t="s">
        <v>28</v>
      </c>
      <c r="Q69" s="6">
        <v>46035</v>
      </c>
      <c r="R69" s="6">
        <v>46303</v>
      </c>
      <c r="S69" s="7" t="s">
        <v>1184</v>
      </c>
      <c r="T69" s="3" t="s">
        <v>29</v>
      </c>
      <c r="U69" s="8">
        <v>20331267</v>
      </c>
      <c r="V69" s="9">
        <f t="shared" si="2"/>
        <v>0.7443608900517612</v>
      </c>
      <c r="W69" s="10">
        <v>15133800</v>
      </c>
      <c r="X69" s="10">
        <f t="shared" si="3"/>
        <v>5197467</v>
      </c>
    </row>
    <row r="70" spans="1:24" x14ac:dyDescent="0.3">
      <c r="A70" s="3" t="s">
        <v>98</v>
      </c>
      <c r="B70" s="3" t="s">
        <v>299</v>
      </c>
      <c r="C70" s="3" t="s">
        <v>369</v>
      </c>
      <c r="D70" s="3" t="s">
        <v>640</v>
      </c>
      <c r="E70" s="4">
        <v>46035</v>
      </c>
      <c r="F70" s="11" t="s">
        <v>899</v>
      </c>
      <c r="G70" s="3" t="s">
        <v>1108</v>
      </c>
      <c r="H70" s="3" t="s">
        <v>24</v>
      </c>
      <c r="I70" s="3" t="s">
        <v>25</v>
      </c>
      <c r="J70" s="3" t="s">
        <v>26</v>
      </c>
      <c r="K70" s="3" t="s">
        <v>1397</v>
      </c>
      <c r="L70" s="3">
        <v>268</v>
      </c>
      <c r="M70" s="5" t="s">
        <v>27</v>
      </c>
      <c r="N70" s="5" t="s">
        <v>28</v>
      </c>
      <c r="O70" s="5" t="s">
        <v>28</v>
      </c>
      <c r="P70" s="5" t="s">
        <v>28</v>
      </c>
      <c r="Q70" s="6">
        <v>46036</v>
      </c>
      <c r="R70" s="6">
        <v>46304</v>
      </c>
      <c r="S70" s="7" t="s">
        <v>1185</v>
      </c>
      <c r="T70" s="3" t="s">
        <v>29</v>
      </c>
      <c r="U70" s="8">
        <v>20331267</v>
      </c>
      <c r="V70" s="9">
        <f t="shared" si="2"/>
        <v>0.7406015080122651</v>
      </c>
      <c r="W70" s="10">
        <v>15057367</v>
      </c>
      <c r="X70" s="10">
        <f t="shared" si="3"/>
        <v>5273900</v>
      </c>
    </row>
    <row r="71" spans="1:24" x14ac:dyDescent="0.3">
      <c r="A71" s="3" t="s">
        <v>99</v>
      </c>
      <c r="B71" s="3" t="s">
        <v>299</v>
      </c>
      <c r="C71" s="3" t="s">
        <v>370</v>
      </c>
      <c r="D71" s="3" t="s">
        <v>641</v>
      </c>
      <c r="E71" s="4">
        <v>46035</v>
      </c>
      <c r="F71" s="11" t="s">
        <v>900</v>
      </c>
      <c r="G71" s="3" t="s">
        <v>1108</v>
      </c>
      <c r="H71" s="3" t="s">
        <v>24</v>
      </c>
      <c r="I71" s="3" t="s">
        <v>25</v>
      </c>
      <c r="J71" s="3" t="s">
        <v>26</v>
      </c>
      <c r="K71" s="3" t="s">
        <v>1397</v>
      </c>
      <c r="L71" s="3">
        <v>267</v>
      </c>
      <c r="M71" s="5" t="s">
        <v>27</v>
      </c>
      <c r="N71" s="5" t="s">
        <v>28</v>
      </c>
      <c r="O71" s="5" t="s">
        <v>28</v>
      </c>
      <c r="P71" s="5" t="s">
        <v>28</v>
      </c>
      <c r="Q71" s="6">
        <v>46036</v>
      </c>
      <c r="R71" s="6">
        <v>46304</v>
      </c>
      <c r="S71" s="7" t="s">
        <v>1186</v>
      </c>
      <c r="T71" s="3" t="s">
        <v>29</v>
      </c>
      <c r="U71" s="8">
        <v>20331267</v>
      </c>
      <c r="V71" s="9">
        <f t="shared" si="2"/>
        <v>0.7406015080122651</v>
      </c>
      <c r="W71" s="10">
        <v>15057367</v>
      </c>
      <c r="X71" s="10">
        <f t="shared" si="3"/>
        <v>5273900</v>
      </c>
    </row>
    <row r="72" spans="1:24" x14ac:dyDescent="0.3">
      <c r="A72" s="3" t="s">
        <v>100</v>
      </c>
      <c r="B72" s="3" t="s">
        <v>299</v>
      </c>
      <c r="C72" s="3" t="s">
        <v>371</v>
      </c>
      <c r="D72" s="3" t="s">
        <v>642</v>
      </c>
      <c r="E72" s="4">
        <v>46035</v>
      </c>
      <c r="F72" s="11" t="s">
        <v>901</v>
      </c>
      <c r="G72" s="3" t="s">
        <v>1108</v>
      </c>
      <c r="H72" s="3" t="s">
        <v>24</v>
      </c>
      <c r="I72" s="3" t="s">
        <v>25</v>
      </c>
      <c r="J72" s="3" t="s">
        <v>26</v>
      </c>
      <c r="K72" s="3" t="s">
        <v>1397</v>
      </c>
      <c r="L72" s="3">
        <v>268</v>
      </c>
      <c r="M72" s="5" t="s">
        <v>27</v>
      </c>
      <c r="N72" s="5" t="s">
        <v>28</v>
      </c>
      <c r="O72" s="5" t="s">
        <v>28</v>
      </c>
      <c r="P72" s="5" t="s">
        <v>28</v>
      </c>
      <c r="Q72" s="6">
        <v>46036</v>
      </c>
      <c r="R72" s="6">
        <v>46304</v>
      </c>
      <c r="S72" s="7" t="s">
        <v>1187</v>
      </c>
      <c r="T72" s="3" t="s">
        <v>29</v>
      </c>
      <c r="U72" s="8">
        <v>20331267</v>
      </c>
      <c r="V72" s="9">
        <f t="shared" si="2"/>
        <v>0.7406015080122651</v>
      </c>
      <c r="W72" s="10">
        <v>15057367</v>
      </c>
      <c r="X72" s="10">
        <f t="shared" si="3"/>
        <v>5273900</v>
      </c>
    </row>
    <row r="73" spans="1:24" x14ac:dyDescent="0.3">
      <c r="A73" s="3" t="s">
        <v>101</v>
      </c>
      <c r="B73" s="3" t="s">
        <v>300</v>
      </c>
      <c r="C73" s="3" t="s">
        <v>372</v>
      </c>
      <c r="D73" s="3" t="s">
        <v>643</v>
      </c>
      <c r="E73" s="4">
        <v>46035</v>
      </c>
      <c r="F73" s="11" t="s">
        <v>902</v>
      </c>
      <c r="G73" s="3" t="s">
        <v>1108</v>
      </c>
      <c r="H73" s="3" t="s">
        <v>24</v>
      </c>
      <c r="I73" s="3" t="s">
        <v>25</v>
      </c>
      <c r="J73" s="3" t="s">
        <v>26</v>
      </c>
      <c r="K73" s="3" t="s">
        <v>1401</v>
      </c>
      <c r="L73" s="3">
        <v>321</v>
      </c>
      <c r="M73" s="5" t="s">
        <v>27</v>
      </c>
      <c r="N73" s="5" t="s">
        <v>28</v>
      </c>
      <c r="O73" s="5" t="s">
        <v>28</v>
      </c>
      <c r="P73" s="5" t="s">
        <v>28</v>
      </c>
      <c r="Q73" s="6">
        <v>46035</v>
      </c>
      <c r="R73" s="6">
        <v>46359</v>
      </c>
      <c r="S73" s="7" t="s">
        <v>1188</v>
      </c>
      <c r="T73" s="3" t="s">
        <v>29</v>
      </c>
      <c r="U73" s="8">
        <v>40467400</v>
      </c>
      <c r="V73" s="9">
        <f t="shared" si="2"/>
        <v>0.61682242990654201</v>
      </c>
      <c r="W73" s="10">
        <v>24961200</v>
      </c>
      <c r="X73" s="10">
        <f t="shared" si="3"/>
        <v>15506200</v>
      </c>
    </row>
    <row r="74" spans="1:24" x14ac:dyDescent="0.3">
      <c r="A74" s="3" t="s">
        <v>102</v>
      </c>
      <c r="B74" s="3" t="s">
        <v>299</v>
      </c>
      <c r="C74" s="3" t="s">
        <v>373</v>
      </c>
      <c r="D74" s="3" t="s">
        <v>644</v>
      </c>
      <c r="E74" s="4">
        <v>46035</v>
      </c>
      <c r="F74" s="11" t="s">
        <v>903</v>
      </c>
      <c r="G74" s="3" t="s">
        <v>1108</v>
      </c>
      <c r="H74" s="3" t="s">
        <v>24</v>
      </c>
      <c r="I74" s="3" t="s">
        <v>25</v>
      </c>
      <c r="J74" s="3" t="s">
        <v>26</v>
      </c>
      <c r="K74" s="3" t="s">
        <v>1400</v>
      </c>
      <c r="L74" s="3">
        <v>266</v>
      </c>
      <c r="M74" s="5" t="s">
        <v>27</v>
      </c>
      <c r="N74" s="5" t="s">
        <v>28</v>
      </c>
      <c r="O74" s="5" t="s">
        <v>28</v>
      </c>
      <c r="P74" s="5" t="s">
        <v>28</v>
      </c>
      <c r="Q74" s="6">
        <v>46035</v>
      </c>
      <c r="R74" s="6">
        <v>46303</v>
      </c>
      <c r="S74" s="7" t="s">
        <v>1189</v>
      </c>
      <c r="T74" s="3" t="s">
        <v>29</v>
      </c>
      <c r="U74" s="8">
        <v>20739133</v>
      </c>
      <c r="V74" s="9">
        <f t="shared" si="2"/>
        <v>0.74436091421950956</v>
      </c>
      <c r="W74" s="10">
        <v>15437400</v>
      </c>
      <c r="X74" s="10">
        <f t="shared" si="3"/>
        <v>5301733</v>
      </c>
    </row>
    <row r="75" spans="1:24" x14ac:dyDescent="0.3">
      <c r="A75" s="3" t="s">
        <v>103</v>
      </c>
      <c r="B75" s="3" t="s">
        <v>299</v>
      </c>
      <c r="C75" s="3" t="s">
        <v>374</v>
      </c>
      <c r="D75" s="3" t="s">
        <v>645</v>
      </c>
      <c r="E75" s="4">
        <v>46035</v>
      </c>
      <c r="F75" s="11" t="s">
        <v>904</v>
      </c>
      <c r="G75" s="3" t="s">
        <v>23</v>
      </c>
      <c r="H75" s="3" t="s">
        <v>24</v>
      </c>
      <c r="I75" s="3" t="s">
        <v>25</v>
      </c>
      <c r="J75" s="3" t="s">
        <v>26</v>
      </c>
      <c r="K75" s="3" t="s">
        <v>1396</v>
      </c>
      <c r="L75" s="3">
        <v>330</v>
      </c>
      <c r="M75" s="5" t="s">
        <v>27</v>
      </c>
      <c r="N75" s="5" t="s">
        <v>28</v>
      </c>
      <c r="O75" s="5" t="s">
        <v>28</v>
      </c>
      <c r="P75" s="5" t="s">
        <v>28</v>
      </c>
      <c r="Q75" s="6">
        <v>46035</v>
      </c>
      <c r="R75" s="6">
        <v>46368</v>
      </c>
      <c r="S75" s="7" t="s">
        <v>1190</v>
      </c>
      <c r="T75" s="3" t="s">
        <v>29</v>
      </c>
      <c r="U75" s="8">
        <v>79475000</v>
      </c>
      <c r="V75" s="9">
        <f t="shared" si="2"/>
        <v>0.6</v>
      </c>
      <c r="W75" s="10">
        <v>47685000</v>
      </c>
      <c r="X75" s="10">
        <f t="shared" si="3"/>
        <v>31790000</v>
      </c>
    </row>
    <row r="76" spans="1:24" x14ac:dyDescent="0.3">
      <c r="A76" s="3" t="s">
        <v>104</v>
      </c>
      <c r="B76" s="3" t="s">
        <v>300</v>
      </c>
      <c r="C76" s="3" t="s">
        <v>375</v>
      </c>
      <c r="D76" s="3" t="s">
        <v>646</v>
      </c>
      <c r="E76" s="4">
        <v>46035</v>
      </c>
      <c r="F76" s="11" t="s">
        <v>905</v>
      </c>
      <c r="G76" s="3" t="s">
        <v>23</v>
      </c>
      <c r="H76" s="3" t="s">
        <v>24</v>
      </c>
      <c r="I76" s="3" t="s">
        <v>25</v>
      </c>
      <c r="J76" s="3" t="s">
        <v>26</v>
      </c>
      <c r="K76" s="3" t="s">
        <v>1396</v>
      </c>
      <c r="L76" s="3">
        <v>330</v>
      </c>
      <c r="M76" s="5" t="s">
        <v>27</v>
      </c>
      <c r="N76" s="5" t="s">
        <v>28</v>
      </c>
      <c r="O76" s="5" t="s">
        <v>28</v>
      </c>
      <c r="P76" s="5" t="s">
        <v>28</v>
      </c>
      <c r="Q76" s="6">
        <v>46035</v>
      </c>
      <c r="R76" s="6">
        <v>46368</v>
      </c>
      <c r="S76" s="7" t="s">
        <v>1191</v>
      </c>
      <c r="T76" s="3" t="s">
        <v>29</v>
      </c>
      <c r="U76" s="8">
        <v>71940000</v>
      </c>
      <c r="V76" s="9">
        <f t="shared" si="2"/>
        <v>0.6</v>
      </c>
      <c r="W76" s="10">
        <v>43164000</v>
      </c>
      <c r="X76" s="10">
        <f t="shared" si="3"/>
        <v>28776000</v>
      </c>
    </row>
    <row r="77" spans="1:24" x14ac:dyDescent="0.3">
      <c r="A77" s="3" t="s">
        <v>105</v>
      </c>
      <c r="B77" s="3" t="s">
        <v>300</v>
      </c>
      <c r="C77" s="3" t="s">
        <v>376</v>
      </c>
      <c r="D77" s="3" t="s">
        <v>647</v>
      </c>
      <c r="E77" s="4">
        <v>46035</v>
      </c>
      <c r="F77" s="11" t="s">
        <v>906</v>
      </c>
      <c r="G77" s="3" t="s">
        <v>1108</v>
      </c>
      <c r="H77" s="3" t="s">
        <v>24</v>
      </c>
      <c r="I77" s="3" t="s">
        <v>25</v>
      </c>
      <c r="J77" s="3" t="s">
        <v>26</v>
      </c>
      <c r="K77" s="3" t="s">
        <v>1399</v>
      </c>
      <c r="L77" s="3">
        <v>269</v>
      </c>
      <c r="M77" s="5" t="s">
        <v>27</v>
      </c>
      <c r="N77" s="5" t="s">
        <v>28</v>
      </c>
      <c r="O77" s="5" t="s">
        <v>28</v>
      </c>
      <c r="P77" s="5" t="s">
        <v>28</v>
      </c>
      <c r="Q77" s="6">
        <v>46035</v>
      </c>
      <c r="R77" s="6">
        <v>46306</v>
      </c>
      <c r="S77" s="7" t="s">
        <v>1192</v>
      </c>
      <c r="T77" s="3" t="s">
        <v>29</v>
      </c>
      <c r="U77" s="8">
        <v>27231767</v>
      </c>
      <c r="V77" s="9">
        <f t="shared" si="2"/>
        <v>0.73605947054408916</v>
      </c>
      <c r="W77" s="10">
        <v>20044200</v>
      </c>
      <c r="X77" s="10">
        <f t="shared" si="3"/>
        <v>7187567</v>
      </c>
    </row>
    <row r="78" spans="1:24" x14ac:dyDescent="0.3">
      <c r="A78" s="3" t="s">
        <v>106</v>
      </c>
      <c r="B78" s="3" t="s">
        <v>300</v>
      </c>
      <c r="C78" s="3" t="s">
        <v>377</v>
      </c>
      <c r="D78" s="3" t="s">
        <v>648</v>
      </c>
      <c r="E78" s="4">
        <v>46035</v>
      </c>
      <c r="F78" s="11" t="s">
        <v>907</v>
      </c>
      <c r="G78" s="3" t="s">
        <v>23</v>
      </c>
      <c r="H78" s="3" t="s">
        <v>24</v>
      </c>
      <c r="I78" s="3" t="s">
        <v>25</v>
      </c>
      <c r="J78" s="3" t="s">
        <v>26</v>
      </c>
      <c r="K78" s="3" t="s">
        <v>1396</v>
      </c>
      <c r="L78" s="3">
        <v>330</v>
      </c>
      <c r="M78" s="5" t="s">
        <v>27</v>
      </c>
      <c r="N78" s="5" t="s">
        <v>28</v>
      </c>
      <c r="O78" s="5" t="s">
        <v>28</v>
      </c>
      <c r="P78" s="5" t="s">
        <v>28</v>
      </c>
      <c r="Q78" s="6">
        <v>46035</v>
      </c>
      <c r="R78" s="6">
        <v>46368</v>
      </c>
      <c r="S78" s="7" t="s">
        <v>1193</v>
      </c>
      <c r="T78" s="3" t="s">
        <v>29</v>
      </c>
      <c r="U78" s="8">
        <v>79475000</v>
      </c>
      <c r="V78" s="9">
        <f t="shared" si="2"/>
        <v>0.6</v>
      </c>
      <c r="W78" s="10">
        <v>47685000</v>
      </c>
      <c r="X78" s="10">
        <f t="shared" si="3"/>
        <v>31790000</v>
      </c>
    </row>
    <row r="79" spans="1:24" x14ac:dyDescent="0.3">
      <c r="A79" s="3" t="s">
        <v>107</v>
      </c>
      <c r="B79" s="3" t="s">
        <v>300</v>
      </c>
      <c r="C79" s="3" t="s">
        <v>378</v>
      </c>
      <c r="D79" s="3" t="s">
        <v>649</v>
      </c>
      <c r="E79" s="4">
        <v>46035</v>
      </c>
      <c r="F79" s="11" t="s">
        <v>908</v>
      </c>
      <c r="G79" s="3" t="s">
        <v>23</v>
      </c>
      <c r="H79" s="3" t="s">
        <v>24</v>
      </c>
      <c r="I79" s="3" t="s">
        <v>25</v>
      </c>
      <c r="J79" s="3" t="s">
        <v>26</v>
      </c>
      <c r="K79" s="3" t="s">
        <v>1396</v>
      </c>
      <c r="L79" s="3">
        <v>330</v>
      </c>
      <c r="M79" s="5" t="s">
        <v>27</v>
      </c>
      <c r="N79" s="5" t="s">
        <v>28</v>
      </c>
      <c r="O79" s="5" t="s">
        <v>28</v>
      </c>
      <c r="P79" s="5" t="s">
        <v>28</v>
      </c>
      <c r="Q79" s="6">
        <v>46035</v>
      </c>
      <c r="R79" s="6">
        <v>46368</v>
      </c>
      <c r="S79" s="7" t="s">
        <v>1194</v>
      </c>
      <c r="T79" s="3" t="s">
        <v>29</v>
      </c>
      <c r="U79" s="8">
        <v>79475000</v>
      </c>
      <c r="V79" s="9">
        <f t="shared" si="2"/>
        <v>0.6</v>
      </c>
      <c r="W79" s="10">
        <v>47685000</v>
      </c>
      <c r="X79" s="10">
        <f t="shared" si="3"/>
        <v>31790000</v>
      </c>
    </row>
    <row r="80" spans="1:24" x14ac:dyDescent="0.3">
      <c r="A80" s="3" t="s">
        <v>108</v>
      </c>
      <c r="B80" s="3" t="s">
        <v>299</v>
      </c>
      <c r="C80" s="3" t="s">
        <v>379</v>
      </c>
      <c r="D80" s="3" t="s">
        <v>650</v>
      </c>
      <c r="E80" s="4">
        <v>46035</v>
      </c>
      <c r="F80" s="11" t="s">
        <v>909</v>
      </c>
      <c r="G80" s="3" t="s">
        <v>1108</v>
      </c>
      <c r="H80" s="3" t="s">
        <v>24</v>
      </c>
      <c r="I80" s="3" t="s">
        <v>25</v>
      </c>
      <c r="J80" s="3" t="s">
        <v>26</v>
      </c>
      <c r="K80" s="3" t="s">
        <v>1403</v>
      </c>
      <c r="L80" s="3">
        <v>336</v>
      </c>
      <c r="M80" s="5" t="s">
        <v>27</v>
      </c>
      <c r="N80" s="5" t="s">
        <v>28</v>
      </c>
      <c r="O80" s="5" t="s">
        <v>28</v>
      </c>
      <c r="P80" s="5" t="s">
        <v>28</v>
      </c>
      <c r="Q80" s="6">
        <v>46035</v>
      </c>
      <c r="R80" s="6">
        <v>46374</v>
      </c>
      <c r="S80" s="7" t="s">
        <v>1195</v>
      </c>
      <c r="T80" s="3" t="s">
        <v>29</v>
      </c>
      <c r="U80" s="8">
        <v>30923200</v>
      </c>
      <c r="V80" s="9">
        <f t="shared" si="2"/>
        <v>0.5892857142857143</v>
      </c>
      <c r="W80" s="10">
        <v>18222600</v>
      </c>
      <c r="X80" s="10">
        <f t="shared" si="3"/>
        <v>12700600</v>
      </c>
    </row>
    <row r="81" spans="1:24" x14ac:dyDescent="0.3">
      <c r="A81" s="3" t="s">
        <v>109</v>
      </c>
      <c r="B81" s="3" t="s">
        <v>299</v>
      </c>
      <c r="C81" s="3" t="s">
        <v>380</v>
      </c>
      <c r="D81" s="3" t="s">
        <v>651</v>
      </c>
      <c r="E81" s="4">
        <v>46035</v>
      </c>
      <c r="F81" s="11" t="s">
        <v>910</v>
      </c>
      <c r="G81" s="3" t="s">
        <v>1108</v>
      </c>
      <c r="H81" s="3" t="s">
        <v>24</v>
      </c>
      <c r="I81" s="3" t="s">
        <v>25</v>
      </c>
      <c r="J81" s="3" t="s">
        <v>26</v>
      </c>
      <c r="K81" s="3" t="s">
        <v>1403</v>
      </c>
      <c r="L81" s="3">
        <v>336</v>
      </c>
      <c r="M81" s="5" t="s">
        <v>27</v>
      </c>
      <c r="N81" s="5" t="s">
        <v>28</v>
      </c>
      <c r="O81" s="5" t="s">
        <v>28</v>
      </c>
      <c r="P81" s="5" t="s">
        <v>28</v>
      </c>
      <c r="Q81" s="6">
        <v>46035</v>
      </c>
      <c r="R81" s="6">
        <v>46374</v>
      </c>
      <c r="S81" s="7" t="s">
        <v>1196</v>
      </c>
      <c r="T81" s="3" t="s">
        <v>29</v>
      </c>
      <c r="U81" s="8">
        <v>30923200</v>
      </c>
      <c r="V81" s="9">
        <f t="shared" si="2"/>
        <v>0.5892857142857143</v>
      </c>
      <c r="W81" s="10">
        <v>18222600</v>
      </c>
      <c r="X81" s="10">
        <f t="shared" si="3"/>
        <v>12700600</v>
      </c>
    </row>
    <row r="82" spans="1:24" x14ac:dyDescent="0.3">
      <c r="A82" s="3" t="s">
        <v>110</v>
      </c>
      <c r="B82" s="3" t="s">
        <v>299</v>
      </c>
      <c r="C82" s="3" t="s">
        <v>381</v>
      </c>
      <c r="D82" s="3" t="s">
        <v>652</v>
      </c>
      <c r="E82" s="4">
        <v>46036</v>
      </c>
      <c r="F82" s="11" t="s">
        <v>911</v>
      </c>
      <c r="G82" s="3" t="s">
        <v>1108</v>
      </c>
      <c r="H82" s="3" t="s">
        <v>24</v>
      </c>
      <c r="I82" s="3" t="s">
        <v>25</v>
      </c>
      <c r="J82" s="3" t="s">
        <v>26</v>
      </c>
      <c r="K82" s="3" t="s">
        <v>1399</v>
      </c>
      <c r="L82" s="3">
        <v>269</v>
      </c>
      <c r="M82" s="5" t="s">
        <v>27</v>
      </c>
      <c r="N82" s="5" t="s">
        <v>28</v>
      </c>
      <c r="O82" s="5" t="s">
        <v>28</v>
      </c>
      <c r="P82" s="5" t="s">
        <v>28</v>
      </c>
      <c r="Q82" s="6">
        <v>46036</v>
      </c>
      <c r="R82" s="6">
        <v>46366</v>
      </c>
      <c r="S82" s="7" t="s">
        <v>1197</v>
      </c>
      <c r="T82" s="3" t="s">
        <v>29</v>
      </c>
      <c r="U82" s="8">
        <v>27231767</v>
      </c>
      <c r="V82" s="9">
        <f t="shared" si="2"/>
        <v>0.73234201071124028</v>
      </c>
      <c r="W82" s="10">
        <v>19942967</v>
      </c>
      <c r="X82" s="10">
        <f t="shared" si="3"/>
        <v>7288800</v>
      </c>
    </row>
    <row r="83" spans="1:24" x14ac:dyDescent="0.3">
      <c r="A83" s="3" t="s">
        <v>111</v>
      </c>
      <c r="B83" s="3" t="s">
        <v>299</v>
      </c>
      <c r="C83" s="3" t="s">
        <v>382</v>
      </c>
      <c r="D83" s="3" t="s">
        <v>653</v>
      </c>
      <c r="E83" s="4">
        <v>46036</v>
      </c>
      <c r="F83" s="11" t="s">
        <v>912</v>
      </c>
      <c r="G83" s="3" t="s">
        <v>1108</v>
      </c>
      <c r="H83" s="3" t="s">
        <v>24</v>
      </c>
      <c r="I83" s="3" t="s">
        <v>25</v>
      </c>
      <c r="J83" s="3" t="s">
        <v>26</v>
      </c>
      <c r="K83" s="3" t="s">
        <v>1400</v>
      </c>
      <c r="L83" s="3">
        <v>123</v>
      </c>
      <c r="M83" s="5" t="s">
        <v>27</v>
      </c>
      <c r="N83" s="5" t="s">
        <v>28</v>
      </c>
      <c r="O83" s="5" t="s">
        <v>28</v>
      </c>
      <c r="P83" s="5" t="s">
        <v>28</v>
      </c>
      <c r="Q83" s="6">
        <v>46036</v>
      </c>
      <c r="R83" s="6">
        <v>46158</v>
      </c>
      <c r="S83" s="7" t="s">
        <v>1198</v>
      </c>
      <c r="T83" s="3" t="s">
        <v>29</v>
      </c>
      <c r="U83" s="8">
        <v>9401300</v>
      </c>
      <c r="V83" s="9">
        <f t="shared" si="2"/>
        <v>1</v>
      </c>
      <c r="W83" s="10">
        <v>9401300</v>
      </c>
      <c r="X83" s="10">
        <f t="shared" si="3"/>
        <v>0</v>
      </c>
    </row>
    <row r="84" spans="1:24" x14ac:dyDescent="0.3">
      <c r="A84" s="3" t="s">
        <v>112</v>
      </c>
      <c r="B84" s="3" t="s">
        <v>299</v>
      </c>
      <c r="C84" s="3" t="s">
        <v>383</v>
      </c>
      <c r="D84" s="3" t="s">
        <v>654</v>
      </c>
      <c r="E84" s="4">
        <v>46036</v>
      </c>
      <c r="F84" s="11" t="s">
        <v>913</v>
      </c>
      <c r="G84" s="3" t="s">
        <v>1108</v>
      </c>
      <c r="H84" s="3" t="s">
        <v>24</v>
      </c>
      <c r="I84" s="3" t="s">
        <v>25</v>
      </c>
      <c r="J84" s="3" t="s">
        <v>26</v>
      </c>
      <c r="K84" s="3" t="s">
        <v>1396</v>
      </c>
      <c r="L84" s="3">
        <v>347</v>
      </c>
      <c r="M84" s="5" t="s">
        <v>27</v>
      </c>
      <c r="N84" s="5" t="s">
        <v>28</v>
      </c>
      <c r="O84" s="5" t="s">
        <v>28</v>
      </c>
      <c r="P84" s="5" t="s">
        <v>28</v>
      </c>
      <c r="Q84" s="6">
        <v>46036</v>
      </c>
      <c r="R84" s="6">
        <v>46386</v>
      </c>
      <c r="S84" s="7" t="s">
        <v>1199</v>
      </c>
      <c r="T84" s="3" t="s">
        <v>29</v>
      </c>
      <c r="U84" s="8">
        <v>27586500</v>
      </c>
      <c r="V84" s="9">
        <f t="shared" si="2"/>
        <v>0.56772334293948123</v>
      </c>
      <c r="W84" s="10">
        <v>15661500</v>
      </c>
      <c r="X84" s="10">
        <f t="shared" si="3"/>
        <v>11925000</v>
      </c>
    </row>
    <row r="85" spans="1:24" x14ac:dyDescent="0.3">
      <c r="A85" s="3" t="s">
        <v>113</v>
      </c>
      <c r="B85" s="3" t="s">
        <v>300</v>
      </c>
      <c r="C85" s="3" t="s">
        <v>384</v>
      </c>
      <c r="D85" s="3" t="s">
        <v>655</v>
      </c>
      <c r="E85" s="4">
        <v>46036</v>
      </c>
      <c r="F85" s="11" t="s">
        <v>914</v>
      </c>
      <c r="G85" s="3" t="s">
        <v>1108</v>
      </c>
      <c r="H85" s="3" t="s">
        <v>24</v>
      </c>
      <c r="I85" s="3" t="s">
        <v>25</v>
      </c>
      <c r="J85" s="3" t="s">
        <v>26</v>
      </c>
      <c r="K85" s="3" t="s">
        <v>1401</v>
      </c>
      <c r="L85" s="3">
        <v>302</v>
      </c>
      <c r="M85" s="5" t="s">
        <v>27</v>
      </c>
      <c r="N85" s="5" t="s">
        <v>28</v>
      </c>
      <c r="O85" s="5" t="s">
        <v>28</v>
      </c>
      <c r="P85" s="5" t="s">
        <v>28</v>
      </c>
      <c r="Q85" s="6">
        <v>46036</v>
      </c>
      <c r="R85" s="6">
        <v>46341</v>
      </c>
      <c r="S85" s="7" t="s">
        <v>1200</v>
      </c>
      <c r="T85" s="3" t="s">
        <v>29</v>
      </c>
      <c r="U85" s="8">
        <v>24009000</v>
      </c>
      <c r="V85" s="9">
        <f t="shared" si="2"/>
        <v>0.65231788079470199</v>
      </c>
      <c r="W85" s="10">
        <v>15661500</v>
      </c>
      <c r="X85" s="10">
        <f t="shared" si="3"/>
        <v>8347500</v>
      </c>
    </row>
    <row r="86" spans="1:24" x14ac:dyDescent="0.3">
      <c r="A86" s="3" t="s">
        <v>114</v>
      </c>
      <c r="B86" s="3" t="s">
        <v>299</v>
      </c>
      <c r="C86" s="3" t="s">
        <v>385</v>
      </c>
      <c r="D86" s="3" t="s">
        <v>656</v>
      </c>
      <c r="E86" s="4">
        <v>46036</v>
      </c>
      <c r="F86" s="11" t="s">
        <v>915</v>
      </c>
      <c r="G86" s="3" t="s">
        <v>23</v>
      </c>
      <c r="H86" s="3" t="s">
        <v>24</v>
      </c>
      <c r="I86" s="3" t="s">
        <v>25</v>
      </c>
      <c r="J86" s="3" t="s">
        <v>26</v>
      </c>
      <c r="K86" s="3" t="s">
        <v>1400</v>
      </c>
      <c r="L86" s="3">
        <v>119</v>
      </c>
      <c r="M86" s="5" t="s">
        <v>27</v>
      </c>
      <c r="N86" s="5" t="s">
        <v>28</v>
      </c>
      <c r="O86" s="5" t="s">
        <v>28</v>
      </c>
      <c r="P86" s="5" t="s">
        <v>28</v>
      </c>
      <c r="Q86" s="6">
        <v>46036</v>
      </c>
      <c r="R86" s="6">
        <v>46154</v>
      </c>
      <c r="S86" s="7" t="s">
        <v>1201</v>
      </c>
      <c r="T86" s="3" t="s">
        <v>29</v>
      </c>
      <c r="U86" s="8">
        <v>20864667</v>
      </c>
      <c r="V86" s="9">
        <f t="shared" si="2"/>
        <v>1</v>
      </c>
      <c r="W86" s="10">
        <v>20864667</v>
      </c>
      <c r="X86" s="10">
        <f t="shared" si="3"/>
        <v>0</v>
      </c>
    </row>
    <row r="87" spans="1:24" x14ac:dyDescent="0.3">
      <c r="A87" s="3" t="s">
        <v>115</v>
      </c>
      <c r="B87" s="3" t="s">
        <v>299</v>
      </c>
      <c r="C87" s="3" t="s">
        <v>386</v>
      </c>
      <c r="D87" s="3" t="s">
        <v>657</v>
      </c>
      <c r="E87" s="4">
        <v>46036</v>
      </c>
      <c r="F87" s="11" t="s">
        <v>916</v>
      </c>
      <c r="G87" s="3" t="s">
        <v>1108</v>
      </c>
      <c r="H87" s="3" t="s">
        <v>24</v>
      </c>
      <c r="I87" s="3" t="s">
        <v>25</v>
      </c>
      <c r="J87" s="3" t="s">
        <v>26</v>
      </c>
      <c r="K87" s="3" t="s">
        <v>1399</v>
      </c>
      <c r="L87" s="3">
        <v>308</v>
      </c>
      <c r="M87" s="5" t="s">
        <v>27</v>
      </c>
      <c r="N87" s="5" t="s">
        <v>28</v>
      </c>
      <c r="O87" s="5" t="s">
        <v>28</v>
      </c>
      <c r="P87" s="5" t="s">
        <v>28</v>
      </c>
      <c r="Q87" s="6">
        <v>46036</v>
      </c>
      <c r="R87" s="6">
        <v>46347</v>
      </c>
      <c r="S87" s="7" t="s">
        <v>1202</v>
      </c>
      <c r="T87" s="3" t="s">
        <v>29</v>
      </c>
      <c r="U87" s="8">
        <v>23541467</v>
      </c>
      <c r="V87" s="9">
        <f t="shared" si="2"/>
        <v>0.63961039471329462</v>
      </c>
      <c r="W87" s="10">
        <v>15057367</v>
      </c>
      <c r="X87" s="10">
        <f t="shared" si="3"/>
        <v>8484100</v>
      </c>
    </row>
    <row r="88" spans="1:24" x14ac:dyDescent="0.3">
      <c r="A88" s="3" t="s">
        <v>116</v>
      </c>
      <c r="B88" s="3" t="s">
        <v>300</v>
      </c>
      <c r="C88" s="3" t="s">
        <v>387</v>
      </c>
      <c r="D88" s="3" t="s">
        <v>658</v>
      </c>
      <c r="E88" s="4">
        <v>46036</v>
      </c>
      <c r="F88" s="11" t="s">
        <v>917</v>
      </c>
      <c r="G88" s="3" t="s">
        <v>23</v>
      </c>
      <c r="H88" s="3" t="s">
        <v>24</v>
      </c>
      <c r="I88" s="3" t="s">
        <v>25</v>
      </c>
      <c r="J88" s="3" t="s">
        <v>26</v>
      </c>
      <c r="K88" s="3" t="s">
        <v>1396</v>
      </c>
      <c r="L88" s="3">
        <v>347</v>
      </c>
      <c r="M88" s="5" t="s">
        <v>27</v>
      </c>
      <c r="N88" s="5" t="s">
        <v>28</v>
      </c>
      <c r="O88" s="5" t="s">
        <v>28</v>
      </c>
      <c r="P88" s="5" t="s">
        <v>28</v>
      </c>
      <c r="Q88" s="6">
        <v>46036</v>
      </c>
      <c r="R88" s="6">
        <v>46386</v>
      </c>
      <c r="S88" s="7" t="s">
        <v>1203</v>
      </c>
      <c r="T88" s="3" t="s">
        <v>29</v>
      </c>
      <c r="U88" s="8">
        <v>75634433</v>
      </c>
      <c r="V88" s="9">
        <f t="shared" si="2"/>
        <v>0.56772334103436728</v>
      </c>
      <c r="W88" s="10">
        <v>42939433</v>
      </c>
      <c r="X88" s="10">
        <f t="shared" si="3"/>
        <v>32695000</v>
      </c>
    </row>
    <row r="89" spans="1:24" x14ac:dyDescent="0.3">
      <c r="A89" s="3" t="s">
        <v>117</v>
      </c>
      <c r="B89" s="3" t="s">
        <v>300</v>
      </c>
      <c r="C89" s="3" t="s">
        <v>388</v>
      </c>
      <c r="D89" s="3" t="s">
        <v>659</v>
      </c>
      <c r="E89" s="4">
        <v>46036</v>
      </c>
      <c r="F89" s="11" t="s">
        <v>918</v>
      </c>
      <c r="G89" s="3" t="s">
        <v>1108</v>
      </c>
      <c r="H89" s="3" t="s">
        <v>24</v>
      </c>
      <c r="I89" s="3" t="s">
        <v>25</v>
      </c>
      <c r="J89" s="3" t="s">
        <v>26</v>
      </c>
      <c r="K89" s="3" t="s">
        <v>1401</v>
      </c>
      <c r="L89" s="3">
        <v>264</v>
      </c>
      <c r="M89" s="5" t="s">
        <v>27</v>
      </c>
      <c r="N89" s="5" t="s">
        <v>28</v>
      </c>
      <c r="O89" s="5" t="s">
        <v>28</v>
      </c>
      <c r="P89" s="5" t="s">
        <v>28</v>
      </c>
      <c r="Q89" s="6">
        <v>46036</v>
      </c>
      <c r="R89" s="6">
        <v>46302</v>
      </c>
      <c r="S89" s="7" t="s">
        <v>1204</v>
      </c>
      <c r="T89" s="3" t="s">
        <v>29</v>
      </c>
      <c r="U89" s="8">
        <v>20178400</v>
      </c>
      <c r="V89" s="9">
        <f t="shared" si="2"/>
        <v>0.74621213773143558</v>
      </c>
      <c r="W89" s="10">
        <v>15057367</v>
      </c>
      <c r="X89" s="10">
        <f t="shared" si="3"/>
        <v>5121033</v>
      </c>
    </row>
    <row r="90" spans="1:24" x14ac:dyDescent="0.3">
      <c r="A90" s="3" t="s">
        <v>118</v>
      </c>
      <c r="B90" s="3" t="s">
        <v>299</v>
      </c>
      <c r="C90" s="3" t="s">
        <v>389</v>
      </c>
      <c r="D90" s="3" t="s">
        <v>660</v>
      </c>
      <c r="E90" s="4">
        <v>46036</v>
      </c>
      <c r="F90" s="11" t="s">
        <v>919</v>
      </c>
      <c r="G90" s="3" t="s">
        <v>1108</v>
      </c>
      <c r="H90" s="3" t="s">
        <v>24</v>
      </c>
      <c r="I90" s="3" t="s">
        <v>25</v>
      </c>
      <c r="J90" s="3" t="s">
        <v>26</v>
      </c>
      <c r="K90" s="3" t="s">
        <v>1403</v>
      </c>
      <c r="L90" s="3">
        <v>277</v>
      </c>
      <c r="M90" s="5" t="s">
        <v>27</v>
      </c>
      <c r="N90" s="5" t="s">
        <v>28</v>
      </c>
      <c r="O90" s="5" t="s">
        <v>28</v>
      </c>
      <c r="P90" s="5" t="s">
        <v>28</v>
      </c>
      <c r="Q90" s="6">
        <v>46036</v>
      </c>
      <c r="R90" s="6">
        <v>46315</v>
      </c>
      <c r="S90" s="7" t="s">
        <v>1205</v>
      </c>
      <c r="T90" s="3" t="s">
        <v>29</v>
      </c>
      <c r="U90" s="8">
        <v>21172033</v>
      </c>
      <c r="V90" s="9">
        <f t="shared" si="2"/>
        <v>0.71119136268113692</v>
      </c>
      <c r="W90" s="10">
        <v>15057367</v>
      </c>
      <c r="X90" s="10">
        <f t="shared" si="3"/>
        <v>6114666</v>
      </c>
    </row>
    <row r="91" spans="1:24" x14ac:dyDescent="0.3">
      <c r="A91" s="3" t="s">
        <v>119</v>
      </c>
      <c r="B91" s="3" t="s">
        <v>299</v>
      </c>
      <c r="C91" s="3" t="s">
        <v>390</v>
      </c>
      <c r="D91" s="3" t="s">
        <v>661</v>
      </c>
      <c r="E91" s="4">
        <v>46036</v>
      </c>
      <c r="F91" s="11" t="s">
        <v>920</v>
      </c>
      <c r="G91" s="3" t="s">
        <v>1108</v>
      </c>
      <c r="H91" s="3" t="s">
        <v>24</v>
      </c>
      <c r="I91" s="3" t="s">
        <v>25</v>
      </c>
      <c r="J91" s="3" t="s">
        <v>26</v>
      </c>
      <c r="K91" s="3" t="s">
        <v>1397</v>
      </c>
      <c r="L91" s="3">
        <v>273</v>
      </c>
      <c r="M91" s="5" t="s">
        <v>27</v>
      </c>
      <c r="N91" s="5" t="s">
        <v>28</v>
      </c>
      <c r="O91" s="5" t="s">
        <v>28</v>
      </c>
      <c r="P91" s="5" t="s">
        <v>28</v>
      </c>
      <c r="Q91" s="6">
        <v>46036</v>
      </c>
      <c r="R91" s="6">
        <v>46309</v>
      </c>
      <c r="S91" s="7" t="s">
        <v>1206</v>
      </c>
      <c r="T91" s="3" t="s">
        <v>29</v>
      </c>
      <c r="U91" s="8">
        <v>20713433</v>
      </c>
      <c r="V91" s="9">
        <f t="shared" si="2"/>
        <v>0.72693729716363287</v>
      </c>
      <c r="W91" s="10">
        <v>15057367</v>
      </c>
      <c r="X91" s="10">
        <f t="shared" si="3"/>
        <v>5656066</v>
      </c>
    </row>
    <row r="92" spans="1:24" x14ac:dyDescent="0.3">
      <c r="A92" s="3" t="s">
        <v>120</v>
      </c>
      <c r="B92" s="3" t="s">
        <v>299</v>
      </c>
      <c r="C92" s="3" t="s">
        <v>391</v>
      </c>
      <c r="D92" s="3" t="s">
        <v>662</v>
      </c>
      <c r="E92" s="4">
        <v>46036</v>
      </c>
      <c r="F92" s="11" t="s">
        <v>921</v>
      </c>
      <c r="G92" s="3" t="s">
        <v>23</v>
      </c>
      <c r="H92" s="3" t="s">
        <v>24</v>
      </c>
      <c r="I92" s="3" t="s">
        <v>25</v>
      </c>
      <c r="J92" s="3" t="s">
        <v>26</v>
      </c>
      <c r="K92" s="3" t="s">
        <v>1403</v>
      </c>
      <c r="L92" s="3">
        <v>336</v>
      </c>
      <c r="M92" s="5" t="s">
        <v>27</v>
      </c>
      <c r="N92" s="5" t="s">
        <v>28</v>
      </c>
      <c r="O92" s="5" t="s">
        <v>28</v>
      </c>
      <c r="P92" s="5" t="s">
        <v>28</v>
      </c>
      <c r="Q92" s="6">
        <v>46036</v>
      </c>
      <c r="R92" s="6">
        <v>46375</v>
      </c>
      <c r="S92" s="7" t="s">
        <v>1207</v>
      </c>
      <c r="T92" s="3" t="s">
        <v>29</v>
      </c>
      <c r="U92" s="8">
        <v>48462400</v>
      </c>
      <c r="V92" s="9">
        <f t="shared" si="2"/>
        <v>0.58630953068770841</v>
      </c>
      <c r="W92" s="10">
        <v>28413967</v>
      </c>
      <c r="X92" s="10">
        <f t="shared" si="3"/>
        <v>20048433</v>
      </c>
    </row>
    <row r="93" spans="1:24" x14ac:dyDescent="0.3">
      <c r="A93" s="3" t="s">
        <v>121</v>
      </c>
      <c r="B93" s="3" t="s">
        <v>300</v>
      </c>
      <c r="C93" s="3" t="s">
        <v>392</v>
      </c>
      <c r="D93" s="3" t="s">
        <v>663</v>
      </c>
      <c r="E93" s="4">
        <v>46036</v>
      </c>
      <c r="F93" s="11" t="s">
        <v>922</v>
      </c>
      <c r="G93" s="3" t="s">
        <v>23</v>
      </c>
      <c r="H93" s="3" t="s">
        <v>24</v>
      </c>
      <c r="I93" s="3" t="s">
        <v>25</v>
      </c>
      <c r="J93" s="3" t="s">
        <v>26</v>
      </c>
      <c r="K93" s="3" t="s">
        <v>1396</v>
      </c>
      <c r="L93" s="3">
        <v>330</v>
      </c>
      <c r="M93" s="5" t="s">
        <v>27</v>
      </c>
      <c r="N93" s="5" t="s">
        <v>28</v>
      </c>
      <c r="O93" s="5" t="s">
        <v>28</v>
      </c>
      <c r="P93" s="5" t="s">
        <v>28</v>
      </c>
      <c r="Q93" s="6">
        <v>46036</v>
      </c>
      <c r="R93" s="6">
        <v>46369</v>
      </c>
      <c r="S93" s="7" t="s">
        <v>1208</v>
      </c>
      <c r="T93" s="3" t="s">
        <v>29</v>
      </c>
      <c r="U93" s="8">
        <v>71929000</v>
      </c>
      <c r="V93" s="9">
        <f t="shared" si="2"/>
        <v>0.59696969233549746</v>
      </c>
      <c r="W93" s="10">
        <v>42939433</v>
      </c>
      <c r="X93" s="10">
        <f t="shared" si="3"/>
        <v>28989567</v>
      </c>
    </row>
    <row r="94" spans="1:24" x14ac:dyDescent="0.3">
      <c r="A94" s="3" t="s">
        <v>122</v>
      </c>
      <c r="B94" s="3" t="s">
        <v>299</v>
      </c>
      <c r="C94" s="3" t="s">
        <v>393</v>
      </c>
      <c r="D94" s="3" t="s">
        <v>664</v>
      </c>
      <c r="E94" s="4">
        <v>46036</v>
      </c>
      <c r="F94" s="11" t="s">
        <v>923</v>
      </c>
      <c r="G94" s="3" t="s">
        <v>1108</v>
      </c>
      <c r="H94" s="3" t="s">
        <v>24</v>
      </c>
      <c r="I94" s="3" t="s">
        <v>25</v>
      </c>
      <c r="J94" s="3" t="s">
        <v>26</v>
      </c>
      <c r="K94" s="3" t="s">
        <v>1403</v>
      </c>
      <c r="L94" s="3">
        <v>277</v>
      </c>
      <c r="M94" s="5" t="s">
        <v>27</v>
      </c>
      <c r="N94" s="5" t="s">
        <v>28</v>
      </c>
      <c r="O94" s="5" t="s">
        <v>28</v>
      </c>
      <c r="P94" s="5" t="s">
        <v>28</v>
      </c>
      <c r="Q94" s="6">
        <v>46036</v>
      </c>
      <c r="R94" s="6">
        <v>46315</v>
      </c>
      <c r="S94" s="7" t="s">
        <v>1209</v>
      </c>
      <c r="T94" s="3" t="s">
        <v>29</v>
      </c>
      <c r="U94" s="8">
        <v>21172033</v>
      </c>
      <c r="V94" s="9">
        <f t="shared" si="2"/>
        <v>0.71119136268113692</v>
      </c>
      <c r="W94" s="10">
        <v>15057367</v>
      </c>
      <c r="X94" s="10">
        <f t="shared" si="3"/>
        <v>6114666</v>
      </c>
    </row>
    <row r="95" spans="1:24" x14ac:dyDescent="0.3">
      <c r="A95" s="3" t="s">
        <v>123</v>
      </c>
      <c r="B95" s="3" t="s">
        <v>300</v>
      </c>
      <c r="C95" s="3" t="s">
        <v>394</v>
      </c>
      <c r="D95" s="3" t="s">
        <v>665</v>
      </c>
      <c r="E95" s="4">
        <v>46037</v>
      </c>
      <c r="F95" s="11" t="s">
        <v>924</v>
      </c>
      <c r="G95" s="3" t="s">
        <v>23</v>
      </c>
      <c r="H95" s="3" t="s">
        <v>24</v>
      </c>
      <c r="I95" s="3" t="s">
        <v>25</v>
      </c>
      <c r="J95" s="3" t="s">
        <v>26</v>
      </c>
      <c r="K95" s="3" t="s">
        <v>1396</v>
      </c>
      <c r="L95" s="3">
        <v>330</v>
      </c>
      <c r="M95" s="5" t="s">
        <v>27</v>
      </c>
      <c r="N95" s="5" t="s">
        <v>28</v>
      </c>
      <c r="O95" s="5" t="s">
        <v>28</v>
      </c>
      <c r="P95" s="5" t="s">
        <v>28</v>
      </c>
      <c r="Q95" s="6">
        <v>46037</v>
      </c>
      <c r="R95" s="6">
        <v>46370</v>
      </c>
      <c r="S95" s="7" t="s">
        <v>1210</v>
      </c>
      <c r="T95" s="3" t="s">
        <v>29</v>
      </c>
      <c r="U95" s="8">
        <v>79475000</v>
      </c>
      <c r="V95" s="9">
        <f t="shared" si="2"/>
        <v>0.59393938974520288</v>
      </c>
      <c r="W95" s="10">
        <v>47203333</v>
      </c>
      <c r="X95" s="10">
        <f t="shared" si="3"/>
        <v>32271667</v>
      </c>
    </row>
    <row r="96" spans="1:24" x14ac:dyDescent="0.3">
      <c r="A96" s="3" t="s">
        <v>124</v>
      </c>
      <c r="B96" s="3" t="s">
        <v>300</v>
      </c>
      <c r="C96" s="3" t="s">
        <v>395</v>
      </c>
      <c r="D96" s="3" t="s">
        <v>666</v>
      </c>
      <c r="E96" s="4">
        <v>46037</v>
      </c>
      <c r="F96" s="11" t="s">
        <v>925</v>
      </c>
      <c r="G96" s="3" t="s">
        <v>1108</v>
      </c>
      <c r="H96" s="3" t="s">
        <v>24</v>
      </c>
      <c r="I96" s="3" t="s">
        <v>25</v>
      </c>
      <c r="J96" s="3" t="s">
        <v>26</v>
      </c>
      <c r="K96" s="3" t="s">
        <v>1401</v>
      </c>
      <c r="L96" s="3">
        <v>227</v>
      </c>
      <c r="M96" s="5" t="s">
        <v>27</v>
      </c>
      <c r="N96" s="5" t="s">
        <v>28</v>
      </c>
      <c r="O96" s="5" t="s">
        <v>28</v>
      </c>
      <c r="P96" s="5" t="s">
        <v>28</v>
      </c>
      <c r="Q96" s="6">
        <v>46037</v>
      </c>
      <c r="R96" s="6">
        <v>46266</v>
      </c>
      <c r="S96" s="7" t="s">
        <v>1211</v>
      </c>
      <c r="T96" s="3" t="s">
        <v>29</v>
      </c>
      <c r="U96" s="8">
        <v>17350367</v>
      </c>
      <c r="V96" s="9">
        <f t="shared" si="2"/>
        <v>0.86343614518355716</v>
      </c>
      <c r="W96" s="10">
        <v>14980934</v>
      </c>
      <c r="X96" s="10">
        <f t="shared" si="3"/>
        <v>2369433</v>
      </c>
    </row>
    <row r="97" spans="1:24" x14ac:dyDescent="0.3">
      <c r="A97" s="3" t="s">
        <v>125</v>
      </c>
      <c r="B97" s="3" t="s">
        <v>300</v>
      </c>
      <c r="C97" s="3" t="s">
        <v>396</v>
      </c>
      <c r="D97" s="3" t="s">
        <v>667</v>
      </c>
      <c r="E97" s="4">
        <v>46037</v>
      </c>
      <c r="F97" s="11" t="s">
        <v>926</v>
      </c>
      <c r="G97" s="3" t="s">
        <v>1108</v>
      </c>
      <c r="H97" s="3" t="s">
        <v>24</v>
      </c>
      <c r="I97" s="3" t="s">
        <v>25</v>
      </c>
      <c r="J97" s="3" t="s">
        <v>26</v>
      </c>
      <c r="K97" s="3" t="s">
        <v>1397</v>
      </c>
      <c r="L97" s="3">
        <v>272</v>
      </c>
      <c r="M97" s="5" t="s">
        <v>27</v>
      </c>
      <c r="N97" s="5" t="s">
        <v>28</v>
      </c>
      <c r="O97" s="5" t="s">
        <v>28</v>
      </c>
      <c r="P97" s="5" t="s">
        <v>28</v>
      </c>
      <c r="Q97" s="6">
        <v>46037</v>
      </c>
      <c r="R97" s="6">
        <v>46309</v>
      </c>
      <c r="S97" s="7" t="s">
        <v>1212</v>
      </c>
      <c r="T97" s="3" t="s">
        <v>29</v>
      </c>
      <c r="U97" s="8">
        <v>20637000</v>
      </c>
      <c r="V97" s="9">
        <f t="shared" si="2"/>
        <v>0.72592590977370741</v>
      </c>
      <c r="W97" s="10">
        <v>14980933</v>
      </c>
      <c r="X97" s="10">
        <f t="shared" si="3"/>
        <v>5656067</v>
      </c>
    </row>
    <row r="98" spans="1:24" x14ac:dyDescent="0.3">
      <c r="A98" s="3" t="s">
        <v>126</v>
      </c>
      <c r="B98" s="3" t="s">
        <v>299</v>
      </c>
      <c r="C98" s="3" t="s">
        <v>397</v>
      </c>
      <c r="D98" s="3" t="s">
        <v>668</v>
      </c>
      <c r="E98" s="4">
        <v>46037</v>
      </c>
      <c r="F98" s="11" t="s">
        <v>927</v>
      </c>
      <c r="G98" s="3" t="s">
        <v>23</v>
      </c>
      <c r="H98" s="3" t="s">
        <v>24</v>
      </c>
      <c r="I98" s="3" t="s">
        <v>25</v>
      </c>
      <c r="J98" s="3" t="s">
        <v>26</v>
      </c>
      <c r="K98" s="3" t="s">
        <v>1405</v>
      </c>
      <c r="L98" s="3">
        <v>319</v>
      </c>
      <c r="M98" s="5" t="s">
        <v>27</v>
      </c>
      <c r="N98" s="5" t="s">
        <v>28</v>
      </c>
      <c r="O98" s="5" t="s">
        <v>28</v>
      </c>
      <c r="P98" s="5" t="s">
        <v>28</v>
      </c>
      <c r="Q98" s="6">
        <v>46037</v>
      </c>
      <c r="R98" s="6">
        <v>46359</v>
      </c>
      <c r="S98" s="7" t="s">
        <v>1213</v>
      </c>
      <c r="T98" s="3" t="s">
        <v>29</v>
      </c>
      <c r="U98" s="8">
        <v>50614667</v>
      </c>
      <c r="V98" s="9">
        <f t="shared" si="2"/>
        <v>0.61442006523524095</v>
      </c>
      <c r="W98" s="10">
        <v>31098667</v>
      </c>
      <c r="X98" s="10">
        <f t="shared" si="3"/>
        <v>19516000</v>
      </c>
    </row>
    <row r="99" spans="1:24" x14ac:dyDescent="0.3">
      <c r="A99" s="3" t="s">
        <v>127</v>
      </c>
      <c r="B99" s="3" t="s">
        <v>300</v>
      </c>
      <c r="C99" s="3" t="s">
        <v>398</v>
      </c>
      <c r="D99" s="3" t="s">
        <v>669</v>
      </c>
      <c r="E99" s="4">
        <v>46037</v>
      </c>
      <c r="F99" s="11" t="s">
        <v>928</v>
      </c>
      <c r="G99" s="3" t="s">
        <v>23</v>
      </c>
      <c r="H99" s="3" t="s">
        <v>24</v>
      </c>
      <c r="I99" s="3" t="s">
        <v>25</v>
      </c>
      <c r="J99" s="3" t="s">
        <v>26</v>
      </c>
      <c r="K99" s="3" t="s">
        <v>1396</v>
      </c>
      <c r="L99" s="3">
        <v>330</v>
      </c>
      <c r="M99" s="5" t="s">
        <v>27</v>
      </c>
      <c r="N99" s="5" t="s">
        <v>28</v>
      </c>
      <c r="O99" s="5" t="s">
        <v>28</v>
      </c>
      <c r="P99" s="5" t="s">
        <v>28</v>
      </c>
      <c r="Q99" s="6">
        <v>46037</v>
      </c>
      <c r="R99" s="6">
        <v>46370</v>
      </c>
      <c r="S99" s="7" t="s">
        <v>1214</v>
      </c>
      <c r="T99" s="3" t="s">
        <v>29</v>
      </c>
      <c r="U99" s="8">
        <v>79475000</v>
      </c>
      <c r="V99" s="9">
        <f t="shared" si="2"/>
        <v>0.59393938974520288</v>
      </c>
      <c r="W99" s="10">
        <v>47203333</v>
      </c>
      <c r="X99" s="10">
        <f t="shared" si="3"/>
        <v>32271667</v>
      </c>
    </row>
    <row r="100" spans="1:24" x14ac:dyDescent="0.3">
      <c r="A100" s="3" t="s">
        <v>128</v>
      </c>
      <c r="B100" s="3" t="s">
        <v>299</v>
      </c>
      <c r="C100" s="3" t="s">
        <v>399</v>
      </c>
      <c r="D100" s="3" t="s">
        <v>670</v>
      </c>
      <c r="E100" s="4">
        <v>46037</v>
      </c>
      <c r="F100" s="11" t="s">
        <v>929</v>
      </c>
      <c r="G100" s="3" t="s">
        <v>1108</v>
      </c>
      <c r="H100" s="3" t="s">
        <v>24</v>
      </c>
      <c r="I100" s="3" t="s">
        <v>25</v>
      </c>
      <c r="J100" s="3" t="s">
        <v>26</v>
      </c>
      <c r="K100" s="3" t="s">
        <v>1397</v>
      </c>
      <c r="L100" s="3">
        <v>270</v>
      </c>
      <c r="M100" s="5" t="s">
        <v>27</v>
      </c>
      <c r="N100" s="5" t="s">
        <v>28</v>
      </c>
      <c r="O100" s="5" t="s">
        <v>28</v>
      </c>
      <c r="P100" s="5" t="s">
        <v>28</v>
      </c>
      <c r="Q100" s="6">
        <v>46037</v>
      </c>
      <c r="R100" s="6">
        <v>46307</v>
      </c>
      <c r="S100" s="7" t="s">
        <v>1215</v>
      </c>
      <c r="T100" s="3" t="s">
        <v>29</v>
      </c>
      <c r="U100" s="8">
        <v>20484133</v>
      </c>
      <c r="V100" s="9">
        <f t="shared" si="2"/>
        <v>0.73134327921030384</v>
      </c>
      <c r="W100" s="10">
        <v>14980933</v>
      </c>
      <c r="X100" s="10">
        <f t="shared" si="3"/>
        <v>5503200</v>
      </c>
    </row>
    <row r="101" spans="1:24" x14ac:dyDescent="0.3">
      <c r="A101" s="3" t="s">
        <v>129</v>
      </c>
      <c r="B101" s="3" t="s">
        <v>300</v>
      </c>
      <c r="C101" s="3" t="s">
        <v>400</v>
      </c>
      <c r="D101" s="3" t="s">
        <v>671</v>
      </c>
      <c r="E101" s="4">
        <v>46037</v>
      </c>
      <c r="F101" s="11" t="s">
        <v>930</v>
      </c>
      <c r="G101" s="3" t="s">
        <v>23</v>
      </c>
      <c r="H101" s="3" t="s">
        <v>24</v>
      </c>
      <c r="I101" s="3" t="s">
        <v>25</v>
      </c>
      <c r="J101" s="3" t="s">
        <v>26</v>
      </c>
      <c r="K101" s="3" t="s">
        <v>1401</v>
      </c>
      <c r="L101" s="3">
        <v>321</v>
      </c>
      <c r="M101" s="5" t="s">
        <v>27</v>
      </c>
      <c r="N101" s="5" t="s">
        <v>28</v>
      </c>
      <c r="O101" s="5" t="s">
        <v>28</v>
      </c>
      <c r="P101" s="5" t="s">
        <v>28</v>
      </c>
      <c r="Q101" s="6">
        <v>46037</v>
      </c>
      <c r="R101" s="6">
        <v>46361</v>
      </c>
      <c r="S101" s="7" t="s">
        <v>1216</v>
      </c>
      <c r="T101" s="3" t="s">
        <v>29</v>
      </c>
      <c r="U101" s="8">
        <v>50932000</v>
      </c>
      <c r="V101" s="9">
        <f t="shared" si="2"/>
        <v>0.61059190685620046</v>
      </c>
      <c r="W101" s="10">
        <v>31098667</v>
      </c>
      <c r="X101" s="10">
        <f t="shared" si="3"/>
        <v>19833333</v>
      </c>
    </row>
    <row r="102" spans="1:24" x14ac:dyDescent="0.3">
      <c r="A102" s="3" t="s">
        <v>130</v>
      </c>
      <c r="B102" s="3" t="s">
        <v>299</v>
      </c>
      <c r="C102" s="3" t="s">
        <v>401</v>
      </c>
      <c r="D102" s="3" t="s">
        <v>672</v>
      </c>
      <c r="E102" s="4">
        <v>46037</v>
      </c>
      <c r="F102" s="11" t="s">
        <v>931</v>
      </c>
      <c r="G102" s="3" t="s">
        <v>23</v>
      </c>
      <c r="H102" s="3" t="s">
        <v>24</v>
      </c>
      <c r="I102" s="3" t="s">
        <v>25</v>
      </c>
      <c r="J102" s="3" t="s">
        <v>26</v>
      </c>
      <c r="K102" s="3" t="s">
        <v>1399</v>
      </c>
      <c r="L102" s="3">
        <v>299</v>
      </c>
      <c r="M102" s="5" t="s">
        <v>27</v>
      </c>
      <c r="N102" s="5" t="s">
        <v>28</v>
      </c>
      <c r="O102" s="5" t="s">
        <v>28</v>
      </c>
      <c r="P102" s="5" t="s">
        <v>28</v>
      </c>
      <c r="Q102" s="6">
        <v>46037</v>
      </c>
      <c r="R102" s="6">
        <v>46339</v>
      </c>
      <c r="S102" s="7" t="s">
        <v>1217</v>
      </c>
      <c r="T102" s="3" t="s">
        <v>29</v>
      </c>
      <c r="U102" s="8">
        <v>43125767</v>
      </c>
      <c r="V102" s="9">
        <f t="shared" si="2"/>
        <v>0.65551840504077297</v>
      </c>
      <c r="W102" s="10">
        <v>28269734</v>
      </c>
      <c r="X102" s="10">
        <f t="shared" si="3"/>
        <v>14856033</v>
      </c>
    </row>
    <row r="103" spans="1:24" x14ac:dyDescent="0.3">
      <c r="A103" s="3" t="s">
        <v>131</v>
      </c>
      <c r="B103" s="3" t="s">
        <v>300</v>
      </c>
      <c r="C103" s="3" t="s">
        <v>402</v>
      </c>
      <c r="D103" s="3" t="s">
        <v>673</v>
      </c>
      <c r="E103" s="4">
        <v>46037</v>
      </c>
      <c r="F103" s="11" t="s">
        <v>932</v>
      </c>
      <c r="G103" s="3" t="s">
        <v>23</v>
      </c>
      <c r="H103" s="3" t="s">
        <v>24</v>
      </c>
      <c r="I103" s="3" t="s">
        <v>25</v>
      </c>
      <c r="J103" s="3" t="s">
        <v>26</v>
      </c>
      <c r="K103" s="3" t="s">
        <v>1400</v>
      </c>
      <c r="L103" s="3">
        <v>329</v>
      </c>
      <c r="M103" s="5" t="s">
        <v>27</v>
      </c>
      <c r="N103" s="5" t="s">
        <v>28</v>
      </c>
      <c r="O103" s="5" t="s">
        <v>28</v>
      </c>
      <c r="P103" s="5" t="s">
        <v>28</v>
      </c>
      <c r="Q103" s="6">
        <v>46038</v>
      </c>
      <c r="R103" s="6">
        <v>46369</v>
      </c>
      <c r="S103" s="7" t="s">
        <v>1218</v>
      </c>
      <c r="T103" s="3" t="s">
        <v>29</v>
      </c>
      <c r="U103" s="8">
        <v>52201333</v>
      </c>
      <c r="V103" s="9">
        <f t="shared" si="2"/>
        <v>0.59574469104074412</v>
      </c>
      <c r="W103" s="10">
        <v>31098667</v>
      </c>
      <c r="X103" s="10">
        <f t="shared" si="3"/>
        <v>21102666</v>
      </c>
    </row>
    <row r="104" spans="1:24" x14ac:dyDescent="0.3">
      <c r="A104" s="3" t="s">
        <v>132</v>
      </c>
      <c r="B104" s="3" t="s">
        <v>300</v>
      </c>
      <c r="C104" s="3" t="s">
        <v>403</v>
      </c>
      <c r="D104" s="3" t="s">
        <v>674</v>
      </c>
      <c r="E104" s="4">
        <v>46037</v>
      </c>
      <c r="F104" s="11" t="s">
        <v>933</v>
      </c>
      <c r="G104" s="3" t="s">
        <v>23</v>
      </c>
      <c r="H104" s="3" t="s">
        <v>24</v>
      </c>
      <c r="I104" s="3" t="s">
        <v>25</v>
      </c>
      <c r="J104" s="3" t="s">
        <v>26</v>
      </c>
      <c r="K104" s="3" t="s">
        <v>1401</v>
      </c>
      <c r="L104" s="3">
        <v>321</v>
      </c>
      <c r="M104" s="5" t="s">
        <v>27</v>
      </c>
      <c r="N104" s="5" t="s">
        <v>28</v>
      </c>
      <c r="O104" s="5" t="s">
        <v>28</v>
      </c>
      <c r="P104" s="5" t="s">
        <v>28</v>
      </c>
      <c r="Q104" s="6">
        <v>46037</v>
      </c>
      <c r="R104" s="6">
        <v>46361</v>
      </c>
      <c r="S104" s="7" t="s">
        <v>1219</v>
      </c>
      <c r="T104" s="3" t="s">
        <v>29</v>
      </c>
      <c r="U104" s="8">
        <v>42093800</v>
      </c>
      <c r="V104" s="9">
        <f t="shared" si="2"/>
        <v>0.61059189239270395</v>
      </c>
      <c r="W104" s="10">
        <v>25702133</v>
      </c>
      <c r="X104" s="10">
        <f t="shared" si="3"/>
        <v>16391667</v>
      </c>
    </row>
    <row r="105" spans="1:24" x14ac:dyDescent="0.3">
      <c r="A105" s="3" t="s">
        <v>133</v>
      </c>
      <c r="B105" s="3" t="s">
        <v>299</v>
      </c>
      <c r="C105" s="3" t="s">
        <v>404</v>
      </c>
      <c r="D105" s="3" t="s">
        <v>675</v>
      </c>
      <c r="E105" s="4">
        <v>46037</v>
      </c>
      <c r="F105" s="11" t="s">
        <v>934</v>
      </c>
      <c r="G105" s="3" t="s">
        <v>23</v>
      </c>
      <c r="H105" s="3" t="s">
        <v>24</v>
      </c>
      <c r="I105" s="3" t="s">
        <v>25</v>
      </c>
      <c r="J105" s="3" t="s">
        <v>26</v>
      </c>
      <c r="K105" s="3" t="s">
        <v>1405</v>
      </c>
      <c r="L105" s="3">
        <v>336</v>
      </c>
      <c r="M105" s="5" t="s">
        <v>27</v>
      </c>
      <c r="N105" s="5" t="s">
        <v>28</v>
      </c>
      <c r="O105" s="5" t="s">
        <v>28</v>
      </c>
      <c r="P105" s="5" t="s">
        <v>28</v>
      </c>
      <c r="Q105" s="6">
        <v>46037</v>
      </c>
      <c r="R105" s="6">
        <v>46376</v>
      </c>
      <c r="S105" s="7" t="s">
        <v>1220</v>
      </c>
      <c r="T105" s="3" t="s">
        <v>29</v>
      </c>
      <c r="U105" s="8">
        <v>58912000</v>
      </c>
      <c r="V105" s="9">
        <f t="shared" si="2"/>
        <v>0.58333332767517654</v>
      </c>
      <c r="W105" s="10">
        <v>34365333</v>
      </c>
      <c r="X105" s="10">
        <f t="shared" si="3"/>
        <v>24546667</v>
      </c>
    </row>
    <row r="106" spans="1:24" x14ac:dyDescent="0.3">
      <c r="A106" s="3" t="s">
        <v>134</v>
      </c>
      <c r="B106" s="3" t="s">
        <v>300</v>
      </c>
      <c r="C106" s="3" t="s">
        <v>405</v>
      </c>
      <c r="D106" s="3" t="s">
        <v>676</v>
      </c>
      <c r="E106" s="4">
        <v>46037</v>
      </c>
      <c r="F106" s="11" t="s">
        <v>935</v>
      </c>
      <c r="G106" s="3" t="s">
        <v>1108</v>
      </c>
      <c r="H106" s="3" t="s">
        <v>24</v>
      </c>
      <c r="I106" s="3" t="s">
        <v>25</v>
      </c>
      <c r="J106" s="3" t="s">
        <v>26</v>
      </c>
      <c r="K106" s="3" t="s">
        <v>1400</v>
      </c>
      <c r="L106" s="3">
        <v>266</v>
      </c>
      <c r="M106" s="5" t="s">
        <v>27</v>
      </c>
      <c r="N106" s="5" t="s">
        <v>28</v>
      </c>
      <c r="O106" s="5" t="s">
        <v>28</v>
      </c>
      <c r="P106" s="5" t="s">
        <v>28</v>
      </c>
      <c r="Q106" s="6">
        <v>46037</v>
      </c>
      <c r="R106" s="6">
        <v>46305</v>
      </c>
      <c r="S106" s="7" t="s">
        <v>1221</v>
      </c>
      <c r="T106" s="3" t="s">
        <v>29</v>
      </c>
      <c r="U106" s="8">
        <v>20739133</v>
      </c>
      <c r="V106" s="9">
        <f t="shared" si="2"/>
        <v>0.73684213317885561</v>
      </c>
      <c r="W106" s="10">
        <v>15281467</v>
      </c>
      <c r="X106" s="10">
        <f t="shared" si="3"/>
        <v>5457666</v>
      </c>
    </row>
    <row r="107" spans="1:24" x14ac:dyDescent="0.3">
      <c r="A107" s="3" t="s">
        <v>135</v>
      </c>
      <c r="B107" s="3" t="s">
        <v>300</v>
      </c>
      <c r="C107" s="3" t="s">
        <v>406</v>
      </c>
      <c r="D107" s="3" t="s">
        <v>677</v>
      </c>
      <c r="E107" s="4">
        <v>46037</v>
      </c>
      <c r="F107" s="11" t="s">
        <v>936</v>
      </c>
      <c r="G107" s="3" t="s">
        <v>1108</v>
      </c>
      <c r="H107" s="3" t="s">
        <v>24</v>
      </c>
      <c r="I107" s="3" t="s">
        <v>25</v>
      </c>
      <c r="J107" s="3" t="s">
        <v>26</v>
      </c>
      <c r="K107" s="3" t="s">
        <v>1401</v>
      </c>
      <c r="L107" s="3">
        <v>296</v>
      </c>
      <c r="M107" s="5" t="s">
        <v>27</v>
      </c>
      <c r="N107" s="5" t="s">
        <v>28</v>
      </c>
      <c r="O107" s="5" t="s">
        <v>28</v>
      </c>
      <c r="P107" s="5" t="s">
        <v>28</v>
      </c>
      <c r="Q107" s="6">
        <v>46037</v>
      </c>
      <c r="R107" s="6">
        <v>46336</v>
      </c>
      <c r="S107" s="7" t="s">
        <v>1222</v>
      </c>
      <c r="T107" s="3" t="s">
        <v>29</v>
      </c>
      <c r="U107" s="8">
        <v>24045067</v>
      </c>
      <c r="V107" s="9">
        <f t="shared" si="2"/>
        <v>0.66216213911984523</v>
      </c>
      <c r="W107" s="10">
        <v>15921733</v>
      </c>
      <c r="X107" s="10">
        <f t="shared" si="3"/>
        <v>8123334</v>
      </c>
    </row>
    <row r="108" spans="1:24" x14ac:dyDescent="0.3">
      <c r="A108" s="3" t="s">
        <v>136</v>
      </c>
      <c r="B108" s="3" t="s">
        <v>299</v>
      </c>
      <c r="C108" s="3" t="s">
        <v>407</v>
      </c>
      <c r="D108" s="3" t="s">
        <v>678</v>
      </c>
      <c r="E108" s="4">
        <v>46037</v>
      </c>
      <c r="F108" s="11" t="s">
        <v>937</v>
      </c>
      <c r="G108" s="3" t="s">
        <v>23</v>
      </c>
      <c r="H108" s="3" t="s">
        <v>24</v>
      </c>
      <c r="I108" s="3" t="s">
        <v>25</v>
      </c>
      <c r="J108" s="3" t="s">
        <v>26</v>
      </c>
      <c r="K108" s="3" t="s">
        <v>1405</v>
      </c>
      <c r="L108" s="3">
        <v>336</v>
      </c>
      <c r="M108" s="5" t="s">
        <v>27</v>
      </c>
      <c r="N108" s="5" t="s">
        <v>28</v>
      </c>
      <c r="O108" s="5" t="s">
        <v>28</v>
      </c>
      <c r="P108" s="5" t="s">
        <v>28</v>
      </c>
      <c r="Q108" s="6">
        <v>46037</v>
      </c>
      <c r="R108" s="6">
        <v>46376</v>
      </c>
      <c r="S108" s="7" t="s">
        <v>1223</v>
      </c>
      <c r="T108" s="3" t="s">
        <v>29</v>
      </c>
      <c r="U108" s="8">
        <v>58912000</v>
      </c>
      <c r="V108" s="9">
        <f t="shared" si="2"/>
        <v>0.58333332767517654</v>
      </c>
      <c r="W108" s="10">
        <v>34365333</v>
      </c>
      <c r="X108" s="10">
        <f t="shared" si="3"/>
        <v>24546667</v>
      </c>
    </row>
    <row r="109" spans="1:24" x14ac:dyDescent="0.3">
      <c r="A109" s="3" t="s">
        <v>137</v>
      </c>
      <c r="B109" s="3" t="s">
        <v>299</v>
      </c>
      <c r="C109" s="3" t="s">
        <v>408</v>
      </c>
      <c r="D109" s="3" t="s">
        <v>679</v>
      </c>
      <c r="E109" s="4">
        <v>46037</v>
      </c>
      <c r="F109" s="11" t="s">
        <v>938</v>
      </c>
      <c r="G109" s="3" t="s">
        <v>23</v>
      </c>
      <c r="H109" s="3" t="s">
        <v>24</v>
      </c>
      <c r="I109" s="3" t="s">
        <v>25</v>
      </c>
      <c r="J109" s="3" t="s">
        <v>26</v>
      </c>
      <c r="K109" s="3" t="s">
        <v>1405</v>
      </c>
      <c r="L109" s="3">
        <v>336</v>
      </c>
      <c r="M109" s="5" t="s">
        <v>27</v>
      </c>
      <c r="N109" s="5" t="s">
        <v>28</v>
      </c>
      <c r="O109" s="5" t="s">
        <v>28</v>
      </c>
      <c r="P109" s="5" t="s">
        <v>28</v>
      </c>
      <c r="Q109" s="6">
        <v>46037</v>
      </c>
      <c r="R109" s="6">
        <v>46376</v>
      </c>
      <c r="S109" s="7" t="s">
        <v>1224</v>
      </c>
      <c r="T109" s="3" t="s">
        <v>29</v>
      </c>
      <c r="U109" s="8">
        <v>58912000</v>
      </c>
      <c r="V109" s="9">
        <f t="shared" si="2"/>
        <v>0.58333332767517654</v>
      </c>
      <c r="W109" s="10">
        <v>34365333</v>
      </c>
      <c r="X109" s="10">
        <f t="shared" si="3"/>
        <v>24546667</v>
      </c>
    </row>
    <row r="110" spans="1:24" x14ac:dyDescent="0.3">
      <c r="A110" s="3" t="s">
        <v>138</v>
      </c>
      <c r="B110" s="3" t="s">
        <v>300</v>
      </c>
      <c r="C110" s="3" t="s">
        <v>409</v>
      </c>
      <c r="D110" s="3" t="s">
        <v>680</v>
      </c>
      <c r="E110" s="4">
        <v>46037</v>
      </c>
      <c r="F110" s="11" t="s">
        <v>939</v>
      </c>
      <c r="G110" s="3" t="s">
        <v>23</v>
      </c>
      <c r="H110" s="3" t="s">
        <v>24</v>
      </c>
      <c r="I110" s="3" t="s">
        <v>25</v>
      </c>
      <c r="J110" s="3" t="s">
        <v>26</v>
      </c>
      <c r="K110" s="3" t="s">
        <v>1403</v>
      </c>
      <c r="L110" s="3">
        <v>336</v>
      </c>
      <c r="M110" s="5" t="s">
        <v>27</v>
      </c>
      <c r="N110" s="5" t="s">
        <v>28</v>
      </c>
      <c r="O110" s="5" t="s">
        <v>28</v>
      </c>
      <c r="P110" s="5" t="s">
        <v>28</v>
      </c>
      <c r="Q110" s="6">
        <v>46037</v>
      </c>
      <c r="R110" s="6">
        <v>46376</v>
      </c>
      <c r="S110" s="7" t="s">
        <v>1225</v>
      </c>
      <c r="T110" s="3" t="s">
        <v>29</v>
      </c>
      <c r="U110" s="8">
        <v>48462400</v>
      </c>
      <c r="V110" s="9">
        <f t="shared" si="2"/>
        <v>0.58333332645514868</v>
      </c>
      <c r="W110" s="10">
        <v>28269733</v>
      </c>
      <c r="X110" s="10">
        <f t="shared" si="3"/>
        <v>20192667</v>
      </c>
    </row>
    <row r="111" spans="1:24" x14ac:dyDescent="0.3">
      <c r="A111" s="3" t="s">
        <v>139</v>
      </c>
      <c r="B111" s="3" t="s">
        <v>299</v>
      </c>
      <c r="C111" s="3" t="s">
        <v>410</v>
      </c>
      <c r="D111" s="3" t="s">
        <v>681</v>
      </c>
      <c r="E111" s="4">
        <v>46037</v>
      </c>
      <c r="F111" s="11" t="s">
        <v>940</v>
      </c>
      <c r="G111" s="3" t="s">
        <v>1108</v>
      </c>
      <c r="H111" s="3" t="s">
        <v>24</v>
      </c>
      <c r="I111" s="3" t="s">
        <v>25</v>
      </c>
      <c r="J111" s="3" t="s">
        <v>26</v>
      </c>
      <c r="K111" s="3" t="s">
        <v>1397</v>
      </c>
      <c r="L111" s="3">
        <v>270</v>
      </c>
      <c r="M111" s="5" t="s">
        <v>27</v>
      </c>
      <c r="N111" s="5" t="s">
        <v>28</v>
      </c>
      <c r="O111" s="5" t="s">
        <v>28</v>
      </c>
      <c r="P111" s="5" t="s">
        <v>28</v>
      </c>
      <c r="Q111" s="6">
        <v>46037</v>
      </c>
      <c r="R111" s="6">
        <v>46307</v>
      </c>
      <c r="S111" s="7" t="s">
        <v>1226</v>
      </c>
      <c r="T111" s="3" t="s">
        <v>29</v>
      </c>
      <c r="U111" s="8">
        <v>20484133</v>
      </c>
      <c r="V111" s="9">
        <f t="shared" si="2"/>
        <v>0.73134327921030384</v>
      </c>
      <c r="W111" s="10">
        <v>14980933</v>
      </c>
      <c r="X111" s="10">
        <f t="shared" si="3"/>
        <v>5503200</v>
      </c>
    </row>
    <row r="112" spans="1:24" x14ac:dyDescent="0.3">
      <c r="A112" s="3" t="s">
        <v>140</v>
      </c>
      <c r="B112" s="3" t="s">
        <v>300</v>
      </c>
      <c r="C112" s="3" t="s">
        <v>411</v>
      </c>
      <c r="D112" s="3" t="s">
        <v>682</v>
      </c>
      <c r="E112" s="4">
        <v>46038</v>
      </c>
      <c r="F112" s="11" t="s">
        <v>941</v>
      </c>
      <c r="G112" s="3" t="s">
        <v>1108</v>
      </c>
      <c r="H112" s="3" t="s">
        <v>24</v>
      </c>
      <c r="I112" s="3" t="s">
        <v>25</v>
      </c>
      <c r="J112" s="3" t="s">
        <v>26</v>
      </c>
      <c r="K112" s="3" t="s">
        <v>1402</v>
      </c>
      <c r="L112" s="3">
        <v>270</v>
      </c>
      <c r="M112" s="5" t="s">
        <v>27</v>
      </c>
      <c r="N112" s="5" t="s">
        <v>28</v>
      </c>
      <c r="O112" s="5" t="s">
        <v>28</v>
      </c>
      <c r="P112" s="5" t="s">
        <v>28</v>
      </c>
      <c r="Q112" s="6">
        <v>46038</v>
      </c>
      <c r="R112" s="6">
        <v>46366</v>
      </c>
      <c r="S112" s="7" t="s">
        <v>1227</v>
      </c>
      <c r="T112" s="3" t="s">
        <v>29</v>
      </c>
      <c r="U112" s="8">
        <v>27537300</v>
      </c>
      <c r="V112" s="9">
        <f t="shared" si="2"/>
        <v>0.59270516717325228</v>
      </c>
      <c r="W112" s="10">
        <v>16321500</v>
      </c>
      <c r="X112" s="10">
        <f t="shared" si="3"/>
        <v>11215800</v>
      </c>
    </row>
    <row r="113" spans="1:24" x14ac:dyDescent="0.3">
      <c r="A113" s="3" t="s">
        <v>141</v>
      </c>
      <c r="B113" s="3" t="s">
        <v>299</v>
      </c>
      <c r="C113" s="3" t="s">
        <v>412</v>
      </c>
      <c r="D113" s="3" t="s">
        <v>683</v>
      </c>
      <c r="E113" s="4">
        <v>46038</v>
      </c>
      <c r="F113" s="11" t="s">
        <v>942</v>
      </c>
      <c r="G113" s="3" t="s">
        <v>23</v>
      </c>
      <c r="H113" s="3" t="s">
        <v>24</v>
      </c>
      <c r="I113" s="3" t="s">
        <v>25</v>
      </c>
      <c r="J113" s="3" t="s">
        <v>26</v>
      </c>
      <c r="K113" s="3" t="s">
        <v>1405</v>
      </c>
      <c r="L113" s="3">
        <v>336</v>
      </c>
      <c r="M113" s="5" t="s">
        <v>27</v>
      </c>
      <c r="N113" s="5" t="s">
        <v>28</v>
      </c>
      <c r="O113" s="5" t="s">
        <v>28</v>
      </c>
      <c r="P113" s="5" t="s">
        <v>28</v>
      </c>
      <c r="Q113" s="6">
        <v>46038</v>
      </c>
      <c r="R113" s="6">
        <v>46377</v>
      </c>
      <c r="S113" s="7" t="s">
        <v>1228</v>
      </c>
      <c r="T113" s="3" t="s">
        <v>29</v>
      </c>
      <c r="U113" s="8">
        <v>58912000</v>
      </c>
      <c r="V113" s="9">
        <f t="shared" si="2"/>
        <v>0.5803571428571429</v>
      </c>
      <c r="W113" s="10">
        <v>34190000</v>
      </c>
      <c r="X113" s="10">
        <f t="shared" si="3"/>
        <v>24722000</v>
      </c>
    </row>
    <row r="114" spans="1:24" x14ac:dyDescent="0.3">
      <c r="A114" s="3" t="s">
        <v>142</v>
      </c>
      <c r="B114" s="3" t="s">
        <v>299</v>
      </c>
      <c r="C114" s="3" t="s">
        <v>413</v>
      </c>
      <c r="D114" s="3" t="s">
        <v>684</v>
      </c>
      <c r="E114" s="4">
        <v>46037</v>
      </c>
      <c r="F114" s="11" t="s">
        <v>943</v>
      </c>
      <c r="G114" s="3" t="s">
        <v>1108</v>
      </c>
      <c r="H114" s="3" t="s">
        <v>24</v>
      </c>
      <c r="I114" s="3" t="s">
        <v>25</v>
      </c>
      <c r="J114" s="3" t="s">
        <v>26</v>
      </c>
      <c r="K114" s="3" t="s">
        <v>1397</v>
      </c>
      <c r="L114" s="3">
        <v>270</v>
      </c>
      <c r="M114" s="5" t="s">
        <v>27</v>
      </c>
      <c r="N114" s="5" t="s">
        <v>28</v>
      </c>
      <c r="O114" s="5" t="s">
        <v>28</v>
      </c>
      <c r="P114" s="5" t="s">
        <v>28</v>
      </c>
      <c r="Q114" s="6">
        <v>46038</v>
      </c>
      <c r="R114" s="6">
        <v>46307</v>
      </c>
      <c r="S114" s="7" t="s">
        <v>1229</v>
      </c>
      <c r="T114" s="3" t="s">
        <v>29</v>
      </c>
      <c r="U114" s="8">
        <v>20484133</v>
      </c>
      <c r="V114" s="9">
        <f t="shared" si="2"/>
        <v>0.73134327921030384</v>
      </c>
      <c r="W114" s="10">
        <v>14980933</v>
      </c>
      <c r="X114" s="10">
        <f t="shared" si="3"/>
        <v>5503200</v>
      </c>
    </row>
    <row r="115" spans="1:24" x14ac:dyDescent="0.3">
      <c r="A115" s="3" t="s">
        <v>143</v>
      </c>
      <c r="B115" s="3" t="s">
        <v>300</v>
      </c>
      <c r="C115" s="3" t="s">
        <v>414</v>
      </c>
      <c r="D115" s="3" t="s">
        <v>685</v>
      </c>
      <c r="E115" s="4">
        <v>46038</v>
      </c>
      <c r="F115" s="11" t="s">
        <v>944</v>
      </c>
      <c r="G115" s="3" t="s">
        <v>1108</v>
      </c>
      <c r="H115" s="3" t="s">
        <v>24</v>
      </c>
      <c r="I115" s="3" t="s">
        <v>25</v>
      </c>
      <c r="J115" s="3" t="s">
        <v>26</v>
      </c>
      <c r="K115" s="3" t="s">
        <v>1401</v>
      </c>
      <c r="L115" s="3">
        <v>289</v>
      </c>
      <c r="M115" s="5" t="s">
        <v>27</v>
      </c>
      <c r="N115" s="5" t="s">
        <v>28</v>
      </c>
      <c r="O115" s="5" t="s">
        <v>28</v>
      </c>
      <c r="P115" s="5" t="s">
        <v>28</v>
      </c>
      <c r="Q115" s="6">
        <v>46038</v>
      </c>
      <c r="R115" s="6">
        <v>46330</v>
      </c>
      <c r="S115" s="7" t="s">
        <v>1230</v>
      </c>
      <c r="T115" s="3" t="s">
        <v>29</v>
      </c>
      <c r="U115" s="8">
        <v>22975500</v>
      </c>
      <c r="V115" s="9">
        <f t="shared" si="2"/>
        <v>0.67474048442906576</v>
      </c>
      <c r="W115" s="10">
        <v>15502500</v>
      </c>
      <c r="X115" s="10">
        <f t="shared" si="3"/>
        <v>7473000</v>
      </c>
    </row>
    <row r="116" spans="1:24" x14ac:dyDescent="0.3">
      <c r="A116" s="3" t="s">
        <v>144</v>
      </c>
      <c r="B116" s="3" t="s">
        <v>299</v>
      </c>
      <c r="C116" s="3" t="s">
        <v>415</v>
      </c>
      <c r="D116" s="3" t="s">
        <v>686</v>
      </c>
      <c r="E116" s="4">
        <v>46038</v>
      </c>
      <c r="F116" s="11" t="s">
        <v>945</v>
      </c>
      <c r="G116" s="3" t="s">
        <v>23</v>
      </c>
      <c r="H116" s="3" t="s">
        <v>24</v>
      </c>
      <c r="I116" s="3" t="s">
        <v>25</v>
      </c>
      <c r="J116" s="3" t="s">
        <v>26</v>
      </c>
      <c r="K116" s="3" t="s">
        <v>1396</v>
      </c>
      <c r="L116" s="3">
        <v>330</v>
      </c>
      <c r="M116" s="5" t="s">
        <v>27</v>
      </c>
      <c r="N116" s="5" t="s">
        <v>28</v>
      </c>
      <c r="O116" s="5" t="s">
        <v>28</v>
      </c>
      <c r="P116" s="5" t="s">
        <v>28</v>
      </c>
      <c r="Q116" s="6">
        <v>46038</v>
      </c>
      <c r="R116" s="6">
        <v>46371</v>
      </c>
      <c r="S116" s="7" t="s">
        <v>1231</v>
      </c>
      <c r="T116" s="3" t="s">
        <v>29</v>
      </c>
      <c r="U116" s="8">
        <v>79475000</v>
      </c>
      <c r="V116" s="9">
        <f t="shared" si="2"/>
        <v>0.59090909090909094</v>
      </c>
      <c r="W116" s="10">
        <v>46962500</v>
      </c>
      <c r="X116" s="10">
        <f t="shared" si="3"/>
        <v>32512500</v>
      </c>
    </row>
    <row r="117" spans="1:24" x14ac:dyDescent="0.3">
      <c r="A117" s="3" t="s">
        <v>145</v>
      </c>
      <c r="B117" s="3" t="s">
        <v>300</v>
      </c>
      <c r="C117" s="3" t="s">
        <v>416</v>
      </c>
      <c r="D117" s="3" t="s">
        <v>687</v>
      </c>
      <c r="E117" s="4">
        <v>46038</v>
      </c>
      <c r="F117" s="11" t="s">
        <v>946</v>
      </c>
      <c r="G117" s="3" t="s">
        <v>23</v>
      </c>
      <c r="H117" s="3" t="s">
        <v>24</v>
      </c>
      <c r="I117" s="3" t="s">
        <v>25</v>
      </c>
      <c r="J117" s="3" t="s">
        <v>26</v>
      </c>
      <c r="K117" s="3" t="s">
        <v>1396</v>
      </c>
      <c r="L117" s="3">
        <v>330</v>
      </c>
      <c r="M117" s="5" t="s">
        <v>27</v>
      </c>
      <c r="N117" s="5" t="s">
        <v>28</v>
      </c>
      <c r="O117" s="5" t="s">
        <v>28</v>
      </c>
      <c r="P117" s="5" t="s">
        <v>28</v>
      </c>
      <c r="Q117" s="6">
        <v>46038</v>
      </c>
      <c r="R117" s="6">
        <v>46371</v>
      </c>
      <c r="S117" s="7" t="s">
        <v>1232</v>
      </c>
      <c r="T117" s="3" t="s">
        <v>29</v>
      </c>
      <c r="U117" s="8">
        <v>79475000</v>
      </c>
      <c r="V117" s="9">
        <f t="shared" si="2"/>
        <v>0.59090909090909094</v>
      </c>
      <c r="W117" s="10">
        <v>46962500</v>
      </c>
      <c r="X117" s="10">
        <f t="shared" si="3"/>
        <v>32512500</v>
      </c>
    </row>
    <row r="118" spans="1:24" x14ac:dyDescent="0.3">
      <c r="A118" s="3" t="s">
        <v>146</v>
      </c>
      <c r="B118" s="3" t="s">
        <v>299</v>
      </c>
      <c r="C118" s="3" t="s">
        <v>417</v>
      </c>
      <c r="D118" s="3" t="s">
        <v>688</v>
      </c>
      <c r="E118" s="4">
        <v>46038</v>
      </c>
      <c r="F118" s="11" t="s">
        <v>947</v>
      </c>
      <c r="G118" s="3" t="s">
        <v>1108</v>
      </c>
      <c r="H118" s="3" t="s">
        <v>24</v>
      </c>
      <c r="I118" s="3" t="s">
        <v>25</v>
      </c>
      <c r="J118" s="3" t="s">
        <v>26</v>
      </c>
      <c r="K118" s="3" t="s">
        <v>1397</v>
      </c>
      <c r="L118" s="3">
        <v>339</v>
      </c>
      <c r="M118" s="5" t="s">
        <v>27</v>
      </c>
      <c r="N118" s="5" t="s">
        <v>28</v>
      </c>
      <c r="O118" s="5" t="s">
        <v>28</v>
      </c>
      <c r="P118" s="5" t="s">
        <v>28</v>
      </c>
      <c r="Q118" s="6">
        <v>46038</v>
      </c>
      <c r="R118" s="6">
        <v>46377</v>
      </c>
      <c r="S118" s="7" t="s">
        <v>1233</v>
      </c>
      <c r="T118" s="3" t="s">
        <v>29</v>
      </c>
      <c r="U118" s="8">
        <v>34014400</v>
      </c>
      <c r="V118" s="9">
        <f t="shared" si="2"/>
        <v>0.5803571428571429</v>
      </c>
      <c r="W118" s="10">
        <v>19740500</v>
      </c>
      <c r="X118" s="10">
        <f t="shared" si="3"/>
        <v>14273900</v>
      </c>
    </row>
    <row r="119" spans="1:24" x14ac:dyDescent="0.3">
      <c r="A119" s="3" t="s">
        <v>147</v>
      </c>
      <c r="B119" s="3" t="s">
        <v>300</v>
      </c>
      <c r="C119" s="3" t="s">
        <v>418</v>
      </c>
      <c r="D119" s="3" t="s">
        <v>689</v>
      </c>
      <c r="E119" s="4">
        <v>46038</v>
      </c>
      <c r="F119" s="11" t="s">
        <v>948</v>
      </c>
      <c r="G119" s="3" t="s">
        <v>23</v>
      </c>
      <c r="H119" s="3" t="s">
        <v>24</v>
      </c>
      <c r="I119" s="3" t="s">
        <v>25</v>
      </c>
      <c r="J119" s="3" t="s">
        <v>26</v>
      </c>
      <c r="K119" s="3" t="s">
        <v>1402</v>
      </c>
      <c r="L119" s="3">
        <v>329</v>
      </c>
      <c r="M119" s="5" t="s">
        <v>27</v>
      </c>
      <c r="N119" s="5" t="s">
        <v>28</v>
      </c>
      <c r="O119" s="5" t="s">
        <v>28</v>
      </c>
      <c r="P119" s="5" t="s">
        <v>28</v>
      </c>
      <c r="Q119" s="6">
        <v>46038</v>
      </c>
      <c r="R119" s="6">
        <v>46370</v>
      </c>
      <c r="S119" s="7" t="s">
        <v>1234</v>
      </c>
      <c r="T119" s="3" t="s">
        <v>29</v>
      </c>
      <c r="U119" s="8">
        <v>71711033</v>
      </c>
      <c r="V119" s="9">
        <f t="shared" si="2"/>
        <v>0.5927051699283149</v>
      </c>
      <c r="W119" s="10">
        <v>42503500</v>
      </c>
      <c r="X119" s="10">
        <f t="shared" si="3"/>
        <v>29207533</v>
      </c>
    </row>
    <row r="120" spans="1:24" x14ac:dyDescent="0.3">
      <c r="A120" s="3" t="s">
        <v>148</v>
      </c>
      <c r="B120" s="3" t="s">
        <v>300</v>
      </c>
      <c r="C120" s="3" t="s">
        <v>419</v>
      </c>
      <c r="D120" s="3" t="s">
        <v>690</v>
      </c>
      <c r="E120" s="4">
        <v>46038</v>
      </c>
      <c r="F120" s="11" t="s">
        <v>949</v>
      </c>
      <c r="G120" s="3" t="s">
        <v>1108</v>
      </c>
      <c r="H120" s="3" t="s">
        <v>24</v>
      </c>
      <c r="I120" s="3" t="s">
        <v>25</v>
      </c>
      <c r="J120" s="3" t="s">
        <v>26</v>
      </c>
      <c r="K120" s="3" t="s">
        <v>1402</v>
      </c>
      <c r="L120" s="3">
        <v>329</v>
      </c>
      <c r="M120" s="5" t="s">
        <v>27</v>
      </c>
      <c r="N120" s="5" t="s">
        <v>28</v>
      </c>
      <c r="O120" s="5" t="s">
        <v>28</v>
      </c>
      <c r="P120" s="5" t="s">
        <v>28</v>
      </c>
      <c r="Q120" s="6">
        <v>46038</v>
      </c>
      <c r="R120" s="6">
        <v>46370</v>
      </c>
      <c r="S120" s="7" t="s">
        <v>1235</v>
      </c>
      <c r="T120" s="3" t="s">
        <v>29</v>
      </c>
      <c r="U120" s="8">
        <v>41475933</v>
      </c>
      <c r="V120" s="9">
        <f t="shared" si="2"/>
        <v>0.5927051719366988</v>
      </c>
      <c r="W120" s="10">
        <v>24583000</v>
      </c>
      <c r="X120" s="10">
        <f t="shared" si="3"/>
        <v>16892933</v>
      </c>
    </row>
    <row r="121" spans="1:24" x14ac:dyDescent="0.3">
      <c r="A121" s="3" t="s">
        <v>149</v>
      </c>
      <c r="B121" s="3" t="s">
        <v>300</v>
      </c>
      <c r="C121" s="3" t="s">
        <v>420</v>
      </c>
      <c r="D121" s="3" t="s">
        <v>691</v>
      </c>
      <c r="E121" s="4">
        <v>46038</v>
      </c>
      <c r="F121" s="11" t="s">
        <v>950</v>
      </c>
      <c r="G121" s="3" t="s">
        <v>1108</v>
      </c>
      <c r="H121" s="3" t="s">
        <v>24</v>
      </c>
      <c r="I121" s="3" t="s">
        <v>25</v>
      </c>
      <c r="J121" s="3" t="s">
        <v>26</v>
      </c>
      <c r="K121" s="3" t="s">
        <v>1402</v>
      </c>
      <c r="L121" s="3">
        <v>329</v>
      </c>
      <c r="M121" s="5" t="s">
        <v>27</v>
      </c>
      <c r="N121" s="5" t="s">
        <v>28</v>
      </c>
      <c r="O121" s="5" t="s">
        <v>28</v>
      </c>
      <c r="P121" s="5" t="s">
        <v>28</v>
      </c>
      <c r="Q121" s="6">
        <v>46038</v>
      </c>
      <c r="R121" s="6">
        <v>46370</v>
      </c>
      <c r="S121" s="7" t="s">
        <v>1236</v>
      </c>
      <c r="T121" s="3" t="s">
        <v>29</v>
      </c>
      <c r="U121" s="8">
        <v>41475933</v>
      </c>
      <c r="V121" s="9">
        <f t="shared" si="2"/>
        <v>0.5927051719366988</v>
      </c>
      <c r="W121" s="10">
        <v>24583000</v>
      </c>
      <c r="X121" s="10">
        <f t="shared" si="3"/>
        <v>16892933</v>
      </c>
    </row>
    <row r="122" spans="1:24" x14ac:dyDescent="0.3">
      <c r="A122" s="3" t="s">
        <v>150</v>
      </c>
      <c r="B122" s="3" t="s">
        <v>300</v>
      </c>
      <c r="C122" s="3" t="s">
        <v>421</v>
      </c>
      <c r="D122" s="3" t="s">
        <v>692</v>
      </c>
      <c r="E122" s="4">
        <v>46038</v>
      </c>
      <c r="F122" s="11" t="s">
        <v>951</v>
      </c>
      <c r="G122" s="3" t="s">
        <v>1108</v>
      </c>
      <c r="H122" s="3" t="s">
        <v>24</v>
      </c>
      <c r="I122" s="3" t="s">
        <v>25</v>
      </c>
      <c r="J122" s="3" t="s">
        <v>26</v>
      </c>
      <c r="K122" s="3" t="s">
        <v>1402</v>
      </c>
      <c r="L122" s="3">
        <v>329</v>
      </c>
      <c r="M122" s="5" t="s">
        <v>27</v>
      </c>
      <c r="N122" s="5" t="s">
        <v>28</v>
      </c>
      <c r="O122" s="5" t="s">
        <v>28</v>
      </c>
      <c r="P122" s="5" t="s">
        <v>28</v>
      </c>
      <c r="Q122" s="6">
        <v>46038</v>
      </c>
      <c r="R122" s="6">
        <v>46370</v>
      </c>
      <c r="S122" s="7" t="s">
        <v>1237</v>
      </c>
      <c r="T122" s="3" t="s">
        <v>29</v>
      </c>
      <c r="U122" s="8">
        <v>41475933</v>
      </c>
      <c r="V122" s="9">
        <f t="shared" si="2"/>
        <v>0.5927051719366988</v>
      </c>
      <c r="W122" s="10">
        <v>24583000</v>
      </c>
      <c r="X122" s="10">
        <f t="shared" si="3"/>
        <v>16892933</v>
      </c>
    </row>
    <row r="123" spans="1:24" x14ac:dyDescent="0.3">
      <c r="A123" s="3" t="s">
        <v>151</v>
      </c>
      <c r="B123" s="3" t="s">
        <v>300</v>
      </c>
      <c r="C123" s="3" t="s">
        <v>422</v>
      </c>
      <c r="D123" s="3" t="s">
        <v>693</v>
      </c>
      <c r="E123" s="4">
        <v>46038</v>
      </c>
      <c r="F123" s="11" t="s">
        <v>952</v>
      </c>
      <c r="G123" s="3" t="s">
        <v>23</v>
      </c>
      <c r="H123" s="3" t="s">
        <v>24</v>
      </c>
      <c r="I123" s="3" t="s">
        <v>25</v>
      </c>
      <c r="J123" s="3" t="s">
        <v>26</v>
      </c>
      <c r="K123" s="3" t="s">
        <v>1396</v>
      </c>
      <c r="L123" s="3">
        <v>199</v>
      </c>
      <c r="M123" s="5" t="s">
        <v>27</v>
      </c>
      <c r="N123" s="5" t="s">
        <v>28</v>
      </c>
      <c r="O123" s="5" t="s">
        <v>28</v>
      </c>
      <c r="P123" s="5" t="s">
        <v>28</v>
      </c>
      <c r="Q123" s="6">
        <v>46038</v>
      </c>
      <c r="R123" s="6">
        <v>46238</v>
      </c>
      <c r="S123" s="7" t="s">
        <v>1238</v>
      </c>
      <c r="T123" s="3" t="s">
        <v>29</v>
      </c>
      <c r="U123" s="8">
        <v>43375367</v>
      </c>
      <c r="V123" s="9">
        <f t="shared" si="2"/>
        <v>0.97989948995705323</v>
      </c>
      <c r="W123" s="10">
        <v>42503500</v>
      </c>
      <c r="X123" s="10">
        <f t="shared" si="3"/>
        <v>871867</v>
      </c>
    </row>
    <row r="124" spans="1:24" x14ac:dyDescent="0.3">
      <c r="A124" s="3" t="s">
        <v>152</v>
      </c>
      <c r="B124" s="3" t="s">
        <v>299</v>
      </c>
      <c r="C124" s="3" t="s">
        <v>423</v>
      </c>
      <c r="D124" s="3" t="s">
        <v>694</v>
      </c>
      <c r="E124" s="4">
        <v>46038</v>
      </c>
      <c r="F124" s="11" t="s">
        <v>953</v>
      </c>
      <c r="G124" s="3" t="s">
        <v>23</v>
      </c>
      <c r="H124" s="3" t="s">
        <v>24</v>
      </c>
      <c r="I124" s="3" t="s">
        <v>25</v>
      </c>
      <c r="J124" s="3" t="s">
        <v>26</v>
      </c>
      <c r="K124" s="3" t="s">
        <v>1400</v>
      </c>
      <c r="L124" s="3">
        <v>329</v>
      </c>
      <c r="M124" s="5" t="s">
        <v>27</v>
      </c>
      <c r="N124" s="5" t="s">
        <v>28</v>
      </c>
      <c r="O124" s="5" t="s">
        <v>28</v>
      </c>
      <c r="P124" s="5" t="s">
        <v>28</v>
      </c>
      <c r="Q124" s="6">
        <v>46038</v>
      </c>
      <c r="R124" s="6">
        <v>46370</v>
      </c>
      <c r="S124" s="7" t="s">
        <v>1239</v>
      </c>
      <c r="T124" s="3" t="s">
        <v>29</v>
      </c>
      <c r="U124" s="8">
        <v>47452767</v>
      </c>
      <c r="V124" s="9">
        <f t="shared" si="2"/>
        <v>0.59270516300977771</v>
      </c>
      <c r="W124" s="10">
        <v>28125500</v>
      </c>
      <c r="X124" s="10">
        <f t="shared" si="3"/>
        <v>19327267</v>
      </c>
    </row>
    <row r="125" spans="1:24" x14ac:dyDescent="0.3">
      <c r="A125" s="3" t="s">
        <v>153</v>
      </c>
      <c r="B125" s="3" t="s">
        <v>300</v>
      </c>
      <c r="C125" s="3" t="s">
        <v>424</v>
      </c>
      <c r="D125" s="3" t="s">
        <v>695</v>
      </c>
      <c r="E125" s="4">
        <v>46038</v>
      </c>
      <c r="F125" s="11" t="s">
        <v>954</v>
      </c>
      <c r="G125" s="3" t="s">
        <v>23</v>
      </c>
      <c r="H125" s="3" t="s">
        <v>24</v>
      </c>
      <c r="I125" s="3" t="s">
        <v>25</v>
      </c>
      <c r="J125" s="3" t="s">
        <v>26</v>
      </c>
      <c r="K125" s="3" t="s">
        <v>1396</v>
      </c>
      <c r="L125" s="3">
        <v>180</v>
      </c>
      <c r="M125" s="5" t="s">
        <v>27</v>
      </c>
      <c r="N125" s="5" t="s">
        <v>28</v>
      </c>
      <c r="O125" s="5" t="s">
        <v>28</v>
      </c>
      <c r="P125" s="5" t="s">
        <v>28</v>
      </c>
      <c r="Q125" s="6">
        <v>46038</v>
      </c>
      <c r="R125" s="6">
        <v>46371</v>
      </c>
      <c r="S125" s="7" t="s">
        <v>1240</v>
      </c>
      <c r="T125" s="3" t="s">
        <v>29</v>
      </c>
      <c r="U125" s="8">
        <v>28560000</v>
      </c>
      <c r="V125" s="9">
        <f t="shared" si="2"/>
        <v>1</v>
      </c>
      <c r="W125" s="10">
        <v>28560000</v>
      </c>
      <c r="X125" s="10">
        <f t="shared" si="3"/>
        <v>0</v>
      </c>
    </row>
    <row r="126" spans="1:24" x14ac:dyDescent="0.3">
      <c r="A126" s="3" t="s">
        <v>154</v>
      </c>
      <c r="B126" s="3" t="s">
        <v>299</v>
      </c>
      <c r="C126" s="3" t="s">
        <v>425</v>
      </c>
      <c r="D126" s="3" t="s">
        <v>696</v>
      </c>
      <c r="E126" s="4">
        <v>46038</v>
      </c>
      <c r="F126" s="11" t="s">
        <v>955</v>
      </c>
      <c r="G126" s="3" t="s">
        <v>1108</v>
      </c>
      <c r="H126" s="3" t="s">
        <v>24</v>
      </c>
      <c r="I126" s="3" t="s">
        <v>25</v>
      </c>
      <c r="J126" s="3" t="s">
        <v>26</v>
      </c>
      <c r="K126" s="3" t="s">
        <v>1400</v>
      </c>
      <c r="L126" s="3">
        <v>269</v>
      </c>
      <c r="M126" s="5" t="s">
        <v>27</v>
      </c>
      <c r="N126" s="5" t="s">
        <v>28</v>
      </c>
      <c r="O126" s="5" t="s">
        <v>28</v>
      </c>
      <c r="P126" s="5" t="s">
        <v>28</v>
      </c>
      <c r="Q126" s="6">
        <v>46038</v>
      </c>
      <c r="R126" s="6">
        <v>46309</v>
      </c>
      <c r="S126" s="7" t="s">
        <v>1241</v>
      </c>
      <c r="T126" s="3" t="s">
        <v>29</v>
      </c>
      <c r="U126" s="8">
        <v>27231767</v>
      </c>
      <c r="V126" s="9">
        <f t="shared" si="2"/>
        <v>0.72490705432372415</v>
      </c>
      <c r="W126" s="10">
        <v>19740500</v>
      </c>
      <c r="X126" s="10">
        <f t="shared" si="3"/>
        <v>7491267</v>
      </c>
    </row>
    <row r="127" spans="1:24" x14ac:dyDescent="0.3">
      <c r="A127" s="3" t="s">
        <v>155</v>
      </c>
      <c r="B127" s="3" t="s">
        <v>300</v>
      </c>
      <c r="C127" s="3" t="s">
        <v>426</v>
      </c>
      <c r="D127" s="3" t="s">
        <v>697</v>
      </c>
      <c r="E127" s="4">
        <v>46038</v>
      </c>
      <c r="F127" s="11" t="s">
        <v>956</v>
      </c>
      <c r="G127" s="3" t="s">
        <v>1108</v>
      </c>
      <c r="H127" s="3" t="s">
        <v>24</v>
      </c>
      <c r="I127" s="3" t="s">
        <v>25</v>
      </c>
      <c r="J127" s="3" t="s">
        <v>26</v>
      </c>
      <c r="K127" s="3" t="s">
        <v>1400</v>
      </c>
      <c r="L127" s="3">
        <v>266</v>
      </c>
      <c r="M127" s="5" t="s">
        <v>27</v>
      </c>
      <c r="N127" s="5" t="s">
        <v>28</v>
      </c>
      <c r="O127" s="5" t="s">
        <v>28</v>
      </c>
      <c r="P127" s="5" t="s">
        <v>28</v>
      </c>
      <c r="Q127" s="6">
        <v>46038</v>
      </c>
      <c r="R127" s="6">
        <v>46336</v>
      </c>
      <c r="S127" s="7" t="s">
        <v>1242</v>
      </c>
      <c r="T127" s="3" t="s">
        <v>29</v>
      </c>
      <c r="U127" s="8">
        <v>20739133</v>
      </c>
      <c r="V127" s="9">
        <f t="shared" si="2"/>
        <v>0.73308271854951701</v>
      </c>
      <c r="W127" s="10">
        <v>15203500</v>
      </c>
      <c r="X127" s="10">
        <f t="shared" si="3"/>
        <v>5535633</v>
      </c>
    </row>
    <row r="128" spans="1:24" x14ac:dyDescent="0.3">
      <c r="A128" s="3" t="s">
        <v>156</v>
      </c>
      <c r="B128" s="3" t="s">
        <v>299</v>
      </c>
      <c r="C128" s="3" t="s">
        <v>427</v>
      </c>
      <c r="D128" s="3" t="s">
        <v>698</v>
      </c>
      <c r="E128" s="4">
        <v>46038</v>
      </c>
      <c r="F128" s="11" t="s">
        <v>957</v>
      </c>
      <c r="G128" s="3" t="s">
        <v>1108</v>
      </c>
      <c r="H128" s="3" t="s">
        <v>24</v>
      </c>
      <c r="I128" s="3" t="s">
        <v>25</v>
      </c>
      <c r="J128" s="3" t="s">
        <v>26</v>
      </c>
      <c r="K128" s="3" t="s">
        <v>1401</v>
      </c>
      <c r="L128" s="3">
        <v>345</v>
      </c>
      <c r="M128" s="5" t="s">
        <v>27</v>
      </c>
      <c r="N128" s="5" t="s">
        <v>28</v>
      </c>
      <c r="O128" s="5" t="s">
        <v>28</v>
      </c>
      <c r="P128" s="5" t="s">
        <v>28</v>
      </c>
      <c r="Q128" s="6">
        <v>46038</v>
      </c>
      <c r="R128" s="6">
        <v>46387</v>
      </c>
      <c r="S128" s="7" t="s">
        <v>1243</v>
      </c>
      <c r="T128" s="3" t="s">
        <v>29</v>
      </c>
      <c r="U128" s="8">
        <v>28025500</v>
      </c>
      <c r="V128" s="9">
        <f t="shared" si="2"/>
        <v>0.56521739130434778</v>
      </c>
      <c r="W128" s="10">
        <v>15840500</v>
      </c>
      <c r="X128" s="10">
        <f t="shared" si="3"/>
        <v>12185000</v>
      </c>
    </row>
    <row r="129" spans="1:24" x14ac:dyDescent="0.3">
      <c r="A129" s="3" t="s">
        <v>157</v>
      </c>
      <c r="B129" s="3" t="s">
        <v>300</v>
      </c>
      <c r="C129" s="3" t="s">
        <v>428</v>
      </c>
      <c r="D129" s="3" t="s">
        <v>699</v>
      </c>
      <c r="E129" s="4">
        <v>46038</v>
      </c>
      <c r="F129" s="11" t="s">
        <v>958</v>
      </c>
      <c r="G129" s="3" t="s">
        <v>23</v>
      </c>
      <c r="H129" s="3" t="s">
        <v>24</v>
      </c>
      <c r="I129" s="3" t="s">
        <v>25</v>
      </c>
      <c r="J129" s="3" t="s">
        <v>26</v>
      </c>
      <c r="K129" s="3" t="s">
        <v>1402</v>
      </c>
      <c r="L129" s="3">
        <v>345</v>
      </c>
      <c r="M129" s="5" t="s">
        <v>27</v>
      </c>
      <c r="N129" s="5" t="s">
        <v>28</v>
      </c>
      <c r="O129" s="5" t="s">
        <v>28</v>
      </c>
      <c r="P129" s="5" t="s">
        <v>28</v>
      </c>
      <c r="Q129" s="6">
        <v>46038</v>
      </c>
      <c r="R129" s="6">
        <v>46387</v>
      </c>
      <c r="S129" s="7" t="s">
        <v>1244</v>
      </c>
      <c r="T129" s="3" t="s">
        <v>29</v>
      </c>
      <c r="U129" s="8">
        <v>75198500</v>
      </c>
      <c r="V129" s="9">
        <f t="shared" si="2"/>
        <v>0.56521739130434778</v>
      </c>
      <c r="W129" s="10">
        <v>42503500</v>
      </c>
      <c r="X129" s="10">
        <f t="shared" si="3"/>
        <v>32695000</v>
      </c>
    </row>
    <row r="130" spans="1:24" x14ac:dyDescent="0.3">
      <c r="A130" s="3" t="s">
        <v>158</v>
      </c>
      <c r="B130" s="3" t="s">
        <v>299</v>
      </c>
      <c r="C130" s="3" t="s">
        <v>429</v>
      </c>
      <c r="D130" s="3" t="s">
        <v>700</v>
      </c>
      <c r="E130" s="4">
        <v>46038</v>
      </c>
      <c r="F130" s="11" t="s">
        <v>959</v>
      </c>
      <c r="G130" s="3" t="s">
        <v>1108</v>
      </c>
      <c r="H130" s="3" t="s">
        <v>24</v>
      </c>
      <c r="I130" s="3" t="s">
        <v>25</v>
      </c>
      <c r="J130" s="3" t="s">
        <v>26</v>
      </c>
      <c r="K130" s="3" t="s">
        <v>1399</v>
      </c>
      <c r="L130" s="3">
        <v>280</v>
      </c>
      <c r="M130" s="5" t="s">
        <v>27</v>
      </c>
      <c r="N130" s="5" t="s">
        <v>28</v>
      </c>
      <c r="O130" s="5" t="s">
        <v>28</v>
      </c>
      <c r="P130" s="5" t="s">
        <v>28</v>
      </c>
      <c r="Q130" s="6">
        <v>46038</v>
      </c>
      <c r="R130" s="6">
        <v>46320</v>
      </c>
      <c r="S130" s="7" t="s">
        <v>1245</v>
      </c>
      <c r="T130" s="3" t="s">
        <v>29</v>
      </c>
      <c r="U130" s="8">
        <v>21401333</v>
      </c>
      <c r="V130" s="9">
        <f t="shared" ref="V130:V193" si="4">W130/U130</f>
        <v>0.69642858227569282</v>
      </c>
      <c r="W130" s="10">
        <v>14904500</v>
      </c>
      <c r="X130" s="10">
        <f t="shared" ref="X130:X193" si="5">U130-W130</f>
        <v>6496833</v>
      </c>
    </row>
    <row r="131" spans="1:24" x14ac:dyDescent="0.3">
      <c r="A131" s="3" t="s">
        <v>159</v>
      </c>
      <c r="B131" s="3" t="s">
        <v>300</v>
      </c>
      <c r="C131" s="3" t="s">
        <v>430</v>
      </c>
      <c r="D131" s="3" t="s">
        <v>701</v>
      </c>
      <c r="E131" s="4">
        <v>46038</v>
      </c>
      <c r="F131" s="11" t="s">
        <v>960</v>
      </c>
      <c r="G131" s="3" t="s">
        <v>23</v>
      </c>
      <c r="H131" s="3" t="s">
        <v>24</v>
      </c>
      <c r="I131" s="3" t="s">
        <v>25</v>
      </c>
      <c r="J131" s="3" t="s">
        <v>26</v>
      </c>
      <c r="K131" s="3" t="s">
        <v>1402</v>
      </c>
      <c r="L131" s="3">
        <v>345</v>
      </c>
      <c r="M131" s="5" t="s">
        <v>27</v>
      </c>
      <c r="N131" s="5" t="s">
        <v>28</v>
      </c>
      <c r="O131" s="5" t="s">
        <v>28</v>
      </c>
      <c r="P131" s="5" t="s">
        <v>28</v>
      </c>
      <c r="Q131" s="6">
        <v>46038</v>
      </c>
      <c r="R131" s="6">
        <v>46387</v>
      </c>
      <c r="S131" s="7" t="s">
        <v>1246</v>
      </c>
      <c r="T131" s="3" t="s">
        <v>29</v>
      </c>
      <c r="U131" s="8">
        <v>75198500</v>
      </c>
      <c r="V131" s="9">
        <f t="shared" si="4"/>
        <v>0.56521739130434778</v>
      </c>
      <c r="W131" s="10">
        <v>42503500</v>
      </c>
      <c r="X131" s="10">
        <f t="shared" si="5"/>
        <v>32695000</v>
      </c>
    </row>
    <row r="132" spans="1:24" x14ac:dyDescent="0.3">
      <c r="A132" s="3" t="s">
        <v>160</v>
      </c>
      <c r="B132" s="3" t="s">
        <v>299</v>
      </c>
      <c r="C132" s="3" t="s">
        <v>431</v>
      </c>
      <c r="D132" s="3" t="s">
        <v>702</v>
      </c>
      <c r="E132" s="4">
        <v>46038</v>
      </c>
      <c r="F132" s="11" t="s">
        <v>961</v>
      </c>
      <c r="G132" s="3" t="s">
        <v>23</v>
      </c>
      <c r="H132" s="3" t="s">
        <v>24</v>
      </c>
      <c r="I132" s="3" t="s">
        <v>25</v>
      </c>
      <c r="J132" s="3" t="s">
        <v>26</v>
      </c>
      <c r="K132" s="3" t="s">
        <v>1400</v>
      </c>
      <c r="L132" s="3">
        <v>329</v>
      </c>
      <c r="M132" s="5" t="s">
        <v>27</v>
      </c>
      <c r="N132" s="5" t="s">
        <v>28</v>
      </c>
      <c r="O132" s="5" t="s">
        <v>28</v>
      </c>
      <c r="P132" s="5" t="s">
        <v>28</v>
      </c>
      <c r="Q132" s="6">
        <v>46038</v>
      </c>
      <c r="R132" s="6">
        <v>46370</v>
      </c>
      <c r="S132" s="7" t="s">
        <v>1247</v>
      </c>
      <c r="T132" s="3" t="s">
        <v>29</v>
      </c>
      <c r="U132" s="8">
        <v>47452767</v>
      </c>
      <c r="V132" s="9">
        <f t="shared" si="4"/>
        <v>0.59270516300977771</v>
      </c>
      <c r="W132" s="10">
        <v>28125500</v>
      </c>
      <c r="X132" s="10">
        <f t="shared" si="5"/>
        <v>19327267</v>
      </c>
    </row>
    <row r="133" spans="1:24" x14ac:dyDescent="0.3">
      <c r="A133" s="3" t="s">
        <v>161</v>
      </c>
      <c r="B133" s="3" t="s">
        <v>300</v>
      </c>
      <c r="C133" s="3" t="s">
        <v>432</v>
      </c>
      <c r="D133" s="3" t="s">
        <v>703</v>
      </c>
      <c r="E133" s="4">
        <v>46038</v>
      </c>
      <c r="F133" s="11" t="s">
        <v>962</v>
      </c>
      <c r="G133" s="3" t="s">
        <v>23</v>
      </c>
      <c r="H133" s="3" t="s">
        <v>24</v>
      </c>
      <c r="I133" s="3" t="s">
        <v>25</v>
      </c>
      <c r="J133" s="3" t="s">
        <v>26</v>
      </c>
      <c r="K133" s="3" t="s">
        <v>1402</v>
      </c>
      <c r="L133" s="3">
        <v>239</v>
      </c>
      <c r="M133" s="5" t="s">
        <v>27</v>
      </c>
      <c r="N133" s="5" t="s">
        <v>28</v>
      </c>
      <c r="O133" s="5" t="s">
        <v>28</v>
      </c>
      <c r="P133" s="5" t="s">
        <v>28</v>
      </c>
      <c r="Q133" s="6">
        <v>46038</v>
      </c>
      <c r="R133" s="6">
        <v>46279</v>
      </c>
      <c r="S133" s="7" t="s">
        <v>1248</v>
      </c>
      <c r="T133" s="3" t="s">
        <v>1394</v>
      </c>
      <c r="U133" s="8">
        <v>57559167</v>
      </c>
      <c r="V133" s="9">
        <f t="shared" si="4"/>
        <v>0.8158995768649675</v>
      </c>
      <c r="W133" s="10">
        <v>46962500</v>
      </c>
      <c r="X133" s="10">
        <f t="shared" si="5"/>
        <v>10596667</v>
      </c>
    </row>
    <row r="134" spans="1:24" x14ac:dyDescent="0.3">
      <c r="A134" s="3" t="s">
        <v>162</v>
      </c>
      <c r="B134" s="3" t="s">
        <v>300</v>
      </c>
      <c r="C134" s="3" t="s">
        <v>433</v>
      </c>
      <c r="D134" s="3" t="s">
        <v>704</v>
      </c>
      <c r="E134" s="4">
        <v>46038</v>
      </c>
      <c r="F134" s="11" t="s">
        <v>963</v>
      </c>
      <c r="G134" s="3" t="s">
        <v>23</v>
      </c>
      <c r="H134" s="3" t="s">
        <v>24</v>
      </c>
      <c r="I134" s="3" t="s">
        <v>25</v>
      </c>
      <c r="J134" s="3" t="s">
        <v>26</v>
      </c>
      <c r="K134" s="3" t="s">
        <v>1396</v>
      </c>
      <c r="L134" s="3">
        <v>330</v>
      </c>
      <c r="M134" s="5" t="s">
        <v>27</v>
      </c>
      <c r="N134" s="5" t="s">
        <v>28</v>
      </c>
      <c r="O134" s="5" t="s">
        <v>28</v>
      </c>
      <c r="P134" s="5" t="s">
        <v>28</v>
      </c>
      <c r="Q134" s="6">
        <v>46038</v>
      </c>
      <c r="R134" s="6">
        <v>46371</v>
      </c>
      <c r="S134" s="7" t="s">
        <v>1249</v>
      </c>
      <c r="T134" s="3" t="s">
        <v>29</v>
      </c>
      <c r="U134" s="8">
        <v>79475000</v>
      </c>
      <c r="V134" s="9">
        <f t="shared" si="4"/>
        <v>0.59090909090909094</v>
      </c>
      <c r="W134" s="10">
        <v>46962500</v>
      </c>
      <c r="X134" s="10">
        <f t="shared" si="5"/>
        <v>32512500</v>
      </c>
    </row>
    <row r="135" spans="1:24" x14ac:dyDescent="0.3">
      <c r="A135" s="3" t="s">
        <v>163</v>
      </c>
      <c r="B135" s="3" t="s">
        <v>299</v>
      </c>
      <c r="C135" s="3" t="s">
        <v>434</v>
      </c>
      <c r="D135" s="3" t="s">
        <v>705</v>
      </c>
      <c r="E135" s="4">
        <v>46038</v>
      </c>
      <c r="F135" s="11" t="s">
        <v>964</v>
      </c>
      <c r="G135" s="3" t="s">
        <v>1108</v>
      </c>
      <c r="H135" s="3" t="s">
        <v>24</v>
      </c>
      <c r="I135" s="3" t="s">
        <v>25</v>
      </c>
      <c r="J135" s="3" t="s">
        <v>26</v>
      </c>
      <c r="K135" s="3" t="s">
        <v>1405</v>
      </c>
      <c r="L135" s="3">
        <v>336</v>
      </c>
      <c r="M135" s="5" t="s">
        <v>27</v>
      </c>
      <c r="N135" s="5" t="s">
        <v>28</v>
      </c>
      <c r="O135" s="5" t="s">
        <v>28</v>
      </c>
      <c r="P135" s="5" t="s">
        <v>28</v>
      </c>
      <c r="Q135" s="6">
        <v>46038</v>
      </c>
      <c r="R135" s="6">
        <v>46377</v>
      </c>
      <c r="S135" s="7" t="s">
        <v>1250</v>
      </c>
      <c r="T135" s="3" t="s">
        <v>29</v>
      </c>
      <c r="U135" s="8">
        <v>42358400</v>
      </c>
      <c r="V135" s="9">
        <f t="shared" si="4"/>
        <v>0.5803571428571429</v>
      </c>
      <c r="W135" s="10">
        <v>24583000</v>
      </c>
      <c r="X135" s="10">
        <f t="shared" si="5"/>
        <v>17775400</v>
      </c>
    </row>
    <row r="136" spans="1:24" x14ac:dyDescent="0.3">
      <c r="A136" s="3" t="s">
        <v>164</v>
      </c>
      <c r="B136" s="3" t="s">
        <v>300</v>
      </c>
      <c r="C136" s="3" t="s">
        <v>435</v>
      </c>
      <c r="D136" s="3" t="s">
        <v>706</v>
      </c>
      <c r="E136" s="4">
        <v>46038</v>
      </c>
      <c r="F136" s="11" t="s">
        <v>965</v>
      </c>
      <c r="G136" s="3" t="s">
        <v>23</v>
      </c>
      <c r="H136" s="3" t="s">
        <v>24</v>
      </c>
      <c r="I136" s="3" t="s">
        <v>25</v>
      </c>
      <c r="J136" s="3" t="s">
        <v>26</v>
      </c>
      <c r="K136" s="3" t="s">
        <v>1402</v>
      </c>
      <c r="L136" s="3">
        <v>342</v>
      </c>
      <c r="M136" s="5" t="s">
        <v>27</v>
      </c>
      <c r="N136" s="5" t="s">
        <v>28</v>
      </c>
      <c r="O136" s="5" t="s">
        <v>28</v>
      </c>
      <c r="P136" s="5" t="s">
        <v>28</v>
      </c>
      <c r="Q136" s="6">
        <v>46041</v>
      </c>
      <c r="R136" s="6">
        <v>46386</v>
      </c>
      <c r="S136" s="7" t="s">
        <v>1251</v>
      </c>
      <c r="T136" s="3" t="s">
        <v>29</v>
      </c>
      <c r="U136" s="8">
        <v>82365000</v>
      </c>
      <c r="V136" s="9">
        <f t="shared" si="4"/>
        <v>0.56140350877192979</v>
      </c>
      <c r="W136" s="10">
        <v>46240000</v>
      </c>
      <c r="X136" s="10">
        <f t="shared" si="5"/>
        <v>36125000</v>
      </c>
    </row>
    <row r="137" spans="1:24" x14ac:dyDescent="0.3">
      <c r="A137" s="3" t="s">
        <v>165</v>
      </c>
      <c r="B137" s="3" t="s">
        <v>300</v>
      </c>
      <c r="C137" s="3" t="s">
        <v>436</v>
      </c>
      <c r="D137" s="3" t="s">
        <v>707</v>
      </c>
      <c r="E137" s="4">
        <v>46038</v>
      </c>
      <c r="F137" s="11" t="s">
        <v>966</v>
      </c>
      <c r="G137" s="3" t="s">
        <v>1108</v>
      </c>
      <c r="H137" s="3" t="s">
        <v>24</v>
      </c>
      <c r="I137" s="3" t="s">
        <v>25</v>
      </c>
      <c r="J137" s="3" t="s">
        <v>26</v>
      </c>
      <c r="K137" s="3" t="s">
        <v>1397</v>
      </c>
      <c r="L137" s="3">
        <v>272</v>
      </c>
      <c r="M137" s="5" t="s">
        <v>27</v>
      </c>
      <c r="N137" s="5" t="s">
        <v>28</v>
      </c>
      <c r="O137" s="5" t="s">
        <v>28</v>
      </c>
      <c r="P137" s="5" t="s">
        <v>28</v>
      </c>
      <c r="Q137" s="6">
        <v>46038</v>
      </c>
      <c r="R137" s="6">
        <v>46371</v>
      </c>
      <c r="S137" s="7" t="s">
        <v>1252</v>
      </c>
      <c r="T137" s="3" t="s">
        <v>29</v>
      </c>
      <c r="U137" s="8">
        <v>20637000</v>
      </c>
      <c r="V137" s="9">
        <f t="shared" si="4"/>
        <v>0.72222222222222221</v>
      </c>
      <c r="W137" s="10">
        <v>14904500</v>
      </c>
      <c r="X137" s="10">
        <f t="shared" si="5"/>
        <v>5732500</v>
      </c>
    </row>
    <row r="138" spans="1:24" x14ac:dyDescent="0.3">
      <c r="A138" s="3" t="s">
        <v>166</v>
      </c>
      <c r="B138" s="3" t="s">
        <v>300</v>
      </c>
      <c r="C138" s="3" t="s">
        <v>437</v>
      </c>
      <c r="D138" s="3" t="s">
        <v>708</v>
      </c>
      <c r="E138" s="4">
        <v>46038</v>
      </c>
      <c r="F138" s="11" t="s">
        <v>967</v>
      </c>
      <c r="G138" s="3" t="s">
        <v>1108</v>
      </c>
      <c r="H138" s="3" t="s">
        <v>24</v>
      </c>
      <c r="I138" s="3" t="s">
        <v>25</v>
      </c>
      <c r="J138" s="3" t="s">
        <v>26</v>
      </c>
      <c r="K138" s="3" t="s">
        <v>1396</v>
      </c>
      <c r="L138" s="3">
        <v>158</v>
      </c>
      <c r="M138" s="5" t="s">
        <v>27</v>
      </c>
      <c r="N138" s="5" t="s">
        <v>28</v>
      </c>
      <c r="O138" s="5" t="s">
        <v>28</v>
      </c>
      <c r="P138" s="5" t="s">
        <v>28</v>
      </c>
      <c r="Q138" s="6">
        <v>46038</v>
      </c>
      <c r="R138" s="6">
        <v>46196</v>
      </c>
      <c r="S138" s="7" t="s">
        <v>1253</v>
      </c>
      <c r="T138" s="3" t="s">
        <v>29</v>
      </c>
      <c r="U138" s="8">
        <v>19918533</v>
      </c>
      <c r="V138" s="9">
        <f t="shared" si="4"/>
        <v>1</v>
      </c>
      <c r="W138" s="10">
        <v>19918533</v>
      </c>
      <c r="X138" s="10">
        <f t="shared" si="5"/>
        <v>0</v>
      </c>
    </row>
    <row r="139" spans="1:24" x14ac:dyDescent="0.3">
      <c r="A139" s="3" t="s">
        <v>167</v>
      </c>
      <c r="B139" s="3" t="s">
        <v>299</v>
      </c>
      <c r="C139" s="3" t="s">
        <v>438</v>
      </c>
      <c r="D139" s="3" t="s">
        <v>709</v>
      </c>
      <c r="E139" s="4">
        <v>46038</v>
      </c>
      <c r="F139" s="11" t="s">
        <v>968</v>
      </c>
      <c r="G139" s="3" t="s">
        <v>23</v>
      </c>
      <c r="H139" s="3" t="s">
        <v>24</v>
      </c>
      <c r="I139" s="3" t="s">
        <v>25</v>
      </c>
      <c r="J139" s="3" t="s">
        <v>26</v>
      </c>
      <c r="K139" s="3" t="s">
        <v>1401</v>
      </c>
      <c r="L139" s="3">
        <v>321</v>
      </c>
      <c r="M139" s="5" t="s">
        <v>27</v>
      </c>
      <c r="N139" s="5" t="s">
        <v>28</v>
      </c>
      <c r="O139" s="5" t="s">
        <v>28</v>
      </c>
      <c r="P139" s="5" t="s">
        <v>28</v>
      </c>
      <c r="Q139" s="6">
        <v>46038</v>
      </c>
      <c r="R139" s="6">
        <v>46362</v>
      </c>
      <c r="S139" s="7" t="s">
        <v>1254</v>
      </c>
      <c r="T139" s="3" t="s">
        <v>29</v>
      </c>
      <c r="U139" s="8">
        <v>56282000</v>
      </c>
      <c r="V139" s="9">
        <f t="shared" si="4"/>
        <v>0.60747663551401865</v>
      </c>
      <c r="W139" s="10">
        <v>34190000</v>
      </c>
      <c r="X139" s="10">
        <f t="shared" si="5"/>
        <v>22092000</v>
      </c>
    </row>
    <row r="140" spans="1:24" x14ac:dyDescent="0.3">
      <c r="A140" s="3" t="s">
        <v>168</v>
      </c>
      <c r="B140" s="3" t="s">
        <v>300</v>
      </c>
      <c r="C140" s="3" t="s">
        <v>439</v>
      </c>
      <c r="D140" s="3" t="s">
        <v>710</v>
      </c>
      <c r="E140" s="4">
        <v>46038</v>
      </c>
      <c r="F140" s="11" t="s">
        <v>969</v>
      </c>
      <c r="G140" s="3" t="s">
        <v>1108</v>
      </c>
      <c r="H140" s="3" t="s">
        <v>24</v>
      </c>
      <c r="I140" s="3" t="s">
        <v>25</v>
      </c>
      <c r="J140" s="3" t="s">
        <v>26</v>
      </c>
      <c r="K140" s="3" t="s">
        <v>1397</v>
      </c>
      <c r="L140" s="3">
        <v>334</v>
      </c>
      <c r="M140" s="5" t="s">
        <v>27</v>
      </c>
      <c r="N140" s="5" t="s">
        <v>28</v>
      </c>
      <c r="O140" s="5" t="s">
        <v>28</v>
      </c>
      <c r="P140" s="5" t="s">
        <v>28</v>
      </c>
      <c r="Q140" s="6">
        <v>46038</v>
      </c>
      <c r="R140" s="6">
        <v>46372</v>
      </c>
      <c r="S140" s="7" t="s">
        <v>1255</v>
      </c>
      <c r="T140" s="3" t="s">
        <v>29</v>
      </c>
      <c r="U140" s="8">
        <v>33508233</v>
      </c>
      <c r="V140" s="9">
        <f t="shared" si="4"/>
        <v>0.58912387292997515</v>
      </c>
      <c r="W140" s="10">
        <v>19740500</v>
      </c>
      <c r="X140" s="10">
        <f t="shared" si="5"/>
        <v>13767733</v>
      </c>
    </row>
    <row r="141" spans="1:24" x14ac:dyDescent="0.3">
      <c r="A141" s="3" t="s">
        <v>169</v>
      </c>
      <c r="B141" s="3" t="s">
        <v>299</v>
      </c>
      <c r="C141" s="3" t="s">
        <v>440</v>
      </c>
      <c r="D141" s="3" t="s">
        <v>711</v>
      </c>
      <c r="E141" s="4">
        <v>46038</v>
      </c>
      <c r="F141" s="11" t="s">
        <v>970</v>
      </c>
      <c r="G141" s="3" t="s">
        <v>23</v>
      </c>
      <c r="H141" s="3" t="s">
        <v>24</v>
      </c>
      <c r="I141" s="3" t="s">
        <v>25</v>
      </c>
      <c r="J141" s="3" t="s">
        <v>26</v>
      </c>
      <c r="K141" s="3" t="s">
        <v>1396</v>
      </c>
      <c r="L141" s="3">
        <v>330</v>
      </c>
      <c r="M141" s="5" t="s">
        <v>27</v>
      </c>
      <c r="N141" s="5" t="s">
        <v>28</v>
      </c>
      <c r="O141" s="5" t="s">
        <v>28</v>
      </c>
      <c r="P141" s="5" t="s">
        <v>28</v>
      </c>
      <c r="Q141" s="6">
        <v>46038</v>
      </c>
      <c r="R141" s="6">
        <v>46371</v>
      </c>
      <c r="S141" s="7" t="s">
        <v>1256</v>
      </c>
      <c r="T141" s="3" t="s">
        <v>29</v>
      </c>
      <c r="U141" s="8">
        <v>79475000</v>
      </c>
      <c r="V141" s="9">
        <f t="shared" si="4"/>
        <v>0.59090909090909094</v>
      </c>
      <c r="W141" s="10">
        <v>46962500</v>
      </c>
      <c r="X141" s="10">
        <f t="shared" si="5"/>
        <v>32512500</v>
      </c>
    </row>
    <row r="142" spans="1:24" x14ac:dyDescent="0.3">
      <c r="A142" s="3" t="s">
        <v>170</v>
      </c>
      <c r="B142" s="3" t="s">
        <v>300</v>
      </c>
      <c r="C142" s="3" t="s">
        <v>441</v>
      </c>
      <c r="D142" s="3" t="s">
        <v>712</v>
      </c>
      <c r="E142" s="4">
        <v>46038</v>
      </c>
      <c r="F142" s="11" t="s">
        <v>971</v>
      </c>
      <c r="G142" s="3" t="s">
        <v>23</v>
      </c>
      <c r="H142" s="3" t="s">
        <v>24</v>
      </c>
      <c r="I142" s="3" t="s">
        <v>25</v>
      </c>
      <c r="J142" s="3" t="s">
        <v>26</v>
      </c>
      <c r="K142" s="3" t="s">
        <v>1405</v>
      </c>
      <c r="L142" s="3">
        <v>333</v>
      </c>
      <c r="M142" s="5" t="s">
        <v>27</v>
      </c>
      <c r="N142" s="5" t="s">
        <v>28</v>
      </c>
      <c r="O142" s="5" t="s">
        <v>28</v>
      </c>
      <c r="P142" s="5" t="s">
        <v>28</v>
      </c>
      <c r="Q142" s="6">
        <v>46038</v>
      </c>
      <c r="R142" s="6">
        <v>46377</v>
      </c>
      <c r="S142" s="7" t="s">
        <v>1257</v>
      </c>
      <c r="T142" s="3" t="s">
        <v>29</v>
      </c>
      <c r="U142" s="8">
        <v>73248000</v>
      </c>
      <c r="V142" s="9">
        <f t="shared" si="4"/>
        <v>0.5803571428571429</v>
      </c>
      <c r="W142" s="10">
        <v>42510000</v>
      </c>
      <c r="X142" s="10">
        <f t="shared" si="5"/>
        <v>30738000</v>
      </c>
    </row>
    <row r="143" spans="1:24" x14ac:dyDescent="0.3">
      <c r="A143" s="3" t="s">
        <v>171</v>
      </c>
      <c r="B143" s="3" t="s">
        <v>299</v>
      </c>
      <c r="C143" s="3" t="s">
        <v>171</v>
      </c>
      <c r="D143" s="3" t="s">
        <v>713</v>
      </c>
      <c r="E143" s="4">
        <v>46038</v>
      </c>
      <c r="F143" s="11" t="s">
        <v>972</v>
      </c>
      <c r="G143" s="3" t="s">
        <v>1108</v>
      </c>
      <c r="H143" s="3" t="s">
        <v>24</v>
      </c>
      <c r="I143" s="3" t="s">
        <v>25</v>
      </c>
      <c r="J143" s="3" t="s">
        <v>26</v>
      </c>
      <c r="K143" s="3" t="s">
        <v>1399</v>
      </c>
      <c r="L143" s="3">
        <v>308</v>
      </c>
      <c r="M143" s="5" t="s">
        <v>27</v>
      </c>
      <c r="N143" s="5" t="s">
        <v>28</v>
      </c>
      <c r="O143" s="5" t="s">
        <v>28</v>
      </c>
      <c r="P143" s="5" t="s">
        <v>28</v>
      </c>
      <c r="Q143" s="6">
        <v>46038</v>
      </c>
      <c r="R143" s="6">
        <v>46352</v>
      </c>
      <c r="S143" s="7" t="s">
        <v>1258</v>
      </c>
      <c r="T143" s="3" t="s">
        <v>29</v>
      </c>
      <c r="U143" s="8">
        <v>23541467</v>
      </c>
      <c r="V143" s="9">
        <f t="shared" si="4"/>
        <v>0.62337661454997684</v>
      </c>
      <c r="W143" s="10">
        <v>14675200</v>
      </c>
      <c r="X143" s="10">
        <f t="shared" si="5"/>
        <v>8866267</v>
      </c>
    </row>
    <row r="144" spans="1:24" x14ac:dyDescent="0.3">
      <c r="A144" s="3" t="s">
        <v>172</v>
      </c>
      <c r="B144" s="3" t="s">
        <v>300</v>
      </c>
      <c r="C144" s="3" t="s">
        <v>442</v>
      </c>
      <c r="D144" s="3" t="s">
        <v>714</v>
      </c>
      <c r="E144" s="4">
        <v>46041</v>
      </c>
      <c r="F144" s="11" t="s">
        <v>973</v>
      </c>
      <c r="G144" s="3" t="s">
        <v>23</v>
      </c>
      <c r="H144" s="3" t="s">
        <v>24</v>
      </c>
      <c r="I144" s="3" t="s">
        <v>25</v>
      </c>
      <c r="J144" s="3" t="s">
        <v>26</v>
      </c>
      <c r="K144" s="3" t="s">
        <v>1406</v>
      </c>
      <c r="L144" s="3">
        <v>304</v>
      </c>
      <c r="M144" s="5" t="s">
        <v>27</v>
      </c>
      <c r="N144" s="5" t="s">
        <v>28</v>
      </c>
      <c r="O144" s="5" t="s">
        <v>28</v>
      </c>
      <c r="P144" s="5" t="s">
        <v>28</v>
      </c>
      <c r="Q144" s="6">
        <v>46041</v>
      </c>
      <c r="R144" s="6">
        <v>46345</v>
      </c>
      <c r="S144" s="7" t="s">
        <v>1259</v>
      </c>
      <c r="T144" s="3" t="s">
        <v>29</v>
      </c>
      <c r="U144" s="8">
        <v>43414233</v>
      </c>
      <c r="V144" s="9">
        <f t="shared" si="4"/>
        <v>0.63787375905040178</v>
      </c>
      <c r="W144" s="10">
        <v>27692800</v>
      </c>
      <c r="X144" s="10">
        <f t="shared" si="5"/>
        <v>15721433</v>
      </c>
    </row>
    <row r="145" spans="1:24" x14ac:dyDescent="0.3">
      <c r="A145" s="3" t="s">
        <v>173</v>
      </c>
      <c r="B145" s="3" t="s">
        <v>300</v>
      </c>
      <c r="C145" s="3" t="s">
        <v>443</v>
      </c>
      <c r="D145" s="3" t="s">
        <v>715</v>
      </c>
      <c r="E145" s="4">
        <v>46041</v>
      </c>
      <c r="F145" s="11" t="s">
        <v>974</v>
      </c>
      <c r="G145" s="3" t="s">
        <v>23</v>
      </c>
      <c r="H145" s="3" t="s">
        <v>24</v>
      </c>
      <c r="I145" s="3" t="s">
        <v>25</v>
      </c>
      <c r="J145" s="3" t="s">
        <v>26</v>
      </c>
      <c r="K145" s="3" t="s">
        <v>1402</v>
      </c>
      <c r="L145" s="3">
        <v>329</v>
      </c>
      <c r="M145" s="5" t="s">
        <v>27</v>
      </c>
      <c r="N145" s="5" t="s">
        <v>28</v>
      </c>
      <c r="O145" s="5" t="s">
        <v>28</v>
      </c>
      <c r="P145" s="5" t="s">
        <v>28</v>
      </c>
      <c r="Q145" s="6">
        <v>46041</v>
      </c>
      <c r="R145" s="6">
        <v>46373</v>
      </c>
      <c r="S145" s="7" t="s">
        <v>1260</v>
      </c>
      <c r="T145" s="3" t="s">
        <v>29</v>
      </c>
      <c r="U145" s="8">
        <v>41486900</v>
      </c>
      <c r="V145" s="9">
        <f t="shared" si="4"/>
        <v>0.5835866261398176</v>
      </c>
      <c r="W145" s="10">
        <v>24211200</v>
      </c>
      <c r="X145" s="10">
        <f t="shared" si="5"/>
        <v>17275700</v>
      </c>
    </row>
    <row r="146" spans="1:24" x14ac:dyDescent="0.3">
      <c r="A146" s="3" t="s">
        <v>174</v>
      </c>
      <c r="B146" s="3" t="s">
        <v>300</v>
      </c>
      <c r="C146" s="3" t="s">
        <v>444</v>
      </c>
      <c r="D146" s="3" t="s">
        <v>716</v>
      </c>
      <c r="E146" s="4">
        <v>46041</v>
      </c>
      <c r="F146" s="11" t="s">
        <v>975</v>
      </c>
      <c r="G146" s="3" t="s">
        <v>23</v>
      </c>
      <c r="H146" s="3" t="s">
        <v>24</v>
      </c>
      <c r="I146" s="3" t="s">
        <v>25</v>
      </c>
      <c r="J146" s="3" t="s">
        <v>26</v>
      </c>
      <c r="K146" s="3" t="s">
        <v>1402</v>
      </c>
      <c r="L146" s="3">
        <v>300</v>
      </c>
      <c r="M146" s="5" t="s">
        <v>27</v>
      </c>
      <c r="N146" s="5" t="s">
        <v>28</v>
      </c>
      <c r="O146" s="5" t="s">
        <v>28</v>
      </c>
      <c r="P146" s="5" t="s">
        <v>28</v>
      </c>
      <c r="Q146" s="6">
        <v>46041</v>
      </c>
      <c r="R146" s="6">
        <v>46344</v>
      </c>
      <c r="S146" s="7" t="s">
        <v>1261</v>
      </c>
      <c r="T146" s="3" t="s">
        <v>29</v>
      </c>
      <c r="U146" s="8">
        <v>37830000</v>
      </c>
      <c r="V146" s="9">
        <f t="shared" si="4"/>
        <v>0.64</v>
      </c>
      <c r="W146" s="10">
        <v>24211200</v>
      </c>
      <c r="X146" s="10">
        <f t="shared" si="5"/>
        <v>13618800</v>
      </c>
    </row>
    <row r="147" spans="1:24" x14ac:dyDescent="0.3">
      <c r="A147" s="3" t="s">
        <v>175</v>
      </c>
      <c r="B147" s="3" t="s">
        <v>300</v>
      </c>
      <c r="C147" s="3" t="s">
        <v>445</v>
      </c>
      <c r="D147" s="3" t="s">
        <v>717</v>
      </c>
      <c r="E147" s="4">
        <v>46041</v>
      </c>
      <c r="F147" s="11" t="s">
        <v>976</v>
      </c>
      <c r="G147" s="3" t="s">
        <v>23</v>
      </c>
      <c r="H147" s="3" t="s">
        <v>24</v>
      </c>
      <c r="I147" s="3" t="s">
        <v>25</v>
      </c>
      <c r="J147" s="3" t="s">
        <v>26</v>
      </c>
      <c r="K147" s="3" t="s">
        <v>1402</v>
      </c>
      <c r="L147" s="3">
        <v>239</v>
      </c>
      <c r="M147" s="5" t="s">
        <v>27</v>
      </c>
      <c r="N147" s="5" t="s">
        <v>28</v>
      </c>
      <c r="O147" s="5" t="s">
        <v>28</v>
      </c>
      <c r="P147" s="5" t="s">
        <v>28</v>
      </c>
      <c r="Q147" s="6">
        <v>46041</v>
      </c>
      <c r="R147" s="6">
        <v>46282</v>
      </c>
      <c r="S147" s="7" t="s">
        <v>1262</v>
      </c>
      <c r="T147" s="3" t="s">
        <v>29</v>
      </c>
      <c r="U147" s="8">
        <v>34471767</v>
      </c>
      <c r="V147" s="9">
        <f t="shared" si="4"/>
        <v>0.80334727256656147</v>
      </c>
      <c r="W147" s="10">
        <v>27692800</v>
      </c>
      <c r="X147" s="10">
        <f t="shared" si="5"/>
        <v>6778967</v>
      </c>
    </row>
    <row r="148" spans="1:24" x14ac:dyDescent="0.3">
      <c r="A148" s="3" t="s">
        <v>176</v>
      </c>
      <c r="B148" s="3" t="s">
        <v>300</v>
      </c>
      <c r="C148" s="3" t="s">
        <v>446</v>
      </c>
      <c r="D148" s="3" t="s">
        <v>718</v>
      </c>
      <c r="E148" s="4">
        <v>46041</v>
      </c>
      <c r="F148" s="11" t="s">
        <v>977</v>
      </c>
      <c r="G148" s="3" t="s">
        <v>23</v>
      </c>
      <c r="H148" s="3" t="s">
        <v>24</v>
      </c>
      <c r="I148" s="3" t="s">
        <v>25</v>
      </c>
      <c r="J148" s="3" t="s">
        <v>26</v>
      </c>
      <c r="K148" s="3" t="s">
        <v>1402</v>
      </c>
      <c r="L148" s="3">
        <v>299</v>
      </c>
      <c r="M148" s="5" t="s">
        <v>27</v>
      </c>
      <c r="N148" s="5" t="s">
        <v>28</v>
      </c>
      <c r="O148" s="5" t="s">
        <v>28</v>
      </c>
      <c r="P148" s="5" t="s">
        <v>28</v>
      </c>
      <c r="Q148" s="6">
        <v>46041</v>
      </c>
      <c r="R148" s="6">
        <v>46343</v>
      </c>
      <c r="S148" s="7" t="s">
        <v>1263</v>
      </c>
      <c r="T148" s="3" t="s">
        <v>29</v>
      </c>
      <c r="U148" s="8">
        <v>43125767</v>
      </c>
      <c r="V148" s="9">
        <f t="shared" si="4"/>
        <v>0.64214046326410845</v>
      </c>
      <c r="W148" s="10">
        <v>27692800</v>
      </c>
      <c r="X148" s="10">
        <f t="shared" si="5"/>
        <v>15432967</v>
      </c>
    </row>
    <row r="149" spans="1:24" x14ac:dyDescent="0.3">
      <c r="A149" s="3" t="s">
        <v>177</v>
      </c>
      <c r="B149" s="3" t="s">
        <v>300</v>
      </c>
      <c r="C149" s="3" t="s">
        <v>447</v>
      </c>
      <c r="D149" s="3" t="s">
        <v>719</v>
      </c>
      <c r="E149" s="4">
        <v>46041</v>
      </c>
      <c r="F149" s="11" t="s">
        <v>978</v>
      </c>
      <c r="G149" s="3" t="s">
        <v>23</v>
      </c>
      <c r="H149" s="3" t="s">
        <v>24</v>
      </c>
      <c r="I149" s="3" t="s">
        <v>25</v>
      </c>
      <c r="J149" s="3" t="s">
        <v>26</v>
      </c>
      <c r="K149" s="3" t="s">
        <v>1402</v>
      </c>
      <c r="L149" s="3">
        <v>239</v>
      </c>
      <c r="M149" s="5" t="s">
        <v>27</v>
      </c>
      <c r="N149" s="5" t="s">
        <v>28</v>
      </c>
      <c r="O149" s="5" t="s">
        <v>28</v>
      </c>
      <c r="P149" s="5" t="s">
        <v>28</v>
      </c>
      <c r="Q149" s="6">
        <v>46041</v>
      </c>
      <c r="R149" s="6">
        <v>46282</v>
      </c>
      <c r="S149" s="7" t="s">
        <v>1264</v>
      </c>
      <c r="T149" s="3" t="s">
        <v>29</v>
      </c>
      <c r="U149" s="8">
        <v>30137900</v>
      </c>
      <c r="V149" s="9">
        <f t="shared" si="4"/>
        <v>0.80334728033472802</v>
      </c>
      <c r="W149" s="10">
        <v>24211200</v>
      </c>
      <c r="X149" s="10">
        <f t="shared" si="5"/>
        <v>5926700</v>
      </c>
    </row>
    <row r="150" spans="1:24" x14ac:dyDescent="0.3">
      <c r="A150" s="3" t="s">
        <v>178</v>
      </c>
      <c r="B150" s="3" t="s">
        <v>300</v>
      </c>
      <c r="C150" s="3" t="s">
        <v>448</v>
      </c>
      <c r="D150" s="3" t="s">
        <v>720</v>
      </c>
      <c r="E150" s="4">
        <v>46041</v>
      </c>
      <c r="F150" s="11" t="s">
        <v>979</v>
      </c>
      <c r="G150" s="3" t="s">
        <v>23</v>
      </c>
      <c r="H150" s="3" t="s">
        <v>24</v>
      </c>
      <c r="I150" s="3" t="s">
        <v>25</v>
      </c>
      <c r="J150" s="3" t="s">
        <v>26</v>
      </c>
      <c r="K150" s="3" t="s">
        <v>1402</v>
      </c>
      <c r="L150" s="3">
        <v>329</v>
      </c>
      <c r="M150" s="5" t="s">
        <v>27</v>
      </c>
      <c r="N150" s="5" t="s">
        <v>28</v>
      </c>
      <c r="O150" s="5" t="s">
        <v>28</v>
      </c>
      <c r="P150" s="5" t="s">
        <v>28</v>
      </c>
      <c r="Q150" s="6">
        <v>46041</v>
      </c>
      <c r="R150" s="6">
        <v>46373</v>
      </c>
      <c r="S150" s="7" t="s">
        <v>1265</v>
      </c>
      <c r="T150" s="3" t="s">
        <v>29</v>
      </c>
      <c r="U150" s="8">
        <v>52201333</v>
      </c>
      <c r="V150" s="9">
        <f t="shared" si="4"/>
        <v>0.58358662986632925</v>
      </c>
      <c r="W150" s="10">
        <v>30464000</v>
      </c>
      <c r="X150" s="10">
        <f t="shared" si="5"/>
        <v>21737333</v>
      </c>
    </row>
    <row r="151" spans="1:24" x14ac:dyDescent="0.3">
      <c r="A151" s="3" t="s">
        <v>179</v>
      </c>
      <c r="B151" s="3" t="s">
        <v>300</v>
      </c>
      <c r="C151" s="3" t="s">
        <v>449</v>
      </c>
      <c r="D151" s="3" t="s">
        <v>721</v>
      </c>
      <c r="E151" s="4">
        <v>46041</v>
      </c>
      <c r="F151" s="11" t="s">
        <v>980</v>
      </c>
      <c r="G151" s="3" t="s">
        <v>23</v>
      </c>
      <c r="H151" s="3" t="s">
        <v>24</v>
      </c>
      <c r="I151" s="3" t="s">
        <v>25</v>
      </c>
      <c r="J151" s="3" t="s">
        <v>26</v>
      </c>
      <c r="K151" s="3" t="s">
        <v>1402</v>
      </c>
      <c r="L151" s="3">
        <v>332</v>
      </c>
      <c r="M151" s="5" t="s">
        <v>27</v>
      </c>
      <c r="N151" s="5" t="s">
        <v>28</v>
      </c>
      <c r="O151" s="5" t="s">
        <v>28</v>
      </c>
      <c r="P151" s="5" t="s">
        <v>28</v>
      </c>
      <c r="Q151" s="6">
        <v>46041</v>
      </c>
      <c r="R151" s="6">
        <v>46373</v>
      </c>
      <c r="S151" s="7" t="s">
        <v>1266</v>
      </c>
      <c r="T151" s="3" t="s">
        <v>29</v>
      </c>
      <c r="U151" s="8">
        <v>43142867</v>
      </c>
      <c r="V151" s="9">
        <f t="shared" si="4"/>
        <v>0.58358662163087127</v>
      </c>
      <c r="W151" s="10">
        <v>25177600</v>
      </c>
      <c r="X151" s="10">
        <f t="shared" si="5"/>
        <v>17965267</v>
      </c>
    </row>
    <row r="152" spans="1:24" x14ac:dyDescent="0.3">
      <c r="A152" s="3" t="s">
        <v>180</v>
      </c>
      <c r="B152" s="3" t="s">
        <v>300</v>
      </c>
      <c r="C152" s="3" t="s">
        <v>450</v>
      </c>
      <c r="D152" s="3" t="s">
        <v>722</v>
      </c>
      <c r="E152" s="4">
        <v>46041</v>
      </c>
      <c r="F152" s="11" t="s">
        <v>981</v>
      </c>
      <c r="G152" s="3" t="s">
        <v>1108</v>
      </c>
      <c r="H152" s="3" t="s">
        <v>24</v>
      </c>
      <c r="I152" s="3" t="s">
        <v>25</v>
      </c>
      <c r="J152" s="3" t="s">
        <v>26</v>
      </c>
      <c r="K152" s="3" t="s">
        <v>1402</v>
      </c>
      <c r="L152" s="3">
        <v>302</v>
      </c>
      <c r="M152" s="5" t="s">
        <v>27</v>
      </c>
      <c r="N152" s="5" t="s">
        <v>28</v>
      </c>
      <c r="O152" s="5" t="s">
        <v>28</v>
      </c>
      <c r="P152" s="5" t="s">
        <v>28</v>
      </c>
      <c r="Q152" s="6">
        <v>46041</v>
      </c>
      <c r="R152" s="6">
        <v>46343</v>
      </c>
      <c r="S152" s="7" t="s">
        <v>1267</v>
      </c>
      <c r="T152" s="3" t="s">
        <v>29</v>
      </c>
      <c r="U152" s="8">
        <v>30268767</v>
      </c>
      <c r="V152" s="9">
        <f t="shared" si="4"/>
        <v>0.64214046115588386</v>
      </c>
      <c r="W152" s="10">
        <v>19436800</v>
      </c>
      <c r="X152" s="10">
        <f t="shared" si="5"/>
        <v>10831967</v>
      </c>
    </row>
    <row r="153" spans="1:24" x14ac:dyDescent="0.3">
      <c r="A153" s="3" t="s">
        <v>181</v>
      </c>
      <c r="B153" s="3" t="s">
        <v>299</v>
      </c>
      <c r="C153" s="3" t="s">
        <v>451</v>
      </c>
      <c r="D153" s="3" t="s">
        <v>723</v>
      </c>
      <c r="E153" s="4">
        <v>46041</v>
      </c>
      <c r="F153" s="11" t="s">
        <v>982</v>
      </c>
      <c r="G153" s="3" t="s">
        <v>23</v>
      </c>
      <c r="H153" s="3" t="s">
        <v>24</v>
      </c>
      <c r="I153" s="3" t="s">
        <v>25</v>
      </c>
      <c r="J153" s="3" t="s">
        <v>26</v>
      </c>
      <c r="K153" s="3" t="s">
        <v>1405</v>
      </c>
      <c r="L153" s="3">
        <v>342</v>
      </c>
      <c r="M153" s="5" t="s">
        <v>27</v>
      </c>
      <c r="N153" s="5" t="s">
        <v>28</v>
      </c>
      <c r="O153" s="5" t="s">
        <v>28</v>
      </c>
      <c r="P153" s="5" t="s">
        <v>28</v>
      </c>
      <c r="Q153" s="6">
        <v>46041</v>
      </c>
      <c r="R153" s="6">
        <v>46386</v>
      </c>
      <c r="S153" s="7" t="s">
        <v>1268</v>
      </c>
      <c r="T153" s="3" t="s">
        <v>29</v>
      </c>
      <c r="U153" s="8">
        <v>43126200</v>
      </c>
      <c r="V153" s="9">
        <f t="shared" si="4"/>
        <v>0.56140350877192979</v>
      </c>
      <c r="W153" s="10">
        <v>24211200</v>
      </c>
      <c r="X153" s="10">
        <f t="shared" si="5"/>
        <v>18915000</v>
      </c>
    </row>
    <row r="154" spans="1:24" x14ac:dyDescent="0.3">
      <c r="A154" s="3" t="s">
        <v>182</v>
      </c>
      <c r="B154" s="3" t="s">
        <v>299</v>
      </c>
      <c r="C154" s="3" t="s">
        <v>452</v>
      </c>
      <c r="D154" s="3" t="s">
        <v>724</v>
      </c>
      <c r="E154" s="4">
        <v>46041</v>
      </c>
      <c r="F154" s="11" t="s">
        <v>983</v>
      </c>
      <c r="G154" s="3" t="s">
        <v>1108</v>
      </c>
      <c r="H154" s="3" t="s">
        <v>24</v>
      </c>
      <c r="I154" s="3" t="s">
        <v>25</v>
      </c>
      <c r="J154" s="3" t="s">
        <v>26</v>
      </c>
      <c r="K154" s="3" t="s">
        <v>1405</v>
      </c>
      <c r="L154" s="3">
        <v>336</v>
      </c>
      <c r="M154" s="5" t="s">
        <v>27</v>
      </c>
      <c r="N154" s="5" t="s">
        <v>28</v>
      </c>
      <c r="O154" s="5" t="s">
        <v>28</v>
      </c>
      <c r="P154" s="5" t="s">
        <v>28</v>
      </c>
      <c r="Q154" s="6">
        <v>46041</v>
      </c>
      <c r="R154" s="6">
        <v>46380</v>
      </c>
      <c r="S154" s="7" t="s">
        <v>1269</v>
      </c>
      <c r="T154" s="3" t="s">
        <v>29</v>
      </c>
      <c r="U154" s="8">
        <v>42358400</v>
      </c>
      <c r="V154" s="9">
        <f t="shared" si="4"/>
        <v>0.5714285714285714</v>
      </c>
      <c r="W154" s="10">
        <v>24204800</v>
      </c>
      <c r="X154" s="10">
        <f t="shared" si="5"/>
        <v>18153600</v>
      </c>
    </row>
    <row r="155" spans="1:24" x14ac:dyDescent="0.3">
      <c r="A155" s="3" t="s">
        <v>183</v>
      </c>
      <c r="B155" s="3" t="s">
        <v>299</v>
      </c>
      <c r="C155" s="3" t="s">
        <v>453</v>
      </c>
      <c r="D155" s="3" t="s">
        <v>725</v>
      </c>
      <c r="E155" s="4">
        <v>46041</v>
      </c>
      <c r="F155" s="11" t="s">
        <v>984</v>
      </c>
      <c r="G155" s="3" t="s">
        <v>1108</v>
      </c>
      <c r="H155" s="3" t="s">
        <v>24</v>
      </c>
      <c r="I155" s="3" t="s">
        <v>25</v>
      </c>
      <c r="J155" s="3" t="s">
        <v>26</v>
      </c>
      <c r="K155" s="3" t="s">
        <v>1405</v>
      </c>
      <c r="L155" s="3">
        <v>277</v>
      </c>
      <c r="M155" s="5" t="s">
        <v>27</v>
      </c>
      <c r="N155" s="5" t="s">
        <v>28</v>
      </c>
      <c r="O155" s="5" t="s">
        <v>28</v>
      </c>
      <c r="P155" s="5" t="s">
        <v>28</v>
      </c>
      <c r="Q155" s="6">
        <v>46041</v>
      </c>
      <c r="R155" s="6">
        <v>46320</v>
      </c>
      <c r="S155" s="7" t="s">
        <v>1270</v>
      </c>
      <c r="T155" s="3" t="s">
        <v>29</v>
      </c>
      <c r="U155" s="8">
        <v>21172033</v>
      </c>
      <c r="V155" s="9">
        <f t="shared" si="4"/>
        <v>0.6931408051366631</v>
      </c>
      <c r="W155" s="10">
        <v>14675200</v>
      </c>
      <c r="X155" s="10">
        <f t="shared" si="5"/>
        <v>6496833</v>
      </c>
    </row>
    <row r="156" spans="1:24" x14ac:dyDescent="0.3">
      <c r="A156" s="3" t="s">
        <v>184</v>
      </c>
      <c r="B156" s="3" t="s">
        <v>300</v>
      </c>
      <c r="C156" s="3" t="s">
        <v>454</v>
      </c>
      <c r="D156" s="3" t="s">
        <v>726</v>
      </c>
      <c r="E156" s="4">
        <v>46041</v>
      </c>
      <c r="F156" s="11" t="s">
        <v>985</v>
      </c>
      <c r="G156" s="3" t="s">
        <v>1108</v>
      </c>
      <c r="H156" s="3" t="s">
        <v>24</v>
      </c>
      <c r="I156" s="3" t="s">
        <v>25</v>
      </c>
      <c r="J156" s="3" t="s">
        <v>26</v>
      </c>
      <c r="K156" s="3" t="s">
        <v>1402</v>
      </c>
      <c r="L156" s="3">
        <v>271</v>
      </c>
      <c r="M156" s="5" t="s">
        <v>27</v>
      </c>
      <c r="N156" s="5" t="s">
        <v>28</v>
      </c>
      <c r="O156" s="5" t="s">
        <v>28</v>
      </c>
      <c r="P156" s="5" t="s">
        <v>28</v>
      </c>
      <c r="Q156" s="6">
        <v>46041</v>
      </c>
      <c r="R156" s="6">
        <v>46312</v>
      </c>
      <c r="S156" s="7" t="s">
        <v>1271</v>
      </c>
      <c r="T156" s="3" t="s">
        <v>29</v>
      </c>
      <c r="U156" s="8">
        <v>29805200</v>
      </c>
      <c r="V156" s="9">
        <f t="shared" si="4"/>
        <v>0.71375464684014867</v>
      </c>
      <c r="W156" s="10">
        <v>21273600</v>
      </c>
      <c r="X156" s="10">
        <f t="shared" si="5"/>
        <v>8531600</v>
      </c>
    </row>
    <row r="157" spans="1:24" x14ac:dyDescent="0.3">
      <c r="A157" s="3" t="s">
        <v>185</v>
      </c>
      <c r="B157" s="3" t="s">
        <v>299</v>
      </c>
      <c r="C157" s="3" t="s">
        <v>455</v>
      </c>
      <c r="D157" s="3" t="s">
        <v>727</v>
      </c>
      <c r="E157" s="4">
        <v>46041</v>
      </c>
      <c r="F157" s="11" t="s">
        <v>986</v>
      </c>
      <c r="G157" s="3" t="s">
        <v>1108</v>
      </c>
      <c r="H157" s="3" t="s">
        <v>24</v>
      </c>
      <c r="I157" s="3" t="s">
        <v>25</v>
      </c>
      <c r="J157" s="3" t="s">
        <v>26</v>
      </c>
      <c r="K157" s="3" t="s">
        <v>1405</v>
      </c>
      <c r="L157" s="3">
        <v>302</v>
      </c>
      <c r="M157" s="5" t="s">
        <v>27</v>
      </c>
      <c r="N157" s="5" t="s">
        <v>28</v>
      </c>
      <c r="O157" s="5" t="s">
        <v>28</v>
      </c>
      <c r="P157" s="5" t="s">
        <v>28</v>
      </c>
      <c r="Q157" s="6">
        <v>46041</v>
      </c>
      <c r="R157" s="6">
        <v>46346</v>
      </c>
      <c r="S157" s="7" t="s">
        <v>1272</v>
      </c>
      <c r="T157" s="3" t="s">
        <v>29</v>
      </c>
      <c r="U157" s="8">
        <v>24009000</v>
      </c>
      <c r="V157" s="9">
        <f t="shared" si="4"/>
        <v>0.63576158940397354</v>
      </c>
      <c r="W157" s="10">
        <v>15264000</v>
      </c>
      <c r="X157" s="10">
        <f t="shared" si="5"/>
        <v>8745000</v>
      </c>
    </row>
    <row r="158" spans="1:24" x14ac:dyDescent="0.3">
      <c r="A158" s="3" t="s">
        <v>186</v>
      </c>
      <c r="B158" s="3" t="s">
        <v>300</v>
      </c>
      <c r="C158" s="3" t="s">
        <v>456</v>
      </c>
      <c r="D158" s="3" t="s">
        <v>728</v>
      </c>
      <c r="E158" s="4">
        <v>46041</v>
      </c>
      <c r="F158" s="11" t="s">
        <v>987</v>
      </c>
      <c r="G158" s="3" t="s">
        <v>1108</v>
      </c>
      <c r="H158" s="3" t="s">
        <v>24</v>
      </c>
      <c r="I158" s="3" t="s">
        <v>25</v>
      </c>
      <c r="J158" s="3" t="s">
        <v>26</v>
      </c>
      <c r="K158" s="3" t="s">
        <v>1402</v>
      </c>
      <c r="L158" s="3">
        <v>332</v>
      </c>
      <c r="M158" s="5" t="s">
        <v>27</v>
      </c>
      <c r="N158" s="5" t="s">
        <v>28</v>
      </c>
      <c r="O158" s="5" t="s">
        <v>28</v>
      </c>
      <c r="P158" s="5" t="s">
        <v>28</v>
      </c>
      <c r="Q158" s="6">
        <v>46041</v>
      </c>
      <c r="R158" s="6">
        <v>46373</v>
      </c>
      <c r="S158" s="7" t="s">
        <v>1273</v>
      </c>
      <c r="T158" s="3" t="s">
        <v>29</v>
      </c>
      <c r="U158" s="8">
        <v>27537300</v>
      </c>
      <c r="V158" s="9">
        <f t="shared" si="4"/>
        <v>0.5835866261398176</v>
      </c>
      <c r="W158" s="10">
        <v>16070400</v>
      </c>
      <c r="X158" s="10">
        <f t="shared" si="5"/>
        <v>11466900</v>
      </c>
    </row>
    <row r="159" spans="1:24" x14ac:dyDescent="0.3">
      <c r="A159" s="3" t="s">
        <v>187</v>
      </c>
      <c r="B159" s="3" t="s">
        <v>300</v>
      </c>
      <c r="C159" s="3" t="s">
        <v>457</v>
      </c>
      <c r="D159" s="3" t="s">
        <v>729</v>
      </c>
      <c r="E159" s="4">
        <v>46041</v>
      </c>
      <c r="F159" s="11" t="s">
        <v>988</v>
      </c>
      <c r="G159" s="3" t="s">
        <v>1108</v>
      </c>
      <c r="H159" s="3" t="s">
        <v>24</v>
      </c>
      <c r="I159" s="3" t="s">
        <v>25</v>
      </c>
      <c r="J159" s="3" t="s">
        <v>26</v>
      </c>
      <c r="K159" s="3" t="s">
        <v>1402</v>
      </c>
      <c r="L159" s="3">
        <v>332</v>
      </c>
      <c r="M159" s="5" t="s">
        <v>27</v>
      </c>
      <c r="N159" s="5" t="s">
        <v>28</v>
      </c>
      <c r="O159" s="5" t="s">
        <v>28</v>
      </c>
      <c r="P159" s="5" t="s">
        <v>28</v>
      </c>
      <c r="Q159" s="6">
        <v>46042</v>
      </c>
      <c r="R159" s="6">
        <v>46374</v>
      </c>
      <c r="S159" s="7" t="s">
        <v>1274</v>
      </c>
      <c r="T159" s="3" t="s">
        <v>29</v>
      </c>
      <c r="U159" s="8">
        <v>26725767</v>
      </c>
      <c r="V159" s="9">
        <f t="shared" si="4"/>
        <v>0.5805471176935727</v>
      </c>
      <c r="W159" s="10">
        <v>15515567</v>
      </c>
      <c r="X159" s="10">
        <f t="shared" si="5"/>
        <v>11210200</v>
      </c>
    </row>
    <row r="160" spans="1:24" x14ac:dyDescent="0.3">
      <c r="A160" s="3" t="s">
        <v>188</v>
      </c>
      <c r="B160" s="3" t="s">
        <v>300</v>
      </c>
      <c r="C160" s="3" t="s">
        <v>458</v>
      </c>
      <c r="D160" s="3" t="s">
        <v>730</v>
      </c>
      <c r="E160" s="4">
        <v>46041</v>
      </c>
      <c r="F160" s="11" t="s">
        <v>989</v>
      </c>
      <c r="G160" s="3" t="s">
        <v>1108</v>
      </c>
      <c r="H160" s="3" t="s">
        <v>24</v>
      </c>
      <c r="I160" s="3" t="s">
        <v>25</v>
      </c>
      <c r="J160" s="3" t="s">
        <v>26</v>
      </c>
      <c r="K160" s="3" t="s">
        <v>1402</v>
      </c>
      <c r="L160" s="3">
        <v>300</v>
      </c>
      <c r="M160" s="5" t="s">
        <v>27</v>
      </c>
      <c r="N160" s="5" t="s">
        <v>28</v>
      </c>
      <c r="O160" s="5" t="s">
        <v>28</v>
      </c>
      <c r="P160" s="5" t="s">
        <v>28</v>
      </c>
      <c r="Q160" s="6">
        <v>46042</v>
      </c>
      <c r="R160" s="6">
        <v>46342</v>
      </c>
      <c r="S160" s="7" t="s">
        <v>1275</v>
      </c>
      <c r="T160" s="3" t="s">
        <v>29</v>
      </c>
      <c r="U160" s="8">
        <v>23611500</v>
      </c>
      <c r="V160" s="9">
        <f t="shared" si="4"/>
        <v>0.64309764309764306</v>
      </c>
      <c r="W160" s="10">
        <v>15184500</v>
      </c>
      <c r="X160" s="10">
        <f t="shared" si="5"/>
        <v>8427000</v>
      </c>
    </row>
    <row r="161" spans="1:24" x14ac:dyDescent="0.3">
      <c r="A161" s="3" t="s">
        <v>189</v>
      </c>
      <c r="B161" s="3" t="s">
        <v>300</v>
      </c>
      <c r="C161" s="3" t="s">
        <v>459</v>
      </c>
      <c r="D161" s="3" t="s">
        <v>731</v>
      </c>
      <c r="E161" s="4">
        <v>46041</v>
      </c>
      <c r="F161" s="11" t="s">
        <v>990</v>
      </c>
      <c r="G161" s="3" t="s">
        <v>23</v>
      </c>
      <c r="H161" s="3" t="s">
        <v>24</v>
      </c>
      <c r="I161" s="3" t="s">
        <v>25</v>
      </c>
      <c r="J161" s="3" t="s">
        <v>26</v>
      </c>
      <c r="K161" s="3" t="s">
        <v>1402</v>
      </c>
      <c r="L161" s="3">
        <v>329</v>
      </c>
      <c r="M161" s="5" t="s">
        <v>27</v>
      </c>
      <c r="N161" s="5" t="s">
        <v>28</v>
      </c>
      <c r="O161" s="5" t="s">
        <v>28</v>
      </c>
      <c r="P161" s="5" t="s">
        <v>28</v>
      </c>
      <c r="Q161" s="6">
        <v>46041</v>
      </c>
      <c r="R161" s="6">
        <v>46373</v>
      </c>
      <c r="S161" s="7" t="s">
        <v>1276</v>
      </c>
      <c r="T161" s="3" t="s">
        <v>29</v>
      </c>
      <c r="U161" s="8">
        <v>71711033</v>
      </c>
      <c r="V161" s="9">
        <f t="shared" si="4"/>
        <v>0.58358662885249468</v>
      </c>
      <c r="W161" s="10">
        <v>41849600</v>
      </c>
      <c r="X161" s="10">
        <f t="shared" si="5"/>
        <v>29861433</v>
      </c>
    </row>
    <row r="162" spans="1:24" x14ac:dyDescent="0.3">
      <c r="A162" s="3" t="s">
        <v>190</v>
      </c>
      <c r="B162" s="3" t="s">
        <v>300</v>
      </c>
      <c r="C162" s="3" t="s">
        <v>460</v>
      </c>
      <c r="D162" s="3" t="s">
        <v>732</v>
      </c>
      <c r="E162" s="4">
        <v>46041</v>
      </c>
      <c r="F162" s="11" t="s">
        <v>991</v>
      </c>
      <c r="G162" s="3" t="s">
        <v>23</v>
      </c>
      <c r="H162" s="3" t="s">
        <v>24</v>
      </c>
      <c r="I162" s="3" t="s">
        <v>25</v>
      </c>
      <c r="J162" s="3" t="s">
        <v>26</v>
      </c>
      <c r="K162" s="3" t="s">
        <v>1402</v>
      </c>
      <c r="L162" s="3">
        <v>329</v>
      </c>
      <c r="M162" s="5" t="s">
        <v>27</v>
      </c>
      <c r="N162" s="5" t="s">
        <v>28</v>
      </c>
      <c r="O162" s="5" t="s">
        <v>28</v>
      </c>
      <c r="P162" s="5" t="s">
        <v>28</v>
      </c>
      <c r="Q162" s="6">
        <v>46042</v>
      </c>
      <c r="R162" s="6">
        <v>46374</v>
      </c>
      <c r="S162" s="7" t="s">
        <v>1277</v>
      </c>
      <c r="T162" s="3" t="s">
        <v>29</v>
      </c>
      <c r="U162" s="8">
        <v>71711033</v>
      </c>
      <c r="V162" s="9">
        <f t="shared" si="4"/>
        <v>0.58054711051226948</v>
      </c>
      <c r="W162" s="10">
        <v>41631633</v>
      </c>
      <c r="X162" s="10">
        <f t="shared" si="5"/>
        <v>30079400</v>
      </c>
    </row>
    <row r="163" spans="1:24" x14ac:dyDescent="0.3">
      <c r="A163" s="3" t="s">
        <v>191</v>
      </c>
      <c r="B163" s="3" t="s">
        <v>300</v>
      </c>
      <c r="C163" s="3" t="s">
        <v>461</v>
      </c>
      <c r="D163" s="3" t="s">
        <v>733</v>
      </c>
      <c r="E163" s="4">
        <v>46041</v>
      </c>
      <c r="F163" s="11" t="s">
        <v>992</v>
      </c>
      <c r="G163" s="3" t="s">
        <v>23</v>
      </c>
      <c r="H163" s="3" t="s">
        <v>24</v>
      </c>
      <c r="I163" s="3" t="s">
        <v>25</v>
      </c>
      <c r="J163" s="3" t="s">
        <v>26</v>
      </c>
      <c r="K163" s="3" t="s">
        <v>1402</v>
      </c>
      <c r="L163" s="3">
        <v>299</v>
      </c>
      <c r="M163" s="5" t="s">
        <v>27</v>
      </c>
      <c r="N163" s="5" t="s">
        <v>28</v>
      </c>
      <c r="O163" s="5" t="s">
        <v>28</v>
      </c>
      <c r="P163" s="5" t="s">
        <v>28</v>
      </c>
      <c r="Q163" s="6">
        <v>46042</v>
      </c>
      <c r="R163" s="6">
        <v>46344</v>
      </c>
      <c r="S163" s="7" t="s">
        <v>1278</v>
      </c>
      <c r="T163" s="3" t="s">
        <v>29</v>
      </c>
      <c r="U163" s="8">
        <v>37703900</v>
      </c>
      <c r="V163" s="9">
        <f t="shared" si="4"/>
        <v>0.6387959866220736</v>
      </c>
      <c r="W163" s="10">
        <v>24085100</v>
      </c>
      <c r="X163" s="10">
        <f t="shared" si="5"/>
        <v>13618800</v>
      </c>
    </row>
    <row r="164" spans="1:24" x14ac:dyDescent="0.3">
      <c r="A164" s="3" t="s">
        <v>192</v>
      </c>
      <c r="B164" s="3" t="s">
        <v>300</v>
      </c>
      <c r="C164" s="3" t="s">
        <v>462</v>
      </c>
      <c r="D164" s="3" t="s">
        <v>734</v>
      </c>
      <c r="E164" s="4">
        <v>46041</v>
      </c>
      <c r="F164" s="11" t="s">
        <v>993</v>
      </c>
      <c r="G164" s="3" t="s">
        <v>23</v>
      </c>
      <c r="H164" s="3" t="s">
        <v>24</v>
      </c>
      <c r="I164" s="3" t="s">
        <v>25</v>
      </c>
      <c r="J164" s="3" t="s">
        <v>26</v>
      </c>
      <c r="K164" s="3" t="s">
        <v>1402</v>
      </c>
      <c r="L164" s="3">
        <v>329</v>
      </c>
      <c r="M164" s="5" t="s">
        <v>27</v>
      </c>
      <c r="N164" s="5" t="s">
        <v>28</v>
      </c>
      <c r="O164" s="5" t="s">
        <v>28</v>
      </c>
      <c r="P164" s="5" t="s">
        <v>28</v>
      </c>
      <c r="Q164" s="6">
        <v>46041</v>
      </c>
      <c r="R164" s="6">
        <v>46373</v>
      </c>
      <c r="S164" s="7" t="s">
        <v>1279</v>
      </c>
      <c r="T164" s="3" t="s">
        <v>29</v>
      </c>
      <c r="U164" s="8">
        <v>47452767</v>
      </c>
      <c r="V164" s="9">
        <f t="shared" si="4"/>
        <v>0.58358662204039646</v>
      </c>
      <c r="W164" s="10">
        <v>27692800</v>
      </c>
      <c r="X164" s="10">
        <f t="shared" si="5"/>
        <v>19759967</v>
      </c>
    </row>
    <row r="165" spans="1:24" x14ac:dyDescent="0.3">
      <c r="A165" s="3" t="s">
        <v>193</v>
      </c>
      <c r="B165" s="3" t="s">
        <v>300</v>
      </c>
      <c r="C165" s="3" t="s">
        <v>463</v>
      </c>
      <c r="D165" s="3" t="s">
        <v>735</v>
      </c>
      <c r="E165" s="4">
        <v>46041</v>
      </c>
      <c r="F165" s="11" t="s">
        <v>994</v>
      </c>
      <c r="G165" s="3" t="s">
        <v>23</v>
      </c>
      <c r="H165" s="3" t="s">
        <v>24</v>
      </c>
      <c r="I165" s="3" t="s">
        <v>25</v>
      </c>
      <c r="J165" s="3" t="s">
        <v>26</v>
      </c>
      <c r="K165" s="3" t="s">
        <v>1402</v>
      </c>
      <c r="L165" s="3">
        <v>329</v>
      </c>
      <c r="M165" s="5" t="s">
        <v>27</v>
      </c>
      <c r="N165" s="5" t="s">
        <v>28</v>
      </c>
      <c r="O165" s="5" t="s">
        <v>28</v>
      </c>
      <c r="P165" s="5" t="s">
        <v>28</v>
      </c>
      <c r="Q165" s="6">
        <v>46041</v>
      </c>
      <c r="R165" s="6">
        <v>46373</v>
      </c>
      <c r="S165" s="7" t="s">
        <v>1280</v>
      </c>
      <c r="T165" s="3" t="s">
        <v>29</v>
      </c>
      <c r="U165" s="8">
        <v>64308533</v>
      </c>
      <c r="V165" s="9">
        <f t="shared" si="4"/>
        <v>0.58358662916474868</v>
      </c>
      <c r="W165" s="10">
        <v>37529600</v>
      </c>
      <c r="X165" s="10">
        <f t="shared" si="5"/>
        <v>26778933</v>
      </c>
    </row>
    <row r="166" spans="1:24" x14ac:dyDescent="0.3">
      <c r="A166" s="3" t="s">
        <v>194</v>
      </c>
      <c r="B166" s="3" t="s">
        <v>300</v>
      </c>
      <c r="C166" s="3" t="s">
        <v>464</v>
      </c>
      <c r="D166" s="3" t="s">
        <v>736</v>
      </c>
      <c r="E166" s="4">
        <v>46041</v>
      </c>
      <c r="F166" s="11" t="s">
        <v>995</v>
      </c>
      <c r="G166" s="3" t="s">
        <v>1108</v>
      </c>
      <c r="H166" s="3" t="s">
        <v>24</v>
      </c>
      <c r="I166" s="3" t="s">
        <v>25</v>
      </c>
      <c r="J166" s="3" t="s">
        <v>26</v>
      </c>
      <c r="K166" s="3" t="s">
        <v>1402</v>
      </c>
      <c r="L166" s="3">
        <v>269</v>
      </c>
      <c r="M166" s="5" t="s">
        <v>27</v>
      </c>
      <c r="N166" s="5" t="s">
        <v>28</v>
      </c>
      <c r="O166" s="5" t="s">
        <v>28</v>
      </c>
      <c r="P166" s="5" t="s">
        <v>28</v>
      </c>
      <c r="Q166" s="6">
        <v>46041</v>
      </c>
      <c r="R166" s="6">
        <v>46312</v>
      </c>
      <c r="S166" s="7" t="s">
        <v>1281</v>
      </c>
      <c r="T166" s="3" t="s">
        <v>29</v>
      </c>
      <c r="U166" s="8">
        <v>22515300</v>
      </c>
      <c r="V166" s="9">
        <f t="shared" si="4"/>
        <v>0.71375464684014867</v>
      </c>
      <c r="W166" s="10">
        <v>16070400</v>
      </c>
      <c r="X166" s="10">
        <f t="shared" si="5"/>
        <v>6444900</v>
      </c>
    </row>
    <row r="167" spans="1:24" x14ac:dyDescent="0.3">
      <c r="A167" s="3" t="s">
        <v>195</v>
      </c>
      <c r="B167" s="3" t="s">
        <v>300</v>
      </c>
      <c r="C167" s="3" t="s">
        <v>465</v>
      </c>
      <c r="D167" s="3" t="s">
        <v>737</v>
      </c>
      <c r="E167" s="4">
        <v>46041</v>
      </c>
      <c r="F167" s="11" t="s">
        <v>996</v>
      </c>
      <c r="G167" s="3" t="s">
        <v>1108</v>
      </c>
      <c r="H167" s="3" t="s">
        <v>24</v>
      </c>
      <c r="I167" s="3" t="s">
        <v>25</v>
      </c>
      <c r="J167" s="3" t="s">
        <v>26</v>
      </c>
      <c r="K167" s="3" t="s">
        <v>1402</v>
      </c>
      <c r="L167" s="3">
        <v>255</v>
      </c>
      <c r="M167" s="5" t="s">
        <v>27</v>
      </c>
      <c r="N167" s="5" t="s">
        <v>28</v>
      </c>
      <c r="O167" s="5" t="s">
        <v>28</v>
      </c>
      <c r="P167" s="5" t="s">
        <v>28</v>
      </c>
      <c r="Q167" s="6">
        <v>46041</v>
      </c>
      <c r="R167" s="6">
        <v>46298</v>
      </c>
      <c r="S167" s="7" t="s">
        <v>1282</v>
      </c>
      <c r="T167" s="3" t="s">
        <v>29</v>
      </c>
      <c r="U167" s="8">
        <v>32147000</v>
      </c>
      <c r="V167" s="9">
        <f t="shared" si="4"/>
        <v>0.75294117647058822</v>
      </c>
      <c r="W167" s="10">
        <v>24204800</v>
      </c>
      <c r="X167" s="10">
        <f t="shared" si="5"/>
        <v>7942200</v>
      </c>
    </row>
    <row r="168" spans="1:24" x14ac:dyDescent="0.3">
      <c r="A168" s="3" t="s">
        <v>196</v>
      </c>
      <c r="B168" s="3" t="s">
        <v>300</v>
      </c>
      <c r="C168" s="3" t="s">
        <v>466</v>
      </c>
      <c r="D168" s="3" t="s">
        <v>738</v>
      </c>
      <c r="E168" s="4">
        <v>46041</v>
      </c>
      <c r="F168" s="11" t="s">
        <v>997</v>
      </c>
      <c r="G168" s="3" t="s">
        <v>23</v>
      </c>
      <c r="H168" s="3" t="s">
        <v>24</v>
      </c>
      <c r="I168" s="3" t="s">
        <v>25</v>
      </c>
      <c r="J168" s="3" t="s">
        <v>26</v>
      </c>
      <c r="K168" s="3" t="s">
        <v>1399</v>
      </c>
      <c r="L168" s="3">
        <v>269</v>
      </c>
      <c r="M168" s="5" t="s">
        <v>27</v>
      </c>
      <c r="N168" s="5" t="s">
        <v>28</v>
      </c>
      <c r="O168" s="5" t="s">
        <v>28</v>
      </c>
      <c r="P168" s="5" t="s">
        <v>28</v>
      </c>
      <c r="Q168" s="6">
        <v>46041</v>
      </c>
      <c r="R168" s="6">
        <v>46312</v>
      </c>
      <c r="S168" s="7" t="s">
        <v>1283</v>
      </c>
      <c r="T168" s="3" t="s">
        <v>29</v>
      </c>
      <c r="U168" s="8">
        <v>38798767</v>
      </c>
      <c r="V168" s="9">
        <f t="shared" si="4"/>
        <v>0.71375464070804107</v>
      </c>
      <c r="W168" s="10">
        <v>27692800</v>
      </c>
      <c r="X168" s="10">
        <f t="shared" si="5"/>
        <v>11105967</v>
      </c>
    </row>
    <row r="169" spans="1:24" x14ac:dyDescent="0.3">
      <c r="A169" s="3" t="s">
        <v>197</v>
      </c>
      <c r="B169" s="3" t="s">
        <v>300</v>
      </c>
      <c r="C169" s="3" t="s">
        <v>467</v>
      </c>
      <c r="D169" s="3" t="s">
        <v>739</v>
      </c>
      <c r="E169" s="4">
        <v>46041</v>
      </c>
      <c r="F169" s="11" t="s">
        <v>998</v>
      </c>
      <c r="G169" s="3" t="s">
        <v>1108</v>
      </c>
      <c r="H169" s="3" t="s">
        <v>24</v>
      </c>
      <c r="I169" s="3" t="s">
        <v>25</v>
      </c>
      <c r="J169" s="3" t="s">
        <v>26</v>
      </c>
      <c r="K169" s="3" t="s">
        <v>1402</v>
      </c>
      <c r="L169" s="3">
        <v>329</v>
      </c>
      <c r="M169" s="5" t="s">
        <v>27</v>
      </c>
      <c r="N169" s="5" t="s">
        <v>28</v>
      </c>
      <c r="O169" s="5" t="s">
        <v>28</v>
      </c>
      <c r="P169" s="5" t="s">
        <v>28</v>
      </c>
      <c r="Q169" s="6">
        <v>46041</v>
      </c>
      <c r="R169" s="6">
        <v>46373</v>
      </c>
      <c r="S169" s="7" t="s">
        <v>1284</v>
      </c>
      <c r="T169" s="3" t="s">
        <v>29</v>
      </c>
      <c r="U169" s="8">
        <v>38273667</v>
      </c>
      <c r="V169" s="9">
        <f t="shared" si="4"/>
        <v>0.58358662105724024</v>
      </c>
      <c r="W169" s="10">
        <v>22336000</v>
      </c>
      <c r="X169" s="10">
        <f t="shared" si="5"/>
        <v>15937667</v>
      </c>
    </row>
    <row r="170" spans="1:24" x14ac:dyDescent="0.3">
      <c r="A170" s="3" t="s">
        <v>198</v>
      </c>
      <c r="B170" s="3" t="s">
        <v>300</v>
      </c>
      <c r="C170" s="3" t="s">
        <v>468</v>
      </c>
      <c r="D170" s="3" t="s">
        <v>740</v>
      </c>
      <c r="E170" s="4">
        <v>46041</v>
      </c>
      <c r="F170" s="11" t="s">
        <v>999</v>
      </c>
      <c r="G170" s="3" t="s">
        <v>23</v>
      </c>
      <c r="H170" s="3" t="s">
        <v>24</v>
      </c>
      <c r="I170" s="3" t="s">
        <v>25</v>
      </c>
      <c r="J170" s="3" t="s">
        <v>26</v>
      </c>
      <c r="K170" s="3" t="s">
        <v>1402</v>
      </c>
      <c r="L170" s="3">
        <v>329</v>
      </c>
      <c r="M170" s="5" t="s">
        <v>27</v>
      </c>
      <c r="N170" s="5" t="s">
        <v>28</v>
      </c>
      <c r="O170" s="5" t="s">
        <v>28</v>
      </c>
      <c r="P170" s="5" t="s">
        <v>28</v>
      </c>
      <c r="Q170" s="6">
        <v>46042</v>
      </c>
      <c r="R170" s="6">
        <v>46371</v>
      </c>
      <c r="S170" s="7" t="s">
        <v>1285</v>
      </c>
      <c r="T170" s="3" t="s">
        <v>29</v>
      </c>
      <c r="U170" s="8">
        <v>52201333</v>
      </c>
      <c r="V170" s="9">
        <f t="shared" si="4"/>
        <v>0.58054710978357582</v>
      </c>
      <c r="W170" s="10">
        <v>30305333</v>
      </c>
      <c r="X170" s="10">
        <f t="shared" si="5"/>
        <v>21896000</v>
      </c>
    </row>
    <row r="171" spans="1:24" x14ac:dyDescent="0.3">
      <c r="A171" s="3" t="s">
        <v>199</v>
      </c>
      <c r="B171" s="3" t="s">
        <v>300</v>
      </c>
      <c r="C171" s="3" t="s">
        <v>469</v>
      </c>
      <c r="D171" s="3" t="s">
        <v>741</v>
      </c>
      <c r="E171" s="4">
        <v>46042</v>
      </c>
      <c r="F171" s="11" t="s">
        <v>1000</v>
      </c>
      <c r="G171" s="3" t="s">
        <v>23</v>
      </c>
      <c r="H171" s="3" t="s">
        <v>24</v>
      </c>
      <c r="I171" s="3" t="s">
        <v>25</v>
      </c>
      <c r="J171" s="3" t="s">
        <v>26</v>
      </c>
      <c r="K171" s="3" t="s">
        <v>1402</v>
      </c>
      <c r="L171" s="3">
        <v>329</v>
      </c>
      <c r="M171" s="5" t="s">
        <v>27</v>
      </c>
      <c r="N171" s="5" t="s">
        <v>28</v>
      </c>
      <c r="O171" s="5" t="s">
        <v>28</v>
      </c>
      <c r="P171" s="5" t="s">
        <v>28</v>
      </c>
      <c r="Q171" s="6">
        <v>46042</v>
      </c>
      <c r="R171" s="6">
        <v>46374</v>
      </c>
      <c r="S171" s="7" t="s">
        <v>1286</v>
      </c>
      <c r="T171" s="3" t="s">
        <v>29</v>
      </c>
      <c r="U171" s="8">
        <v>64308533</v>
      </c>
      <c r="V171" s="9">
        <f t="shared" si="4"/>
        <v>0.5805471102878369</v>
      </c>
      <c r="W171" s="10">
        <v>37334133</v>
      </c>
      <c r="X171" s="10">
        <f t="shared" si="5"/>
        <v>26974400</v>
      </c>
    </row>
    <row r="172" spans="1:24" x14ac:dyDescent="0.3">
      <c r="A172" s="3" t="s">
        <v>200</v>
      </c>
      <c r="B172" s="3" t="s">
        <v>300</v>
      </c>
      <c r="C172" s="3" t="s">
        <v>470</v>
      </c>
      <c r="D172" s="3" t="s">
        <v>742</v>
      </c>
      <c r="E172" s="4">
        <v>46042</v>
      </c>
      <c r="F172" s="11" t="s">
        <v>1001</v>
      </c>
      <c r="G172" s="3" t="s">
        <v>23</v>
      </c>
      <c r="H172" s="3" t="s">
        <v>24</v>
      </c>
      <c r="I172" s="3" t="s">
        <v>25</v>
      </c>
      <c r="J172" s="3" t="s">
        <v>26</v>
      </c>
      <c r="K172" s="3" t="s">
        <v>1402</v>
      </c>
      <c r="L172" s="3">
        <v>329</v>
      </c>
      <c r="M172" s="5" t="s">
        <v>27</v>
      </c>
      <c r="N172" s="5" t="s">
        <v>28</v>
      </c>
      <c r="O172" s="5" t="s">
        <v>28</v>
      </c>
      <c r="P172" s="5" t="s">
        <v>28</v>
      </c>
      <c r="Q172" s="6">
        <v>46042</v>
      </c>
      <c r="R172" s="6">
        <v>46374</v>
      </c>
      <c r="S172" s="7" t="s">
        <v>1287</v>
      </c>
      <c r="T172" s="3" t="s">
        <v>29</v>
      </c>
      <c r="U172" s="8">
        <v>52201333</v>
      </c>
      <c r="V172" s="9">
        <f t="shared" si="4"/>
        <v>0.58054710978357582</v>
      </c>
      <c r="W172" s="10">
        <v>30305333</v>
      </c>
      <c r="X172" s="10">
        <f t="shared" si="5"/>
        <v>21896000</v>
      </c>
    </row>
    <row r="173" spans="1:24" x14ac:dyDescent="0.3">
      <c r="A173" s="3" t="s">
        <v>201</v>
      </c>
      <c r="B173" s="3" t="s">
        <v>300</v>
      </c>
      <c r="C173" s="3" t="s">
        <v>471</v>
      </c>
      <c r="D173" s="3" t="s">
        <v>743</v>
      </c>
      <c r="E173" s="4">
        <v>46042</v>
      </c>
      <c r="F173" s="11" t="s">
        <v>1002</v>
      </c>
      <c r="G173" s="3" t="s">
        <v>23</v>
      </c>
      <c r="H173" s="3" t="s">
        <v>24</v>
      </c>
      <c r="I173" s="3" t="s">
        <v>25</v>
      </c>
      <c r="J173" s="3" t="s">
        <v>26</v>
      </c>
      <c r="K173" s="3" t="s">
        <v>1402</v>
      </c>
      <c r="L173" s="3">
        <v>329</v>
      </c>
      <c r="M173" s="5" t="s">
        <v>27</v>
      </c>
      <c r="N173" s="5" t="s">
        <v>28</v>
      </c>
      <c r="O173" s="5" t="s">
        <v>28</v>
      </c>
      <c r="P173" s="5" t="s">
        <v>28</v>
      </c>
      <c r="Q173" s="6">
        <v>46042</v>
      </c>
      <c r="R173" s="6">
        <v>46374</v>
      </c>
      <c r="S173" s="7" t="s">
        <v>1288</v>
      </c>
      <c r="T173" s="3" t="s">
        <v>29</v>
      </c>
      <c r="U173" s="8">
        <v>43142867</v>
      </c>
      <c r="V173" s="9">
        <f t="shared" si="4"/>
        <v>0.58054711570281137</v>
      </c>
      <c r="W173" s="10">
        <v>25046467</v>
      </c>
      <c r="X173" s="10">
        <f t="shared" si="5"/>
        <v>18096400</v>
      </c>
    </row>
    <row r="174" spans="1:24" x14ac:dyDescent="0.3">
      <c r="A174" s="3" t="s">
        <v>202</v>
      </c>
      <c r="B174" s="3" t="s">
        <v>300</v>
      </c>
      <c r="C174" s="3" t="s">
        <v>472</v>
      </c>
      <c r="D174" s="3" t="s">
        <v>744</v>
      </c>
      <c r="E174" s="4">
        <v>46042</v>
      </c>
      <c r="F174" s="11" t="s">
        <v>1003</v>
      </c>
      <c r="G174" s="3" t="s">
        <v>23</v>
      </c>
      <c r="H174" s="3" t="s">
        <v>24</v>
      </c>
      <c r="I174" s="3" t="s">
        <v>25</v>
      </c>
      <c r="J174" s="3" t="s">
        <v>26</v>
      </c>
      <c r="K174" s="3" t="s">
        <v>1402</v>
      </c>
      <c r="L174" s="3">
        <v>249</v>
      </c>
      <c r="M174" s="5" t="s">
        <v>27</v>
      </c>
      <c r="N174" s="5" t="s">
        <v>28</v>
      </c>
      <c r="O174" s="5" t="s">
        <v>28</v>
      </c>
      <c r="P174" s="5" t="s">
        <v>28</v>
      </c>
      <c r="Q174" s="6">
        <v>46042</v>
      </c>
      <c r="R174" s="6">
        <v>46283</v>
      </c>
      <c r="S174" s="7" t="s">
        <v>1289</v>
      </c>
      <c r="T174" s="3" t="s">
        <v>29</v>
      </c>
      <c r="U174" s="8">
        <v>39508000</v>
      </c>
      <c r="V174" s="9">
        <f t="shared" si="4"/>
        <v>0.76706826465525968</v>
      </c>
      <c r="W174" s="10">
        <v>30305333</v>
      </c>
      <c r="X174" s="10">
        <f t="shared" si="5"/>
        <v>9202667</v>
      </c>
    </row>
    <row r="175" spans="1:24" x14ac:dyDescent="0.3">
      <c r="A175" s="3" t="s">
        <v>203</v>
      </c>
      <c r="B175" s="3" t="s">
        <v>300</v>
      </c>
      <c r="C175" s="3" t="s">
        <v>473</v>
      </c>
      <c r="D175" s="3" t="s">
        <v>745</v>
      </c>
      <c r="E175" s="4">
        <v>46042</v>
      </c>
      <c r="F175" s="11" t="s">
        <v>1004</v>
      </c>
      <c r="G175" s="3" t="s">
        <v>23</v>
      </c>
      <c r="H175" s="3" t="s">
        <v>24</v>
      </c>
      <c r="I175" s="3" t="s">
        <v>25</v>
      </c>
      <c r="J175" s="3" t="s">
        <v>26</v>
      </c>
      <c r="K175" s="3" t="s">
        <v>1402</v>
      </c>
      <c r="L175" s="3">
        <v>329</v>
      </c>
      <c r="M175" s="5" t="s">
        <v>27</v>
      </c>
      <c r="N175" s="5" t="s">
        <v>28</v>
      </c>
      <c r="O175" s="5" t="s">
        <v>28</v>
      </c>
      <c r="P175" s="5" t="s">
        <v>28</v>
      </c>
      <c r="Q175" s="6">
        <v>46042</v>
      </c>
      <c r="R175" s="6">
        <v>46374</v>
      </c>
      <c r="S175" s="7" t="s">
        <v>1290</v>
      </c>
      <c r="T175" s="3" t="s">
        <v>29</v>
      </c>
      <c r="U175" s="8">
        <v>57684667</v>
      </c>
      <c r="V175" s="9">
        <f t="shared" si="4"/>
        <v>0.58054711488583266</v>
      </c>
      <c r="W175" s="10">
        <v>33488667</v>
      </c>
      <c r="X175" s="10">
        <f t="shared" si="5"/>
        <v>24196000</v>
      </c>
    </row>
    <row r="176" spans="1:24" x14ac:dyDescent="0.3">
      <c r="A176" s="3" t="s">
        <v>204</v>
      </c>
      <c r="B176" s="3" t="s">
        <v>300</v>
      </c>
      <c r="C176" s="3" t="s">
        <v>474</v>
      </c>
      <c r="D176" s="3" t="s">
        <v>746</v>
      </c>
      <c r="E176" s="4">
        <v>46042</v>
      </c>
      <c r="F176" s="11" t="s">
        <v>1005</v>
      </c>
      <c r="G176" s="3" t="s">
        <v>23</v>
      </c>
      <c r="H176" s="3" t="s">
        <v>24</v>
      </c>
      <c r="I176" s="3" t="s">
        <v>25</v>
      </c>
      <c r="J176" s="3" t="s">
        <v>26</v>
      </c>
      <c r="K176" s="3" t="s">
        <v>1402</v>
      </c>
      <c r="L176" s="3">
        <v>299</v>
      </c>
      <c r="M176" s="5" t="s">
        <v>27</v>
      </c>
      <c r="N176" s="5" t="s">
        <v>28</v>
      </c>
      <c r="O176" s="5" t="s">
        <v>28</v>
      </c>
      <c r="P176" s="5" t="s">
        <v>28</v>
      </c>
      <c r="Q176" s="6">
        <v>46043</v>
      </c>
      <c r="R176" s="6">
        <v>46345</v>
      </c>
      <c r="S176" s="7" t="s">
        <v>1291</v>
      </c>
      <c r="T176" s="3" t="s">
        <v>29</v>
      </c>
      <c r="U176" s="8">
        <v>37703900</v>
      </c>
      <c r="V176" s="9">
        <f t="shared" si="4"/>
        <v>0.63545150501672243</v>
      </c>
      <c r="W176" s="10">
        <v>23959000</v>
      </c>
      <c r="X176" s="10">
        <f t="shared" si="5"/>
        <v>13744900</v>
      </c>
    </row>
    <row r="177" spans="1:24" x14ac:dyDescent="0.3">
      <c r="A177" s="3" t="s">
        <v>205</v>
      </c>
      <c r="B177" s="3" t="s">
        <v>300</v>
      </c>
      <c r="C177" s="3" t="s">
        <v>475</v>
      </c>
      <c r="D177" s="3" t="s">
        <v>747</v>
      </c>
      <c r="E177" s="4">
        <v>46042</v>
      </c>
      <c r="F177" s="11" t="s">
        <v>1006</v>
      </c>
      <c r="G177" s="3" t="s">
        <v>23</v>
      </c>
      <c r="H177" s="3" t="s">
        <v>24</v>
      </c>
      <c r="I177" s="3" t="s">
        <v>25</v>
      </c>
      <c r="J177" s="3" t="s">
        <v>26</v>
      </c>
      <c r="K177" s="3" t="s">
        <v>1402</v>
      </c>
      <c r="L177" s="3">
        <v>329</v>
      </c>
      <c r="M177" s="5" t="s">
        <v>27</v>
      </c>
      <c r="N177" s="5" t="s">
        <v>28</v>
      </c>
      <c r="O177" s="5" t="s">
        <v>28</v>
      </c>
      <c r="P177" s="5" t="s">
        <v>28</v>
      </c>
      <c r="Q177" s="6">
        <v>46042</v>
      </c>
      <c r="R177" s="6">
        <v>46374</v>
      </c>
      <c r="S177" s="7" t="s">
        <v>1292</v>
      </c>
      <c r="T177" s="3" t="s">
        <v>29</v>
      </c>
      <c r="U177" s="8">
        <v>41486900</v>
      </c>
      <c r="V177" s="9">
        <f t="shared" si="4"/>
        <v>0.58054711246200608</v>
      </c>
      <c r="W177" s="10">
        <v>24085100</v>
      </c>
      <c r="X177" s="10">
        <f t="shared" si="5"/>
        <v>17401800</v>
      </c>
    </row>
    <row r="178" spans="1:24" x14ac:dyDescent="0.3">
      <c r="A178" s="3" t="s">
        <v>206</v>
      </c>
      <c r="B178" s="3" t="s">
        <v>300</v>
      </c>
      <c r="C178" s="3" t="s">
        <v>476</v>
      </c>
      <c r="D178" s="3" t="s">
        <v>748</v>
      </c>
      <c r="E178" s="4">
        <v>46042</v>
      </c>
      <c r="F178" s="11" t="s">
        <v>1007</v>
      </c>
      <c r="G178" s="3" t="s">
        <v>1108</v>
      </c>
      <c r="H178" s="3" t="s">
        <v>24</v>
      </c>
      <c r="I178" s="3" t="s">
        <v>25</v>
      </c>
      <c r="J178" s="3" t="s">
        <v>26</v>
      </c>
      <c r="K178" s="3" t="s">
        <v>1402</v>
      </c>
      <c r="L178" s="3">
        <v>329</v>
      </c>
      <c r="M178" s="5" t="s">
        <v>27</v>
      </c>
      <c r="N178" s="5" t="s">
        <v>28</v>
      </c>
      <c r="O178" s="5" t="s">
        <v>28</v>
      </c>
      <c r="P178" s="5" t="s">
        <v>28</v>
      </c>
      <c r="Q178" s="6">
        <v>46042</v>
      </c>
      <c r="R178" s="6">
        <v>46374</v>
      </c>
      <c r="S178" s="7" t="s">
        <v>1293</v>
      </c>
      <c r="T178" s="3" t="s">
        <v>29</v>
      </c>
      <c r="U178" s="8">
        <v>36453200</v>
      </c>
      <c r="V178" s="9">
        <f t="shared" si="4"/>
        <v>0.58054711246200608</v>
      </c>
      <c r="W178" s="10">
        <v>21162800</v>
      </c>
      <c r="X178" s="10">
        <f t="shared" si="5"/>
        <v>15290400</v>
      </c>
    </row>
    <row r="179" spans="1:24" x14ac:dyDescent="0.3">
      <c r="A179" s="3" t="s">
        <v>207</v>
      </c>
      <c r="B179" s="3" t="s">
        <v>300</v>
      </c>
      <c r="C179" s="3" t="s">
        <v>477</v>
      </c>
      <c r="D179" s="3" t="s">
        <v>749</v>
      </c>
      <c r="E179" s="4">
        <v>46042</v>
      </c>
      <c r="F179" s="11" t="s">
        <v>1008</v>
      </c>
      <c r="G179" s="3" t="s">
        <v>1108</v>
      </c>
      <c r="H179" s="3" t="s">
        <v>24</v>
      </c>
      <c r="I179" s="3" t="s">
        <v>25</v>
      </c>
      <c r="J179" s="3" t="s">
        <v>26</v>
      </c>
      <c r="K179" s="3" t="s">
        <v>1405</v>
      </c>
      <c r="L179" s="3">
        <v>330</v>
      </c>
      <c r="M179" s="5" t="s">
        <v>27</v>
      </c>
      <c r="N179" s="5" t="s">
        <v>28</v>
      </c>
      <c r="O179" s="5" t="s">
        <v>28</v>
      </c>
      <c r="P179" s="5" t="s">
        <v>28</v>
      </c>
      <c r="Q179" s="6">
        <v>46042</v>
      </c>
      <c r="R179" s="6">
        <v>46375</v>
      </c>
      <c r="S179" s="7" t="s">
        <v>1294</v>
      </c>
      <c r="T179" s="3" t="s">
        <v>29</v>
      </c>
      <c r="U179" s="8">
        <v>25223000</v>
      </c>
      <c r="V179" s="9">
        <f t="shared" si="4"/>
        <v>0.57878789200333025</v>
      </c>
      <c r="W179" s="10">
        <v>14598767</v>
      </c>
      <c r="X179" s="10">
        <f t="shared" si="5"/>
        <v>10624233</v>
      </c>
    </row>
    <row r="180" spans="1:24" x14ac:dyDescent="0.3">
      <c r="A180" s="3" t="s">
        <v>208</v>
      </c>
      <c r="B180" s="3" t="s">
        <v>300</v>
      </c>
      <c r="C180" s="3" t="s">
        <v>478</v>
      </c>
      <c r="D180" s="3" t="s">
        <v>750</v>
      </c>
      <c r="E180" s="4">
        <v>46042</v>
      </c>
      <c r="F180" s="11" t="s">
        <v>1009</v>
      </c>
      <c r="G180" s="3" t="s">
        <v>1108</v>
      </c>
      <c r="H180" s="3" t="s">
        <v>24</v>
      </c>
      <c r="I180" s="3" t="s">
        <v>25</v>
      </c>
      <c r="J180" s="3" t="s">
        <v>26</v>
      </c>
      <c r="K180" s="3" t="s">
        <v>1402</v>
      </c>
      <c r="L180" s="3">
        <v>329</v>
      </c>
      <c r="M180" s="5" t="s">
        <v>27</v>
      </c>
      <c r="N180" s="5" t="s">
        <v>28</v>
      </c>
      <c r="O180" s="5" t="s">
        <v>28</v>
      </c>
      <c r="P180" s="5" t="s">
        <v>28</v>
      </c>
      <c r="Q180" s="6">
        <v>46042</v>
      </c>
      <c r="R180" s="6">
        <v>46374</v>
      </c>
      <c r="S180" s="7" t="s">
        <v>1295</v>
      </c>
      <c r="T180" s="3" t="s">
        <v>29</v>
      </c>
      <c r="U180" s="8">
        <v>30278967</v>
      </c>
      <c r="V180" s="9">
        <f t="shared" si="4"/>
        <v>0.58054711707965467</v>
      </c>
      <c r="W180" s="10">
        <v>17578367</v>
      </c>
      <c r="X180" s="10">
        <f t="shared" si="5"/>
        <v>12700600</v>
      </c>
    </row>
    <row r="181" spans="1:24" x14ac:dyDescent="0.3">
      <c r="A181" s="3" t="s">
        <v>209</v>
      </c>
      <c r="B181" s="3" t="s">
        <v>300</v>
      </c>
      <c r="C181" s="3" t="s">
        <v>479</v>
      </c>
      <c r="D181" s="3" t="s">
        <v>751</v>
      </c>
      <c r="E181" s="4">
        <v>46042</v>
      </c>
      <c r="F181" s="11" t="s">
        <v>1010</v>
      </c>
      <c r="G181" s="3" t="s">
        <v>1108</v>
      </c>
      <c r="H181" s="3" t="s">
        <v>24</v>
      </c>
      <c r="I181" s="3" t="s">
        <v>25</v>
      </c>
      <c r="J181" s="3" t="s">
        <v>26</v>
      </c>
      <c r="K181" s="3" t="s">
        <v>1405</v>
      </c>
      <c r="L181" s="3">
        <v>281</v>
      </c>
      <c r="M181" s="5" t="s">
        <v>27</v>
      </c>
      <c r="N181" s="5" t="s">
        <v>28</v>
      </c>
      <c r="O181" s="5" t="s">
        <v>28</v>
      </c>
      <c r="P181" s="5" t="s">
        <v>28</v>
      </c>
      <c r="Q181" s="6">
        <v>46042</v>
      </c>
      <c r="R181" s="6">
        <v>46347</v>
      </c>
      <c r="S181" s="7" t="s">
        <v>1296</v>
      </c>
      <c r="T181" s="3" t="s">
        <v>29</v>
      </c>
      <c r="U181" s="8">
        <v>24009000</v>
      </c>
      <c r="V181" s="9">
        <f t="shared" si="4"/>
        <v>0.63245033112582782</v>
      </c>
      <c r="W181" s="10">
        <v>15184500</v>
      </c>
      <c r="X181" s="10">
        <f t="shared" si="5"/>
        <v>8824500</v>
      </c>
    </row>
    <row r="182" spans="1:24" x14ac:dyDescent="0.3">
      <c r="A182" s="3" t="s">
        <v>210</v>
      </c>
      <c r="B182" s="3" t="s">
        <v>300</v>
      </c>
      <c r="C182" s="3" t="s">
        <v>480</v>
      </c>
      <c r="D182" s="3" t="s">
        <v>752</v>
      </c>
      <c r="E182" s="4">
        <v>46042</v>
      </c>
      <c r="F182" s="11" t="s">
        <v>1011</v>
      </c>
      <c r="G182" s="3" t="s">
        <v>1108</v>
      </c>
      <c r="H182" s="3" t="s">
        <v>24</v>
      </c>
      <c r="I182" s="3" t="s">
        <v>25</v>
      </c>
      <c r="J182" s="3" t="s">
        <v>26</v>
      </c>
      <c r="K182" s="3" t="s">
        <v>1402</v>
      </c>
      <c r="L182" s="3">
        <v>329</v>
      </c>
      <c r="M182" s="5" t="s">
        <v>27</v>
      </c>
      <c r="N182" s="5" t="s">
        <v>28</v>
      </c>
      <c r="O182" s="5" t="s">
        <v>28</v>
      </c>
      <c r="P182" s="5" t="s">
        <v>28</v>
      </c>
      <c r="Q182" s="6">
        <v>46042</v>
      </c>
      <c r="R182" s="6">
        <v>46374</v>
      </c>
      <c r="S182" s="7" t="s">
        <v>1297</v>
      </c>
      <c r="T182" s="3" t="s">
        <v>29</v>
      </c>
      <c r="U182" s="8">
        <v>30278967</v>
      </c>
      <c r="V182" s="9">
        <f t="shared" si="4"/>
        <v>0.58054711707965467</v>
      </c>
      <c r="W182" s="10">
        <v>17578367</v>
      </c>
      <c r="X182" s="10">
        <f t="shared" si="5"/>
        <v>12700600</v>
      </c>
    </row>
    <row r="183" spans="1:24" x14ac:dyDescent="0.3">
      <c r="A183" s="3" t="s">
        <v>211</v>
      </c>
      <c r="B183" s="3" t="s">
        <v>300</v>
      </c>
      <c r="C183" s="3" t="s">
        <v>481</v>
      </c>
      <c r="D183" s="3" t="s">
        <v>753</v>
      </c>
      <c r="E183" s="4">
        <v>46042</v>
      </c>
      <c r="F183" s="11" t="s">
        <v>1012</v>
      </c>
      <c r="G183" s="3" t="s">
        <v>23</v>
      </c>
      <c r="H183" s="3" t="s">
        <v>24</v>
      </c>
      <c r="I183" s="3" t="s">
        <v>25</v>
      </c>
      <c r="J183" s="3" t="s">
        <v>26</v>
      </c>
      <c r="K183" s="3" t="s">
        <v>1402</v>
      </c>
      <c r="L183" s="3">
        <v>329</v>
      </c>
      <c r="M183" s="5" t="s">
        <v>27</v>
      </c>
      <c r="N183" s="5" t="s">
        <v>28</v>
      </c>
      <c r="O183" s="5" t="s">
        <v>28</v>
      </c>
      <c r="P183" s="5" t="s">
        <v>28</v>
      </c>
      <c r="Q183" s="6">
        <v>46042</v>
      </c>
      <c r="R183" s="6">
        <v>46374</v>
      </c>
      <c r="S183" s="7" t="s">
        <v>1298</v>
      </c>
      <c r="T183" s="3" t="s">
        <v>29</v>
      </c>
      <c r="U183" s="8">
        <v>41486900</v>
      </c>
      <c r="V183" s="9">
        <f t="shared" si="4"/>
        <v>0.58054711246200608</v>
      </c>
      <c r="W183" s="10">
        <v>24085100</v>
      </c>
      <c r="X183" s="10">
        <f t="shared" si="5"/>
        <v>17401800</v>
      </c>
    </row>
    <row r="184" spans="1:24" x14ac:dyDescent="0.3">
      <c r="A184" s="3" t="s">
        <v>212</v>
      </c>
      <c r="B184" s="3" t="s">
        <v>300</v>
      </c>
      <c r="C184" s="3" t="s">
        <v>482</v>
      </c>
      <c r="D184" s="3" t="s">
        <v>754</v>
      </c>
      <c r="E184" s="4">
        <v>46042</v>
      </c>
      <c r="F184" s="11" t="s">
        <v>1013</v>
      </c>
      <c r="G184" s="3" t="s">
        <v>1108</v>
      </c>
      <c r="H184" s="3" t="s">
        <v>24</v>
      </c>
      <c r="I184" s="3" t="s">
        <v>25</v>
      </c>
      <c r="J184" s="3" t="s">
        <v>26</v>
      </c>
      <c r="K184" s="3" t="s">
        <v>1405</v>
      </c>
      <c r="L184" s="3">
        <v>302</v>
      </c>
      <c r="M184" s="5" t="s">
        <v>27</v>
      </c>
      <c r="N184" s="5" t="s">
        <v>28</v>
      </c>
      <c r="O184" s="5" t="s">
        <v>28</v>
      </c>
      <c r="P184" s="5" t="s">
        <v>28</v>
      </c>
      <c r="Q184" s="6">
        <v>46042</v>
      </c>
      <c r="R184" s="6">
        <v>46347</v>
      </c>
      <c r="S184" s="7" t="s">
        <v>1299</v>
      </c>
      <c r="T184" s="3" t="s">
        <v>29</v>
      </c>
      <c r="U184" s="8">
        <v>24009000</v>
      </c>
      <c r="V184" s="9">
        <f t="shared" si="4"/>
        <v>0.63245033112582782</v>
      </c>
      <c r="W184" s="10">
        <v>15184500</v>
      </c>
      <c r="X184" s="10">
        <f t="shared" si="5"/>
        <v>8824500</v>
      </c>
    </row>
    <row r="185" spans="1:24" x14ac:dyDescent="0.3">
      <c r="A185" s="3" t="s">
        <v>213</v>
      </c>
      <c r="B185" s="3" t="s">
        <v>300</v>
      </c>
      <c r="C185" s="3" t="s">
        <v>483</v>
      </c>
      <c r="D185" s="3" t="s">
        <v>755</v>
      </c>
      <c r="E185" s="4">
        <v>46042</v>
      </c>
      <c r="F185" s="11" t="s">
        <v>1014</v>
      </c>
      <c r="G185" s="3" t="s">
        <v>23</v>
      </c>
      <c r="H185" s="3" t="s">
        <v>24</v>
      </c>
      <c r="I185" s="3" t="s">
        <v>25</v>
      </c>
      <c r="J185" s="3" t="s">
        <v>26</v>
      </c>
      <c r="K185" s="3" t="s">
        <v>1402</v>
      </c>
      <c r="L185" s="3">
        <v>257</v>
      </c>
      <c r="M185" s="5" t="s">
        <v>27</v>
      </c>
      <c r="N185" s="5" t="s">
        <v>28</v>
      </c>
      <c r="O185" s="5" t="s">
        <v>28</v>
      </c>
      <c r="P185" s="5" t="s">
        <v>28</v>
      </c>
      <c r="Q185" s="6">
        <v>46043</v>
      </c>
      <c r="R185" s="6">
        <v>46301</v>
      </c>
      <c r="S185" s="7" t="s">
        <v>1300</v>
      </c>
      <c r="T185" s="3" t="s">
        <v>29</v>
      </c>
      <c r="U185" s="8">
        <v>50234933</v>
      </c>
      <c r="V185" s="9">
        <f t="shared" si="4"/>
        <v>0.73929962243604463</v>
      </c>
      <c r="W185" s="10">
        <v>37138667</v>
      </c>
      <c r="X185" s="10">
        <f t="shared" si="5"/>
        <v>13096266</v>
      </c>
    </row>
    <row r="186" spans="1:24" x14ac:dyDescent="0.3">
      <c r="A186" s="3" t="s">
        <v>214</v>
      </c>
      <c r="B186" s="3" t="s">
        <v>300</v>
      </c>
      <c r="C186" s="3" t="s">
        <v>484</v>
      </c>
      <c r="D186" s="3" t="s">
        <v>756</v>
      </c>
      <c r="E186" s="4">
        <v>46042</v>
      </c>
      <c r="F186" s="11" t="s">
        <v>1015</v>
      </c>
      <c r="G186" s="3" t="s">
        <v>1108</v>
      </c>
      <c r="H186" s="3" t="s">
        <v>24</v>
      </c>
      <c r="I186" s="3" t="s">
        <v>25</v>
      </c>
      <c r="J186" s="3" t="s">
        <v>26</v>
      </c>
      <c r="K186" s="3" t="s">
        <v>1402</v>
      </c>
      <c r="L186" s="3">
        <v>329</v>
      </c>
      <c r="M186" s="5" t="s">
        <v>27</v>
      </c>
      <c r="N186" s="5" t="s">
        <v>28</v>
      </c>
      <c r="O186" s="5" t="s">
        <v>28</v>
      </c>
      <c r="P186" s="5" t="s">
        <v>28</v>
      </c>
      <c r="Q186" s="6">
        <v>46042</v>
      </c>
      <c r="R186" s="6">
        <v>46374</v>
      </c>
      <c r="S186" s="7" t="s">
        <v>1301</v>
      </c>
      <c r="T186" s="3" t="s">
        <v>29</v>
      </c>
      <c r="U186" s="8">
        <v>30278967</v>
      </c>
      <c r="V186" s="9">
        <f t="shared" si="4"/>
        <v>0.58054711707965467</v>
      </c>
      <c r="W186" s="10">
        <v>17578367</v>
      </c>
      <c r="X186" s="10">
        <f t="shared" si="5"/>
        <v>12700600</v>
      </c>
    </row>
    <row r="187" spans="1:24" x14ac:dyDescent="0.3">
      <c r="A187" s="3" t="s">
        <v>215</v>
      </c>
      <c r="B187" s="3" t="s">
        <v>300</v>
      </c>
      <c r="C187" s="3" t="s">
        <v>485</v>
      </c>
      <c r="D187" s="3" t="s">
        <v>757</v>
      </c>
      <c r="E187" s="4">
        <v>46042</v>
      </c>
      <c r="F187" s="11" t="s">
        <v>1016</v>
      </c>
      <c r="G187" s="3" t="s">
        <v>1108</v>
      </c>
      <c r="H187" s="3" t="s">
        <v>24</v>
      </c>
      <c r="I187" s="3" t="s">
        <v>25</v>
      </c>
      <c r="J187" s="3" t="s">
        <v>26</v>
      </c>
      <c r="K187" s="3" t="s">
        <v>1402</v>
      </c>
      <c r="L187" s="3">
        <v>332</v>
      </c>
      <c r="M187" s="5" t="s">
        <v>27</v>
      </c>
      <c r="N187" s="5" t="s">
        <v>28</v>
      </c>
      <c r="O187" s="5" t="s">
        <v>28</v>
      </c>
      <c r="P187" s="5" t="s">
        <v>28</v>
      </c>
      <c r="Q187" s="6">
        <v>46042</v>
      </c>
      <c r="R187" s="6">
        <v>46374</v>
      </c>
      <c r="S187" s="7" t="s">
        <v>1302</v>
      </c>
      <c r="T187" s="3" t="s">
        <v>29</v>
      </c>
      <c r="U187" s="8">
        <v>30278967</v>
      </c>
      <c r="V187" s="9">
        <f t="shared" si="4"/>
        <v>0.58054711707965467</v>
      </c>
      <c r="W187" s="10">
        <v>17578367</v>
      </c>
      <c r="X187" s="10">
        <f t="shared" si="5"/>
        <v>12700600</v>
      </c>
    </row>
    <row r="188" spans="1:24" x14ac:dyDescent="0.3">
      <c r="A188" s="3" t="s">
        <v>216</v>
      </c>
      <c r="B188" s="3" t="s">
        <v>300</v>
      </c>
      <c r="C188" s="3" t="s">
        <v>486</v>
      </c>
      <c r="D188" s="3" t="s">
        <v>758</v>
      </c>
      <c r="E188" s="4">
        <v>46043</v>
      </c>
      <c r="F188" s="11" t="s">
        <v>1017</v>
      </c>
      <c r="G188" s="3" t="s">
        <v>1108</v>
      </c>
      <c r="H188" s="3" t="s">
        <v>24</v>
      </c>
      <c r="I188" s="3" t="s">
        <v>25</v>
      </c>
      <c r="J188" s="3" t="s">
        <v>26</v>
      </c>
      <c r="K188" s="3" t="s">
        <v>1402</v>
      </c>
      <c r="L188" s="3">
        <v>329</v>
      </c>
      <c r="M188" s="5" t="s">
        <v>27</v>
      </c>
      <c r="N188" s="5" t="s">
        <v>28</v>
      </c>
      <c r="O188" s="5" t="s">
        <v>28</v>
      </c>
      <c r="P188" s="5" t="s">
        <v>28</v>
      </c>
      <c r="Q188" s="6">
        <v>46043</v>
      </c>
      <c r="R188" s="6">
        <v>46375</v>
      </c>
      <c r="S188" s="7" t="s">
        <v>1303</v>
      </c>
      <c r="T188" s="3" t="s">
        <v>29</v>
      </c>
      <c r="U188" s="8">
        <v>27526333</v>
      </c>
      <c r="V188" s="9">
        <f t="shared" si="4"/>
        <v>0.57750761788720639</v>
      </c>
      <c r="W188" s="10">
        <v>15896667</v>
      </c>
      <c r="X188" s="10">
        <f t="shared" si="5"/>
        <v>11629666</v>
      </c>
    </row>
    <row r="189" spans="1:24" x14ac:dyDescent="0.3">
      <c r="A189" s="3" t="s">
        <v>217</v>
      </c>
      <c r="B189" s="3" t="s">
        <v>300</v>
      </c>
      <c r="C189" s="3" t="s">
        <v>487</v>
      </c>
      <c r="D189" s="3" t="s">
        <v>759</v>
      </c>
      <c r="E189" s="4">
        <v>46043</v>
      </c>
      <c r="F189" s="11" t="s">
        <v>1018</v>
      </c>
      <c r="G189" s="3" t="s">
        <v>1108</v>
      </c>
      <c r="H189" s="3" t="s">
        <v>24</v>
      </c>
      <c r="I189" s="3" t="s">
        <v>25</v>
      </c>
      <c r="J189" s="3" t="s">
        <v>26</v>
      </c>
      <c r="K189" s="3" t="s">
        <v>1405</v>
      </c>
      <c r="L189" s="3">
        <v>340</v>
      </c>
      <c r="M189" s="5" t="s">
        <v>27</v>
      </c>
      <c r="N189" s="5" t="s">
        <v>28</v>
      </c>
      <c r="O189" s="5" t="s">
        <v>28</v>
      </c>
      <c r="P189" s="5" t="s">
        <v>28</v>
      </c>
      <c r="Q189" s="6">
        <v>46043</v>
      </c>
      <c r="R189" s="6">
        <v>46386</v>
      </c>
      <c r="S189" s="7" t="s">
        <v>1304</v>
      </c>
      <c r="T189" s="3" t="s">
        <v>29</v>
      </c>
      <c r="U189" s="8">
        <v>37672000</v>
      </c>
      <c r="V189" s="9">
        <f t="shared" si="4"/>
        <v>0.55882352941176472</v>
      </c>
      <c r="W189" s="10">
        <v>21052000</v>
      </c>
      <c r="X189" s="10">
        <f t="shared" si="5"/>
        <v>16620000</v>
      </c>
    </row>
    <row r="190" spans="1:24" x14ac:dyDescent="0.3">
      <c r="A190" s="3" t="s">
        <v>218</v>
      </c>
      <c r="B190" s="3" t="s">
        <v>300</v>
      </c>
      <c r="C190" s="3" t="s">
        <v>488</v>
      </c>
      <c r="D190" s="3" t="s">
        <v>760</v>
      </c>
      <c r="E190" s="4">
        <v>46043</v>
      </c>
      <c r="F190" s="11" t="s">
        <v>1019</v>
      </c>
      <c r="G190" s="3" t="s">
        <v>23</v>
      </c>
      <c r="H190" s="3" t="s">
        <v>24</v>
      </c>
      <c r="I190" s="3" t="s">
        <v>25</v>
      </c>
      <c r="J190" s="3" t="s">
        <v>26</v>
      </c>
      <c r="K190" s="3" t="s">
        <v>1402</v>
      </c>
      <c r="L190" s="3">
        <v>329</v>
      </c>
      <c r="M190" s="5" t="s">
        <v>27</v>
      </c>
      <c r="N190" s="5" t="s">
        <v>28</v>
      </c>
      <c r="O190" s="5" t="s">
        <v>28</v>
      </c>
      <c r="P190" s="5" t="s">
        <v>28</v>
      </c>
      <c r="Q190" s="6">
        <v>46043</v>
      </c>
      <c r="R190" s="6">
        <v>46375</v>
      </c>
      <c r="S190" s="7" t="s">
        <v>1359</v>
      </c>
      <c r="T190" s="3" t="s">
        <v>29</v>
      </c>
      <c r="U190" s="8">
        <v>52201333</v>
      </c>
      <c r="V190" s="9">
        <f t="shared" si="4"/>
        <v>0.57750760885742136</v>
      </c>
      <c r="W190" s="10">
        <v>30146667</v>
      </c>
      <c r="X190" s="10">
        <f t="shared" si="5"/>
        <v>22054666</v>
      </c>
    </row>
    <row r="191" spans="1:24" x14ac:dyDescent="0.3">
      <c r="A191" s="3" t="s">
        <v>219</v>
      </c>
      <c r="B191" s="3" t="s">
        <v>300</v>
      </c>
      <c r="C191" s="3" t="s">
        <v>489</v>
      </c>
      <c r="D191" s="3" t="s">
        <v>761</v>
      </c>
      <c r="E191" s="4">
        <v>46043</v>
      </c>
      <c r="F191" s="11" t="s">
        <v>1020</v>
      </c>
      <c r="G191" s="3" t="s">
        <v>23</v>
      </c>
      <c r="H191" s="3" t="s">
        <v>24</v>
      </c>
      <c r="I191" s="3" t="s">
        <v>25</v>
      </c>
      <c r="J191" s="3" t="s">
        <v>26</v>
      </c>
      <c r="K191" s="3" t="s">
        <v>1402</v>
      </c>
      <c r="L191" s="3">
        <v>329</v>
      </c>
      <c r="M191" s="5" t="s">
        <v>27</v>
      </c>
      <c r="N191" s="5" t="s">
        <v>28</v>
      </c>
      <c r="O191" s="5" t="s">
        <v>28</v>
      </c>
      <c r="P191" s="5" t="s">
        <v>28</v>
      </c>
      <c r="Q191" s="6">
        <v>46043</v>
      </c>
      <c r="R191" s="6">
        <v>46375</v>
      </c>
      <c r="S191" s="7" t="s">
        <v>1305</v>
      </c>
      <c r="T191" s="3" t="s">
        <v>29</v>
      </c>
      <c r="U191" s="8">
        <v>71711033</v>
      </c>
      <c r="V191" s="9">
        <f t="shared" si="4"/>
        <v>0.57750760611689977</v>
      </c>
      <c r="W191" s="10">
        <v>41413667</v>
      </c>
      <c r="X191" s="10">
        <f t="shared" si="5"/>
        <v>30297366</v>
      </c>
    </row>
    <row r="192" spans="1:24" x14ac:dyDescent="0.3">
      <c r="A192" s="3" t="s">
        <v>220</v>
      </c>
      <c r="B192" s="3" t="s">
        <v>300</v>
      </c>
      <c r="C192" s="3" t="s">
        <v>490</v>
      </c>
      <c r="D192" s="3" t="s">
        <v>762</v>
      </c>
      <c r="E192" s="4">
        <v>46043</v>
      </c>
      <c r="F192" s="11" t="s">
        <v>1021</v>
      </c>
      <c r="G192" s="3" t="s">
        <v>1108</v>
      </c>
      <c r="H192" s="3" t="s">
        <v>24</v>
      </c>
      <c r="I192" s="3" t="s">
        <v>25</v>
      </c>
      <c r="J192" s="3" t="s">
        <v>26</v>
      </c>
      <c r="K192" s="3" t="s">
        <v>1402</v>
      </c>
      <c r="L192" s="3">
        <v>329</v>
      </c>
      <c r="M192" s="5" t="s">
        <v>27</v>
      </c>
      <c r="N192" s="5" t="s">
        <v>28</v>
      </c>
      <c r="O192" s="5" t="s">
        <v>28</v>
      </c>
      <c r="P192" s="5" t="s">
        <v>28</v>
      </c>
      <c r="Q192" s="6">
        <v>46043</v>
      </c>
      <c r="R192" s="6">
        <v>46375</v>
      </c>
      <c r="S192" s="7" t="s">
        <v>1306</v>
      </c>
      <c r="T192" s="3" t="s">
        <v>29</v>
      </c>
      <c r="U192" s="8">
        <v>30278967</v>
      </c>
      <c r="V192" s="9">
        <f t="shared" si="4"/>
        <v>0.57750758141782055</v>
      </c>
      <c r="W192" s="10">
        <v>17486333</v>
      </c>
      <c r="X192" s="10">
        <f t="shared" si="5"/>
        <v>12792634</v>
      </c>
    </row>
    <row r="193" spans="1:24" x14ac:dyDescent="0.3">
      <c r="A193" s="3" t="s">
        <v>221</v>
      </c>
      <c r="B193" s="3" t="s">
        <v>300</v>
      </c>
      <c r="C193" s="3" t="s">
        <v>491</v>
      </c>
      <c r="D193" s="3" t="s">
        <v>763</v>
      </c>
      <c r="E193" s="4">
        <v>46043</v>
      </c>
      <c r="F193" s="11" t="s">
        <v>1022</v>
      </c>
      <c r="G193" s="3" t="s">
        <v>1108</v>
      </c>
      <c r="H193" s="3" t="s">
        <v>24</v>
      </c>
      <c r="I193" s="3" t="s">
        <v>25</v>
      </c>
      <c r="J193" s="3" t="s">
        <v>26</v>
      </c>
      <c r="K193" s="3" t="s">
        <v>1402</v>
      </c>
      <c r="L193" s="3">
        <v>330</v>
      </c>
      <c r="M193" s="5" t="s">
        <v>27</v>
      </c>
      <c r="N193" s="5" t="s">
        <v>28</v>
      </c>
      <c r="O193" s="5" t="s">
        <v>28</v>
      </c>
      <c r="P193" s="5" t="s">
        <v>28</v>
      </c>
      <c r="Q193" s="6">
        <v>46043</v>
      </c>
      <c r="R193" s="6">
        <v>46376</v>
      </c>
      <c r="S193" s="7" t="s">
        <v>1307</v>
      </c>
      <c r="T193" s="3" t="s">
        <v>29</v>
      </c>
      <c r="U193" s="8">
        <v>64504000</v>
      </c>
      <c r="V193" s="9">
        <f t="shared" si="4"/>
        <v>0.5757575809252139</v>
      </c>
      <c r="W193" s="10">
        <v>37138667</v>
      </c>
      <c r="X193" s="10">
        <f t="shared" si="5"/>
        <v>27365333</v>
      </c>
    </row>
    <row r="194" spans="1:24" x14ac:dyDescent="0.3">
      <c r="A194" s="3" t="s">
        <v>222</v>
      </c>
      <c r="B194" s="3" t="s">
        <v>300</v>
      </c>
      <c r="C194" s="3" t="s">
        <v>492</v>
      </c>
      <c r="D194" s="3" t="s">
        <v>764</v>
      </c>
      <c r="E194" s="4">
        <v>46043</v>
      </c>
      <c r="F194" s="11" t="s">
        <v>1023</v>
      </c>
      <c r="G194" s="3" t="s">
        <v>1108</v>
      </c>
      <c r="H194" s="3" t="s">
        <v>24</v>
      </c>
      <c r="I194" s="3" t="s">
        <v>25</v>
      </c>
      <c r="J194" s="3" t="s">
        <v>26</v>
      </c>
      <c r="K194" s="3" t="s">
        <v>1402</v>
      </c>
      <c r="L194" s="3">
        <v>329</v>
      </c>
      <c r="M194" s="5" t="s">
        <v>27</v>
      </c>
      <c r="N194" s="5" t="s">
        <v>28</v>
      </c>
      <c r="O194" s="5" t="s">
        <v>28</v>
      </c>
      <c r="P194" s="5" t="s">
        <v>28</v>
      </c>
      <c r="Q194" s="6">
        <v>46043</v>
      </c>
      <c r="R194" s="6">
        <v>46375</v>
      </c>
      <c r="S194" s="7" t="s">
        <v>1308</v>
      </c>
      <c r="T194" s="3" t="s">
        <v>29</v>
      </c>
      <c r="U194" s="8">
        <v>33305767</v>
      </c>
      <c r="V194" s="9">
        <f t="shared" ref="V194:V263" si="6">W194/U194</f>
        <v>0.57750758299606186</v>
      </c>
      <c r="W194" s="10">
        <v>19234333</v>
      </c>
      <c r="X194" s="10">
        <f t="shared" ref="X194:X263" si="7">U194-W194</f>
        <v>14071434</v>
      </c>
    </row>
    <row r="195" spans="1:24" x14ac:dyDescent="0.3">
      <c r="A195" s="3" t="s">
        <v>223</v>
      </c>
      <c r="B195" s="3" t="s">
        <v>299</v>
      </c>
      <c r="C195" s="3" t="s">
        <v>493</v>
      </c>
      <c r="D195" s="3" t="s">
        <v>765</v>
      </c>
      <c r="E195" s="4">
        <v>46043</v>
      </c>
      <c r="F195" s="11" t="s">
        <v>1024</v>
      </c>
      <c r="G195" s="3" t="s">
        <v>1108</v>
      </c>
      <c r="H195" s="3" t="s">
        <v>24</v>
      </c>
      <c r="I195" s="3" t="s">
        <v>25</v>
      </c>
      <c r="J195" s="3" t="s">
        <v>26</v>
      </c>
      <c r="K195" s="3" t="s">
        <v>1403</v>
      </c>
      <c r="L195" s="3">
        <v>336</v>
      </c>
      <c r="M195" s="5" t="s">
        <v>27</v>
      </c>
      <c r="N195" s="5" t="s">
        <v>28</v>
      </c>
      <c r="O195" s="5" t="s">
        <v>28</v>
      </c>
      <c r="P195" s="5" t="s">
        <v>28</v>
      </c>
      <c r="Q195" s="6">
        <v>46043</v>
      </c>
      <c r="R195" s="6">
        <v>46382</v>
      </c>
      <c r="S195" s="7" t="s">
        <v>1309</v>
      </c>
      <c r="T195" s="3" t="s">
        <v>29</v>
      </c>
      <c r="U195" s="8">
        <v>30923200</v>
      </c>
      <c r="V195" s="9">
        <f t="shared" si="6"/>
        <v>0.5654761796967972</v>
      </c>
      <c r="W195" s="10">
        <v>17486333</v>
      </c>
      <c r="X195" s="10">
        <f t="shared" si="7"/>
        <v>13436867</v>
      </c>
    </row>
    <row r="196" spans="1:24" x14ac:dyDescent="0.3">
      <c r="A196" s="3" t="s">
        <v>224</v>
      </c>
      <c r="B196" s="3" t="s">
        <v>300</v>
      </c>
      <c r="C196" s="3" t="s">
        <v>494</v>
      </c>
      <c r="D196" s="3" t="s">
        <v>766</v>
      </c>
      <c r="E196" s="4">
        <v>46043</v>
      </c>
      <c r="F196" s="11" t="s">
        <v>1025</v>
      </c>
      <c r="G196" s="3" t="s">
        <v>1108</v>
      </c>
      <c r="H196" s="3" t="s">
        <v>24</v>
      </c>
      <c r="I196" s="3" t="s">
        <v>25</v>
      </c>
      <c r="J196" s="3" t="s">
        <v>26</v>
      </c>
      <c r="K196" s="3" t="s">
        <v>1402</v>
      </c>
      <c r="L196" s="3">
        <v>329</v>
      </c>
      <c r="M196" s="5" t="s">
        <v>27</v>
      </c>
      <c r="N196" s="5" t="s">
        <v>28</v>
      </c>
      <c r="O196" s="5" t="s">
        <v>28</v>
      </c>
      <c r="P196" s="5" t="s">
        <v>28</v>
      </c>
      <c r="Q196" s="6">
        <v>46043</v>
      </c>
      <c r="R196" s="6">
        <v>46375</v>
      </c>
      <c r="S196" s="7" t="s">
        <v>1310</v>
      </c>
      <c r="T196" s="3" t="s">
        <v>29</v>
      </c>
      <c r="U196" s="8">
        <v>27537300</v>
      </c>
      <c r="V196" s="9">
        <f t="shared" si="6"/>
        <v>0.57750759878419455</v>
      </c>
      <c r="W196" s="10">
        <v>15903000</v>
      </c>
      <c r="X196" s="10">
        <f t="shared" si="7"/>
        <v>11634300</v>
      </c>
    </row>
    <row r="197" spans="1:24" x14ac:dyDescent="0.3">
      <c r="A197" s="3" t="s">
        <v>225</v>
      </c>
      <c r="B197" s="3" t="s">
        <v>300</v>
      </c>
      <c r="C197" s="3" t="s">
        <v>495</v>
      </c>
      <c r="D197" s="3" t="s">
        <v>767</v>
      </c>
      <c r="E197" s="4">
        <v>46044</v>
      </c>
      <c r="F197" s="11" t="s">
        <v>1026</v>
      </c>
      <c r="G197" s="3" t="s">
        <v>1108</v>
      </c>
      <c r="H197" s="3" t="s">
        <v>24</v>
      </c>
      <c r="I197" s="3" t="s">
        <v>25</v>
      </c>
      <c r="J197" s="3" t="s">
        <v>26</v>
      </c>
      <c r="K197" s="3" t="s">
        <v>1402</v>
      </c>
      <c r="L197" s="3">
        <v>329</v>
      </c>
      <c r="M197" s="5" t="s">
        <v>27</v>
      </c>
      <c r="N197" s="5" t="s">
        <v>28</v>
      </c>
      <c r="O197" s="5" t="s">
        <v>28</v>
      </c>
      <c r="P197" s="5" t="s">
        <v>28</v>
      </c>
      <c r="Q197" s="6">
        <v>46043</v>
      </c>
      <c r="R197" s="6">
        <v>46376</v>
      </c>
      <c r="S197" s="7" t="s">
        <v>1311</v>
      </c>
      <c r="T197" s="3" t="s">
        <v>29</v>
      </c>
      <c r="U197" s="8">
        <v>27526333</v>
      </c>
      <c r="V197" s="9">
        <f t="shared" si="6"/>
        <v>0.57446809206297111</v>
      </c>
      <c r="W197" s="10">
        <v>15813000</v>
      </c>
      <c r="X197" s="10">
        <f t="shared" si="7"/>
        <v>11713333</v>
      </c>
    </row>
    <row r="198" spans="1:24" x14ac:dyDescent="0.3">
      <c r="A198" s="3" t="s">
        <v>226</v>
      </c>
      <c r="B198" s="3" t="s">
        <v>300</v>
      </c>
      <c r="C198" s="3" t="s">
        <v>496</v>
      </c>
      <c r="D198" s="3" t="s">
        <v>768</v>
      </c>
      <c r="E198" s="4">
        <v>46044</v>
      </c>
      <c r="F198" s="11" t="s">
        <v>1027</v>
      </c>
      <c r="G198" s="3" t="s">
        <v>23</v>
      </c>
      <c r="H198" s="3" t="s">
        <v>24</v>
      </c>
      <c r="I198" s="3" t="s">
        <v>25</v>
      </c>
      <c r="J198" s="3" t="s">
        <v>26</v>
      </c>
      <c r="K198" s="3" t="s">
        <v>1402</v>
      </c>
      <c r="L198" s="3">
        <v>317</v>
      </c>
      <c r="M198" s="5" t="s">
        <v>27</v>
      </c>
      <c r="N198" s="5" t="s">
        <v>28</v>
      </c>
      <c r="O198" s="5" t="s">
        <v>28</v>
      </c>
      <c r="P198" s="5" t="s">
        <v>28</v>
      </c>
      <c r="Q198" s="6">
        <v>46044</v>
      </c>
      <c r="R198" s="6">
        <v>46364</v>
      </c>
      <c r="S198" s="7" t="s">
        <v>1312</v>
      </c>
      <c r="T198" s="3" t="s">
        <v>29</v>
      </c>
      <c r="U198" s="8">
        <v>41569267</v>
      </c>
      <c r="V198" s="9">
        <f t="shared" si="6"/>
        <v>0.59621450626011763</v>
      </c>
      <c r="W198" s="10">
        <v>24784200</v>
      </c>
      <c r="X198" s="10">
        <f t="shared" si="7"/>
        <v>16785067</v>
      </c>
    </row>
    <row r="199" spans="1:24" x14ac:dyDescent="0.3">
      <c r="A199" s="3" t="s">
        <v>227</v>
      </c>
      <c r="B199" s="3" t="s">
        <v>300</v>
      </c>
      <c r="C199" s="3" t="s">
        <v>497</v>
      </c>
      <c r="D199" s="3" t="s">
        <v>769</v>
      </c>
      <c r="E199" s="4">
        <v>46044</v>
      </c>
      <c r="F199" s="11" t="s">
        <v>1028</v>
      </c>
      <c r="G199" s="3" t="s">
        <v>1108</v>
      </c>
      <c r="H199" s="3" t="s">
        <v>24</v>
      </c>
      <c r="I199" s="3" t="s">
        <v>25</v>
      </c>
      <c r="J199" s="3" t="s">
        <v>26</v>
      </c>
      <c r="K199" s="3" t="s">
        <v>1402</v>
      </c>
      <c r="L199" s="3">
        <v>269</v>
      </c>
      <c r="M199" s="5" t="s">
        <v>27</v>
      </c>
      <c r="N199" s="5" t="s">
        <v>28</v>
      </c>
      <c r="O199" s="5" t="s">
        <v>28</v>
      </c>
      <c r="P199" s="5" t="s">
        <v>28</v>
      </c>
      <c r="Q199" s="6">
        <v>46044</v>
      </c>
      <c r="R199" s="6">
        <v>46315</v>
      </c>
      <c r="S199" s="7" t="s">
        <v>1313</v>
      </c>
      <c r="T199" s="3" t="s">
        <v>29</v>
      </c>
      <c r="U199" s="8">
        <v>29805200</v>
      </c>
      <c r="V199" s="9">
        <f t="shared" si="6"/>
        <v>0.70260223048327142</v>
      </c>
      <c r="W199" s="10">
        <v>20941200</v>
      </c>
      <c r="X199" s="10">
        <f t="shared" si="7"/>
        <v>8864000</v>
      </c>
    </row>
    <row r="200" spans="1:24" x14ac:dyDescent="0.3">
      <c r="A200" s="3" t="s">
        <v>228</v>
      </c>
      <c r="B200" s="3" t="s">
        <v>300</v>
      </c>
      <c r="C200" s="3" t="s">
        <v>498</v>
      </c>
      <c r="D200" s="3" t="s">
        <v>770</v>
      </c>
      <c r="E200" s="4">
        <v>46044</v>
      </c>
      <c r="F200" s="11" t="s">
        <v>1029</v>
      </c>
      <c r="G200" s="3" t="s">
        <v>1108</v>
      </c>
      <c r="H200" s="3" t="s">
        <v>24</v>
      </c>
      <c r="I200" s="3" t="s">
        <v>25</v>
      </c>
      <c r="J200" s="3" t="s">
        <v>26</v>
      </c>
      <c r="K200" s="3" t="s">
        <v>1402</v>
      </c>
      <c r="L200" s="3">
        <v>156</v>
      </c>
      <c r="M200" s="5" t="s">
        <v>27</v>
      </c>
      <c r="N200" s="5" t="s">
        <v>28</v>
      </c>
      <c r="O200" s="5" t="s">
        <v>28</v>
      </c>
      <c r="P200" s="5" t="s">
        <v>28</v>
      </c>
      <c r="Q200" s="6">
        <v>46044</v>
      </c>
      <c r="R200" s="6">
        <v>46200</v>
      </c>
      <c r="S200" s="7" t="s">
        <v>1314</v>
      </c>
      <c r="T200" s="3" t="s">
        <v>29</v>
      </c>
      <c r="U200" s="8">
        <v>20456800</v>
      </c>
      <c r="V200" s="9">
        <f t="shared" si="6"/>
        <v>0</v>
      </c>
      <c r="W200" s="10">
        <v>0</v>
      </c>
      <c r="X200" s="10">
        <f t="shared" si="7"/>
        <v>20456800</v>
      </c>
    </row>
    <row r="201" spans="1:24" x14ac:dyDescent="0.3">
      <c r="A201" s="3" t="s">
        <v>229</v>
      </c>
      <c r="B201" s="3" t="s">
        <v>300</v>
      </c>
      <c r="C201" s="3" t="s">
        <v>499</v>
      </c>
      <c r="D201" s="3" t="s">
        <v>771</v>
      </c>
      <c r="E201" s="4">
        <v>46044</v>
      </c>
      <c r="F201" s="11" t="s">
        <v>1030</v>
      </c>
      <c r="G201" s="3" t="s">
        <v>1108</v>
      </c>
      <c r="H201" s="3" t="s">
        <v>24</v>
      </c>
      <c r="I201" s="3" t="s">
        <v>25</v>
      </c>
      <c r="J201" s="3" t="s">
        <v>26</v>
      </c>
      <c r="K201" s="3" t="s">
        <v>1402</v>
      </c>
      <c r="L201" s="3">
        <v>269</v>
      </c>
      <c r="M201" s="5" t="s">
        <v>27</v>
      </c>
      <c r="N201" s="5" t="s">
        <v>28</v>
      </c>
      <c r="O201" s="5" t="s">
        <v>28</v>
      </c>
      <c r="P201" s="5" t="s">
        <v>28</v>
      </c>
      <c r="Q201" s="6">
        <v>46044</v>
      </c>
      <c r="R201" s="6">
        <v>46315</v>
      </c>
      <c r="S201" s="7" t="s">
        <v>1315</v>
      </c>
      <c r="T201" s="3" t="s">
        <v>29</v>
      </c>
      <c r="U201" s="8">
        <v>22515300</v>
      </c>
      <c r="V201" s="9">
        <f t="shared" si="6"/>
        <v>0.70260223048327142</v>
      </c>
      <c r="W201" s="10">
        <v>15819300</v>
      </c>
      <c r="X201" s="10">
        <f t="shared" si="7"/>
        <v>6696000</v>
      </c>
    </row>
    <row r="202" spans="1:24" x14ac:dyDescent="0.3">
      <c r="A202" s="3" t="s">
        <v>230</v>
      </c>
      <c r="B202" s="3" t="s">
        <v>300</v>
      </c>
      <c r="C202" s="3" t="s">
        <v>500</v>
      </c>
      <c r="D202" s="3" t="s">
        <v>772</v>
      </c>
      <c r="E202" s="4">
        <v>46044</v>
      </c>
      <c r="F202" s="11" t="s">
        <v>1031</v>
      </c>
      <c r="G202" s="3" t="s">
        <v>1108</v>
      </c>
      <c r="H202" s="3" t="s">
        <v>24</v>
      </c>
      <c r="I202" s="3" t="s">
        <v>25</v>
      </c>
      <c r="J202" s="3" t="s">
        <v>26</v>
      </c>
      <c r="K202" s="3" t="s">
        <v>1402</v>
      </c>
      <c r="L202" s="3">
        <v>329</v>
      </c>
      <c r="M202" s="5" t="s">
        <v>27</v>
      </c>
      <c r="N202" s="5" t="s">
        <v>28</v>
      </c>
      <c r="O202" s="5" t="s">
        <v>28</v>
      </c>
      <c r="P202" s="5" t="s">
        <v>28</v>
      </c>
      <c r="Q202" s="6">
        <v>46044</v>
      </c>
      <c r="R202" s="6">
        <v>46376</v>
      </c>
      <c r="S202" s="7" t="s">
        <v>1316</v>
      </c>
      <c r="T202" s="3" t="s">
        <v>29</v>
      </c>
      <c r="U202" s="8">
        <v>27537300</v>
      </c>
      <c r="V202" s="9">
        <f t="shared" si="6"/>
        <v>0.57446808510638303</v>
      </c>
      <c r="W202" s="10">
        <v>15819300</v>
      </c>
      <c r="X202" s="10">
        <f t="shared" si="7"/>
        <v>11718000</v>
      </c>
    </row>
    <row r="203" spans="1:24" x14ac:dyDescent="0.3">
      <c r="A203" s="3" t="s">
        <v>231</v>
      </c>
      <c r="B203" s="3" t="s">
        <v>300</v>
      </c>
      <c r="C203" s="3" t="s">
        <v>501</v>
      </c>
      <c r="D203" s="3" t="s">
        <v>773</v>
      </c>
      <c r="E203" s="4">
        <v>46044</v>
      </c>
      <c r="F203" s="11" t="s">
        <v>1032</v>
      </c>
      <c r="G203" s="3" t="s">
        <v>1108</v>
      </c>
      <c r="H203" s="3" t="s">
        <v>24</v>
      </c>
      <c r="I203" s="3" t="s">
        <v>25</v>
      </c>
      <c r="J203" s="3" t="s">
        <v>26</v>
      </c>
      <c r="K203" s="3" t="s">
        <v>1402</v>
      </c>
      <c r="L203" s="3">
        <v>297</v>
      </c>
      <c r="M203" s="5" t="s">
        <v>27</v>
      </c>
      <c r="N203" s="5" t="s">
        <v>28</v>
      </c>
      <c r="O203" s="5" t="s">
        <v>28</v>
      </c>
      <c r="P203" s="5" t="s">
        <v>28</v>
      </c>
      <c r="Q203" s="6">
        <v>46044</v>
      </c>
      <c r="R203" s="6">
        <v>46344</v>
      </c>
      <c r="S203" s="7" t="s">
        <v>1317</v>
      </c>
      <c r="T203" s="3" t="s">
        <v>29</v>
      </c>
      <c r="U203" s="8">
        <v>18364500</v>
      </c>
      <c r="V203" s="9">
        <f t="shared" si="6"/>
        <v>0.81818181818181823</v>
      </c>
      <c r="W203" s="10">
        <v>15025500</v>
      </c>
      <c r="X203" s="10">
        <f t="shared" si="7"/>
        <v>3339000</v>
      </c>
    </row>
    <row r="204" spans="1:24" x14ac:dyDescent="0.3">
      <c r="A204" s="3" t="s">
        <v>232</v>
      </c>
      <c r="B204" s="3" t="s">
        <v>300</v>
      </c>
      <c r="C204" s="3" t="s">
        <v>502</v>
      </c>
      <c r="D204" s="3" t="s">
        <v>774</v>
      </c>
      <c r="E204" s="4">
        <v>46044</v>
      </c>
      <c r="F204" s="11" t="s">
        <v>1033</v>
      </c>
      <c r="G204" s="3" t="s">
        <v>1108</v>
      </c>
      <c r="H204" s="3" t="s">
        <v>24</v>
      </c>
      <c r="I204" s="3" t="s">
        <v>25</v>
      </c>
      <c r="J204" s="3" t="s">
        <v>26</v>
      </c>
      <c r="K204" s="3" t="s">
        <v>1402</v>
      </c>
      <c r="L204" s="3">
        <v>333</v>
      </c>
      <c r="M204" s="5" t="s">
        <v>27</v>
      </c>
      <c r="N204" s="5" t="s">
        <v>28</v>
      </c>
      <c r="O204" s="5" t="s">
        <v>28</v>
      </c>
      <c r="P204" s="5" t="s">
        <v>28</v>
      </c>
      <c r="Q204" s="6">
        <v>46045</v>
      </c>
      <c r="R204" s="6">
        <v>46381</v>
      </c>
      <c r="S204" s="7" t="s">
        <v>1318</v>
      </c>
      <c r="T204" s="3" t="s">
        <v>29</v>
      </c>
      <c r="U204" s="8">
        <v>30278967</v>
      </c>
      <c r="V204" s="9">
        <f t="shared" si="6"/>
        <v>0.5714285761466037</v>
      </c>
      <c r="W204" s="10">
        <v>17302267</v>
      </c>
      <c r="X204" s="10">
        <f t="shared" si="7"/>
        <v>12976700</v>
      </c>
    </row>
    <row r="205" spans="1:24" x14ac:dyDescent="0.3">
      <c r="A205" s="3" t="s">
        <v>233</v>
      </c>
      <c r="B205" s="3" t="s">
        <v>300</v>
      </c>
      <c r="C205" s="3" t="s">
        <v>503</v>
      </c>
      <c r="D205" s="3" t="s">
        <v>775</v>
      </c>
      <c r="E205" s="4">
        <v>46044</v>
      </c>
      <c r="F205" s="11" t="s">
        <v>1034</v>
      </c>
      <c r="G205" s="3" t="s">
        <v>1108</v>
      </c>
      <c r="H205" s="3" t="s">
        <v>24</v>
      </c>
      <c r="I205" s="3" t="s">
        <v>25</v>
      </c>
      <c r="J205" s="3" t="s">
        <v>26</v>
      </c>
      <c r="K205" s="3" t="s">
        <v>1402</v>
      </c>
      <c r="L205" s="3">
        <v>247</v>
      </c>
      <c r="M205" s="5" t="s">
        <v>27</v>
      </c>
      <c r="N205" s="5" t="s">
        <v>28</v>
      </c>
      <c r="O205" s="5" t="s">
        <v>28</v>
      </c>
      <c r="P205" s="5" t="s">
        <v>28</v>
      </c>
      <c r="Q205" s="6">
        <v>46045</v>
      </c>
      <c r="R205" s="6">
        <v>46294</v>
      </c>
      <c r="S205" s="7" t="s">
        <v>1319</v>
      </c>
      <c r="T205" s="3" t="s">
        <v>29</v>
      </c>
      <c r="U205" s="8">
        <v>18879033</v>
      </c>
      <c r="V205" s="9">
        <f t="shared" si="6"/>
        <v>0.76113363433391956</v>
      </c>
      <c r="W205" s="10">
        <v>14369467</v>
      </c>
      <c r="X205" s="10">
        <f t="shared" si="7"/>
        <v>4509566</v>
      </c>
    </row>
    <row r="206" spans="1:24" x14ac:dyDescent="0.3">
      <c r="A206" s="3" t="s">
        <v>234</v>
      </c>
      <c r="B206" s="3" t="s">
        <v>300</v>
      </c>
      <c r="C206" s="3" t="s">
        <v>504</v>
      </c>
      <c r="D206" s="3" t="s">
        <v>776</v>
      </c>
      <c r="E206" s="4">
        <v>46044</v>
      </c>
      <c r="F206" s="11" t="s">
        <v>1035</v>
      </c>
      <c r="G206" s="3" t="s">
        <v>1108</v>
      </c>
      <c r="H206" s="3" t="s">
        <v>24</v>
      </c>
      <c r="I206" s="3" t="s">
        <v>25</v>
      </c>
      <c r="J206" s="3" t="s">
        <v>26</v>
      </c>
      <c r="K206" s="3" t="s">
        <v>1402</v>
      </c>
      <c r="L206" s="3">
        <v>297</v>
      </c>
      <c r="M206" s="5" t="s">
        <v>27</v>
      </c>
      <c r="N206" s="5" t="s">
        <v>28</v>
      </c>
      <c r="O206" s="5" t="s">
        <v>28</v>
      </c>
      <c r="P206" s="5" t="s">
        <v>28</v>
      </c>
      <c r="Q206" s="6">
        <v>46044</v>
      </c>
      <c r="R206" s="6">
        <v>46344</v>
      </c>
      <c r="S206" s="7" t="s">
        <v>1320</v>
      </c>
      <c r="T206" s="3" t="s">
        <v>29</v>
      </c>
      <c r="U206" s="8">
        <v>23611500</v>
      </c>
      <c r="V206" s="9">
        <f t="shared" si="6"/>
        <v>0.63636363636363635</v>
      </c>
      <c r="W206" s="10">
        <v>15025500</v>
      </c>
      <c r="X206" s="10">
        <f t="shared" si="7"/>
        <v>8586000</v>
      </c>
    </row>
    <row r="207" spans="1:24" x14ac:dyDescent="0.3">
      <c r="A207" s="3" t="s">
        <v>235</v>
      </c>
      <c r="B207" s="3" t="s">
        <v>300</v>
      </c>
      <c r="C207" s="3" t="s">
        <v>505</v>
      </c>
      <c r="D207" s="3" t="s">
        <v>777</v>
      </c>
      <c r="E207" s="4">
        <v>46044</v>
      </c>
      <c r="F207" s="11" t="s">
        <v>1036</v>
      </c>
      <c r="G207" s="3" t="s">
        <v>1108</v>
      </c>
      <c r="H207" s="3" t="s">
        <v>24</v>
      </c>
      <c r="I207" s="3" t="s">
        <v>25</v>
      </c>
      <c r="J207" s="3" t="s">
        <v>26</v>
      </c>
      <c r="K207" s="3" t="s">
        <v>1402</v>
      </c>
      <c r="L207" s="3">
        <v>308</v>
      </c>
      <c r="M207" s="5" t="s">
        <v>27</v>
      </c>
      <c r="N207" s="5" t="s">
        <v>28</v>
      </c>
      <c r="O207" s="5" t="s">
        <v>28</v>
      </c>
      <c r="P207" s="5" t="s">
        <v>28</v>
      </c>
      <c r="Q207" s="6">
        <v>46044</v>
      </c>
      <c r="R207" s="6">
        <v>46355</v>
      </c>
      <c r="S207" s="7" t="s">
        <v>1321</v>
      </c>
      <c r="T207" s="3" t="s">
        <v>29</v>
      </c>
      <c r="U207" s="8">
        <v>23541467</v>
      </c>
      <c r="V207" s="9">
        <f t="shared" si="6"/>
        <v>0.61363635494763347</v>
      </c>
      <c r="W207" s="10">
        <v>14445900</v>
      </c>
      <c r="X207" s="10">
        <f t="shared" si="7"/>
        <v>9095567</v>
      </c>
    </row>
    <row r="208" spans="1:24" x14ac:dyDescent="0.3">
      <c r="A208" s="3" t="s">
        <v>236</v>
      </c>
      <c r="B208" s="3" t="s">
        <v>300</v>
      </c>
      <c r="C208" s="3" t="s">
        <v>506</v>
      </c>
      <c r="D208" s="3" t="s">
        <v>778</v>
      </c>
      <c r="E208" s="4">
        <v>46044</v>
      </c>
      <c r="F208" s="11" t="s">
        <v>1037</v>
      </c>
      <c r="G208" s="3" t="s">
        <v>1108</v>
      </c>
      <c r="H208" s="3" t="s">
        <v>24</v>
      </c>
      <c r="I208" s="3" t="s">
        <v>25</v>
      </c>
      <c r="J208" s="3" t="s">
        <v>26</v>
      </c>
      <c r="K208" s="3" t="s">
        <v>1402</v>
      </c>
      <c r="L208" s="3">
        <v>329</v>
      </c>
      <c r="M208" s="5" t="s">
        <v>27</v>
      </c>
      <c r="N208" s="5" t="s">
        <v>28</v>
      </c>
      <c r="O208" s="5" t="s">
        <v>28</v>
      </c>
      <c r="P208" s="5" t="s">
        <v>28</v>
      </c>
      <c r="Q208" s="6">
        <v>46044</v>
      </c>
      <c r="R208" s="6">
        <v>46376</v>
      </c>
      <c r="S208" s="7" t="s">
        <v>1322</v>
      </c>
      <c r="T208" s="3" t="s">
        <v>29</v>
      </c>
      <c r="U208" s="8">
        <v>30278967</v>
      </c>
      <c r="V208" s="9">
        <f t="shared" si="6"/>
        <v>0.57446807878221207</v>
      </c>
      <c r="W208" s="10">
        <v>17394300</v>
      </c>
      <c r="X208" s="10">
        <f t="shared" si="7"/>
        <v>12884667</v>
      </c>
    </row>
    <row r="209" spans="1:24" x14ac:dyDescent="0.3">
      <c r="A209" s="3" t="s">
        <v>237</v>
      </c>
      <c r="B209" s="3" t="s">
        <v>300</v>
      </c>
      <c r="C209" s="3" t="s">
        <v>507</v>
      </c>
      <c r="D209" s="3" t="s">
        <v>779</v>
      </c>
      <c r="E209" s="4">
        <v>46044</v>
      </c>
      <c r="F209" s="11" t="s">
        <v>1038</v>
      </c>
      <c r="G209" s="3" t="s">
        <v>1108</v>
      </c>
      <c r="H209" s="3" t="s">
        <v>24</v>
      </c>
      <c r="I209" s="3" t="s">
        <v>25</v>
      </c>
      <c r="J209" s="3" t="s">
        <v>26</v>
      </c>
      <c r="K209" s="3" t="s">
        <v>1405</v>
      </c>
      <c r="L209" s="3">
        <v>161</v>
      </c>
      <c r="M209" s="5" t="s">
        <v>27</v>
      </c>
      <c r="N209" s="5" t="s">
        <v>28</v>
      </c>
      <c r="O209" s="5" t="s">
        <v>28</v>
      </c>
      <c r="P209" s="5" t="s">
        <v>28</v>
      </c>
      <c r="Q209" s="6">
        <v>46044</v>
      </c>
      <c r="R209" s="6">
        <v>46205</v>
      </c>
      <c r="S209" s="7" t="s">
        <v>1323</v>
      </c>
      <c r="T209" s="3" t="s">
        <v>29</v>
      </c>
      <c r="U209" s="8">
        <v>17844167</v>
      </c>
      <c r="V209" s="9">
        <f t="shared" si="6"/>
        <v>1</v>
      </c>
      <c r="W209" s="10">
        <v>17844167</v>
      </c>
      <c r="X209" s="10">
        <f t="shared" si="7"/>
        <v>0</v>
      </c>
    </row>
    <row r="210" spans="1:24" x14ac:dyDescent="0.3">
      <c r="A210" s="3" t="s">
        <v>238</v>
      </c>
      <c r="B210" s="3" t="s">
        <v>300</v>
      </c>
      <c r="C210" s="3" t="s">
        <v>508</v>
      </c>
      <c r="D210" s="3" t="s">
        <v>780</v>
      </c>
      <c r="E210" s="4">
        <v>46044</v>
      </c>
      <c r="F210" s="11" t="s">
        <v>1039</v>
      </c>
      <c r="G210" s="3" t="s">
        <v>1108</v>
      </c>
      <c r="H210" s="3" t="s">
        <v>24</v>
      </c>
      <c r="I210" s="3" t="s">
        <v>25</v>
      </c>
      <c r="J210" s="3" t="s">
        <v>26</v>
      </c>
      <c r="K210" s="3" t="s">
        <v>1402</v>
      </c>
      <c r="L210" s="3">
        <v>329</v>
      </c>
      <c r="M210" s="5" t="s">
        <v>27</v>
      </c>
      <c r="N210" s="5" t="s">
        <v>28</v>
      </c>
      <c r="O210" s="5" t="s">
        <v>28</v>
      </c>
      <c r="P210" s="5" t="s">
        <v>28</v>
      </c>
      <c r="Q210" s="6">
        <v>46044</v>
      </c>
      <c r="R210" s="6">
        <v>46376</v>
      </c>
      <c r="S210" s="7" t="s">
        <v>1324</v>
      </c>
      <c r="T210" s="3" t="s">
        <v>29</v>
      </c>
      <c r="U210" s="8">
        <v>30278967</v>
      </c>
      <c r="V210" s="9">
        <f t="shared" si="6"/>
        <v>0.57446807878221207</v>
      </c>
      <c r="W210" s="10">
        <v>17394300</v>
      </c>
      <c r="X210" s="10">
        <f t="shared" si="7"/>
        <v>12884667</v>
      </c>
    </row>
    <row r="211" spans="1:24" x14ac:dyDescent="0.3">
      <c r="A211" s="3" t="s">
        <v>239</v>
      </c>
      <c r="B211" s="3" t="s">
        <v>300</v>
      </c>
      <c r="C211" s="3" t="s">
        <v>509</v>
      </c>
      <c r="D211" s="3" t="s">
        <v>781</v>
      </c>
      <c r="E211" s="4">
        <v>46045</v>
      </c>
      <c r="F211" s="11" t="s">
        <v>1040</v>
      </c>
      <c r="G211" s="3" t="s">
        <v>1108</v>
      </c>
      <c r="H211" s="3" t="s">
        <v>24</v>
      </c>
      <c r="I211" s="3" t="s">
        <v>25</v>
      </c>
      <c r="J211" s="3" t="s">
        <v>26</v>
      </c>
      <c r="K211" s="3" t="s">
        <v>1402</v>
      </c>
      <c r="L211" s="3">
        <v>231</v>
      </c>
      <c r="M211" s="5" t="s">
        <v>27</v>
      </c>
      <c r="N211" s="5" t="s">
        <v>28</v>
      </c>
      <c r="O211" s="5" t="s">
        <v>28</v>
      </c>
      <c r="P211" s="5" t="s">
        <v>28</v>
      </c>
      <c r="Q211" s="6">
        <v>46045</v>
      </c>
      <c r="R211" s="6">
        <v>46278</v>
      </c>
      <c r="S211" s="7" t="s">
        <v>1325</v>
      </c>
      <c r="T211" s="3" t="s">
        <v>29</v>
      </c>
      <c r="U211" s="8">
        <v>18364500</v>
      </c>
      <c r="V211" s="9">
        <f t="shared" si="6"/>
        <v>0.81385281385281383</v>
      </c>
      <c r="W211" s="10">
        <v>14946000</v>
      </c>
      <c r="X211" s="10">
        <f t="shared" si="7"/>
        <v>3418500</v>
      </c>
    </row>
    <row r="212" spans="1:24" x14ac:dyDescent="0.3">
      <c r="A212" s="3" t="s">
        <v>240</v>
      </c>
      <c r="B212" s="3" t="s">
        <v>300</v>
      </c>
      <c r="C212" s="3" t="s">
        <v>510</v>
      </c>
      <c r="D212" s="3" t="s">
        <v>782</v>
      </c>
      <c r="E212" s="4">
        <v>46045</v>
      </c>
      <c r="F212" s="11" t="s">
        <v>1041</v>
      </c>
      <c r="G212" s="3" t="s">
        <v>1108</v>
      </c>
      <c r="H212" s="3" t="s">
        <v>24</v>
      </c>
      <c r="I212" s="3" t="s">
        <v>25</v>
      </c>
      <c r="J212" s="3" t="s">
        <v>26</v>
      </c>
      <c r="K212" s="3" t="s">
        <v>1402</v>
      </c>
      <c r="L212" s="3">
        <v>297</v>
      </c>
      <c r="M212" s="5" t="s">
        <v>27</v>
      </c>
      <c r="N212" s="5" t="s">
        <v>28</v>
      </c>
      <c r="O212" s="5" t="s">
        <v>28</v>
      </c>
      <c r="P212" s="5" t="s">
        <v>28</v>
      </c>
      <c r="Q212" s="6">
        <v>46045</v>
      </c>
      <c r="R212" s="6">
        <v>46345</v>
      </c>
      <c r="S212" s="7" t="s">
        <v>1326</v>
      </c>
      <c r="T212" s="3" t="s">
        <v>29</v>
      </c>
      <c r="U212" s="8">
        <v>23611500</v>
      </c>
      <c r="V212" s="9">
        <f t="shared" si="6"/>
        <v>0.632996632996633</v>
      </c>
      <c r="W212" s="10">
        <v>14946000</v>
      </c>
      <c r="X212" s="10">
        <f t="shared" si="7"/>
        <v>8665500</v>
      </c>
    </row>
    <row r="213" spans="1:24" x14ac:dyDescent="0.3">
      <c r="A213" s="3" t="s">
        <v>241</v>
      </c>
      <c r="B213" s="3" t="s">
        <v>300</v>
      </c>
      <c r="C213" s="3" t="s">
        <v>511</v>
      </c>
      <c r="D213" s="3" t="s">
        <v>783</v>
      </c>
      <c r="E213" s="4">
        <v>46045</v>
      </c>
      <c r="F213" s="11" t="s">
        <v>1042</v>
      </c>
      <c r="G213" s="3" t="s">
        <v>23</v>
      </c>
      <c r="H213" s="3" t="s">
        <v>24</v>
      </c>
      <c r="I213" s="3" t="s">
        <v>25</v>
      </c>
      <c r="J213" s="3" t="s">
        <v>26</v>
      </c>
      <c r="K213" s="3" t="s">
        <v>1402</v>
      </c>
      <c r="L213" s="3">
        <v>329</v>
      </c>
      <c r="M213" s="5" t="s">
        <v>27</v>
      </c>
      <c r="N213" s="5" t="s">
        <v>28</v>
      </c>
      <c r="O213" s="5" t="s">
        <v>28</v>
      </c>
      <c r="P213" s="5" t="s">
        <v>28</v>
      </c>
      <c r="Q213" s="6">
        <v>46048</v>
      </c>
      <c r="R213" s="6">
        <v>46380</v>
      </c>
      <c r="S213" s="7" t="s">
        <v>1327</v>
      </c>
      <c r="T213" s="3" t="s">
        <v>29</v>
      </c>
      <c r="U213" s="8">
        <v>41486900</v>
      </c>
      <c r="V213" s="9">
        <f t="shared" si="6"/>
        <v>0.56231003039513683</v>
      </c>
      <c r="W213" s="10">
        <v>23328500</v>
      </c>
      <c r="X213" s="10">
        <f t="shared" si="7"/>
        <v>18158400</v>
      </c>
    </row>
    <row r="214" spans="1:24" x14ac:dyDescent="0.3">
      <c r="A214" s="3" t="s">
        <v>242</v>
      </c>
      <c r="B214" s="3" t="s">
        <v>300</v>
      </c>
      <c r="C214" s="3" t="s">
        <v>512</v>
      </c>
      <c r="D214" s="3" t="s">
        <v>784</v>
      </c>
      <c r="E214" s="4">
        <v>46045</v>
      </c>
      <c r="F214" s="11" t="s">
        <v>1043</v>
      </c>
      <c r="G214" s="3" t="s">
        <v>1108</v>
      </c>
      <c r="H214" s="3" t="s">
        <v>24</v>
      </c>
      <c r="I214" s="3" t="s">
        <v>25</v>
      </c>
      <c r="J214" s="3" t="s">
        <v>26</v>
      </c>
      <c r="K214" s="3" t="s">
        <v>1402</v>
      </c>
      <c r="L214" s="3">
        <v>297</v>
      </c>
      <c r="M214" s="5" t="s">
        <v>27</v>
      </c>
      <c r="N214" s="5" t="s">
        <v>28</v>
      </c>
      <c r="O214" s="5" t="s">
        <v>28</v>
      </c>
      <c r="P214" s="5" t="s">
        <v>28</v>
      </c>
      <c r="Q214" s="6">
        <v>46045</v>
      </c>
      <c r="R214" s="6">
        <v>46345</v>
      </c>
      <c r="S214" s="7" t="s">
        <v>1328</v>
      </c>
      <c r="T214" s="3" t="s">
        <v>29</v>
      </c>
      <c r="U214" s="8">
        <v>23611500</v>
      </c>
      <c r="V214" s="9">
        <f t="shared" si="6"/>
        <v>0.632996632996633</v>
      </c>
      <c r="W214" s="10">
        <v>14946000</v>
      </c>
      <c r="X214" s="10">
        <f t="shared" si="7"/>
        <v>8665500</v>
      </c>
    </row>
    <row r="215" spans="1:24" x14ac:dyDescent="0.3">
      <c r="A215" s="3" t="s">
        <v>243</v>
      </c>
      <c r="B215" s="3" t="s">
        <v>300</v>
      </c>
      <c r="C215" s="3" t="s">
        <v>513</v>
      </c>
      <c r="D215" s="3" t="s">
        <v>785</v>
      </c>
      <c r="E215" s="4">
        <v>46045</v>
      </c>
      <c r="F215" s="11" t="s">
        <v>1044</v>
      </c>
      <c r="G215" s="3" t="s">
        <v>23</v>
      </c>
      <c r="H215" s="3" t="s">
        <v>24</v>
      </c>
      <c r="I215" s="3" t="s">
        <v>25</v>
      </c>
      <c r="J215" s="3" t="s">
        <v>26</v>
      </c>
      <c r="K215" s="3" t="s">
        <v>1402</v>
      </c>
      <c r="L215" s="3">
        <v>299</v>
      </c>
      <c r="M215" s="5" t="s">
        <v>27</v>
      </c>
      <c r="N215" s="5" t="s">
        <v>28</v>
      </c>
      <c r="O215" s="5" t="s">
        <v>28</v>
      </c>
      <c r="P215" s="5" t="s">
        <v>28</v>
      </c>
      <c r="Q215" s="6">
        <v>46048</v>
      </c>
      <c r="R215" s="6">
        <v>46350</v>
      </c>
      <c r="S215" s="7" t="s">
        <v>1329</v>
      </c>
      <c r="T215" s="3" t="s">
        <v>29</v>
      </c>
      <c r="U215" s="8">
        <v>58444533</v>
      </c>
      <c r="V215" s="9">
        <f t="shared" si="6"/>
        <v>0.61872909481542093</v>
      </c>
      <c r="W215" s="10">
        <v>36161333</v>
      </c>
      <c r="X215" s="10">
        <f t="shared" si="7"/>
        <v>22283200</v>
      </c>
    </row>
    <row r="216" spans="1:24" x14ac:dyDescent="0.3">
      <c r="A216" s="3" t="s">
        <v>244</v>
      </c>
      <c r="B216" s="3" t="s">
        <v>300</v>
      </c>
      <c r="C216" s="3" t="s">
        <v>514</v>
      </c>
      <c r="D216" s="3" t="s">
        <v>786</v>
      </c>
      <c r="E216" s="4">
        <v>46045</v>
      </c>
      <c r="F216" s="11" t="s">
        <v>1045</v>
      </c>
      <c r="G216" s="3" t="s">
        <v>1108</v>
      </c>
      <c r="H216" s="3" t="s">
        <v>24</v>
      </c>
      <c r="I216" s="3" t="s">
        <v>25</v>
      </c>
      <c r="J216" s="3" t="s">
        <v>26</v>
      </c>
      <c r="K216" s="3" t="s">
        <v>1402</v>
      </c>
      <c r="L216" s="3">
        <v>329</v>
      </c>
      <c r="M216" s="5" t="s">
        <v>27</v>
      </c>
      <c r="N216" s="5" t="s">
        <v>28</v>
      </c>
      <c r="O216" s="5" t="s">
        <v>28</v>
      </c>
      <c r="P216" s="5" t="s">
        <v>28</v>
      </c>
      <c r="Q216" s="6">
        <v>46045</v>
      </c>
      <c r="R216" s="6">
        <v>46377</v>
      </c>
      <c r="S216" s="7" t="s">
        <v>1330</v>
      </c>
      <c r="T216" s="3" t="s">
        <v>29</v>
      </c>
      <c r="U216" s="8">
        <v>38273667</v>
      </c>
      <c r="V216" s="9">
        <f t="shared" si="6"/>
        <v>0.57142857516108925</v>
      </c>
      <c r="W216" s="10">
        <v>21870667</v>
      </c>
      <c r="X216" s="10">
        <f t="shared" si="7"/>
        <v>16403000</v>
      </c>
    </row>
    <row r="217" spans="1:24" x14ac:dyDescent="0.3">
      <c r="A217" s="3" t="s">
        <v>245</v>
      </c>
      <c r="B217" s="3" t="s">
        <v>300</v>
      </c>
      <c r="C217" s="3" t="s">
        <v>515</v>
      </c>
      <c r="D217" s="3" t="s">
        <v>787</v>
      </c>
      <c r="E217" s="4">
        <v>46048</v>
      </c>
      <c r="F217" s="11" t="s">
        <v>1046</v>
      </c>
      <c r="G217" s="3" t="s">
        <v>23</v>
      </c>
      <c r="H217" s="3" t="s">
        <v>24</v>
      </c>
      <c r="I217" s="3" t="s">
        <v>25</v>
      </c>
      <c r="J217" s="3" t="s">
        <v>26</v>
      </c>
      <c r="K217" s="3" t="s">
        <v>1402</v>
      </c>
      <c r="L217" s="3">
        <v>251</v>
      </c>
      <c r="M217" s="5" t="s">
        <v>27</v>
      </c>
      <c r="N217" s="5" t="s">
        <v>28</v>
      </c>
      <c r="O217" s="5" t="s">
        <v>28</v>
      </c>
      <c r="P217" s="5" t="s">
        <v>28</v>
      </c>
      <c r="Q217" s="6">
        <v>46048</v>
      </c>
      <c r="R217" s="6">
        <v>46301</v>
      </c>
      <c r="S217" s="7" t="s">
        <v>1331</v>
      </c>
      <c r="T217" s="3" t="s">
        <v>29</v>
      </c>
      <c r="U217" s="8">
        <v>31651100</v>
      </c>
      <c r="V217" s="9">
        <f t="shared" si="6"/>
        <v>0.73705179282868527</v>
      </c>
      <c r="W217" s="10">
        <v>23328500</v>
      </c>
      <c r="X217" s="10">
        <f t="shared" si="7"/>
        <v>8322600</v>
      </c>
    </row>
    <row r="218" spans="1:24" x14ac:dyDescent="0.3">
      <c r="A218" s="3" t="s">
        <v>246</v>
      </c>
      <c r="B218" s="3" t="s">
        <v>300</v>
      </c>
      <c r="C218" s="3" t="s">
        <v>516</v>
      </c>
      <c r="D218" s="3" t="s">
        <v>788</v>
      </c>
      <c r="E218" s="4">
        <v>46049</v>
      </c>
      <c r="F218" s="11" t="s">
        <v>1047</v>
      </c>
      <c r="G218" s="3" t="s">
        <v>23</v>
      </c>
      <c r="H218" s="3" t="s">
        <v>24</v>
      </c>
      <c r="I218" s="3" t="s">
        <v>25</v>
      </c>
      <c r="J218" s="3" t="s">
        <v>26</v>
      </c>
      <c r="K218" s="3" t="s">
        <v>1402</v>
      </c>
      <c r="L218" s="3">
        <v>301</v>
      </c>
      <c r="M218" s="5" t="s">
        <v>27</v>
      </c>
      <c r="N218" s="5" t="s">
        <v>28</v>
      </c>
      <c r="O218" s="5" t="s">
        <v>28</v>
      </c>
      <c r="P218" s="5" t="s">
        <v>28</v>
      </c>
      <c r="Q218" s="6">
        <v>46049</v>
      </c>
      <c r="R218" s="6">
        <v>46353</v>
      </c>
      <c r="S218" s="7" t="s">
        <v>1332</v>
      </c>
      <c r="T218" s="3" t="s">
        <v>29</v>
      </c>
      <c r="U218" s="8">
        <v>52775333</v>
      </c>
      <c r="V218" s="9">
        <f t="shared" si="6"/>
        <v>0.61129567860803458</v>
      </c>
      <c r="W218" s="10">
        <v>32261333</v>
      </c>
      <c r="X218" s="10">
        <f t="shared" si="7"/>
        <v>20514000</v>
      </c>
    </row>
    <row r="219" spans="1:24" x14ac:dyDescent="0.3">
      <c r="A219" s="3" t="s">
        <v>247</v>
      </c>
      <c r="B219" s="3" t="s">
        <v>300</v>
      </c>
      <c r="C219" s="3" t="s">
        <v>517</v>
      </c>
      <c r="D219" s="3" t="s">
        <v>789</v>
      </c>
      <c r="E219" s="4">
        <v>46048</v>
      </c>
      <c r="F219" s="11" t="s">
        <v>1048</v>
      </c>
      <c r="G219" s="3" t="s">
        <v>1108</v>
      </c>
      <c r="H219" s="3" t="s">
        <v>24</v>
      </c>
      <c r="I219" s="3" t="s">
        <v>25</v>
      </c>
      <c r="J219" s="3" t="s">
        <v>26</v>
      </c>
      <c r="K219" s="3" t="s">
        <v>1402</v>
      </c>
      <c r="L219" s="3">
        <v>275</v>
      </c>
      <c r="M219" s="5" t="s">
        <v>27</v>
      </c>
      <c r="N219" s="5" t="s">
        <v>28</v>
      </c>
      <c r="O219" s="5" t="s">
        <v>28</v>
      </c>
      <c r="P219" s="5" t="s">
        <v>28</v>
      </c>
      <c r="Q219" s="6">
        <v>46048</v>
      </c>
      <c r="R219" s="6">
        <v>46348</v>
      </c>
      <c r="S219" s="7" t="s">
        <v>1333</v>
      </c>
      <c r="T219" s="3" t="s">
        <v>29</v>
      </c>
      <c r="U219" s="8">
        <v>23611500</v>
      </c>
      <c r="V219" s="9">
        <f t="shared" si="6"/>
        <v>0.62289562289562295</v>
      </c>
      <c r="W219" s="10">
        <v>14707500</v>
      </c>
      <c r="X219" s="10">
        <f t="shared" si="7"/>
        <v>8904000</v>
      </c>
    </row>
    <row r="220" spans="1:24" x14ac:dyDescent="0.3">
      <c r="A220" s="3" t="s">
        <v>248</v>
      </c>
      <c r="B220" s="3" t="s">
        <v>300</v>
      </c>
      <c r="C220" s="3" t="s">
        <v>518</v>
      </c>
      <c r="D220" s="3" t="s">
        <v>790</v>
      </c>
      <c r="E220" s="4">
        <v>46048</v>
      </c>
      <c r="F220" s="11" t="s">
        <v>1049</v>
      </c>
      <c r="G220" s="3" t="s">
        <v>1108</v>
      </c>
      <c r="H220" s="3" t="s">
        <v>24</v>
      </c>
      <c r="I220" s="3" t="s">
        <v>25</v>
      </c>
      <c r="J220" s="3" t="s">
        <v>26</v>
      </c>
      <c r="K220" s="3" t="s">
        <v>1403</v>
      </c>
      <c r="L220" s="3">
        <v>335</v>
      </c>
      <c r="M220" s="5" t="s">
        <v>27</v>
      </c>
      <c r="N220" s="5" t="s">
        <v>28</v>
      </c>
      <c r="O220" s="5" t="s">
        <v>28</v>
      </c>
      <c r="P220" s="5" t="s">
        <v>28</v>
      </c>
      <c r="Q220" s="6">
        <v>46049</v>
      </c>
      <c r="R220" s="6">
        <v>46387</v>
      </c>
      <c r="S220" s="7" t="s">
        <v>1334</v>
      </c>
      <c r="T220" s="3" t="s">
        <v>29</v>
      </c>
      <c r="U220" s="8">
        <v>30831167</v>
      </c>
      <c r="V220" s="9">
        <f t="shared" si="6"/>
        <v>0.55223881081115089</v>
      </c>
      <c r="W220" s="10">
        <v>17026167</v>
      </c>
      <c r="X220" s="10">
        <f t="shared" si="7"/>
        <v>13805000</v>
      </c>
    </row>
    <row r="221" spans="1:24" x14ac:dyDescent="0.3">
      <c r="A221" s="3" t="s">
        <v>249</v>
      </c>
      <c r="B221" s="3" t="s">
        <v>300</v>
      </c>
      <c r="C221" s="3" t="s">
        <v>519</v>
      </c>
      <c r="D221" s="3" t="s">
        <v>791</v>
      </c>
      <c r="E221" s="4">
        <v>46049</v>
      </c>
      <c r="F221" s="11" t="s">
        <v>1050</v>
      </c>
      <c r="G221" s="3" t="s">
        <v>1108</v>
      </c>
      <c r="H221" s="3" t="s">
        <v>24</v>
      </c>
      <c r="I221" s="3" t="s">
        <v>25</v>
      </c>
      <c r="J221" s="3" t="s">
        <v>26</v>
      </c>
      <c r="K221" s="3" t="s">
        <v>1402</v>
      </c>
      <c r="L221" s="3">
        <v>269</v>
      </c>
      <c r="M221" s="5" t="s">
        <v>27</v>
      </c>
      <c r="N221" s="5" t="s">
        <v>28</v>
      </c>
      <c r="O221" s="5" t="s">
        <v>28</v>
      </c>
      <c r="P221" s="5" t="s">
        <v>28</v>
      </c>
      <c r="Q221" s="6">
        <v>46049</v>
      </c>
      <c r="R221" s="6">
        <v>46320</v>
      </c>
      <c r="S221" s="7" t="s">
        <v>1335</v>
      </c>
      <c r="T221" s="3" t="s">
        <v>29</v>
      </c>
      <c r="U221" s="8">
        <v>31293667</v>
      </c>
      <c r="V221" s="9">
        <f t="shared" si="6"/>
        <v>0.68401488390606313</v>
      </c>
      <c r="W221" s="10">
        <v>21405334</v>
      </c>
      <c r="X221" s="10">
        <f t="shared" si="7"/>
        <v>9888333</v>
      </c>
    </row>
    <row r="222" spans="1:24" x14ac:dyDescent="0.3">
      <c r="A222" s="3" t="s">
        <v>250</v>
      </c>
      <c r="B222" s="3" t="s">
        <v>300</v>
      </c>
      <c r="C222" s="3" t="s">
        <v>520</v>
      </c>
      <c r="D222" s="3" t="s">
        <v>792</v>
      </c>
      <c r="E222" s="4">
        <v>46049</v>
      </c>
      <c r="F222" s="11" t="s">
        <v>1051</v>
      </c>
      <c r="G222" s="3" t="s">
        <v>1108</v>
      </c>
      <c r="H222" s="3" t="s">
        <v>24</v>
      </c>
      <c r="I222" s="3" t="s">
        <v>25</v>
      </c>
      <c r="J222" s="3" t="s">
        <v>26</v>
      </c>
      <c r="K222" s="3" t="s">
        <v>1402</v>
      </c>
      <c r="L222" s="3">
        <v>269</v>
      </c>
      <c r="M222" s="5" t="s">
        <v>27</v>
      </c>
      <c r="N222" s="5" t="s">
        <v>28</v>
      </c>
      <c r="O222" s="5" t="s">
        <v>28</v>
      </c>
      <c r="P222" s="5" t="s">
        <v>28</v>
      </c>
      <c r="Q222" s="6">
        <v>46049</v>
      </c>
      <c r="R222" s="6">
        <v>46320</v>
      </c>
      <c r="S222" s="7" t="s">
        <v>1336</v>
      </c>
      <c r="T222" s="3" t="s">
        <v>29</v>
      </c>
      <c r="U222" s="8">
        <v>33911933</v>
      </c>
      <c r="V222" s="9">
        <f t="shared" si="6"/>
        <v>0.68401488644130082</v>
      </c>
      <c r="W222" s="10">
        <v>23196267</v>
      </c>
      <c r="X222" s="10">
        <f t="shared" si="7"/>
        <v>10715666</v>
      </c>
    </row>
    <row r="223" spans="1:24" x14ac:dyDescent="0.3">
      <c r="A223" s="3" t="s">
        <v>1413</v>
      </c>
      <c r="B223" s="3" t="s">
        <v>299</v>
      </c>
      <c r="C223" s="3" t="s">
        <v>1414</v>
      </c>
      <c r="D223" s="3" t="s">
        <v>1415</v>
      </c>
      <c r="E223" s="4">
        <v>46226</v>
      </c>
      <c r="F223" s="11" t="s">
        <v>1422</v>
      </c>
      <c r="G223" s="3" t="s">
        <v>1108</v>
      </c>
      <c r="H223" s="3" t="s">
        <v>24</v>
      </c>
      <c r="I223" s="3" t="s">
        <v>25</v>
      </c>
      <c r="J223" s="3" t="s">
        <v>26</v>
      </c>
      <c r="K223" s="3" t="s">
        <v>1401</v>
      </c>
      <c r="L223" s="3">
        <v>158</v>
      </c>
      <c r="M223" s="5" t="s">
        <v>27</v>
      </c>
      <c r="N223" s="5" t="s">
        <v>28</v>
      </c>
      <c r="O223" s="5" t="s">
        <v>28</v>
      </c>
      <c r="P223" s="5" t="s">
        <v>28</v>
      </c>
      <c r="Q223" s="6">
        <v>46226</v>
      </c>
      <c r="R223" s="6">
        <v>46386</v>
      </c>
      <c r="S223" s="7" t="s">
        <v>1426</v>
      </c>
      <c r="T223" s="3" t="s">
        <v>29</v>
      </c>
      <c r="U223" s="8">
        <v>17506400</v>
      </c>
      <c r="V223" s="9">
        <f t="shared" si="6"/>
        <v>5.0632911392405063E-2</v>
      </c>
      <c r="W223" s="10">
        <v>886400</v>
      </c>
      <c r="X223" s="10">
        <f t="shared" si="7"/>
        <v>16620000</v>
      </c>
    </row>
    <row r="224" spans="1:24" x14ac:dyDescent="0.3">
      <c r="A224" s="3" t="s">
        <v>1416</v>
      </c>
      <c r="B224" s="3" t="s">
        <v>300</v>
      </c>
      <c r="C224" s="3" t="s">
        <v>1417</v>
      </c>
      <c r="D224" s="3" t="s">
        <v>1418</v>
      </c>
      <c r="E224" s="4">
        <v>46225</v>
      </c>
      <c r="F224" s="11" t="s">
        <v>1423</v>
      </c>
      <c r="G224" s="3" t="s">
        <v>23</v>
      </c>
      <c r="H224" s="3" t="s">
        <v>24</v>
      </c>
      <c r="I224" s="3" t="s">
        <v>25</v>
      </c>
      <c r="J224" s="3" t="s">
        <v>26</v>
      </c>
      <c r="K224" s="3" t="s">
        <v>1402</v>
      </c>
      <c r="L224" s="3">
        <v>162</v>
      </c>
      <c r="M224" s="5" t="s">
        <v>27</v>
      </c>
      <c r="N224" s="5" t="s">
        <v>28</v>
      </c>
      <c r="O224" s="5" t="s">
        <v>28</v>
      </c>
      <c r="P224" s="5" t="s">
        <v>28</v>
      </c>
      <c r="Q224" s="6">
        <v>46226</v>
      </c>
      <c r="R224" s="6">
        <v>46387</v>
      </c>
      <c r="S224" s="7" t="s">
        <v>1427</v>
      </c>
      <c r="T224" s="3" t="s">
        <v>29</v>
      </c>
      <c r="U224" s="8">
        <v>38292500</v>
      </c>
      <c r="V224" s="9">
        <f t="shared" si="6"/>
        <v>5.6603773584905662E-2</v>
      </c>
      <c r="W224" s="10">
        <v>2167500</v>
      </c>
      <c r="X224" s="10">
        <f t="shared" si="7"/>
        <v>36125000</v>
      </c>
    </row>
    <row r="225" spans="1:24" x14ac:dyDescent="0.3">
      <c r="A225" s="3" t="s">
        <v>1419</v>
      </c>
      <c r="B225" s="3" t="s">
        <v>300</v>
      </c>
      <c r="C225" s="3" t="s">
        <v>1420</v>
      </c>
      <c r="D225" s="3" t="s">
        <v>1421</v>
      </c>
      <c r="E225" s="4">
        <v>46237</v>
      </c>
      <c r="F225" s="11" t="s">
        <v>1424</v>
      </c>
      <c r="G225" s="3" t="s">
        <v>23</v>
      </c>
      <c r="H225" s="3" t="s">
        <v>24</v>
      </c>
      <c r="I225" s="3" t="s">
        <v>25</v>
      </c>
      <c r="J225" s="3" t="s">
        <v>26</v>
      </c>
      <c r="K225" s="3" t="s">
        <v>1402</v>
      </c>
      <c r="L225" s="3">
        <v>147</v>
      </c>
      <c r="M225" s="5" t="s">
        <v>27</v>
      </c>
      <c r="N225" s="5" t="s">
        <v>28</v>
      </c>
      <c r="O225" s="5" t="s">
        <v>28</v>
      </c>
      <c r="P225" s="5" t="s">
        <v>28</v>
      </c>
      <c r="Q225" s="6">
        <v>46237</v>
      </c>
      <c r="R225" s="6" t="s">
        <v>1425</v>
      </c>
      <c r="S225" s="7" t="s">
        <v>1428</v>
      </c>
      <c r="T225" s="3" t="s">
        <v>29</v>
      </c>
      <c r="U225" s="8">
        <v>25774000</v>
      </c>
      <c r="V225" s="9">
        <f t="shared" si="6"/>
        <v>0</v>
      </c>
      <c r="W225" s="10">
        <v>0</v>
      </c>
      <c r="X225" s="10">
        <f t="shared" si="7"/>
        <v>25774000</v>
      </c>
    </row>
    <row r="226" spans="1:24" x14ac:dyDescent="0.3">
      <c r="A226" s="3" t="s">
        <v>1500</v>
      </c>
      <c r="B226" s="3" t="s">
        <v>300</v>
      </c>
      <c r="C226" s="3" t="s">
        <v>1501</v>
      </c>
      <c r="D226" s="3" t="s">
        <v>774</v>
      </c>
      <c r="E226" s="4">
        <v>46240</v>
      </c>
      <c r="F226" s="11" t="s">
        <v>1502</v>
      </c>
      <c r="G226" s="3" t="s">
        <v>1108</v>
      </c>
      <c r="H226" s="3" t="s">
        <v>24</v>
      </c>
      <c r="I226" s="3" t="s">
        <v>25</v>
      </c>
      <c r="J226" s="3" t="s">
        <v>26</v>
      </c>
      <c r="K226" s="3" t="s">
        <v>1402</v>
      </c>
      <c r="L226" s="3">
        <v>144</v>
      </c>
      <c r="M226" s="5" t="s">
        <v>27</v>
      </c>
      <c r="N226" s="5" t="s">
        <v>28</v>
      </c>
      <c r="O226" s="5" t="s">
        <v>28</v>
      </c>
      <c r="P226" s="5" t="s">
        <v>28</v>
      </c>
      <c r="Q226" s="6">
        <v>46240</v>
      </c>
      <c r="R226" s="6">
        <v>46387</v>
      </c>
      <c r="S226" s="7" t="s">
        <v>1503</v>
      </c>
      <c r="T226" s="3" t="s">
        <v>29</v>
      </c>
      <c r="U226" s="8">
        <v>7977600</v>
      </c>
      <c r="V226" s="9">
        <f t="shared" si="6"/>
        <v>0</v>
      </c>
      <c r="W226" s="10">
        <v>0</v>
      </c>
      <c r="X226" s="10">
        <f t="shared" si="7"/>
        <v>7977600</v>
      </c>
    </row>
    <row r="227" spans="1:24" x14ac:dyDescent="0.3">
      <c r="A227" s="3" t="s">
        <v>251</v>
      </c>
      <c r="B227" s="3" t="s">
        <v>299</v>
      </c>
      <c r="C227" s="3" t="s">
        <v>521</v>
      </c>
      <c r="D227" s="3" t="s">
        <v>793</v>
      </c>
      <c r="E227" s="4">
        <v>46051</v>
      </c>
      <c r="F227" s="11" t="s">
        <v>1052</v>
      </c>
      <c r="G227" s="3" t="s">
        <v>1109</v>
      </c>
      <c r="H227" s="3" t="s">
        <v>24</v>
      </c>
      <c r="I227" s="3" t="s">
        <v>1110</v>
      </c>
      <c r="J227" s="3" t="s">
        <v>1118</v>
      </c>
      <c r="K227" s="3" t="s">
        <v>1399</v>
      </c>
      <c r="L227" s="3">
        <v>268</v>
      </c>
      <c r="M227" s="5" t="s">
        <v>27</v>
      </c>
      <c r="N227" s="5" t="s">
        <v>28</v>
      </c>
      <c r="O227" s="5" t="s">
        <v>28</v>
      </c>
      <c r="P227" s="5" t="s">
        <v>28</v>
      </c>
      <c r="Q227" s="6">
        <v>46052</v>
      </c>
      <c r="R227" s="6">
        <v>46246</v>
      </c>
      <c r="S227" s="7" t="s">
        <v>1337</v>
      </c>
      <c r="T227" s="3" t="s">
        <v>29</v>
      </c>
      <c r="U227" s="8">
        <v>22000000</v>
      </c>
      <c r="V227" s="9">
        <f t="shared" si="6"/>
        <v>0</v>
      </c>
      <c r="W227" s="5">
        <v>0</v>
      </c>
      <c r="X227" s="10">
        <f t="shared" si="7"/>
        <v>22000000</v>
      </c>
    </row>
    <row r="228" spans="1:24" x14ac:dyDescent="0.3">
      <c r="A228" s="3" t="s">
        <v>252</v>
      </c>
      <c r="B228" s="3" t="s">
        <v>299</v>
      </c>
      <c r="C228" s="3" t="s">
        <v>522</v>
      </c>
      <c r="D228" s="3" t="s">
        <v>794</v>
      </c>
      <c r="E228" s="4">
        <v>46050</v>
      </c>
      <c r="F228" s="11" t="s">
        <v>1053</v>
      </c>
      <c r="G228" s="3" t="s">
        <v>1109</v>
      </c>
      <c r="H228" s="3" t="s">
        <v>24</v>
      </c>
      <c r="I228" s="3" t="s">
        <v>1110</v>
      </c>
      <c r="J228" s="3" t="s">
        <v>1118</v>
      </c>
      <c r="K228" s="3" t="s">
        <v>1401</v>
      </c>
      <c r="L228" s="3">
        <v>245</v>
      </c>
      <c r="M228" s="5" t="s">
        <v>27</v>
      </c>
      <c r="N228" s="5" t="s">
        <v>28</v>
      </c>
      <c r="O228" s="5" t="s">
        <v>28</v>
      </c>
      <c r="P228" s="5" t="s">
        <v>28</v>
      </c>
      <c r="Q228" s="6">
        <v>46050</v>
      </c>
      <c r="R228" s="6">
        <v>46297</v>
      </c>
      <c r="S228" s="7" t="s">
        <v>1360</v>
      </c>
      <c r="T228" s="3" t="s">
        <v>29</v>
      </c>
      <c r="U228" s="8">
        <v>13883333</v>
      </c>
      <c r="V228" s="9">
        <f t="shared" si="6"/>
        <v>0.2571428633167554</v>
      </c>
      <c r="W228" s="10">
        <v>3570000</v>
      </c>
      <c r="X228" s="10">
        <f t="shared" si="7"/>
        <v>10313333</v>
      </c>
    </row>
    <row r="229" spans="1:24" x14ac:dyDescent="0.3">
      <c r="A229" s="3" t="s">
        <v>253</v>
      </c>
      <c r="B229" s="3" t="s">
        <v>299</v>
      </c>
      <c r="C229" s="3" t="s">
        <v>523</v>
      </c>
      <c r="D229" s="3" t="s">
        <v>795</v>
      </c>
      <c r="E229" s="4">
        <v>46050</v>
      </c>
      <c r="F229" s="11" t="s">
        <v>1054</v>
      </c>
      <c r="G229" s="3" t="s">
        <v>1109</v>
      </c>
      <c r="H229" s="3" t="s">
        <v>24</v>
      </c>
      <c r="I229" s="3" t="s">
        <v>1110</v>
      </c>
      <c r="J229" s="3" t="s">
        <v>1118</v>
      </c>
      <c r="K229" s="3" t="s">
        <v>1405</v>
      </c>
      <c r="L229" s="3">
        <v>285</v>
      </c>
      <c r="M229" s="5" t="s">
        <v>27</v>
      </c>
      <c r="N229" s="5" t="s">
        <v>28</v>
      </c>
      <c r="O229" s="5" t="s">
        <v>28</v>
      </c>
      <c r="P229" s="5" t="s">
        <v>28</v>
      </c>
      <c r="Q229" s="6">
        <v>46051</v>
      </c>
      <c r="R229" s="6">
        <v>46339</v>
      </c>
      <c r="S229" s="7" t="s">
        <v>1361</v>
      </c>
      <c r="T229" s="3" t="s">
        <v>29</v>
      </c>
      <c r="U229" s="8">
        <v>5059320</v>
      </c>
      <c r="V229" s="9">
        <f t="shared" si="6"/>
        <v>0.42807017543859649</v>
      </c>
      <c r="W229" s="10">
        <v>2165744</v>
      </c>
      <c r="X229" s="10">
        <f t="shared" si="7"/>
        <v>2893576</v>
      </c>
    </row>
    <row r="230" spans="1:24" x14ac:dyDescent="0.3">
      <c r="A230" s="3" t="s">
        <v>1429</v>
      </c>
      <c r="B230" s="3" t="s">
        <v>299</v>
      </c>
      <c r="C230" s="3" t="s">
        <v>1430</v>
      </c>
      <c r="D230" s="3" t="s">
        <v>1431</v>
      </c>
      <c r="E230" s="4">
        <v>46220</v>
      </c>
      <c r="F230" s="11" t="s">
        <v>1432</v>
      </c>
      <c r="G230" s="3" t="s">
        <v>1109</v>
      </c>
      <c r="H230" s="3" t="s">
        <v>24</v>
      </c>
      <c r="I230" s="3" t="s">
        <v>1110</v>
      </c>
      <c r="J230" s="3" t="s">
        <v>1118</v>
      </c>
      <c r="K230" s="3" t="s">
        <v>1404</v>
      </c>
      <c r="L230" s="3">
        <v>151</v>
      </c>
      <c r="M230" s="5" t="s">
        <v>27</v>
      </c>
      <c r="N230" s="5" t="s">
        <v>28</v>
      </c>
      <c r="O230" s="5" t="s">
        <v>28</v>
      </c>
      <c r="P230" s="5" t="s">
        <v>28</v>
      </c>
      <c r="Q230" s="6">
        <v>46220</v>
      </c>
      <c r="R230" s="6">
        <v>46371</v>
      </c>
      <c r="S230" s="7" t="s">
        <v>1433</v>
      </c>
      <c r="T230" s="3" t="s">
        <v>29</v>
      </c>
      <c r="U230" s="8">
        <v>9933333</v>
      </c>
      <c r="V230" s="9">
        <f t="shared" si="6"/>
        <v>0</v>
      </c>
      <c r="W230" s="10">
        <v>0</v>
      </c>
      <c r="X230" s="10">
        <f t="shared" si="7"/>
        <v>9933333</v>
      </c>
    </row>
    <row r="231" spans="1:24" x14ac:dyDescent="0.3">
      <c r="A231" s="3" t="s">
        <v>1504</v>
      </c>
      <c r="B231" s="3" t="s">
        <v>300</v>
      </c>
      <c r="C231" s="3" t="s">
        <v>1505</v>
      </c>
      <c r="D231" s="3" t="s">
        <v>1506</v>
      </c>
      <c r="E231" s="4">
        <v>46235</v>
      </c>
      <c r="F231" s="11" t="s">
        <v>1507</v>
      </c>
      <c r="G231" s="3" t="s">
        <v>1109</v>
      </c>
      <c r="H231" s="3" t="s">
        <v>24</v>
      </c>
      <c r="I231" s="3" t="s">
        <v>1110</v>
      </c>
      <c r="J231" s="3" t="s">
        <v>1118</v>
      </c>
      <c r="K231" s="3" t="s">
        <v>1397</v>
      </c>
      <c r="L231" s="3">
        <v>121</v>
      </c>
      <c r="M231" s="5" t="s">
        <v>27</v>
      </c>
      <c r="N231" s="5" t="s">
        <v>28</v>
      </c>
      <c r="O231" s="5" t="s">
        <v>28</v>
      </c>
      <c r="P231" s="5" t="s">
        <v>28</v>
      </c>
      <c r="Q231" s="6">
        <v>46235</v>
      </c>
      <c r="R231" s="6">
        <v>46356</v>
      </c>
      <c r="S231" s="7" t="s">
        <v>1508</v>
      </c>
      <c r="T231" s="3" t="s">
        <v>29</v>
      </c>
      <c r="U231" s="8">
        <v>7291420</v>
      </c>
      <c r="V231" s="9">
        <f t="shared" si="6"/>
        <v>0</v>
      </c>
      <c r="W231" s="10">
        <v>0</v>
      </c>
      <c r="X231" s="10">
        <f t="shared" si="7"/>
        <v>7291420</v>
      </c>
    </row>
    <row r="232" spans="1:24" x14ac:dyDescent="0.3">
      <c r="A232" s="3" t="s">
        <v>254</v>
      </c>
      <c r="B232" s="3" t="s">
        <v>300</v>
      </c>
      <c r="C232" s="3" t="s">
        <v>524</v>
      </c>
      <c r="D232" s="3" t="s">
        <v>796</v>
      </c>
      <c r="E232" s="4">
        <v>46066</v>
      </c>
      <c r="F232" s="11" t="s">
        <v>1055</v>
      </c>
      <c r="G232" s="3" t="s">
        <v>1109</v>
      </c>
      <c r="H232" s="3" t="s">
        <v>1111</v>
      </c>
      <c r="I232" s="3" t="s">
        <v>1112</v>
      </c>
      <c r="J232" s="3" t="s">
        <v>1119</v>
      </c>
      <c r="K232" s="3" t="s">
        <v>1397</v>
      </c>
      <c r="L232" s="3">
        <v>300</v>
      </c>
      <c r="M232" s="5" t="s">
        <v>27</v>
      </c>
      <c r="N232" s="5" t="s">
        <v>28</v>
      </c>
      <c r="O232" s="5" t="s">
        <v>28</v>
      </c>
      <c r="P232" s="5" t="s">
        <v>28</v>
      </c>
      <c r="Q232" s="6">
        <v>46080</v>
      </c>
      <c r="R232" s="6">
        <v>46371</v>
      </c>
      <c r="S232" s="7" t="s">
        <v>1362</v>
      </c>
      <c r="T232" s="3" t="s">
        <v>29</v>
      </c>
      <c r="U232" s="8">
        <v>25000000</v>
      </c>
      <c r="V232" s="9">
        <f t="shared" si="6"/>
        <v>0</v>
      </c>
      <c r="W232" s="11">
        <v>0</v>
      </c>
      <c r="X232" s="10">
        <f t="shared" si="7"/>
        <v>25000000</v>
      </c>
    </row>
    <row r="233" spans="1:24" x14ac:dyDescent="0.3">
      <c r="A233" s="3" t="s">
        <v>255</v>
      </c>
      <c r="B233" s="3" t="s">
        <v>299</v>
      </c>
      <c r="C233" s="3" t="s">
        <v>525</v>
      </c>
      <c r="D233" s="3" t="s">
        <v>797</v>
      </c>
      <c r="E233" s="4">
        <v>46072</v>
      </c>
      <c r="F233" s="11" t="s">
        <v>1056</v>
      </c>
      <c r="G233" s="3" t="s">
        <v>1109</v>
      </c>
      <c r="H233" s="3" t="s">
        <v>1111</v>
      </c>
      <c r="I233" s="3" t="s">
        <v>1112</v>
      </c>
      <c r="J233" s="3" t="s">
        <v>1120</v>
      </c>
      <c r="K233" s="3" t="s">
        <v>1401</v>
      </c>
      <c r="L233" s="3">
        <v>152</v>
      </c>
      <c r="M233" s="5" t="s">
        <v>27</v>
      </c>
      <c r="N233" s="5" t="s">
        <v>28</v>
      </c>
      <c r="O233" s="5" t="s">
        <v>28</v>
      </c>
      <c r="P233" s="5" t="s">
        <v>28</v>
      </c>
      <c r="Q233" s="6">
        <v>46077</v>
      </c>
      <c r="R233" s="6">
        <v>46229</v>
      </c>
      <c r="S233" s="7" t="s">
        <v>1363</v>
      </c>
      <c r="T233" s="3" t="s">
        <v>29</v>
      </c>
      <c r="U233" s="8">
        <v>21280000</v>
      </c>
      <c r="V233" s="9">
        <f t="shared" si="6"/>
        <v>0</v>
      </c>
      <c r="W233" s="11">
        <v>0</v>
      </c>
      <c r="X233" s="10">
        <f t="shared" si="7"/>
        <v>21280000</v>
      </c>
    </row>
    <row r="234" spans="1:24" x14ac:dyDescent="0.3">
      <c r="A234" s="3" t="s">
        <v>256</v>
      </c>
      <c r="B234" s="3" t="s">
        <v>300</v>
      </c>
      <c r="C234" s="3" t="s">
        <v>526</v>
      </c>
      <c r="D234" s="3" t="s">
        <v>798</v>
      </c>
      <c r="E234" s="4">
        <v>46079</v>
      </c>
      <c r="F234" s="11" t="s">
        <v>1057</v>
      </c>
      <c r="G234" s="3" t="s">
        <v>1109</v>
      </c>
      <c r="H234" s="3" t="s">
        <v>1111</v>
      </c>
      <c r="I234" s="3" t="s">
        <v>1113</v>
      </c>
      <c r="J234" s="3" t="s">
        <v>1119</v>
      </c>
      <c r="K234" s="3" t="s">
        <v>1397</v>
      </c>
      <c r="L234" s="3">
        <v>254</v>
      </c>
      <c r="M234" s="5" t="s">
        <v>27</v>
      </c>
      <c r="N234" s="5" t="s">
        <v>28</v>
      </c>
      <c r="O234" s="5" t="s">
        <v>28</v>
      </c>
      <c r="P234" s="5" t="s">
        <v>28</v>
      </c>
      <c r="Q234" s="6">
        <v>46080</v>
      </c>
      <c r="R234" s="6">
        <v>46306</v>
      </c>
      <c r="S234" s="7" t="s">
        <v>1364</v>
      </c>
      <c r="T234" s="3" t="s">
        <v>29</v>
      </c>
      <c r="U234" s="8">
        <v>5000000</v>
      </c>
      <c r="V234" s="9">
        <f t="shared" si="6"/>
        <v>0</v>
      </c>
      <c r="W234" s="11">
        <v>0</v>
      </c>
      <c r="X234" s="10">
        <f t="shared" si="7"/>
        <v>5000000</v>
      </c>
    </row>
    <row r="235" spans="1:24" x14ac:dyDescent="0.3">
      <c r="A235" s="3" t="s">
        <v>257</v>
      </c>
      <c r="B235" s="3" t="s">
        <v>300</v>
      </c>
      <c r="C235" s="3" t="s">
        <v>527</v>
      </c>
      <c r="D235" s="3" t="s">
        <v>799</v>
      </c>
      <c r="E235" s="4">
        <v>46079</v>
      </c>
      <c r="F235" s="11" t="s">
        <v>1058</v>
      </c>
      <c r="G235" s="3" t="s">
        <v>1109</v>
      </c>
      <c r="H235" s="3" t="s">
        <v>1111</v>
      </c>
      <c r="I235" s="3" t="s">
        <v>1112</v>
      </c>
      <c r="J235" s="3" t="s">
        <v>1120</v>
      </c>
      <c r="K235" s="3" t="s">
        <v>1401</v>
      </c>
      <c r="L235" s="3">
        <v>304</v>
      </c>
      <c r="M235" s="5" t="s">
        <v>27</v>
      </c>
      <c r="N235" s="5" t="s">
        <v>28</v>
      </c>
      <c r="O235" s="5" t="s">
        <v>28</v>
      </c>
      <c r="P235" s="5" t="s">
        <v>28</v>
      </c>
      <c r="Q235" s="6">
        <v>46086</v>
      </c>
      <c r="R235" s="6">
        <v>46387</v>
      </c>
      <c r="S235" s="7" t="s">
        <v>1365</v>
      </c>
      <c r="T235" s="3" t="s">
        <v>29</v>
      </c>
      <c r="U235" s="8">
        <v>15000000</v>
      </c>
      <c r="V235" s="9">
        <f t="shared" si="6"/>
        <v>0</v>
      </c>
      <c r="W235" s="11">
        <v>0</v>
      </c>
      <c r="X235" s="10">
        <f t="shared" si="7"/>
        <v>15000000</v>
      </c>
    </row>
    <row r="236" spans="1:24" x14ac:dyDescent="0.3">
      <c r="A236" s="3" t="s">
        <v>258</v>
      </c>
      <c r="B236" s="3" t="s">
        <v>300</v>
      </c>
      <c r="C236" s="3" t="s">
        <v>528</v>
      </c>
      <c r="D236" s="3" t="s">
        <v>800</v>
      </c>
      <c r="E236" s="4">
        <v>46097</v>
      </c>
      <c r="F236" s="11" t="s">
        <v>1059</v>
      </c>
      <c r="G236" s="3" t="s">
        <v>1109</v>
      </c>
      <c r="H236" s="3" t="s">
        <v>1111</v>
      </c>
      <c r="I236" s="3" t="s">
        <v>1113</v>
      </c>
      <c r="J236" s="3" t="s">
        <v>1119</v>
      </c>
      <c r="K236" s="3" t="s">
        <v>1397</v>
      </c>
      <c r="L236" s="3">
        <v>45</v>
      </c>
      <c r="M236" s="5" t="s">
        <v>27</v>
      </c>
      <c r="N236" s="5" t="s">
        <v>28</v>
      </c>
      <c r="O236" s="5" t="s">
        <v>28</v>
      </c>
      <c r="P236" s="5" t="s">
        <v>28</v>
      </c>
      <c r="Q236" s="6">
        <v>46106</v>
      </c>
      <c r="R236" s="6">
        <v>46142</v>
      </c>
      <c r="S236" s="7" t="s">
        <v>1366</v>
      </c>
      <c r="T236" s="3" t="s">
        <v>29</v>
      </c>
      <c r="U236" s="8">
        <v>6699400</v>
      </c>
      <c r="V236" s="9">
        <f t="shared" si="6"/>
        <v>0</v>
      </c>
      <c r="W236" s="11">
        <v>0</v>
      </c>
      <c r="X236" s="10">
        <f t="shared" si="7"/>
        <v>6699400</v>
      </c>
    </row>
    <row r="237" spans="1:24" x14ac:dyDescent="0.3">
      <c r="A237" s="3" t="s">
        <v>258</v>
      </c>
      <c r="B237" s="3" t="s">
        <v>300</v>
      </c>
      <c r="C237" s="3" t="s">
        <v>529</v>
      </c>
      <c r="D237" s="3" t="s">
        <v>801</v>
      </c>
      <c r="E237" s="4">
        <v>46097</v>
      </c>
      <c r="F237" s="11" t="s">
        <v>1060</v>
      </c>
      <c r="G237" s="3" t="s">
        <v>1109</v>
      </c>
      <c r="H237" s="3" t="s">
        <v>1111</v>
      </c>
      <c r="I237" s="3" t="s">
        <v>1113</v>
      </c>
      <c r="J237" s="3" t="s">
        <v>1119</v>
      </c>
      <c r="K237" s="3" t="s">
        <v>1402</v>
      </c>
      <c r="L237" s="3">
        <v>290</v>
      </c>
      <c r="M237" s="5" t="s">
        <v>27</v>
      </c>
      <c r="N237" s="5" t="s">
        <v>28</v>
      </c>
      <c r="O237" s="5" t="s">
        <v>28</v>
      </c>
      <c r="P237" s="5" t="s">
        <v>28</v>
      </c>
      <c r="Q237" s="6">
        <v>46106</v>
      </c>
      <c r="R237" s="6">
        <v>46387</v>
      </c>
      <c r="S237" s="7" t="s">
        <v>1367</v>
      </c>
      <c r="T237" s="3" t="s">
        <v>29</v>
      </c>
      <c r="U237" s="8">
        <v>5000000</v>
      </c>
      <c r="V237" s="9">
        <f t="shared" si="6"/>
        <v>0</v>
      </c>
      <c r="W237" s="11">
        <v>0</v>
      </c>
      <c r="X237" s="10">
        <f t="shared" si="7"/>
        <v>5000000</v>
      </c>
    </row>
    <row r="238" spans="1:24" x14ac:dyDescent="0.3">
      <c r="A238" s="3" t="s">
        <v>258</v>
      </c>
      <c r="B238" s="3" t="s">
        <v>300</v>
      </c>
      <c r="C238" s="3" t="s">
        <v>530</v>
      </c>
      <c r="D238" s="3" t="s">
        <v>801</v>
      </c>
      <c r="E238" s="4">
        <v>46097</v>
      </c>
      <c r="F238" s="11" t="s">
        <v>1061</v>
      </c>
      <c r="G238" s="3" t="s">
        <v>1109</v>
      </c>
      <c r="H238" s="3" t="s">
        <v>1111</v>
      </c>
      <c r="I238" s="3" t="s">
        <v>1113</v>
      </c>
      <c r="J238" s="3" t="s">
        <v>1119</v>
      </c>
      <c r="K238" s="3" t="s">
        <v>1405</v>
      </c>
      <c r="L238" s="3">
        <v>121</v>
      </c>
      <c r="M238" s="5" t="s">
        <v>27</v>
      </c>
      <c r="N238" s="5" t="s">
        <v>28</v>
      </c>
      <c r="O238" s="5" t="s">
        <v>28</v>
      </c>
      <c r="P238" s="5" t="s">
        <v>28</v>
      </c>
      <c r="Q238" s="6">
        <v>46106</v>
      </c>
      <c r="R238" s="6">
        <v>46218</v>
      </c>
      <c r="S238" s="7" t="s">
        <v>1368</v>
      </c>
      <c r="T238" s="3" t="s">
        <v>29</v>
      </c>
      <c r="U238" s="8">
        <v>15000000</v>
      </c>
      <c r="V238" s="9">
        <f t="shared" si="6"/>
        <v>0</v>
      </c>
      <c r="W238" s="11">
        <v>0</v>
      </c>
      <c r="X238" s="10">
        <f t="shared" si="7"/>
        <v>15000000</v>
      </c>
    </row>
    <row r="239" spans="1:24" x14ac:dyDescent="0.3">
      <c r="A239" s="3" t="s">
        <v>258</v>
      </c>
      <c r="B239" s="3" t="s">
        <v>300</v>
      </c>
      <c r="C239" s="3" t="s">
        <v>531</v>
      </c>
      <c r="D239" s="3" t="s">
        <v>800</v>
      </c>
      <c r="E239" s="4">
        <v>46097</v>
      </c>
      <c r="F239" s="11" t="s">
        <v>1062</v>
      </c>
      <c r="G239" s="3" t="s">
        <v>1109</v>
      </c>
      <c r="H239" s="3" t="s">
        <v>1111</v>
      </c>
      <c r="I239" s="3" t="s">
        <v>1113</v>
      </c>
      <c r="J239" s="3" t="s">
        <v>1119</v>
      </c>
      <c r="K239" s="3" t="s">
        <v>1401</v>
      </c>
      <c r="L239" s="3">
        <v>45</v>
      </c>
      <c r="M239" s="5" t="s">
        <v>27</v>
      </c>
      <c r="N239" s="5" t="s">
        <v>28</v>
      </c>
      <c r="O239" s="5" t="s">
        <v>28</v>
      </c>
      <c r="P239" s="5" t="s">
        <v>28</v>
      </c>
      <c r="Q239" s="6">
        <v>46106</v>
      </c>
      <c r="R239" s="6">
        <v>46142</v>
      </c>
      <c r="S239" s="7" t="s">
        <v>1369</v>
      </c>
      <c r="T239" s="3" t="s">
        <v>29</v>
      </c>
      <c r="U239" s="8">
        <v>8204000</v>
      </c>
      <c r="V239" s="9">
        <f t="shared" si="6"/>
        <v>0</v>
      </c>
      <c r="W239" s="11">
        <v>0</v>
      </c>
      <c r="X239" s="10">
        <f t="shared" si="7"/>
        <v>8204000</v>
      </c>
    </row>
    <row r="240" spans="1:24" x14ac:dyDescent="0.3">
      <c r="A240" s="3" t="s">
        <v>259</v>
      </c>
      <c r="B240" s="3" t="s">
        <v>299</v>
      </c>
      <c r="C240" s="3" t="s">
        <v>532</v>
      </c>
      <c r="D240" s="3" t="s">
        <v>802</v>
      </c>
      <c r="E240" s="4">
        <v>46087</v>
      </c>
      <c r="F240" s="11" t="s">
        <v>1063</v>
      </c>
      <c r="G240" s="3" t="s">
        <v>1109</v>
      </c>
      <c r="H240" s="3" t="s">
        <v>1111</v>
      </c>
      <c r="I240" s="3" t="s">
        <v>1112</v>
      </c>
      <c r="J240" s="3" t="s">
        <v>1120</v>
      </c>
      <c r="K240" s="3" t="s">
        <v>1398</v>
      </c>
      <c r="L240" s="3">
        <v>174</v>
      </c>
      <c r="M240" s="5" t="s">
        <v>27</v>
      </c>
      <c r="N240" s="5" t="s">
        <v>28</v>
      </c>
      <c r="O240" s="5" t="s">
        <v>28</v>
      </c>
      <c r="P240" s="5" t="s">
        <v>28</v>
      </c>
      <c r="Q240" s="6">
        <v>46092</v>
      </c>
      <c r="R240" s="6">
        <v>46268</v>
      </c>
      <c r="S240" s="7" t="s">
        <v>1370</v>
      </c>
      <c r="T240" s="3" t="s">
        <v>29</v>
      </c>
      <c r="U240" s="8">
        <v>11597448</v>
      </c>
      <c r="V240" s="9">
        <f t="shared" si="6"/>
        <v>0</v>
      </c>
      <c r="W240" s="11">
        <v>0</v>
      </c>
      <c r="X240" s="10">
        <f t="shared" si="7"/>
        <v>11597448</v>
      </c>
    </row>
    <row r="241" spans="1:24" x14ac:dyDescent="0.3">
      <c r="A241" s="3" t="s">
        <v>260</v>
      </c>
      <c r="B241" s="3" t="s">
        <v>299</v>
      </c>
      <c r="C241" s="3" t="s">
        <v>533</v>
      </c>
      <c r="D241" s="3" t="s">
        <v>803</v>
      </c>
      <c r="E241" s="4">
        <v>46094</v>
      </c>
      <c r="F241" s="11" t="s">
        <v>1064</v>
      </c>
      <c r="G241" s="3" t="s">
        <v>1109</v>
      </c>
      <c r="H241" s="3" t="s">
        <v>1111</v>
      </c>
      <c r="I241" s="3" t="s">
        <v>1113</v>
      </c>
      <c r="J241" s="3" t="s">
        <v>1121</v>
      </c>
      <c r="K241" s="3" t="s">
        <v>1401</v>
      </c>
      <c r="L241" s="3">
        <v>30</v>
      </c>
      <c r="M241" s="11" t="s">
        <v>1407</v>
      </c>
      <c r="N241" s="11">
        <v>1</v>
      </c>
      <c r="O241" s="12">
        <v>2943000</v>
      </c>
      <c r="P241" s="11">
        <v>48</v>
      </c>
      <c r="Q241" s="6">
        <v>46108</v>
      </c>
      <c r="R241" s="6">
        <v>46178</v>
      </c>
      <c r="S241" s="7" t="s">
        <v>1371</v>
      </c>
      <c r="T241" s="3" t="s">
        <v>29</v>
      </c>
      <c r="U241" s="8">
        <v>7053713</v>
      </c>
      <c r="V241" s="9">
        <f t="shared" si="6"/>
        <v>0</v>
      </c>
      <c r="W241" s="11">
        <v>0</v>
      </c>
      <c r="X241" s="10">
        <f t="shared" si="7"/>
        <v>7053713</v>
      </c>
    </row>
    <row r="242" spans="1:24" x14ac:dyDescent="0.3">
      <c r="A242" s="3" t="s">
        <v>260</v>
      </c>
      <c r="B242" s="3" t="s">
        <v>299</v>
      </c>
      <c r="C242" s="3" t="s">
        <v>534</v>
      </c>
      <c r="D242" s="3" t="s">
        <v>804</v>
      </c>
      <c r="E242" s="4">
        <v>46093</v>
      </c>
      <c r="F242" s="11" t="s">
        <v>1065</v>
      </c>
      <c r="G242" s="3" t="s">
        <v>1109</v>
      </c>
      <c r="H242" s="3" t="s">
        <v>1111</v>
      </c>
      <c r="I242" s="3" t="s">
        <v>1113</v>
      </c>
      <c r="J242" s="3" t="s">
        <v>1121</v>
      </c>
      <c r="K242" s="3" t="s">
        <v>1397</v>
      </c>
      <c r="L242" s="3">
        <v>30</v>
      </c>
      <c r="M242" s="5" t="s">
        <v>27</v>
      </c>
      <c r="N242" s="5" t="s">
        <v>28</v>
      </c>
      <c r="O242" s="5" t="s">
        <v>28</v>
      </c>
      <c r="P242" s="5" t="s">
        <v>28</v>
      </c>
      <c r="Q242" s="6">
        <v>46101</v>
      </c>
      <c r="R242" s="6">
        <v>46132</v>
      </c>
      <c r="S242" s="7" t="s">
        <v>1372</v>
      </c>
      <c r="T242" s="3" t="s">
        <v>29</v>
      </c>
      <c r="U242" s="8">
        <v>8123892</v>
      </c>
      <c r="V242" s="9">
        <f t="shared" si="6"/>
        <v>0</v>
      </c>
      <c r="W242" s="11">
        <v>0</v>
      </c>
      <c r="X242" s="10">
        <f t="shared" si="7"/>
        <v>8123892</v>
      </c>
    </row>
    <row r="243" spans="1:24" x14ac:dyDescent="0.3">
      <c r="A243" s="3" t="s">
        <v>260</v>
      </c>
      <c r="B243" s="3" t="s">
        <v>299</v>
      </c>
      <c r="C243" s="3" t="s">
        <v>535</v>
      </c>
      <c r="D243" s="3" t="s">
        <v>805</v>
      </c>
      <c r="E243" s="4">
        <v>46120</v>
      </c>
      <c r="F243" s="11" t="s">
        <v>1066</v>
      </c>
      <c r="G243" s="3" t="s">
        <v>1109</v>
      </c>
      <c r="H243" s="3" t="s">
        <v>1111</v>
      </c>
      <c r="I243" s="3" t="s">
        <v>1113</v>
      </c>
      <c r="J243" s="3" t="s">
        <v>1121</v>
      </c>
      <c r="K243" s="3" t="s">
        <v>1399</v>
      </c>
      <c r="L243" s="3">
        <v>30</v>
      </c>
      <c r="M243" s="5" t="s">
        <v>27</v>
      </c>
      <c r="N243" s="5" t="s">
        <v>28</v>
      </c>
      <c r="O243" s="5" t="s">
        <v>28</v>
      </c>
      <c r="P243" s="5" t="s">
        <v>28</v>
      </c>
      <c r="Q243" s="6">
        <v>46122</v>
      </c>
      <c r="R243" s="6">
        <v>46152</v>
      </c>
      <c r="S243" s="7" t="s">
        <v>1338</v>
      </c>
      <c r="T243" s="3" t="s">
        <v>29</v>
      </c>
      <c r="U243" s="8">
        <v>3941474</v>
      </c>
      <c r="V243" s="9">
        <f t="shared" si="6"/>
        <v>0</v>
      </c>
      <c r="W243" s="11">
        <v>0</v>
      </c>
      <c r="X243" s="10">
        <f t="shared" si="7"/>
        <v>3941474</v>
      </c>
    </row>
    <row r="244" spans="1:24" x14ac:dyDescent="0.3">
      <c r="A244" s="3" t="s">
        <v>261</v>
      </c>
      <c r="B244" s="3" t="s">
        <v>300</v>
      </c>
      <c r="C244" s="3" t="s">
        <v>536</v>
      </c>
      <c r="D244" s="3" t="s">
        <v>806</v>
      </c>
      <c r="E244" s="4">
        <v>46087</v>
      </c>
      <c r="F244" s="11" t="s">
        <v>1067</v>
      </c>
      <c r="G244" s="3" t="s">
        <v>1109</v>
      </c>
      <c r="H244" s="3" t="s">
        <v>1111</v>
      </c>
      <c r="I244" s="3" t="s">
        <v>1114</v>
      </c>
      <c r="J244" s="3" t="s">
        <v>1120</v>
      </c>
      <c r="K244" s="3" t="s">
        <v>1397</v>
      </c>
      <c r="L244" s="3">
        <v>274</v>
      </c>
      <c r="M244" s="5" t="s">
        <v>27</v>
      </c>
      <c r="N244" s="5" t="s">
        <v>28</v>
      </c>
      <c r="O244" s="5" t="s">
        <v>28</v>
      </c>
      <c r="P244" s="5" t="s">
        <v>28</v>
      </c>
      <c r="Q244" s="6">
        <v>46091</v>
      </c>
      <c r="R244" s="6">
        <v>46366</v>
      </c>
      <c r="S244" s="7" t="s">
        <v>1339</v>
      </c>
      <c r="T244" s="3" t="s">
        <v>29</v>
      </c>
      <c r="U244" s="8">
        <v>25000000</v>
      </c>
      <c r="V244" s="9">
        <f t="shared" si="6"/>
        <v>0</v>
      </c>
      <c r="W244" s="11">
        <v>0</v>
      </c>
      <c r="X244" s="10">
        <f t="shared" si="7"/>
        <v>25000000</v>
      </c>
    </row>
    <row r="245" spans="1:24" x14ac:dyDescent="0.3">
      <c r="A245" s="3" t="s">
        <v>262</v>
      </c>
      <c r="B245" s="3" t="s">
        <v>300</v>
      </c>
      <c r="C245" s="3" t="s">
        <v>537</v>
      </c>
      <c r="D245" s="3" t="s">
        <v>804</v>
      </c>
      <c r="E245" s="4">
        <v>46101</v>
      </c>
      <c r="F245" s="11" t="s">
        <v>1068</v>
      </c>
      <c r="G245" s="3" t="s">
        <v>1109</v>
      </c>
      <c r="H245" s="3" t="s">
        <v>1111</v>
      </c>
      <c r="I245" s="3" t="s">
        <v>1113</v>
      </c>
      <c r="J245" s="3" t="s">
        <v>1121</v>
      </c>
      <c r="K245" s="3" t="s">
        <v>1399</v>
      </c>
      <c r="L245" s="3">
        <v>30</v>
      </c>
      <c r="M245" s="5" t="s">
        <v>27</v>
      </c>
      <c r="N245" s="5" t="s">
        <v>28</v>
      </c>
      <c r="O245" s="5" t="s">
        <v>28</v>
      </c>
      <c r="P245" s="5" t="s">
        <v>28</v>
      </c>
      <c r="Q245" s="6">
        <v>46108</v>
      </c>
      <c r="R245" s="6">
        <v>46138</v>
      </c>
      <c r="S245" s="7" t="s">
        <v>1340</v>
      </c>
      <c r="T245" s="3" t="s">
        <v>29</v>
      </c>
      <c r="U245" s="8">
        <v>5634274.46</v>
      </c>
      <c r="V245" s="9">
        <f t="shared" si="6"/>
        <v>0</v>
      </c>
      <c r="W245" s="11">
        <v>0</v>
      </c>
      <c r="X245" s="10">
        <f t="shared" si="7"/>
        <v>5634274.46</v>
      </c>
    </row>
    <row r="246" spans="1:24" x14ac:dyDescent="0.3">
      <c r="A246" s="3" t="s">
        <v>263</v>
      </c>
      <c r="B246" s="3" t="s">
        <v>299</v>
      </c>
      <c r="C246" s="3" t="s">
        <v>538</v>
      </c>
      <c r="D246" s="3" t="s">
        <v>807</v>
      </c>
      <c r="E246" s="4">
        <v>46099</v>
      </c>
      <c r="F246" s="11" t="s">
        <v>1069</v>
      </c>
      <c r="G246" s="3" t="s">
        <v>1109</v>
      </c>
      <c r="H246" s="3" t="s">
        <v>1111</v>
      </c>
      <c r="I246" s="3" t="s">
        <v>1113</v>
      </c>
      <c r="J246" s="3" t="s">
        <v>1121</v>
      </c>
      <c r="K246" s="3" t="s">
        <v>1403</v>
      </c>
      <c r="L246" s="3">
        <v>30</v>
      </c>
      <c r="M246" s="5" t="s">
        <v>27</v>
      </c>
      <c r="N246" s="5" t="s">
        <v>28</v>
      </c>
      <c r="O246" s="5" t="s">
        <v>28</v>
      </c>
      <c r="P246" s="5" t="s">
        <v>28</v>
      </c>
      <c r="Q246" s="6">
        <v>46107</v>
      </c>
      <c r="R246" s="6">
        <v>46136</v>
      </c>
      <c r="S246" s="7" t="s">
        <v>1341</v>
      </c>
      <c r="T246" s="3" t="s">
        <v>29</v>
      </c>
      <c r="U246" s="8">
        <v>4588640</v>
      </c>
      <c r="V246" s="9">
        <f t="shared" si="6"/>
        <v>0</v>
      </c>
      <c r="W246" s="11">
        <v>0</v>
      </c>
      <c r="X246" s="10">
        <f t="shared" si="7"/>
        <v>4588640</v>
      </c>
    </row>
    <row r="247" spans="1:24" x14ac:dyDescent="0.3">
      <c r="A247" s="3" t="s">
        <v>263</v>
      </c>
      <c r="B247" s="3" t="s">
        <v>299</v>
      </c>
      <c r="C247" s="3" t="s">
        <v>539</v>
      </c>
      <c r="D247" s="3" t="s">
        <v>807</v>
      </c>
      <c r="E247" s="4">
        <v>46099</v>
      </c>
      <c r="F247" s="11" t="s">
        <v>1070</v>
      </c>
      <c r="G247" s="3" t="s">
        <v>1109</v>
      </c>
      <c r="H247" s="3" t="s">
        <v>1111</v>
      </c>
      <c r="I247" s="3" t="s">
        <v>1113</v>
      </c>
      <c r="J247" s="3" t="s">
        <v>1121</v>
      </c>
      <c r="K247" s="3" t="s">
        <v>1399</v>
      </c>
      <c r="L247" s="3">
        <v>30</v>
      </c>
      <c r="M247" s="5" t="s">
        <v>27</v>
      </c>
      <c r="N247" s="5" t="s">
        <v>28</v>
      </c>
      <c r="O247" s="5" t="s">
        <v>28</v>
      </c>
      <c r="P247" s="5" t="s">
        <v>28</v>
      </c>
      <c r="Q247" s="6">
        <v>46107</v>
      </c>
      <c r="R247" s="6">
        <v>46136</v>
      </c>
      <c r="S247" s="7" t="s">
        <v>1342</v>
      </c>
      <c r="T247" s="3" t="s">
        <v>29</v>
      </c>
      <c r="U247" s="8">
        <v>3216500</v>
      </c>
      <c r="V247" s="9">
        <f t="shared" si="6"/>
        <v>0</v>
      </c>
      <c r="W247" s="11">
        <v>0</v>
      </c>
      <c r="X247" s="10">
        <f t="shared" si="7"/>
        <v>3216500</v>
      </c>
    </row>
    <row r="248" spans="1:24" x14ac:dyDescent="0.3">
      <c r="A248" s="3" t="s">
        <v>264</v>
      </c>
      <c r="B248" s="3" t="s">
        <v>300</v>
      </c>
      <c r="C248" s="3" t="s">
        <v>540</v>
      </c>
      <c r="D248" s="3" t="s">
        <v>808</v>
      </c>
      <c r="E248" s="4">
        <v>46092</v>
      </c>
      <c r="F248" s="11" t="s">
        <v>1071</v>
      </c>
      <c r="G248" s="3" t="s">
        <v>1109</v>
      </c>
      <c r="H248" s="3" t="s">
        <v>1111</v>
      </c>
      <c r="I248" s="3" t="s">
        <v>1113</v>
      </c>
      <c r="J248" s="3" t="s">
        <v>1119</v>
      </c>
      <c r="K248" s="3" t="s">
        <v>1400</v>
      </c>
      <c r="L248" s="3">
        <v>73</v>
      </c>
      <c r="M248" s="5" t="s">
        <v>27</v>
      </c>
      <c r="N248" s="5" t="s">
        <v>28</v>
      </c>
      <c r="O248" s="5" t="s">
        <v>28</v>
      </c>
      <c r="P248" s="5" t="s">
        <v>28</v>
      </c>
      <c r="Q248" s="6">
        <v>46096</v>
      </c>
      <c r="R248" s="6">
        <v>46172</v>
      </c>
      <c r="S248" s="7" t="s">
        <v>1373</v>
      </c>
      <c r="T248" s="3" t="s">
        <v>29</v>
      </c>
      <c r="U248" s="8">
        <v>8712428</v>
      </c>
      <c r="V248" s="9">
        <f t="shared" si="6"/>
        <v>0</v>
      </c>
      <c r="W248" s="11">
        <v>0</v>
      </c>
      <c r="X248" s="10">
        <f t="shared" si="7"/>
        <v>8712428</v>
      </c>
    </row>
    <row r="249" spans="1:24" x14ac:dyDescent="0.3">
      <c r="A249" s="3" t="s">
        <v>265</v>
      </c>
      <c r="B249" s="3" t="s">
        <v>300</v>
      </c>
      <c r="C249" s="3" t="s">
        <v>541</v>
      </c>
      <c r="D249" s="3" t="s">
        <v>805</v>
      </c>
      <c r="E249" s="4">
        <v>46093</v>
      </c>
      <c r="F249" s="11" t="s">
        <v>1072</v>
      </c>
      <c r="G249" s="3" t="s">
        <v>1109</v>
      </c>
      <c r="H249" s="3" t="s">
        <v>1111</v>
      </c>
      <c r="I249" s="3" t="s">
        <v>1113</v>
      </c>
      <c r="J249" s="3" t="s">
        <v>1121</v>
      </c>
      <c r="K249" s="3" t="s">
        <v>1401</v>
      </c>
      <c r="L249" s="3">
        <v>30</v>
      </c>
      <c r="M249" s="5" t="s">
        <v>27</v>
      </c>
      <c r="N249" s="5" t="s">
        <v>28</v>
      </c>
      <c r="O249" s="5" t="s">
        <v>28</v>
      </c>
      <c r="P249" s="5" t="s">
        <v>28</v>
      </c>
      <c r="Q249" s="6">
        <v>46097</v>
      </c>
      <c r="R249" s="6">
        <v>46128</v>
      </c>
      <c r="S249" s="7" t="s">
        <v>1343</v>
      </c>
      <c r="T249" s="3" t="s">
        <v>29</v>
      </c>
      <c r="U249" s="8">
        <v>4489689</v>
      </c>
      <c r="V249" s="9">
        <f t="shared" si="6"/>
        <v>0</v>
      </c>
      <c r="W249" s="11">
        <v>0</v>
      </c>
      <c r="X249" s="10">
        <f t="shared" si="7"/>
        <v>4489689</v>
      </c>
    </row>
    <row r="250" spans="1:24" x14ac:dyDescent="0.3">
      <c r="A250" s="3" t="s">
        <v>266</v>
      </c>
      <c r="B250" s="3" t="s">
        <v>299</v>
      </c>
      <c r="C250" s="3" t="s">
        <v>542</v>
      </c>
      <c r="D250" s="3" t="s">
        <v>809</v>
      </c>
      <c r="E250" s="4">
        <v>46093</v>
      </c>
      <c r="F250" s="11" t="s">
        <v>1073</v>
      </c>
      <c r="G250" s="3" t="s">
        <v>1109</v>
      </c>
      <c r="H250" s="3" t="s">
        <v>1111</v>
      </c>
      <c r="I250" s="3" t="s">
        <v>1115</v>
      </c>
      <c r="J250" s="3" t="s">
        <v>1120</v>
      </c>
      <c r="K250" s="3" t="s">
        <v>1396</v>
      </c>
      <c r="L250" s="3">
        <v>264</v>
      </c>
      <c r="M250" s="5" t="s">
        <v>27</v>
      </c>
      <c r="N250" s="5" t="s">
        <v>28</v>
      </c>
      <c r="O250" s="5" t="s">
        <v>28</v>
      </c>
      <c r="P250" s="5" t="s">
        <v>28</v>
      </c>
      <c r="Q250" s="6">
        <v>46097</v>
      </c>
      <c r="R250" s="6">
        <v>46361</v>
      </c>
      <c r="S250" s="7" t="s">
        <v>1344</v>
      </c>
      <c r="T250" s="3" t="s">
        <v>29</v>
      </c>
      <c r="U250" s="8">
        <v>25000000</v>
      </c>
      <c r="V250" s="9">
        <f t="shared" si="6"/>
        <v>0</v>
      </c>
      <c r="W250" s="11">
        <v>0</v>
      </c>
      <c r="X250" s="10">
        <f t="shared" si="7"/>
        <v>25000000</v>
      </c>
    </row>
    <row r="251" spans="1:24" x14ac:dyDescent="0.3">
      <c r="A251" s="3" t="s">
        <v>267</v>
      </c>
      <c r="B251" s="3" t="s">
        <v>299</v>
      </c>
      <c r="C251" s="3" t="s">
        <v>543</v>
      </c>
      <c r="D251" s="3" t="s">
        <v>810</v>
      </c>
      <c r="E251" s="4">
        <v>46098</v>
      </c>
      <c r="F251" s="11" t="s">
        <v>1074</v>
      </c>
      <c r="G251" s="3" t="s">
        <v>1109</v>
      </c>
      <c r="H251" s="3" t="s">
        <v>1111</v>
      </c>
      <c r="I251" s="3" t="s">
        <v>1113</v>
      </c>
      <c r="J251" s="3" t="s">
        <v>1119</v>
      </c>
      <c r="K251" s="3" t="s">
        <v>1400</v>
      </c>
      <c r="L251" s="3">
        <v>280</v>
      </c>
      <c r="M251" s="5" t="s">
        <v>27</v>
      </c>
      <c r="N251" s="5" t="s">
        <v>28</v>
      </c>
      <c r="O251" s="5" t="s">
        <v>28</v>
      </c>
      <c r="P251" s="5" t="s">
        <v>28</v>
      </c>
      <c r="Q251" s="6">
        <v>46099</v>
      </c>
      <c r="R251" s="6">
        <v>46387</v>
      </c>
      <c r="S251" s="7" t="s">
        <v>1374</v>
      </c>
      <c r="T251" s="3" t="s">
        <v>29</v>
      </c>
      <c r="U251" s="8">
        <v>22000000</v>
      </c>
      <c r="V251" s="9">
        <f t="shared" si="6"/>
        <v>0</v>
      </c>
      <c r="W251" s="11">
        <v>0</v>
      </c>
      <c r="X251" s="10">
        <f t="shared" si="7"/>
        <v>22000000</v>
      </c>
    </row>
    <row r="252" spans="1:24" x14ac:dyDescent="0.3">
      <c r="A252" s="3" t="s">
        <v>268</v>
      </c>
      <c r="B252" s="3" t="s">
        <v>299</v>
      </c>
      <c r="C252" s="3" t="s">
        <v>544</v>
      </c>
      <c r="D252" s="3" t="s">
        <v>811</v>
      </c>
      <c r="E252" s="4">
        <v>46100</v>
      </c>
      <c r="F252" s="11" t="s">
        <v>1075</v>
      </c>
      <c r="G252" s="3" t="s">
        <v>1109</v>
      </c>
      <c r="H252" s="3" t="s">
        <v>1111</v>
      </c>
      <c r="I252" s="3" t="s">
        <v>1113</v>
      </c>
      <c r="J252" s="3" t="s">
        <v>1119</v>
      </c>
      <c r="K252" s="3" t="s">
        <v>1403</v>
      </c>
      <c r="L252" s="3">
        <v>286</v>
      </c>
      <c r="M252" s="5" t="s">
        <v>27</v>
      </c>
      <c r="N252" s="5" t="s">
        <v>28</v>
      </c>
      <c r="O252" s="5" t="s">
        <v>28</v>
      </c>
      <c r="P252" s="5" t="s">
        <v>28</v>
      </c>
      <c r="Q252" s="6">
        <v>46105</v>
      </c>
      <c r="R252" s="6">
        <v>46386</v>
      </c>
      <c r="S252" s="7" t="s">
        <v>1375</v>
      </c>
      <c r="T252" s="3" t="s">
        <v>29</v>
      </c>
      <c r="U252" s="8">
        <v>65000000</v>
      </c>
      <c r="V252" s="9">
        <f t="shared" si="6"/>
        <v>0</v>
      </c>
      <c r="W252" s="11">
        <v>0</v>
      </c>
      <c r="X252" s="10">
        <f t="shared" si="7"/>
        <v>65000000</v>
      </c>
    </row>
    <row r="253" spans="1:24" x14ac:dyDescent="0.3">
      <c r="A253" s="3" t="s">
        <v>269</v>
      </c>
      <c r="B253" s="3" t="s">
        <v>300</v>
      </c>
      <c r="C253" s="3" t="s">
        <v>545</v>
      </c>
      <c r="D253" s="3" t="s">
        <v>812</v>
      </c>
      <c r="E253" s="4">
        <v>46100</v>
      </c>
      <c r="F253" s="11" t="s">
        <v>1076</v>
      </c>
      <c r="G253" s="3" t="s">
        <v>1109</v>
      </c>
      <c r="H253" s="3" t="s">
        <v>1111</v>
      </c>
      <c r="I253" s="3" t="s">
        <v>1114</v>
      </c>
      <c r="J253" s="3" t="s">
        <v>1120</v>
      </c>
      <c r="K253" s="3" t="s">
        <v>1397</v>
      </c>
      <c r="L253" s="3">
        <v>262</v>
      </c>
      <c r="M253" s="5" t="s">
        <v>27</v>
      </c>
      <c r="N253" s="5" t="s">
        <v>28</v>
      </c>
      <c r="O253" s="5" t="s">
        <v>28</v>
      </c>
      <c r="P253" s="5" t="s">
        <v>28</v>
      </c>
      <c r="Q253" s="6">
        <v>46107</v>
      </c>
      <c r="R253" s="6">
        <v>46307</v>
      </c>
      <c r="S253" s="7" t="s">
        <v>1376</v>
      </c>
      <c r="T253" s="3" t="s">
        <v>29</v>
      </c>
      <c r="U253" s="8">
        <v>17870330</v>
      </c>
      <c r="V253" s="9">
        <f t="shared" si="6"/>
        <v>0</v>
      </c>
      <c r="W253" s="11">
        <v>0</v>
      </c>
      <c r="X253" s="10">
        <f t="shared" si="7"/>
        <v>17870330</v>
      </c>
    </row>
    <row r="254" spans="1:24" x14ac:dyDescent="0.3">
      <c r="A254" s="3" t="s">
        <v>270</v>
      </c>
      <c r="B254" s="3" t="s">
        <v>300</v>
      </c>
      <c r="C254" s="3" t="s">
        <v>546</v>
      </c>
      <c r="D254" s="3" t="s">
        <v>813</v>
      </c>
      <c r="E254" s="4">
        <v>46101</v>
      </c>
      <c r="F254" s="11" t="s">
        <v>1077</v>
      </c>
      <c r="G254" s="3" t="s">
        <v>1109</v>
      </c>
      <c r="H254" s="3" t="s">
        <v>1111</v>
      </c>
      <c r="I254" s="3" t="s">
        <v>1113</v>
      </c>
      <c r="J254" s="3" t="s">
        <v>1121</v>
      </c>
      <c r="K254" s="3" t="s">
        <v>1405</v>
      </c>
      <c r="L254" s="3">
        <v>30</v>
      </c>
      <c r="M254" s="5" t="s">
        <v>27</v>
      </c>
      <c r="N254" s="5" t="s">
        <v>28</v>
      </c>
      <c r="O254" s="5" t="s">
        <v>28</v>
      </c>
      <c r="P254" s="5" t="s">
        <v>28</v>
      </c>
      <c r="Q254" s="6">
        <v>46107</v>
      </c>
      <c r="R254" s="6">
        <v>46138</v>
      </c>
      <c r="S254" s="7" t="s">
        <v>1377</v>
      </c>
      <c r="T254" s="3" t="s">
        <v>29</v>
      </c>
      <c r="U254" s="8">
        <v>7843175</v>
      </c>
      <c r="V254" s="9">
        <f t="shared" si="6"/>
        <v>0</v>
      </c>
      <c r="W254" s="11">
        <v>0</v>
      </c>
      <c r="X254" s="10">
        <f t="shared" si="7"/>
        <v>7843175</v>
      </c>
    </row>
    <row r="255" spans="1:24" x14ac:dyDescent="0.3">
      <c r="A255" s="3" t="s">
        <v>270</v>
      </c>
      <c r="B255" s="3" t="s">
        <v>300</v>
      </c>
      <c r="C255" s="3" t="s">
        <v>547</v>
      </c>
      <c r="D255" s="3" t="s">
        <v>813</v>
      </c>
      <c r="E255" s="4">
        <v>46101</v>
      </c>
      <c r="F255" s="11" t="s">
        <v>1078</v>
      </c>
      <c r="G255" s="3" t="s">
        <v>1109</v>
      </c>
      <c r="H255" s="3" t="s">
        <v>1111</v>
      </c>
      <c r="I255" s="3" t="s">
        <v>1113</v>
      </c>
      <c r="J255" s="3" t="s">
        <v>1121</v>
      </c>
      <c r="K255" s="3" t="s">
        <v>1403</v>
      </c>
      <c r="L255" s="3">
        <v>30</v>
      </c>
      <c r="M255" s="5" t="s">
        <v>27</v>
      </c>
      <c r="N255" s="5" t="s">
        <v>28</v>
      </c>
      <c r="O255" s="5" t="s">
        <v>28</v>
      </c>
      <c r="P255" s="5" t="s">
        <v>28</v>
      </c>
      <c r="Q255" s="6">
        <v>46107</v>
      </c>
      <c r="R255" s="6">
        <v>46138</v>
      </c>
      <c r="S255" s="7" t="s">
        <v>1378</v>
      </c>
      <c r="T255" s="3" t="s">
        <v>29</v>
      </c>
      <c r="U255" s="8">
        <v>2307255</v>
      </c>
      <c r="V255" s="9">
        <f t="shared" si="6"/>
        <v>0</v>
      </c>
      <c r="W255" s="11">
        <v>0</v>
      </c>
      <c r="X255" s="10">
        <f t="shared" si="7"/>
        <v>2307255</v>
      </c>
    </row>
    <row r="256" spans="1:24" x14ac:dyDescent="0.3">
      <c r="A256" s="3" t="s">
        <v>270</v>
      </c>
      <c r="B256" s="3" t="s">
        <v>300</v>
      </c>
      <c r="C256" s="3" t="s">
        <v>548</v>
      </c>
      <c r="D256" s="3" t="s">
        <v>813</v>
      </c>
      <c r="E256" s="4">
        <v>46101</v>
      </c>
      <c r="F256" s="11" t="s">
        <v>1079</v>
      </c>
      <c r="G256" s="3" t="s">
        <v>1109</v>
      </c>
      <c r="H256" s="3" t="s">
        <v>1111</v>
      </c>
      <c r="I256" s="3" t="s">
        <v>1113</v>
      </c>
      <c r="J256" s="3" t="s">
        <v>1121</v>
      </c>
      <c r="K256" s="3" t="s">
        <v>1400</v>
      </c>
      <c r="L256" s="3">
        <v>30</v>
      </c>
      <c r="M256" s="5" t="s">
        <v>27</v>
      </c>
      <c r="N256" s="5" t="s">
        <v>28</v>
      </c>
      <c r="O256" s="5" t="s">
        <v>28</v>
      </c>
      <c r="P256" s="5" t="s">
        <v>28</v>
      </c>
      <c r="Q256" s="6">
        <v>46107</v>
      </c>
      <c r="R256" s="6">
        <v>46138</v>
      </c>
      <c r="S256" s="7" t="s">
        <v>1379</v>
      </c>
      <c r="T256" s="3" t="s">
        <v>29</v>
      </c>
      <c r="U256" s="8">
        <v>2935332</v>
      </c>
      <c r="V256" s="9">
        <f t="shared" si="6"/>
        <v>0</v>
      </c>
      <c r="W256" s="11">
        <v>0</v>
      </c>
      <c r="X256" s="10">
        <f t="shared" si="7"/>
        <v>2935332</v>
      </c>
    </row>
    <row r="257" spans="1:24" x14ac:dyDescent="0.3">
      <c r="A257" s="3" t="s">
        <v>271</v>
      </c>
      <c r="B257" s="3" t="s">
        <v>300</v>
      </c>
      <c r="C257" s="3" t="s">
        <v>549</v>
      </c>
      <c r="D257" s="3" t="s">
        <v>796</v>
      </c>
      <c r="E257" s="4">
        <v>46101</v>
      </c>
      <c r="F257" s="11" t="s">
        <v>1080</v>
      </c>
      <c r="G257" s="3" t="s">
        <v>1109</v>
      </c>
      <c r="H257" s="3" t="s">
        <v>1111</v>
      </c>
      <c r="I257" s="3" t="s">
        <v>1113</v>
      </c>
      <c r="J257" s="3" t="s">
        <v>1119</v>
      </c>
      <c r="K257" s="3" t="s">
        <v>1402</v>
      </c>
      <c r="L257" s="3">
        <v>286</v>
      </c>
      <c r="M257" s="5" t="s">
        <v>27</v>
      </c>
      <c r="N257" s="5" t="s">
        <v>28</v>
      </c>
      <c r="O257" s="5" t="s">
        <v>28</v>
      </c>
      <c r="P257" s="5" t="s">
        <v>28</v>
      </c>
      <c r="Q257" s="6">
        <v>46105</v>
      </c>
      <c r="R257" s="6">
        <v>46386</v>
      </c>
      <c r="S257" s="7" t="s">
        <v>1345</v>
      </c>
      <c r="T257" s="3" t="s">
        <v>29</v>
      </c>
      <c r="U257" s="8">
        <v>39000000</v>
      </c>
      <c r="V257" s="9">
        <f t="shared" si="6"/>
        <v>0</v>
      </c>
      <c r="W257" s="11">
        <v>0</v>
      </c>
      <c r="X257" s="10">
        <f t="shared" si="7"/>
        <v>39000000</v>
      </c>
    </row>
    <row r="258" spans="1:24" x14ac:dyDescent="0.3">
      <c r="A258" s="3" t="s">
        <v>272</v>
      </c>
      <c r="B258" s="3" t="s">
        <v>300</v>
      </c>
      <c r="C258" s="3" t="s">
        <v>550</v>
      </c>
      <c r="D258" s="3" t="s">
        <v>814</v>
      </c>
      <c r="E258" s="4">
        <v>46105</v>
      </c>
      <c r="F258" s="11" t="s">
        <v>1081</v>
      </c>
      <c r="G258" s="3" t="s">
        <v>1109</v>
      </c>
      <c r="H258" s="3" t="s">
        <v>1111</v>
      </c>
      <c r="I258" s="3" t="s">
        <v>1113</v>
      </c>
      <c r="J258" s="3" t="s">
        <v>1119</v>
      </c>
      <c r="K258" s="3" t="s">
        <v>1396</v>
      </c>
      <c r="L258" s="3">
        <v>276</v>
      </c>
      <c r="M258" s="5" t="s">
        <v>27</v>
      </c>
      <c r="N258" s="5" t="s">
        <v>28</v>
      </c>
      <c r="O258" s="5" t="s">
        <v>28</v>
      </c>
      <c r="P258" s="5" t="s">
        <v>28</v>
      </c>
      <c r="Q258" s="6">
        <v>46121</v>
      </c>
      <c r="R258" s="6">
        <v>46386</v>
      </c>
      <c r="S258" s="7" t="s">
        <v>1346</v>
      </c>
      <c r="T258" s="3" t="s">
        <v>29</v>
      </c>
      <c r="U258" s="8">
        <v>45000000</v>
      </c>
      <c r="V258" s="9">
        <f t="shared" si="6"/>
        <v>0</v>
      </c>
      <c r="W258" s="11">
        <v>0</v>
      </c>
      <c r="X258" s="10">
        <f t="shared" si="7"/>
        <v>45000000</v>
      </c>
    </row>
    <row r="259" spans="1:24" x14ac:dyDescent="0.3">
      <c r="A259" s="3" t="s">
        <v>273</v>
      </c>
      <c r="B259" s="3" t="s">
        <v>300</v>
      </c>
      <c r="C259" s="3" t="s">
        <v>551</v>
      </c>
      <c r="D259" s="3" t="s">
        <v>815</v>
      </c>
      <c r="E259" s="4">
        <v>46101</v>
      </c>
      <c r="F259" s="11" t="s">
        <v>1082</v>
      </c>
      <c r="G259" s="3" t="s">
        <v>1109</v>
      </c>
      <c r="H259" s="3" t="s">
        <v>1111</v>
      </c>
      <c r="I259" s="3" t="s">
        <v>1113</v>
      </c>
      <c r="J259" s="3" t="s">
        <v>1119</v>
      </c>
      <c r="K259" s="3" t="s">
        <v>1401</v>
      </c>
      <c r="L259" s="3">
        <v>304</v>
      </c>
      <c r="M259" s="5" t="s">
        <v>27</v>
      </c>
      <c r="N259" s="5" t="s">
        <v>28</v>
      </c>
      <c r="O259" s="5" t="s">
        <v>28</v>
      </c>
      <c r="P259" s="5" t="s">
        <v>28</v>
      </c>
      <c r="Q259" s="6">
        <v>46105</v>
      </c>
      <c r="R259" s="6">
        <v>46386</v>
      </c>
      <c r="S259" s="7" t="s">
        <v>1380</v>
      </c>
      <c r="T259" s="3" t="s">
        <v>29</v>
      </c>
      <c r="U259" s="8">
        <v>60000000</v>
      </c>
      <c r="V259" s="9">
        <f t="shared" si="6"/>
        <v>0</v>
      </c>
      <c r="W259" s="11">
        <v>0</v>
      </c>
      <c r="X259" s="10">
        <f t="shared" si="7"/>
        <v>60000000</v>
      </c>
    </row>
    <row r="260" spans="1:24" x14ac:dyDescent="0.3">
      <c r="A260" s="3" t="s">
        <v>274</v>
      </c>
      <c r="B260" s="3" t="s">
        <v>300</v>
      </c>
      <c r="C260" s="3" t="s">
        <v>552</v>
      </c>
      <c r="D260" s="3" t="s">
        <v>811</v>
      </c>
      <c r="E260" s="4">
        <v>46105</v>
      </c>
      <c r="F260" s="11" t="s">
        <v>1083</v>
      </c>
      <c r="G260" s="3" t="s">
        <v>1109</v>
      </c>
      <c r="H260" s="3" t="s">
        <v>1111</v>
      </c>
      <c r="I260" s="3" t="s">
        <v>1113</v>
      </c>
      <c r="J260" s="3" t="s">
        <v>1119</v>
      </c>
      <c r="K260" s="3" t="s">
        <v>1405</v>
      </c>
      <c r="L260" s="3">
        <v>288</v>
      </c>
      <c r="M260" s="5" t="s">
        <v>27</v>
      </c>
      <c r="N260" s="5" t="s">
        <v>28</v>
      </c>
      <c r="O260" s="5" t="s">
        <v>28</v>
      </c>
      <c r="P260" s="5" t="s">
        <v>28</v>
      </c>
      <c r="Q260" s="6">
        <v>46106</v>
      </c>
      <c r="R260" s="6">
        <v>46387</v>
      </c>
      <c r="S260" s="7" t="s">
        <v>1347</v>
      </c>
      <c r="T260" s="3" t="s">
        <v>29</v>
      </c>
      <c r="U260" s="8">
        <v>78700000</v>
      </c>
      <c r="V260" s="9">
        <f t="shared" si="6"/>
        <v>0</v>
      </c>
      <c r="W260" s="11">
        <v>0</v>
      </c>
      <c r="X260" s="10">
        <f t="shared" si="7"/>
        <v>78700000</v>
      </c>
    </row>
    <row r="261" spans="1:24" x14ac:dyDescent="0.3">
      <c r="A261" s="3" t="s">
        <v>275</v>
      </c>
      <c r="B261" s="3" t="s">
        <v>299</v>
      </c>
      <c r="C261" s="3" t="s">
        <v>553</v>
      </c>
      <c r="D261" s="3" t="s">
        <v>796</v>
      </c>
      <c r="E261" s="4">
        <v>46107</v>
      </c>
      <c r="F261" s="11" t="s">
        <v>1084</v>
      </c>
      <c r="G261" s="3" t="s">
        <v>1109</v>
      </c>
      <c r="H261" s="3" t="s">
        <v>1111</v>
      </c>
      <c r="I261" s="3" t="s">
        <v>1113</v>
      </c>
      <c r="J261" s="3" t="s">
        <v>1119</v>
      </c>
      <c r="K261" s="3" t="s">
        <v>1405</v>
      </c>
      <c r="L261" s="3">
        <v>220</v>
      </c>
      <c r="M261" s="5" t="s">
        <v>27</v>
      </c>
      <c r="N261" s="5" t="s">
        <v>28</v>
      </c>
      <c r="O261" s="5" t="s">
        <v>28</v>
      </c>
      <c r="P261" s="5" t="s">
        <v>28</v>
      </c>
      <c r="Q261" s="6">
        <v>46108</v>
      </c>
      <c r="R261" s="6">
        <v>46325</v>
      </c>
      <c r="S261" s="7" t="s">
        <v>1348</v>
      </c>
      <c r="T261" s="3" t="s">
        <v>29</v>
      </c>
      <c r="U261" s="8">
        <v>20000000</v>
      </c>
      <c r="V261" s="9">
        <f t="shared" si="6"/>
        <v>0</v>
      </c>
      <c r="W261" s="11">
        <v>0</v>
      </c>
      <c r="X261" s="10">
        <f t="shared" si="7"/>
        <v>20000000</v>
      </c>
    </row>
    <row r="262" spans="1:24" x14ac:dyDescent="0.3">
      <c r="A262" s="3" t="s">
        <v>276</v>
      </c>
      <c r="B262" s="3" t="s">
        <v>299</v>
      </c>
      <c r="C262" s="3" t="s">
        <v>554</v>
      </c>
      <c r="D262" s="3" t="s">
        <v>800</v>
      </c>
      <c r="E262" s="4">
        <v>46107</v>
      </c>
      <c r="F262" s="11" t="s">
        <v>1085</v>
      </c>
      <c r="G262" s="3" t="s">
        <v>1109</v>
      </c>
      <c r="H262" s="3" t="s">
        <v>1111</v>
      </c>
      <c r="I262" s="3" t="s">
        <v>1113</v>
      </c>
      <c r="J262" s="3" t="s">
        <v>1120</v>
      </c>
      <c r="K262" s="3" t="s">
        <v>1401</v>
      </c>
      <c r="L262" s="3">
        <v>215</v>
      </c>
      <c r="M262" s="5" t="s">
        <v>27</v>
      </c>
      <c r="N262" s="5" t="s">
        <v>28</v>
      </c>
      <c r="O262" s="5" t="s">
        <v>28</v>
      </c>
      <c r="P262" s="5" t="s">
        <v>28</v>
      </c>
      <c r="Q262" s="6">
        <v>46119</v>
      </c>
      <c r="R262" s="6">
        <v>46326</v>
      </c>
      <c r="S262" s="7" t="s">
        <v>1349</v>
      </c>
      <c r="T262" s="3" t="s">
        <v>29</v>
      </c>
      <c r="U262" s="8">
        <v>35000000</v>
      </c>
      <c r="V262" s="9">
        <f t="shared" si="6"/>
        <v>0</v>
      </c>
      <c r="W262" s="11">
        <v>0</v>
      </c>
      <c r="X262" s="10">
        <f t="shared" si="7"/>
        <v>35000000</v>
      </c>
    </row>
    <row r="263" spans="1:24" x14ac:dyDescent="0.3">
      <c r="A263" s="3" t="s">
        <v>277</v>
      </c>
      <c r="B263" s="3" t="s">
        <v>300</v>
      </c>
      <c r="C263" s="3" t="s">
        <v>555</v>
      </c>
      <c r="D263" s="3" t="s">
        <v>807</v>
      </c>
      <c r="E263" s="4">
        <v>46128</v>
      </c>
      <c r="F263" s="11" t="s">
        <v>1086</v>
      </c>
      <c r="G263" s="3" t="s">
        <v>1109</v>
      </c>
      <c r="H263" s="3" t="s">
        <v>1111</v>
      </c>
      <c r="I263" s="3" t="s">
        <v>1113</v>
      </c>
      <c r="J263" s="3" t="s">
        <v>1121</v>
      </c>
      <c r="K263" s="3" t="s">
        <v>1403</v>
      </c>
      <c r="L263" s="3">
        <v>20</v>
      </c>
      <c r="M263" s="5" t="s">
        <v>27</v>
      </c>
      <c r="N263" s="5" t="s">
        <v>28</v>
      </c>
      <c r="O263" s="5" t="s">
        <v>28</v>
      </c>
      <c r="P263" s="5" t="s">
        <v>28</v>
      </c>
      <c r="Q263" s="6">
        <v>46134</v>
      </c>
      <c r="R263" s="6">
        <v>46153</v>
      </c>
      <c r="S263" s="7" t="s">
        <v>1350</v>
      </c>
      <c r="T263" s="3" t="s">
        <v>29</v>
      </c>
      <c r="U263" s="8">
        <v>8932945</v>
      </c>
      <c r="V263" s="9">
        <f t="shared" si="6"/>
        <v>0</v>
      </c>
      <c r="W263" s="11">
        <v>0</v>
      </c>
      <c r="X263" s="10">
        <f t="shared" si="7"/>
        <v>8932945</v>
      </c>
    </row>
    <row r="264" spans="1:24" x14ac:dyDescent="0.3">
      <c r="A264" s="3" t="s">
        <v>278</v>
      </c>
      <c r="B264" s="3" t="s">
        <v>299</v>
      </c>
      <c r="C264" s="3" t="s">
        <v>556</v>
      </c>
      <c r="D264" s="3" t="s">
        <v>816</v>
      </c>
      <c r="E264" s="4">
        <v>46113</v>
      </c>
      <c r="F264" s="11" t="s">
        <v>1087</v>
      </c>
      <c r="G264" s="3" t="s">
        <v>1109</v>
      </c>
      <c r="H264" s="3" t="s">
        <v>1111</v>
      </c>
      <c r="I264" s="3" t="s">
        <v>1113</v>
      </c>
      <c r="J264" s="3" t="s">
        <v>1119</v>
      </c>
      <c r="K264" s="3" t="s">
        <v>1399</v>
      </c>
      <c r="L264" s="3">
        <v>273</v>
      </c>
      <c r="M264" s="5" t="s">
        <v>27</v>
      </c>
      <c r="N264" s="5" t="s">
        <v>28</v>
      </c>
      <c r="O264" s="5" t="s">
        <v>28</v>
      </c>
      <c r="P264" s="5" t="s">
        <v>28</v>
      </c>
      <c r="Q264" s="6">
        <v>46121</v>
      </c>
      <c r="R264" s="6">
        <v>46386</v>
      </c>
      <c r="S264" s="7" t="s">
        <v>1381</v>
      </c>
      <c r="T264" s="3" t="s">
        <v>29</v>
      </c>
      <c r="U264" s="8">
        <v>35304000</v>
      </c>
      <c r="V264" s="9">
        <f t="shared" ref="V264:V302" si="8">W264/U264</f>
        <v>0</v>
      </c>
      <c r="W264" s="11">
        <v>0</v>
      </c>
      <c r="X264" s="10">
        <f t="shared" ref="X264:X302" si="9">U264-W264</f>
        <v>35304000</v>
      </c>
    </row>
    <row r="265" spans="1:24" x14ac:dyDescent="0.3">
      <c r="A265" s="3" t="s">
        <v>279</v>
      </c>
      <c r="B265" s="3" t="s">
        <v>300</v>
      </c>
      <c r="C265" s="3" t="s">
        <v>557</v>
      </c>
      <c r="D265" s="3" t="s">
        <v>817</v>
      </c>
      <c r="E265" s="4">
        <v>46126</v>
      </c>
      <c r="F265" s="11" t="s">
        <v>1088</v>
      </c>
      <c r="G265" s="3" t="s">
        <v>1109</v>
      </c>
      <c r="H265" s="3" t="s">
        <v>1111</v>
      </c>
      <c r="I265" s="3" t="s">
        <v>1116</v>
      </c>
      <c r="J265" s="3" t="s">
        <v>1120</v>
      </c>
      <c r="K265" s="3" t="s">
        <v>1396</v>
      </c>
      <c r="L265" s="3">
        <v>231</v>
      </c>
      <c r="M265" s="5" t="s">
        <v>27</v>
      </c>
      <c r="N265" s="5" t="s">
        <v>28</v>
      </c>
      <c r="O265" s="5" t="s">
        <v>28</v>
      </c>
      <c r="P265" s="5" t="s">
        <v>28</v>
      </c>
      <c r="Q265" s="6">
        <v>46132</v>
      </c>
      <c r="R265" s="6">
        <v>46361</v>
      </c>
      <c r="S265" s="7" t="s">
        <v>1382</v>
      </c>
      <c r="T265" s="3" t="s">
        <v>29</v>
      </c>
      <c r="U265" s="8">
        <v>40000000</v>
      </c>
      <c r="V265" s="9">
        <f t="shared" si="8"/>
        <v>0</v>
      </c>
      <c r="W265" s="11">
        <v>0</v>
      </c>
      <c r="X265" s="10">
        <f t="shared" si="9"/>
        <v>40000000</v>
      </c>
    </row>
    <row r="266" spans="1:24" x14ac:dyDescent="0.3">
      <c r="A266" s="3" t="s">
        <v>280</v>
      </c>
      <c r="B266" s="3" t="s">
        <v>299</v>
      </c>
      <c r="C266" s="3" t="s">
        <v>558</v>
      </c>
      <c r="D266" s="3" t="s">
        <v>818</v>
      </c>
      <c r="E266" s="4">
        <v>46134</v>
      </c>
      <c r="F266" s="11" t="s">
        <v>1089</v>
      </c>
      <c r="G266" s="3" t="s">
        <v>1109</v>
      </c>
      <c r="H266" s="3" t="s">
        <v>1111</v>
      </c>
      <c r="I266" s="3" t="s">
        <v>1112</v>
      </c>
      <c r="J266" s="3" t="s">
        <v>1120</v>
      </c>
      <c r="K266" s="3" t="s">
        <v>1396</v>
      </c>
      <c r="L266" s="3">
        <v>30</v>
      </c>
      <c r="M266" s="5" t="s">
        <v>27</v>
      </c>
      <c r="N266" s="5" t="s">
        <v>28</v>
      </c>
      <c r="O266" s="5" t="s">
        <v>28</v>
      </c>
      <c r="P266" s="5" t="s">
        <v>28</v>
      </c>
      <c r="Q266" s="6">
        <v>46139</v>
      </c>
      <c r="R266" s="6">
        <v>46169</v>
      </c>
      <c r="S266" s="7" t="s">
        <v>1383</v>
      </c>
      <c r="T266" s="3" t="s">
        <v>29</v>
      </c>
      <c r="U266" s="8">
        <v>2900000</v>
      </c>
      <c r="V266" s="9">
        <f t="shared" si="8"/>
        <v>0</v>
      </c>
      <c r="W266" s="11">
        <v>0</v>
      </c>
      <c r="X266" s="10">
        <f t="shared" si="9"/>
        <v>2900000</v>
      </c>
    </row>
    <row r="267" spans="1:24" x14ac:dyDescent="0.3">
      <c r="A267" s="3" t="s">
        <v>281</v>
      </c>
      <c r="B267" s="3" t="s">
        <v>299</v>
      </c>
      <c r="C267" s="3" t="s">
        <v>559</v>
      </c>
      <c r="D267" s="3" t="s">
        <v>819</v>
      </c>
      <c r="E267" s="4">
        <v>46134</v>
      </c>
      <c r="F267" s="11" t="s">
        <v>1090</v>
      </c>
      <c r="G267" s="3" t="s">
        <v>1109</v>
      </c>
      <c r="H267" s="3" t="s">
        <v>1111</v>
      </c>
      <c r="I267" s="3" t="s">
        <v>1113</v>
      </c>
      <c r="J267" s="3" t="s">
        <v>1119</v>
      </c>
      <c r="K267" s="3" t="s">
        <v>1401</v>
      </c>
      <c r="L267" s="3">
        <v>182</v>
      </c>
      <c r="M267" s="5" t="s">
        <v>27</v>
      </c>
      <c r="N267" s="5" t="s">
        <v>28</v>
      </c>
      <c r="O267" s="5" t="s">
        <v>28</v>
      </c>
      <c r="P267" s="5" t="s">
        <v>28</v>
      </c>
      <c r="Q267" s="6">
        <v>46136</v>
      </c>
      <c r="R267" s="6">
        <v>46307</v>
      </c>
      <c r="S267" s="7" t="s">
        <v>1384</v>
      </c>
      <c r="T267" s="3" t="s">
        <v>29</v>
      </c>
      <c r="U267" s="8">
        <v>3000000</v>
      </c>
      <c r="V267" s="9">
        <f t="shared" si="8"/>
        <v>0</v>
      </c>
      <c r="W267" s="11">
        <v>0</v>
      </c>
      <c r="X267" s="10">
        <f t="shared" si="9"/>
        <v>3000000</v>
      </c>
    </row>
    <row r="268" spans="1:24" x14ac:dyDescent="0.3">
      <c r="A268" s="3" t="s">
        <v>282</v>
      </c>
      <c r="B268" s="3" t="s">
        <v>300</v>
      </c>
      <c r="C268" s="3" t="s">
        <v>560</v>
      </c>
      <c r="D268" s="3" t="s">
        <v>820</v>
      </c>
      <c r="E268" s="4">
        <v>46146</v>
      </c>
      <c r="F268" s="11" t="s">
        <v>1091</v>
      </c>
      <c r="G268" s="3" t="s">
        <v>1109</v>
      </c>
      <c r="H268" s="3" t="s">
        <v>1111</v>
      </c>
      <c r="I268" s="3" t="s">
        <v>1114</v>
      </c>
      <c r="J268" s="3" t="s">
        <v>1120</v>
      </c>
      <c r="K268" s="3" t="s">
        <v>1396</v>
      </c>
      <c r="L268" s="3">
        <v>217</v>
      </c>
      <c r="M268" s="5" t="s">
        <v>27</v>
      </c>
      <c r="N268" s="5" t="s">
        <v>28</v>
      </c>
      <c r="O268" s="5" t="s">
        <v>28</v>
      </c>
      <c r="P268" s="5" t="s">
        <v>28</v>
      </c>
      <c r="Q268" s="6">
        <v>46147</v>
      </c>
      <c r="R268" s="6">
        <v>46361</v>
      </c>
      <c r="S268" s="7" t="s">
        <v>1385</v>
      </c>
      <c r="T268" s="3" t="s">
        <v>29</v>
      </c>
      <c r="U268" s="8">
        <v>20000000</v>
      </c>
      <c r="V268" s="9">
        <f t="shared" si="8"/>
        <v>0</v>
      </c>
      <c r="W268" s="11">
        <v>0</v>
      </c>
      <c r="X268" s="10">
        <f t="shared" si="9"/>
        <v>20000000</v>
      </c>
    </row>
    <row r="269" spans="1:24" x14ac:dyDescent="0.3">
      <c r="A269" s="3" t="s">
        <v>283</v>
      </c>
      <c r="B269" s="3" t="s">
        <v>300</v>
      </c>
      <c r="C269" s="3" t="s">
        <v>561</v>
      </c>
      <c r="D269" s="3" t="s">
        <v>821</v>
      </c>
      <c r="E269" s="4">
        <v>46146</v>
      </c>
      <c r="F269" s="11" t="s">
        <v>1092</v>
      </c>
      <c r="G269" s="3" t="s">
        <v>1109</v>
      </c>
      <c r="H269" s="3" t="s">
        <v>1111</v>
      </c>
      <c r="I269" s="3" t="s">
        <v>1112</v>
      </c>
      <c r="J269" s="3" t="s">
        <v>1120</v>
      </c>
      <c r="K269" s="3" t="s">
        <v>1404</v>
      </c>
      <c r="L269" s="3">
        <v>220</v>
      </c>
      <c r="M269" s="5" t="s">
        <v>27</v>
      </c>
      <c r="N269" s="5" t="s">
        <v>28</v>
      </c>
      <c r="O269" s="5" t="s">
        <v>28</v>
      </c>
      <c r="P269" s="5" t="s">
        <v>28</v>
      </c>
      <c r="Q269" s="6">
        <v>46146</v>
      </c>
      <c r="R269" s="6">
        <v>46366</v>
      </c>
      <c r="S269" s="7" t="s">
        <v>1386</v>
      </c>
      <c r="T269" s="3" t="s">
        <v>29</v>
      </c>
      <c r="U269" s="8">
        <v>20000000</v>
      </c>
      <c r="V269" s="9">
        <f t="shared" si="8"/>
        <v>0</v>
      </c>
      <c r="W269" s="11">
        <v>0</v>
      </c>
      <c r="X269" s="10">
        <f t="shared" si="9"/>
        <v>20000000</v>
      </c>
    </row>
    <row r="270" spans="1:24" x14ac:dyDescent="0.3">
      <c r="A270" s="3" t="s">
        <v>284</v>
      </c>
      <c r="B270" s="3" t="s">
        <v>300</v>
      </c>
      <c r="C270" s="3" t="s">
        <v>562</v>
      </c>
      <c r="D270" s="3" t="s">
        <v>822</v>
      </c>
      <c r="E270" s="4">
        <v>46149</v>
      </c>
      <c r="F270" s="11" t="s">
        <v>1093</v>
      </c>
      <c r="G270" s="3" t="s">
        <v>1109</v>
      </c>
      <c r="H270" s="3" t="s">
        <v>1111</v>
      </c>
      <c r="I270" s="3" t="s">
        <v>1114</v>
      </c>
      <c r="J270" s="3" t="s">
        <v>1120</v>
      </c>
      <c r="K270" s="3" t="s">
        <v>1396</v>
      </c>
      <c r="L270" s="3">
        <v>233</v>
      </c>
      <c r="M270" s="5" t="s">
        <v>27</v>
      </c>
      <c r="N270" s="5" t="s">
        <v>28</v>
      </c>
      <c r="O270" s="5" t="s">
        <v>28</v>
      </c>
      <c r="P270" s="5" t="s">
        <v>28</v>
      </c>
      <c r="Q270" s="6">
        <v>46154</v>
      </c>
      <c r="R270" s="6">
        <v>46387</v>
      </c>
      <c r="S270" s="7" t="s">
        <v>1387</v>
      </c>
      <c r="T270" s="3" t="s">
        <v>29</v>
      </c>
      <c r="U270" s="8">
        <v>30000000</v>
      </c>
      <c r="V270" s="9">
        <f t="shared" si="8"/>
        <v>0</v>
      </c>
      <c r="W270" s="11">
        <v>0</v>
      </c>
      <c r="X270" s="10">
        <f t="shared" si="9"/>
        <v>30000000</v>
      </c>
    </row>
    <row r="271" spans="1:24" x14ac:dyDescent="0.3">
      <c r="A271" s="3" t="s">
        <v>285</v>
      </c>
      <c r="B271" s="3" t="s">
        <v>300</v>
      </c>
      <c r="C271" s="3" t="s">
        <v>563</v>
      </c>
      <c r="D271" s="3" t="s">
        <v>795</v>
      </c>
      <c r="E271" s="4">
        <v>46149</v>
      </c>
      <c r="F271" s="11" t="s">
        <v>1094</v>
      </c>
      <c r="G271" s="3" t="s">
        <v>1109</v>
      </c>
      <c r="H271" s="3" t="s">
        <v>1111</v>
      </c>
      <c r="I271" s="3" t="s">
        <v>1114</v>
      </c>
      <c r="J271" s="3" t="s">
        <v>1120</v>
      </c>
      <c r="K271" s="3" t="s">
        <v>1405</v>
      </c>
      <c r="L271" s="3">
        <v>210</v>
      </c>
      <c r="M271" s="5" t="s">
        <v>27</v>
      </c>
      <c r="N271" s="5" t="s">
        <v>28</v>
      </c>
      <c r="O271" s="5" t="s">
        <v>28</v>
      </c>
      <c r="P271" s="5" t="s">
        <v>28</v>
      </c>
      <c r="Q271" s="6">
        <v>46153</v>
      </c>
      <c r="R271" s="6">
        <v>46366</v>
      </c>
      <c r="S271" s="7" t="s">
        <v>1388</v>
      </c>
      <c r="T271" s="3" t="s">
        <v>29</v>
      </c>
      <c r="U271" s="8">
        <v>60000000</v>
      </c>
      <c r="V271" s="9">
        <f t="shared" si="8"/>
        <v>0</v>
      </c>
      <c r="W271" s="11">
        <v>0</v>
      </c>
      <c r="X271" s="10">
        <f t="shared" si="9"/>
        <v>60000000</v>
      </c>
    </row>
    <row r="272" spans="1:24" x14ac:dyDescent="0.3">
      <c r="A272" s="3" t="s">
        <v>286</v>
      </c>
      <c r="B272" s="3" t="s">
        <v>300</v>
      </c>
      <c r="C272" s="3" t="s">
        <v>564</v>
      </c>
      <c r="D272" s="3" t="s">
        <v>807</v>
      </c>
      <c r="E272" s="4">
        <v>46156</v>
      </c>
      <c r="F272" s="11" t="s">
        <v>1095</v>
      </c>
      <c r="G272" s="3" t="s">
        <v>1109</v>
      </c>
      <c r="H272" s="3" t="s">
        <v>1111</v>
      </c>
      <c r="I272" s="3" t="s">
        <v>1113</v>
      </c>
      <c r="J272" s="3" t="s">
        <v>1121</v>
      </c>
      <c r="K272" s="3" t="s">
        <v>1405</v>
      </c>
      <c r="L272" s="3">
        <v>45</v>
      </c>
      <c r="M272" s="5" t="s">
        <v>27</v>
      </c>
      <c r="N272" s="5" t="s">
        <v>28</v>
      </c>
      <c r="O272" s="5" t="s">
        <v>28</v>
      </c>
      <c r="P272" s="5" t="s">
        <v>28</v>
      </c>
      <c r="Q272" s="6">
        <v>46161</v>
      </c>
      <c r="R272" s="6">
        <v>46203</v>
      </c>
      <c r="S272" s="7" t="s">
        <v>1389</v>
      </c>
      <c r="T272" s="3" t="s">
        <v>29</v>
      </c>
      <c r="U272" s="8">
        <v>9370000</v>
      </c>
      <c r="V272" s="9">
        <f t="shared" si="8"/>
        <v>0</v>
      </c>
      <c r="W272" s="11">
        <v>0</v>
      </c>
      <c r="X272" s="10">
        <f t="shared" si="9"/>
        <v>9370000</v>
      </c>
    </row>
    <row r="273" spans="1:24" x14ac:dyDescent="0.3">
      <c r="A273" s="3" t="s">
        <v>287</v>
      </c>
      <c r="B273" s="3" t="s">
        <v>300</v>
      </c>
      <c r="C273" s="3" t="s">
        <v>565</v>
      </c>
      <c r="D273" s="3" t="s">
        <v>823</v>
      </c>
      <c r="E273" s="4">
        <v>46157</v>
      </c>
      <c r="F273" s="11" t="s">
        <v>1096</v>
      </c>
      <c r="G273" s="3" t="s">
        <v>1109</v>
      </c>
      <c r="H273" s="3" t="s">
        <v>1111</v>
      </c>
      <c r="I273" s="3" t="s">
        <v>1116</v>
      </c>
      <c r="J273" s="3" t="s">
        <v>1120</v>
      </c>
      <c r="K273" s="3" t="s">
        <v>1403</v>
      </c>
      <c r="L273" s="3">
        <v>210</v>
      </c>
      <c r="M273" s="5" t="s">
        <v>27</v>
      </c>
      <c r="N273" s="5" t="s">
        <v>28</v>
      </c>
      <c r="O273" s="5" t="s">
        <v>28</v>
      </c>
      <c r="P273" s="5" t="s">
        <v>28</v>
      </c>
      <c r="Q273" s="6">
        <v>46163</v>
      </c>
      <c r="R273" s="6">
        <v>46366</v>
      </c>
      <c r="S273" s="7" t="s">
        <v>1351</v>
      </c>
      <c r="T273" s="3" t="s">
        <v>29</v>
      </c>
      <c r="U273" s="8">
        <v>15000000</v>
      </c>
      <c r="V273" s="9">
        <f t="shared" si="8"/>
        <v>0</v>
      </c>
      <c r="W273" s="11">
        <v>0</v>
      </c>
      <c r="X273" s="10">
        <f t="shared" si="9"/>
        <v>15000000</v>
      </c>
    </row>
    <row r="274" spans="1:24" x14ac:dyDescent="0.3">
      <c r="A274" s="3" t="s">
        <v>288</v>
      </c>
      <c r="B274" s="3" t="s">
        <v>300</v>
      </c>
      <c r="C274" s="3" t="s">
        <v>566</v>
      </c>
      <c r="D274" s="3" t="s">
        <v>823</v>
      </c>
      <c r="E274" s="4">
        <v>46167</v>
      </c>
      <c r="F274" s="11" t="s">
        <v>1097</v>
      </c>
      <c r="G274" s="3" t="s">
        <v>1109</v>
      </c>
      <c r="H274" s="3" t="s">
        <v>1111</v>
      </c>
      <c r="I274" s="3" t="s">
        <v>1116</v>
      </c>
      <c r="J274" s="3" t="s">
        <v>1120</v>
      </c>
      <c r="K274" s="3" t="s">
        <v>1396</v>
      </c>
      <c r="L274" s="3">
        <v>190</v>
      </c>
      <c r="M274" s="5" t="s">
        <v>27</v>
      </c>
      <c r="N274" s="5" t="s">
        <v>28</v>
      </c>
      <c r="O274" s="5" t="s">
        <v>28</v>
      </c>
      <c r="P274" s="5" t="s">
        <v>28</v>
      </c>
      <c r="Q274" s="6">
        <v>46169</v>
      </c>
      <c r="R274" s="6">
        <v>46366</v>
      </c>
      <c r="S274" s="7" t="s">
        <v>1390</v>
      </c>
      <c r="T274" s="3" t="s">
        <v>29</v>
      </c>
      <c r="U274" s="8">
        <v>25000000</v>
      </c>
      <c r="V274" s="9">
        <f t="shared" si="8"/>
        <v>0</v>
      </c>
      <c r="W274" s="11">
        <v>0</v>
      </c>
      <c r="X274" s="10">
        <f t="shared" si="9"/>
        <v>25000000</v>
      </c>
    </row>
    <row r="275" spans="1:24" x14ac:dyDescent="0.3">
      <c r="A275" s="3" t="s">
        <v>289</v>
      </c>
      <c r="B275" s="3" t="s">
        <v>300</v>
      </c>
      <c r="C275" s="3" t="s">
        <v>567</v>
      </c>
      <c r="D275" s="3" t="s">
        <v>795</v>
      </c>
      <c r="E275" s="4">
        <v>46167</v>
      </c>
      <c r="F275" s="11" t="s">
        <v>1098</v>
      </c>
      <c r="G275" s="3" t="s">
        <v>1109</v>
      </c>
      <c r="H275" s="3" t="s">
        <v>1111</v>
      </c>
      <c r="I275" s="3" t="s">
        <v>1114</v>
      </c>
      <c r="J275" s="3" t="s">
        <v>1120</v>
      </c>
      <c r="K275" s="3" t="s">
        <v>1403</v>
      </c>
      <c r="L275" s="3">
        <v>204</v>
      </c>
      <c r="M275" s="5" t="s">
        <v>27</v>
      </c>
      <c r="N275" s="5" t="s">
        <v>28</v>
      </c>
      <c r="O275" s="5" t="s">
        <v>28</v>
      </c>
      <c r="P275" s="5" t="s">
        <v>28</v>
      </c>
      <c r="Q275" s="6">
        <v>46170</v>
      </c>
      <c r="R275" s="6">
        <v>46371</v>
      </c>
      <c r="S275" s="7" t="s">
        <v>1352</v>
      </c>
      <c r="T275" s="3" t="s">
        <v>29</v>
      </c>
      <c r="U275" s="8">
        <v>63000000</v>
      </c>
      <c r="V275" s="9">
        <f t="shared" si="8"/>
        <v>0</v>
      </c>
      <c r="W275" s="11">
        <v>0</v>
      </c>
      <c r="X275" s="10">
        <f t="shared" si="9"/>
        <v>63000000</v>
      </c>
    </row>
    <row r="276" spans="1:24" x14ac:dyDescent="0.3">
      <c r="A276" s="3" t="s">
        <v>290</v>
      </c>
      <c r="B276" s="3" t="s">
        <v>300</v>
      </c>
      <c r="C276" s="3" t="s">
        <v>568</v>
      </c>
      <c r="D276" s="3" t="s">
        <v>824</v>
      </c>
      <c r="E276" s="4">
        <v>46175</v>
      </c>
      <c r="F276" s="11" t="s">
        <v>1099</v>
      </c>
      <c r="G276" s="3" t="s">
        <v>1109</v>
      </c>
      <c r="H276" s="3" t="s">
        <v>1111</v>
      </c>
      <c r="I276" s="3" t="s">
        <v>1113</v>
      </c>
      <c r="J276" s="3" t="s">
        <v>1121</v>
      </c>
      <c r="K276" s="3" t="s">
        <v>1397</v>
      </c>
      <c r="L276" s="3">
        <v>60</v>
      </c>
      <c r="M276" s="5" t="s">
        <v>27</v>
      </c>
      <c r="N276" s="5" t="s">
        <v>28</v>
      </c>
      <c r="O276" s="5" t="s">
        <v>28</v>
      </c>
      <c r="P276" s="5" t="s">
        <v>28</v>
      </c>
      <c r="Q276" s="6">
        <v>46176</v>
      </c>
      <c r="R276" s="6">
        <v>46233</v>
      </c>
      <c r="S276" s="7" t="s">
        <v>1391</v>
      </c>
      <c r="T276" s="3" t="s">
        <v>29</v>
      </c>
      <c r="U276" s="8">
        <v>7830000</v>
      </c>
      <c r="V276" s="9">
        <f t="shared" si="8"/>
        <v>0</v>
      </c>
      <c r="W276" s="11">
        <v>0</v>
      </c>
      <c r="X276" s="10">
        <f t="shared" si="9"/>
        <v>7830000</v>
      </c>
    </row>
    <row r="277" spans="1:24" x14ac:dyDescent="0.3">
      <c r="A277" s="3" t="s">
        <v>291</v>
      </c>
      <c r="B277" s="3" t="s">
        <v>299</v>
      </c>
      <c r="C277" s="3" t="s">
        <v>569</v>
      </c>
      <c r="D277" s="3" t="s">
        <v>825</v>
      </c>
      <c r="E277" s="4">
        <v>46177</v>
      </c>
      <c r="F277" s="11" t="s">
        <v>1100</v>
      </c>
      <c r="G277" s="3" t="s">
        <v>1109</v>
      </c>
      <c r="H277" s="3" t="s">
        <v>1111</v>
      </c>
      <c r="I277" s="3" t="s">
        <v>1112</v>
      </c>
      <c r="J277" s="3" t="s">
        <v>1120</v>
      </c>
      <c r="K277" s="3" t="s">
        <v>1401</v>
      </c>
      <c r="L277" s="3">
        <v>178</v>
      </c>
      <c r="M277" s="5" t="s">
        <v>27</v>
      </c>
      <c r="N277" s="5" t="s">
        <v>28</v>
      </c>
      <c r="O277" s="5" t="s">
        <v>28</v>
      </c>
      <c r="P277" s="5" t="s">
        <v>28</v>
      </c>
      <c r="Q277" s="6">
        <v>46182</v>
      </c>
      <c r="R277" s="6">
        <v>46356</v>
      </c>
      <c r="S277" s="7" t="s">
        <v>1392</v>
      </c>
      <c r="T277" s="3" t="s">
        <v>29</v>
      </c>
      <c r="U277" s="8">
        <v>25000000</v>
      </c>
      <c r="V277" s="9">
        <f t="shared" si="8"/>
        <v>0</v>
      </c>
      <c r="W277" s="11">
        <v>0</v>
      </c>
      <c r="X277" s="10">
        <f t="shared" si="9"/>
        <v>25000000</v>
      </c>
    </row>
    <row r="278" spans="1:24" x14ac:dyDescent="0.3">
      <c r="A278" s="3" t="s">
        <v>292</v>
      </c>
      <c r="B278" s="3" t="s">
        <v>300</v>
      </c>
      <c r="C278" s="3" t="s">
        <v>570</v>
      </c>
      <c r="D278" s="3" t="s">
        <v>826</v>
      </c>
      <c r="E278" s="4">
        <v>46178</v>
      </c>
      <c r="F278" s="11" t="s">
        <v>1101</v>
      </c>
      <c r="G278" s="3" t="s">
        <v>1109</v>
      </c>
      <c r="H278" s="3" t="s">
        <v>1111</v>
      </c>
      <c r="I278" s="3" t="s">
        <v>1113</v>
      </c>
      <c r="J278" s="3" t="s">
        <v>1121</v>
      </c>
      <c r="K278" s="3" t="s">
        <v>1396</v>
      </c>
      <c r="L278" s="3">
        <v>40</v>
      </c>
      <c r="M278" s="5" t="s">
        <v>27</v>
      </c>
      <c r="N278" s="5" t="s">
        <v>28</v>
      </c>
      <c r="O278" s="5" t="s">
        <v>28</v>
      </c>
      <c r="P278" s="5" t="s">
        <v>28</v>
      </c>
      <c r="Q278" s="6">
        <v>46185</v>
      </c>
      <c r="R278" s="6">
        <v>46218</v>
      </c>
      <c r="S278" s="7" t="s">
        <v>1393</v>
      </c>
      <c r="T278" s="3" t="s">
        <v>29</v>
      </c>
      <c r="U278" s="8">
        <v>10757353</v>
      </c>
      <c r="V278" s="9">
        <f t="shared" si="8"/>
        <v>0</v>
      </c>
      <c r="W278" s="11">
        <v>0</v>
      </c>
      <c r="X278" s="10">
        <f t="shared" si="9"/>
        <v>10757353</v>
      </c>
    </row>
    <row r="279" spans="1:24" x14ac:dyDescent="0.3">
      <c r="A279" s="3" t="s">
        <v>293</v>
      </c>
      <c r="B279" s="3" t="s">
        <v>299</v>
      </c>
      <c r="C279" s="3" t="s">
        <v>571</v>
      </c>
      <c r="D279" s="3" t="s">
        <v>825</v>
      </c>
      <c r="E279" s="4">
        <v>46178</v>
      </c>
      <c r="F279" s="11" t="s">
        <v>1102</v>
      </c>
      <c r="G279" s="3" t="s">
        <v>1109</v>
      </c>
      <c r="H279" s="3" t="s">
        <v>1111</v>
      </c>
      <c r="I279" s="3" t="s">
        <v>1112</v>
      </c>
      <c r="J279" s="3" t="s">
        <v>1120</v>
      </c>
      <c r="K279" s="3" t="s">
        <v>1396</v>
      </c>
      <c r="L279" s="3">
        <v>25</v>
      </c>
      <c r="M279" s="5" t="s">
        <v>27</v>
      </c>
      <c r="N279" s="5" t="s">
        <v>28</v>
      </c>
      <c r="O279" s="5" t="s">
        <v>28</v>
      </c>
      <c r="P279" s="5" t="s">
        <v>28</v>
      </c>
      <c r="Q279" s="6">
        <v>46182</v>
      </c>
      <c r="R279" s="6">
        <v>46203</v>
      </c>
      <c r="S279" s="7" t="s">
        <v>1353</v>
      </c>
      <c r="T279" s="3" t="s">
        <v>29</v>
      </c>
      <c r="U279" s="8">
        <v>5000000</v>
      </c>
      <c r="V279" s="9">
        <f t="shared" si="8"/>
        <v>0</v>
      </c>
      <c r="W279" s="11">
        <v>0</v>
      </c>
      <c r="X279" s="10">
        <f t="shared" si="9"/>
        <v>5000000</v>
      </c>
    </row>
    <row r="280" spans="1:24" x14ac:dyDescent="0.3">
      <c r="A280" s="3" t="s">
        <v>1434</v>
      </c>
      <c r="B280" s="3" t="s">
        <v>300</v>
      </c>
      <c r="C280" s="3" t="s">
        <v>1435</v>
      </c>
      <c r="D280" s="3" t="s">
        <v>1436</v>
      </c>
      <c r="E280" s="4">
        <v>46205</v>
      </c>
      <c r="F280" s="11" t="s">
        <v>1437</v>
      </c>
      <c r="G280" s="3" t="s">
        <v>1109</v>
      </c>
      <c r="H280" s="3" t="s">
        <v>1111</v>
      </c>
      <c r="I280" s="3" t="s">
        <v>1113</v>
      </c>
      <c r="J280" s="3" t="s">
        <v>1121</v>
      </c>
      <c r="K280" s="3" t="s">
        <v>1405</v>
      </c>
      <c r="L280" s="3">
        <v>30</v>
      </c>
      <c r="M280" s="5" t="s">
        <v>27</v>
      </c>
      <c r="N280" s="5" t="s">
        <v>28</v>
      </c>
      <c r="O280" s="5" t="s">
        <v>28</v>
      </c>
      <c r="P280" s="5" t="s">
        <v>28</v>
      </c>
      <c r="Q280" s="6">
        <v>46204</v>
      </c>
      <c r="R280" s="6">
        <v>46252</v>
      </c>
      <c r="S280" s="7" t="s">
        <v>1473</v>
      </c>
      <c r="T280" s="3" t="s">
        <v>29</v>
      </c>
      <c r="U280" s="8">
        <v>13102847</v>
      </c>
      <c r="V280" s="9">
        <f t="shared" si="8"/>
        <v>0</v>
      </c>
      <c r="W280" s="11">
        <v>0</v>
      </c>
      <c r="X280" s="10">
        <f t="shared" si="9"/>
        <v>13102847</v>
      </c>
    </row>
    <row r="281" spans="1:24" x14ac:dyDescent="0.3">
      <c r="A281" s="3" t="s">
        <v>1438</v>
      </c>
      <c r="B281" s="3" t="s">
        <v>300</v>
      </c>
      <c r="C281" s="3" t="s">
        <v>1439</v>
      </c>
      <c r="D281" s="3" t="s">
        <v>1440</v>
      </c>
      <c r="E281" s="4">
        <v>46210</v>
      </c>
      <c r="F281" s="11" t="s">
        <v>1441</v>
      </c>
      <c r="G281" s="3" t="s">
        <v>1109</v>
      </c>
      <c r="H281" s="3" t="s">
        <v>1111</v>
      </c>
      <c r="I281" s="3" t="s">
        <v>1113</v>
      </c>
      <c r="J281" s="3" t="s">
        <v>1119</v>
      </c>
      <c r="K281" s="3" t="s">
        <v>1402</v>
      </c>
      <c r="L281" s="3">
        <v>178</v>
      </c>
      <c r="M281" s="5" t="s">
        <v>27</v>
      </c>
      <c r="N281" s="5" t="s">
        <v>28</v>
      </c>
      <c r="O281" s="5" t="s">
        <v>28</v>
      </c>
      <c r="P281" s="5" t="s">
        <v>28</v>
      </c>
      <c r="Q281" s="6">
        <v>46224</v>
      </c>
      <c r="R281" s="6">
        <v>46387</v>
      </c>
      <c r="S281" s="7" t="s">
        <v>1474</v>
      </c>
      <c r="T281" s="3" t="s">
        <v>29</v>
      </c>
      <c r="U281" s="8">
        <v>7000000</v>
      </c>
      <c r="V281" s="9">
        <f t="shared" si="8"/>
        <v>0</v>
      </c>
      <c r="W281" s="11">
        <v>0</v>
      </c>
      <c r="X281" s="10">
        <f t="shared" si="9"/>
        <v>7000000</v>
      </c>
    </row>
    <row r="282" spans="1:24" x14ac:dyDescent="0.3">
      <c r="A282" s="3" t="s">
        <v>1442</v>
      </c>
      <c r="B282" s="3" t="s">
        <v>300</v>
      </c>
      <c r="C282" s="3" t="s">
        <v>1443</v>
      </c>
      <c r="D282" s="3" t="s">
        <v>1444</v>
      </c>
      <c r="E282" s="4">
        <v>46221</v>
      </c>
      <c r="F282" s="11" t="s">
        <v>1445</v>
      </c>
      <c r="G282" s="3" t="s">
        <v>1109</v>
      </c>
      <c r="H282" s="3" t="s">
        <v>1111</v>
      </c>
      <c r="I282" s="3" t="s">
        <v>1114</v>
      </c>
      <c r="J282" s="3" t="s">
        <v>1120</v>
      </c>
      <c r="K282" s="3" t="s">
        <v>1402</v>
      </c>
      <c r="L282" s="3">
        <v>156</v>
      </c>
      <c r="M282" s="5" t="s">
        <v>27</v>
      </c>
      <c r="N282" s="5" t="s">
        <v>28</v>
      </c>
      <c r="O282" s="5" t="s">
        <v>28</v>
      </c>
      <c r="P282" s="5" t="s">
        <v>28</v>
      </c>
      <c r="Q282" s="6">
        <v>46226</v>
      </c>
      <c r="R282" s="6">
        <v>46376</v>
      </c>
      <c r="S282" s="7" t="s">
        <v>1475</v>
      </c>
      <c r="T282" s="3" t="s">
        <v>29</v>
      </c>
      <c r="U282" s="8">
        <v>35649500</v>
      </c>
      <c r="V282" s="9">
        <f t="shared" si="8"/>
        <v>0</v>
      </c>
      <c r="W282" s="11">
        <v>0</v>
      </c>
      <c r="X282" s="10">
        <f t="shared" si="9"/>
        <v>35649500</v>
      </c>
    </row>
    <row r="283" spans="1:24" x14ac:dyDescent="0.3">
      <c r="A283" s="3" t="s">
        <v>1446</v>
      </c>
      <c r="B283" s="3" t="s">
        <v>299</v>
      </c>
      <c r="C283" s="3" t="s">
        <v>1447</v>
      </c>
      <c r="D283" s="3" t="s">
        <v>1448</v>
      </c>
      <c r="E283" s="4">
        <v>46218</v>
      </c>
      <c r="F283" s="11" t="s">
        <v>1449</v>
      </c>
      <c r="G283" s="3" t="s">
        <v>1109</v>
      </c>
      <c r="H283" s="3" t="s">
        <v>1111</v>
      </c>
      <c r="I283" s="3" t="s">
        <v>1114</v>
      </c>
      <c r="J283" s="3" t="s">
        <v>1120</v>
      </c>
      <c r="K283" s="3" t="s">
        <v>1400</v>
      </c>
      <c r="L283" s="3">
        <v>165</v>
      </c>
      <c r="M283" s="5" t="s">
        <v>27</v>
      </c>
      <c r="N283" s="5" t="s">
        <v>28</v>
      </c>
      <c r="O283" s="5" t="s">
        <v>28</v>
      </c>
      <c r="P283" s="5" t="s">
        <v>28</v>
      </c>
      <c r="Q283" s="6">
        <v>46220</v>
      </c>
      <c r="R283" s="6">
        <v>46386</v>
      </c>
      <c r="S283" s="7" t="s">
        <v>1476</v>
      </c>
      <c r="T283" s="3" t="s">
        <v>29</v>
      </c>
      <c r="U283" s="8">
        <v>25000000</v>
      </c>
      <c r="V283" s="9">
        <f t="shared" si="8"/>
        <v>0</v>
      </c>
      <c r="W283" s="11">
        <v>0</v>
      </c>
      <c r="X283" s="10">
        <f t="shared" si="9"/>
        <v>25000000</v>
      </c>
    </row>
    <row r="284" spans="1:24" x14ac:dyDescent="0.3">
      <c r="A284" s="3" t="s">
        <v>1450</v>
      </c>
      <c r="B284" s="3" t="s">
        <v>300</v>
      </c>
      <c r="C284" s="3" t="s">
        <v>1451</v>
      </c>
      <c r="D284" s="3" t="s">
        <v>1452</v>
      </c>
      <c r="E284" s="4">
        <v>46218</v>
      </c>
      <c r="F284" s="11" t="s">
        <v>1453</v>
      </c>
      <c r="G284" s="3" t="s">
        <v>1109</v>
      </c>
      <c r="H284" s="3" t="s">
        <v>1111</v>
      </c>
      <c r="I284" s="3" t="s">
        <v>1113</v>
      </c>
      <c r="J284" s="3" t="s">
        <v>1119</v>
      </c>
      <c r="K284" s="3" t="s">
        <v>1402</v>
      </c>
      <c r="L284" s="3">
        <v>158</v>
      </c>
      <c r="M284" s="5" t="s">
        <v>27</v>
      </c>
      <c r="N284" s="5" t="s">
        <v>28</v>
      </c>
      <c r="O284" s="5" t="s">
        <v>28</v>
      </c>
      <c r="P284" s="5" t="s">
        <v>28</v>
      </c>
      <c r="Q284" s="6">
        <v>46225</v>
      </c>
      <c r="R284" s="6">
        <v>46376</v>
      </c>
      <c r="S284" s="7" t="s">
        <v>1477</v>
      </c>
      <c r="T284" s="3" t="s">
        <v>29</v>
      </c>
      <c r="U284" s="8">
        <v>5000000</v>
      </c>
      <c r="V284" s="9">
        <f t="shared" si="8"/>
        <v>0</v>
      </c>
      <c r="W284" s="11">
        <v>0</v>
      </c>
      <c r="X284" s="10">
        <f t="shared" si="9"/>
        <v>5000000</v>
      </c>
    </row>
    <row r="285" spans="1:24" x14ac:dyDescent="0.3">
      <c r="A285" s="3" t="s">
        <v>1454</v>
      </c>
      <c r="B285" s="3" t="s">
        <v>300</v>
      </c>
      <c r="C285" s="3" t="s">
        <v>1455</v>
      </c>
      <c r="D285" s="3" t="s">
        <v>807</v>
      </c>
      <c r="E285" s="4">
        <v>46211</v>
      </c>
      <c r="F285" s="11" t="s">
        <v>1456</v>
      </c>
      <c r="G285" s="3" t="s">
        <v>1109</v>
      </c>
      <c r="H285" s="3" t="s">
        <v>1111</v>
      </c>
      <c r="I285" s="3" t="s">
        <v>1113</v>
      </c>
      <c r="J285" s="3" t="s">
        <v>1121</v>
      </c>
      <c r="K285" s="3" t="s">
        <v>1401</v>
      </c>
      <c r="L285" s="3">
        <v>30</v>
      </c>
      <c r="M285" s="5" t="s">
        <v>27</v>
      </c>
      <c r="N285" s="5" t="s">
        <v>28</v>
      </c>
      <c r="O285" s="5" t="s">
        <v>28</v>
      </c>
      <c r="P285" s="5" t="s">
        <v>28</v>
      </c>
      <c r="Q285" s="6">
        <v>46213</v>
      </c>
      <c r="R285" s="6">
        <v>46244</v>
      </c>
      <c r="S285" s="7" t="s">
        <v>1478</v>
      </c>
      <c r="T285" s="3" t="s">
        <v>29</v>
      </c>
      <c r="U285" s="8">
        <v>4882798</v>
      </c>
      <c r="V285" s="9">
        <f t="shared" si="8"/>
        <v>0</v>
      </c>
      <c r="W285" s="11">
        <v>0</v>
      </c>
      <c r="X285" s="10">
        <f t="shared" si="9"/>
        <v>4882798</v>
      </c>
    </row>
    <row r="286" spans="1:24" x14ac:dyDescent="0.3">
      <c r="A286" s="3" t="s">
        <v>1457</v>
      </c>
      <c r="B286" s="3" t="s">
        <v>300</v>
      </c>
      <c r="C286" s="3" t="s">
        <v>1458</v>
      </c>
      <c r="D286" s="3" t="s">
        <v>1459</v>
      </c>
      <c r="E286" s="4">
        <v>46218</v>
      </c>
      <c r="F286" s="11" t="s">
        <v>1460</v>
      </c>
      <c r="G286" s="3" t="s">
        <v>1109</v>
      </c>
      <c r="H286" s="3" t="s">
        <v>1111</v>
      </c>
      <c r="I286" s="3" t="s">
        <v>1112</v>
      </c>
      <c r="J286" s="3" t="s">
        <v>1120</v>
      </c>
      <c r="K286" s="3" t="s">
        <v>1398</v>
      </c>
      <c r="L286" s="3">
        <v>135</v>
      </c>
      <c r="M286" s="5" t="s">
        <v>27</v>
      </c>
      <c r="N286" s="5" t="s">
        <v>28</v>
      </c>
      <c r="O286" s="5" t="s">
        <v>28</v>
      </c>
      <c r="P286" s="5" t="s">
        <v>28</v>
      </c>
      <c r="Q286" s="6">
        <v>46220</v>
      </c>
      <c r="R286" s="6">
        <v>46356</v>
      </c>
      <c r="S286" s="7" t="s">
        <v>1479</v>
      </c>
      <c r="T286" s="3" t="s">
        <v>29</v>
      </c>
      <c r="U286" s="8">
        <v>35120394</v>
      </c>
      <c r="V286" s="9">
        <f t="shared" si="8"/>
        <v>0</v>
      </c>
      <c r="W286" s="11">
        <v>0</v>
      </c>
      <c r="X286" s="10">
        <f t="shared" si="9"/>
        <v>35120394</v>
      </c>
    </row>
    <row r="287" spans="1:24" x14ac:dyDescent="0.3">
      <c r="A287" s="3" t="s">
        <v>1461</v>
      </c>
      <c r="B287" s="3" t="s">
        <v>299</v>
      </c>
      <c r="C287" s="3" t="s">
        <v>1462</v>
      </c>
      <c r="D287" s="3" t="s">
        <v>1463</v>
      </c>
      <c r="E287" s="4">
        <v>46225</v>
      </c>
      <c r="F287" s="11" t="s">
        <v>1464</v>
      </c>
      <c r="G287" s="3" t="s">
        <v>1109</v>
      </c>
      <c r="H287" s="3" t="s">
        <v>1111</v>
      </c>
      <c r="I287" s="3" t="s">
        <v>1112</v>
      </c>
      <c r="J287" s="3" t="s">
        <v>1120</v>
      </c>
      <c r="K287" s="3" t="s">
        <v>1400</v>
      </c>
      <c r="L287" s="3">
        <v>134</v>
      </c>
      <c r="M287" s="5" t="s">
        <v>27</v>
      </c>
      <c r="N287" s="5" t="s">
        <v>28</v>
      </c>
      <c r="O287" s="5" t="s">
        <v>28</v>
      </c>
      <c r="P287" s="5" t="s">
        <v>28</v>
      </c>
      <c r="Q287" s="6">
        <v>46226</v>
      </c>
      <c r="R287" s="6">
        <v>46361</v>
      </c>
      <c r="S287" s="7" t="s">
        <v>1480</v>
      </c>
      <c r="T287" s="3" t="s">
        <v>29</v>
      </c>
      <c r="U287" s="8">
        <v>15000000</v>
      </c>
      <c r="V287" s="9">
        <f t="shared" si="8"/>
        <v>0</v>
      </c>
      <c r="W287" s="11">
        <v>0</v>
      </c>
      <c r="X287" s="10">
        <f t="shared" si="9"/>
        <v>15000000</v>
      </c>
    </row>
    <row r="288" spans="1:24" x14ac:dyDescent="0.3">
      <c r="A288" s="3" t="s">
        <v>1465</v>
      </c>
      <c r="B288" s="3" t="s">
        <v>300</v>
      </c>
      <c r="C288" s="3" t="s">
        <v>1466</v>
      </c>
      <c r="D288" s="3" t="s">
        <v>1467</v>
      </c>
      <c r="E288" s="4">
        <v>46230</v>
      </c>
      <c r="F288" s="11" t="s">
        <v>1468</v>
      </c>
      <c r="G288" s="3" t="s">
        <v>1109</v>
      </c>
      <c r="H288" s="3" t="s">
        <v>1111</v>
      </c>
      <c r="I288" s="3" t="s">
        <v>1112</v>
      </c>
      <c r="J288" s="3" t="s">
        <v>1120</v>
      </c>
      <c r="K288" s="3" t="s">
        <v>1402</v>
      </c>
      <c r="L288" s="3">
        <v>144</v>
      </c>
      <c r="M288" s="5" t="s">
        <v>27</v>
      </c>
      <c r="N288" s="5" t="s">
        <v>28</v>
      </c>
      <c r="O288" s="5" t="s">
        <v>28</v>
      </c>
      <c r="P288" s="5" t="s">
        <v>28</v>
      </c>
      <c r="Q288" s="6">
        <v>46234</v>
      </c>
      <c r="R288" s="6">
        <v>46371</v>
      </c>
      <c r="S288" s="7" t="s">
        <v>1481</v>
      </c>
      <c r="T288" s="3" t="s">
        <v>29</v>
      </c>
      <c r="U288" s="8">
        <v>20600000</v>
      </c>
      <c r="V288" s="9">
        <f t="shared" si="8"/>
        <v>0</v>
      </c>
      <c r="W288" s="11">
        <v>0</v>
      </c>
      <c r="X288" s="10">
        <f t="shared" si="9"/>
        <v>20600000</v>
      </c>
    </row>
    <row r="289" spans="1:24" x14ac:dyDescent="0.3">
      <c r="A289" s="3" t="s">
        <v>1469</v>
      </c>
      <c r="B289" s="3" t="s">
        <v>299</v>
      </c>
      <c r="C289" s="3" t="s">
        <v>1470</v>
      </c>
      <c r="D289" s="3" t="s">
        <v>1471</v>
      </c>
      <c r="E289" s="4">
        <v>46238</v>
      </c>
      <c r="F289" s="11" t="s">
        <v>1472</v>
      </c>
      <c r="G289" s="3" t="s">
        <v>1109</v>
      </c>
      <c r="H289" s="3" t="s">
        <v>1111</v>
      </c>
      <c r="I289" s="3" t="s">
        <v>1112</v>
      </c>
      <c r="J289" s="3" t="s">
        <v>1120</v>
      </c>
      <c r="K289" s="3" t="s">
        <v>1396</v>
      </c>
      <c r="L289" s="3">
        <v>149</v>
      </c>
      <c r="M289" s="5" t="s">
        <v>27</v>
      </c>
      <c r="N289" s="5" t="s">
        <v>28</v>
      </c>
      <c r="O289" s="5" t="s">
        <v>28</v>
      </c>
      <c r="P289" s="5" t="s">
        <v>28</v>
      </c>
      <c r="Q289" s="6">
        <v>46239</v>
      </c>
      <c r="R289" s="6">
        <v>46387</v>
      </c>
      <c r="S289" s="7" t="s">
        <v>1482</v>
      </c>
      <c r="T289" s="3" t="s">
        <v>29</v>
      </c>
      <c r="U289" s="8">
        <v>29342100</v>
      </c>
      <c r="V289" s="9">
        <f t="shared" si="8"/>
        <v>0</v>
      </c>
      <c r="W289" s="11">
        <v>0</v>
      </c>
      <c r="X289" s="10">
        <f t="shared" si="9"/>
        <v>29342100</v>
      </c>
    </row>
    <row r="290" spans="1:24" x14ac:dyDescent="0.3">
      <c r="A290" s="3" t="s">
        <v>1469</v>
      </c>
      <c r="B290" s="3" t="s">
        <v>299</v>
      </c>
      <c r="C290" s="3" t="s">
        <v>1470</v>
      </c>
      <c r="D290" s="3" t="s">
        <v>1471</v>
      </c>
      <c r="E290" s="4">
        <v>46238</v>
      </c>
      <c r="F290" s="11" t="s">
        <v>1472</v>
      </c>
      <c r="G290" s="3" t="s">
        <v>1109</v>
      </c>
      <c r="H290" s="3" t="s">
        <v>1111</v>
      </c>
      <c r="I290" s="3" t="s">
        <v>1112</v>
      </c>
      <c r="J290" s="3" t="s">
        <v>1120</v>
      </c>
      <c r="K290" s="3" t="s">
        <v>1396</v>
      </c>
      <c r="L290" s="3">
        <v>149</v>
      </c>
      <c r="M290" s="5" t="s">
        <v>27</v>
      </c>
      <c r="N290" s="5" t="s">
        <v>28</v>
      </c>
      <c r="O290" s="5" t="s">
        <v>28</v>
      </c>
      <c r="P290" s="5" t="s">
        <v>28</v>
      </c>
      <c r="Q290" s="6">
        <v>46239</v>
      </c>
      <c r="R290" s="6">
        <v>46387</v>
      </c>
      <c r="S290" s="7" t="s">
        <v>1482</v>
      </c>
      <c r="T290" s="3" t="s">
        <v>29</v>
      </c>
      <c r="U290" s="8">
        <v>29342100</v>
      </c>
      <c r="V290" s="9">
        <f t="shared" si="8"/>
        <v>0</v>
      </c>
      <c r="W290" s="11">
        <v>0</v>
      </c>
      <c r="X290" s="10">
        <f t="shared" si="9"/>
        <v>29342100</v>
      </c>
    </row>
    <row r="291" spans="1:24" x14ac:dyDescent="0.3">
      <c r="A291" s="3" t="s">
        <v>1490</v>
      </c>
      <c r="B291" s="3" t="s">
        <v>300</v>
      </c>
      <c r="C291" s="3" t="s">
        <v>1491</v>
      </c>
      <c r="D291" s="3" t="s">
        <v>1494</v>
      </c>
      <c r="E291" s="4">
        <v>46239</v>
      </c>
      <c r="F291" s="11" t="s">
        <v>1495</v>
      </c>
      <c r="G291" s="3" t="s">
        <v>1109</v>
      </c>
      <c r="H291" s="3" t="s">
        <v>1111</v>
      </c>
      <c r="I291" s="3" t="s">
        <v>1113</v>
      </c>
      <c r="J291" s="3" t="s">
        <v>1121</v>
      </c>
      <c r="K291" s="3" t="s">
        <v>1402</v>
      </c>
      <c r="L291" s="3">
        <v>30</v>
      </c>
      <c r="M291" s="5" t="s">
        <v>27</v>
      </c>
      <c r="N291" s="5" t="s">
        <v>28</v>
      </c>
      <c r="O291" s="5" t="s">
        <v>28</v>
      </c>
      <c r="P291" s="5" t="s">
        <v>28</v>
      </c>
      <c r="Q291" s="6">
        <v>46266</v>
      </c>
      <c r="R291" s="6">
        <v>46270</v>
      </c>
      <c r="S291" s="7" t="s">
        <v>1498</v>
      </c>
      <c r="T291" s="3" t="s">
        <v>29</v>
      </c>
      <c r="U291" s="8">
        <v>13997732</v>
      </c>
      <c r="V291" s="9">
        <f t="shared" si="8"/>
        <v>0</v>
      </c>
      <c r="W291" s="11">
        <v>0</v>
      </c>
      <c r="X291" s="10">
        <f t="shared" si="9"/>
        <v>13997732</v>
      </c>
    </row>
    <row r="292" spans="1:24" x14ac:dyDescent="0.3">
      <c r="A292" s="3" t="s">
        <v>1492</v>
      </c>
      <c r="B292" s="3" t="s">
        <v>300</v>
      </c>
      <c r="C292" s="3" t="s">
        <v>1493</v>
      </c>
      <c r="D292" s="3" t="s">
        <v>1496</v>
      </c>
      <c r="E292" s="4">
        <v>46247</v>
      </c>
      <c r="F292" s="11" t="s">
        <v>1497</v>
      </c>
      <c r="G292" s="3" t="s">
        <v>1109</v>
      </c>
      <c r="H292" s="3" t="s">
        <v>1111</v>
      </c>
      <c r="I292" s="3" t="s">
        <v>1112</v>
      </c>
      <c r="J292" s="3" t="s">
        <v>1120</v>
      </c>
      <c r="K292" s="3" t="s">
        <v>1402</v>
      </c>
      <c r="L292" s="3">
        <v>105</v>
      </c>
      <c r="M292" s="5" t="s">
        <v>27</v>
      </c>
      <c r="N292" s="5" t="s">
        <v>28</v>
      </c>
      <c r="O292" s="5" t="s">
        <v>28</v>
      </c>
      <c r="P292" s="5" t="s">
        <v>28</v>
      </c>
      <c r="Q292" s="6">
        <v>46252</v>
      </c>
      <c r="R292" s="6">
        <v>46356</v>
      </c>
      <c r="S292" s="7" t="s">
        <v>1499</v>
      </c>
      <c r="T292" s="3" t="s">
        <v>29</v>
      </c>
      <c r="U292" s="8">
        <v>75476614</v>
      </c>
      <c r="V292" s="9">
        <f t="shared" si="8"/>
        <v>0</v>
      </c>
      <c r="W292" s="11">
        <v>0</v>
      </c>
      <c r="X292" s="10">
        <f t="shared" si="9"/>
        <v>75476614</v>
      </c>
    </row>
    <row r="293" spans="1:24" x14ac:dyDescent="0.3">
      <c r="A293" s="3" t="s">
        <v>294</v>
      </c>
      <c r="B293" s="3" t="s">
        <v>300</v>
      </c>
      <c r="C293" s="3" t="s">
        <v>294</v>
      </c>
      <c r="D293" s="3" t="s">
        <v>827</v>
      </c>
      <c r="E293" s="4">
        <v>46072</v>
      </c>
      <c r="F293" s="11" t="s">
        <v>1103</v>
      </c>
      <c r="G293" s="3" t="s">
        <v>1109</v>
      </c>
      <c r="H293" s="3" t="s">
        <v>1117</v>
      </c>
      <c r="I293" s="3" t="s">
        <v>1113</v>
      </c>
      <c r="J293" s="3" t="s">
        <v>1121</v>
      </c>
      <c r="K293" s="3" t="s">
        <v>1396</v>
      </c>
      <c r="L293" s="3">
        <v>39</v>
      </c>
      <c r="M293" s="5" t="s">
        <v>27</v>
      </c>
      <c r="N293" s="5" t="s">
        <v>28</v>
      </c>
      <c r="O293" s="5" t="s">
        <v>28</v>
      </c>
      <c r="P293" s="5" t="s">
        <v>28</v>
      </c>
      <c r="Q293" s="6">
        <v>46073</v>
      </c>
      <c r="R293" s="6">
        <v>46112</v>
      </c>
      <c r="S293" s="7" t="s">
        <v>1408</v>
      </c>
      <c r="T293" s="3" t="s">
        <v>29</v>
      </c>
      <c r="U293" s="8">
        <v>4960634</v>
      </c>
      <c r="V293" s="9">
        <f t="shared" si="8"/>
        <v>1</v>
      </c>
      <c r="W293" s="8">
        <v>4960634</v>
      </c>
      <c r="X293" s="10">
        <f t="shared" si="9"/>
        <v>0</v>
      </c>
    </row>
    <row r="294" spans="1:24" x14ac:dyDescent="0.3">
      <c r="A294" s="3" t="s">
        <v>295</v>
      </c>
      <c r="B294" s="3" t="s">
        <v>299</v>
      </c>
      <c r="C294" s="3" t="s">
        <v>295</v>
      </c>
      <c r="D294" s="3" t="s">
        <v>827</v>
      </c>
      <c r="E294" s="4">
        <v>46072</v>
      </c>
      <c r="F294" s="11" t="s">
        <v>1104</v>
      </c>
      <c r="G294" s="3" t="s">
        <v>1109</v>
      </c>
      <c r="H294" s="3" t="s">
        <v>1117</v>
      </c>
      <c r="I294" s="3" t="s">
        <v>1113</v>
      </c>
      <c r="J294" s="3" t="s">
        <v>1121</v>
      </c>
      <c r="K294" s="3" t="s">
        <v>1405</v>
      </c>
      <c r="L294" s="3">
        <v>39</v>
      </c>
      <c r="M294" s="5" t="s">
        <v>27</v>
      </c>
      <c r="N294" s="5" t="s">
        <v>28</v>
      </c>
      <c r="O294" s="5" t="s">
        <v>28</v>
      </c>
      <c r="P294" s="5" t="s">
        <v>28</v>
      </c>
      <c r="Q294" s="6">
        <v>46073</v>
      </c>
      <c r="R294" s="6">
        <v>46112</v>
      </c>
      <c r="S294" s="7" t="s">
        <v>1409</v>
      </c>
      <c r="T294" s="3" t="s">
        <v>29</v>
      </c>
      <c r="U294" s="8">
        <v>1997712</v>
      </c>
      <c r="V294" s="9">
        <f t="shared" si="8"/>
        <v>1</v>
      </c>
      <c r="W294" s="8">
        <v>1997712</v>
      </c>
      <c r="X294" s="10">
        <f t="shared" si="9"/>
        <v>0</v>
      </c>
    </row>
    <row r="295" spans="1:24" x14ac:dyDescent="0.3">
      <c r="A295" s="3" t="s">
        <v>295</v>
      </c>
      <c r="B295" s="3" t="s">
        <v>299</v>
      </c>
      <c r="C295" s="3" t="s">
        <v>295</v>
      </c>
      <c r="D295" s="3" t="s">
        <v>827</v>
      </c>
      <c r="E295" s="4">
        <v>46072</v>
      </c>
      <c r="F295" s="11" t="s">
        <v>1104</v>
      </c>
      <c r="G295" s="3" t="s">
        <v>1109</v>
      </c>
      <c r="H295" s="3" t="s">
        <v>1117</v>
      </c>
      <c r="I295" s="3" t="s">
        <v>1113</v>
      </c>
      <c r="J295" s="3" t="s">
        <v>1121</v>
      </c>
      <c r="K295" s="3" t="s">
        <v>1399</v>
      </c>
      <c r="L295" s="3">
        <v>39</v>
      </c>
      <c r="M295" s="5" t="s">
        <v>27</v>
      </c>
      <c r="N295" s="5" t="s">
        <v>28</v>
      </c>
      <c r="O295" s="5" t="s">
        <v>28</v>
      </c>
      <c r="P295" s="5" t="s">
        <v>28</v>
      </c>
      <c r="Q295" s="6">
        <v>46073</v>
      </c>
      <c r="R295" s="6">
        <v>46112</v>
      </c>
      <c r="S295" s="7" t="s">
        <v>1409</v>
      </c>
      <c r="T295" s="3" t="s">
        <v>29</v>
      </c>
      <c r="U295" s="8">
        <v>2917548</v>
      </c>
      <c r="V295" s="9">
        <f t="shared" si="8"/>
        <v>1</v>
      </c>
      <c r="W295" s="8">
        <v>2917548</v>
      </c>
      <c r="X295" s="10">
        <f t="shared" si="9"/>
        <v>0</v>
      </c>
    </row>
    <row r="296" spans="1:24" x14ac:dyDescent="0.3">
      <c r="A296" s="3" t="s">
        <v>295</v>
      </c>
      <c r="B296" s="3" t="s">
        <v>299</v>
      </c>
      <c r="C296" s="3" t="s">
        <v>295</v>
      </c>
      <c r="D296" s="3" t="s">
        <v>827</v>
      </c>
      <c r="E296" s="4">
        <v>46072</v>
      </c>
      <c r="F296" s="11" t="s">
        <v>1104</v>
      </c>
      <c r="G296" s="3" t="s">
        <v>1109</v>
      </c>
      <c r="H296" s="3" t="s">
        <v>1117</v>
      </c>
      <c r="I296" s="3" t="s">
        <v>1113</v>
      </c>
      <c r="J296" s="3" t="s">
        <v>1121</v>
      </c>
      <c r="K296" s="3" t="s">
        <v>1401</v>
      </c>
      <c r="L296" s="3">
        <v>39</v>
      </c>
      <c r="M296" s="5" t="s">
        <v>27</v>
      </c>
      <c r="N296" s="5" t="s">
        <v>28</v>
      </c>
      <c r="O296" s="5" t="s">
        <v>28</v>
      </c>
      <c r="P296" s="5" t="s">
        <v>28</v>
      </c>
      <c r="Q296" s="6">
        <v>46073</v>
      </c>
      <c r="R296" s="6">
        <v>46112</v>
      </c>
      <c r="S296" s="7" t="s">
        <v>1409</v>
      </c>
      <c r="T296" s="3" t="s">
        <v>29</v>
      </c>
      <c r="U296" s="8">
        <v>2493239</v>
      </c>
      <c r="V296" s="9">
        <f t="shared" si="8"/>
        <v>1</v>
      </c>
      <c r="W296" s="8">
        <v>2493239</v>
      </c>
      <c r="X296" s="10">
        <f t="shared" si="9"/>
        <v>0</v>
      </c>
    </row>
    <row r="297" spans="1:24" x14ac:dyDescent="0.3">
      <c r="A297" s="3" t="s">
        <v>295</v>
      </c>
      <c r="B297" s="3" t="s">
        <v>299</v>
      </c>
      <c r="C297" s="3" t="s">
        <v>295</v>
      </c>
      <c r="D297" s="3" t="s">
        <v>827</v>
      </c>
      <c r="E297" s="4">
        <v>46072</v>
      </c>
      <c r="F297" s="11" t="s">
        <v>1104</v>
      </c>
      <c r="G297" s="3" t="s">
        <v>1109</v>
      </c>
      <c r="H297" s="3" t="s">
        <v>1117</v>
      </c>
      <c r="I297" s="3" t="s">
        <v>1113</v>
      </c>
      <c r="J297" s="3" t="s">
        <v>1121</v>
      </c>
      <c r="K297" s="3" t="s">
        <v>1403</v>
      </c>
      <c r="L297" s="3">
        <v>39</v>
      </c>
      <c r="M297" s="5" t="s">
        <v>27</v>
      </c>
      <c r="N297" s="5" t="s">
        <v>28</v>
      </c>
      <c r="O297" s="5" t="s">
        <v>28</v>
      </c>
      <c r="P297" s="5" t="s">
        <v>28</v>
      </c>
      <c r="Q297" s="6">
        <v>46073</v>
      </c>
      <c r="R297" s="6">
        <v>46112</v>
      </c>
      <c r="S297" s="7" t="s">
        <v>1409</v>
      </c>
      <c r="T297" s="3" t="s">
        <v>29</v>
      </c>
      <c r="U297" s="8">
        <v>3205945</v>
      </c>
      <c r="V297" s="9">
        <f t="shared" si="8"/>
        <v>1</v>
      </c>
      <c r="W297" s="8">
        <v>3205945</v>
      </c>
      <c r="X297" s="10">
        <f t="shared" si="9"/>
        <v>0</v>
      </c>
    </row>
    <row r="298" spans="1:24" x14ac:dyDescent="0.3">
      <c r="A298" s="3" t="s">
        <v>296</v>
      </c>
      <c r="B298" s="3" t="s">
        <v>299</v>
      </c>
      <c r="C298" s="3" t="s">
        <v>296</v>
      </c>
      <c r="D298" s="3" t="s">
        <v>828</v>
      </c>
      <c r="E298" s="4">
        <v>46093</v>
      </c>
      <c r="F298" s="11" t="s">
        <v>1105</v>
      </c>
      <c r="G298" s="3" t="s">
        <v>1109</v>
      </c>
      <c r="H298" s="3" t="s">
        <v>1117</v>
      </c>
      <c r="I298" s="3" t="s">
        <v>1113</v>
      </c>
      <c r="J298" s="3" t="s">
        <v>1121</v>
      </c>
      <c r="K298" s="3" t="s">
        <v>1405</v>
      </c>
      <c r="L298" s="3">
        <v>33</v>
      </c>
      <c r="M298" s="5" t="s">
        <v>27</v>
      </c>
      <c r="N298" s="5" t="s">
        <v>28</v>
      </c>
      <c r="O298" s="5" t="s">
        <v>28</v>
      </c>
      <c r="P298" s="5" t="s">
        <v>28</v>
      </c>
      <c r="Q298" s="6">
        <v>46094</v>
      </c>
      <c r="R298" s="6">
        <v>46127</v>
      </c>
      <c r="S298" s="7" t="s">
        <v>1410</v>
      </c>
      <c r="T298" s="3" t="s">
        <v>29</v>
      </c>
      <c r="U298" s="8">
        <v>2094200</v>
      </c>
      <c r="V298" s="9">
        <f t="shared" si="8"/>
        <v>0</v>
      </c>
      <c r="W298" s="11">
        <v>0</v>
      </c>
      <c r="X298" s="10">
        <f t="shared" si="9"/>
        <v>2094200</v>
      </c>
    </row>
    <row r="299" spans="1:24" x14ac:dyDescent="0.3">
      <c r="A299" s="3" t="s">
        <v>297</v>
      </c>
      <c r="B299" s="3" t="s">
        <v>299</v>
      </c>
      <c r="C299" s="3" t="s">
        <v>297</v>
      </c>
      <c r="D299" s="3" t="s">
        <v>829</v>
      </c>
      <c r="E299" s="4">
        <v>46092</v>
      </c>
      <c r="F299" s="11" t="s">
        <v>1106</v>
      </c>
      <c r="G299" s="3" t="s">
        <v>1109</v>
      </c>
      <c r="H299" s="3" t="s">
        <v>1117</v>
      </c>
      <c r="I299" s="3" t="s">
        <v>1113</v>
      </c>
      <c r="J299" s="3" t="s">
        <v>1119</v>
      </c>
      <c r="K299" s="3" t="s">
        <v>1404</v>
      </c>
      <c r="L299" s="3">
        <v>243</v>
      </c>
      <c r="M299" s="5" t="s">
        <v>27</v>
      </c>
      <c r="N299" s="5" t="s">
        <v>28</v>
      </c>
      <c r="O299" s="5" t="s">
        <v>28</v>
      </c>
      <c r="P299" s="5" t="s">
        <v>28</v>
      </c>
      <c r="Q299" s="6">
        <v>46099</v>
      </c>
      <c r="R299" s="6">
        <v>46329</v>
      </c>
      <c r="S299" s="7" t="s">
        <v>1411</v>
      </c>
      <c r="T299" s="3" t="s">
        <v>29</v>
      </c>
      <c r="U299" s="8">
        <v>80000000</v>
      </c>
      <c r="V299" s="9">
        <f t="shared" si="8"/>
        <v>4.7188250000000003E-3</v>
      </c>
      <c r="W299" s="8">
        <v>377506</v>
      </c>
      <c r="X299" s="10">
        <f t="shared" si="9"/>
        <v>79622494</v>
      </c>
    </row>
    <row r="300" spans="1:24" x14ac:dyDescent="0.3">
      <c r="A300" s="3" t="s">
        <v>298</v>
      </c>
      <c r="B300" s="3" t="s">
        <v>299</v>
      </c>
      <c r="C300" s="3" t="s">
        <v>298</v>
      </c>
      <c r="D300" s="3" t="s">
        <v>830</v>
      </c>
      <c r="E300" s="4">
        <v>46092</v>
      </c>
      <c r="F300" s="11" t="s">
        <v>1107</v>
      </c>
      <c r="G300" s="3" t="s">
        <v>1109</v>
      </c>
      <c r="H300" s="3" t="s">
        <v>1117</v>
      </c>
      <c r="I300" s="3" t="s">
        <v>1113</v>
      </c>
      <c r="J300" s="3" t="s">
        <v>1119</v>
      </c>
      <c r="K300" s="3" t="s">
        <v>1397</v>
      </c>
      <c r="L300" s="3">
        <v>243</v>
      </c>
      <c r="M300" s="5" t="s">
        <v>27</v>
      </c>
      <c r="N300" s="5" t="s">
        <v>28</v>
      </c>
      <c r="O300" s="5" t="s">
        <v>28</v>
      </c>
      <c r="P300" s="5" t="s">
        <v>28</v>
      </c>
      <c r="Q300" s="6">
        <v>46100</v>
      </c>
      <c r="R300" s="6">
        <v>46329</v>
      </c>
      <c r="S300" s="7" t="s">
        <v>1412</v>
      </c>
      <c r="T300" s="3" t="s">
        <v>29</v>
      </c>
      <c r="U300" s="8">
        <v>80000000</v>
      </c>
      <c r="V300" s="9">
        <f t="shared" si="8"/>
        <v>0</v>
      </c>
      <c r="W300" s="11">
        <v>0</v>
      </c>
      <c r="X300" s="10">
        <f t="shared" si="9"/>
        <v>80000000</v>
      </c>
    </row>
    <row r="301" spans="1:24" x14ac:dyDescent="0.3">
      <c r="A301" s="3" t="s">
        <v>1483</v>
      </c>
      <c r="B301" s="3" t="s">
        <v>300</v>
      </c>
      <c r="C301" s="3" t="s">
        <v>1483</v>
      </c>
      <c r="D301" s="3" t="s">
        <v>827</v>
      </c>
      <c r="E301" s="4">
        <v>46230</v>
      </c>
      <c r="F301" s="11" t="s">
        <v>1484</v>
      </c>
      <c r="G301" s="3" t="s">
        <v>1109</v>
      </c>
      <c r="H301" s="3" t="s">
        <v>1117</v>
      </c>
      <c r="I301" s="3" t="s">
        <v>1113</v>
      </c>
      <c r="J301" s="3" t="s">
        <v>1121</v>
      </c>
      <c r="K301" s="3" t="s">
        <v>1402</v>
      </c>
      <c r="L301" s="3">
        <v>16</v>
      </c>
      <c r="M301" s="5" t="s">
        <v>27</v>
      </c>
      <c r="N301" s="5" t="s">
        <v>28</v>
      </c>
      <c r="O301" s="5" t="s">
        <v>28</v>
      </c>
      <c r="P301" s="5" t="s">
        <v>28</v>
      </c>
      <c r="Q301" s="6">
        <v>46230</v>
      </c>
      <c r="R301" s="6">
        <v>46246</v>
      </c>
      <c r="S301" s="7" t="s">
        <v>1488</v>
      </c>
      <c r="T301" s="3" t="s">
        <v>29</v>
      </c>
      <c r="U301" s="8">
        <v>14918820</v>
      </c>
      <c r="V301" s="9">
        <f t="shared" si="8"/>
        <v>0</v>
      </c>
      <c r="W301" s="11">
        <v>0</v>
      </c>
      <c r="X301" s="10">
        <f t="shared" si="9"/>
        <v>14918820</v>
      </c>
    </row>
    <row r="302" spans="1:24" x14ac:dyDescent="0.3">
      <c r="A302" s="3" t="s">
        <v>1485</v>
      </c>
      <c r="B302" s="3" t="s">
        <v>300</v>
      </c>
      <c r="C302" s="3" t="s">
        <v>1486</v>
      </c>
      <c r="D302" s="3" t="s">
        <v>1431</v>
      </c>
      <c r="E302" s="4">
        <v>46227</v>
      </c>
      <c r="F302" s="11" t="s">
        <v>1487</v>
      </c>
      <c r="G302" s="3" t="s">
        <v>1109</v>
      </c>
      <c r="H302" s="3" t="s">
        <v>24</v>
      </c>
      <c r="I302" s="3" t="s">
        <v>1112</v>
      </c>
      <c r="J302" s="3" t="s">
        <v>1118</v>
      </c>
      <c r="K302" s="3" t="s">
        <v>1404</v>
      </c>
      <c r="L302" s="3">
        <v>68</v>
      </c>
      <c r="M302" s="5" t="s">
        <v>27</v>
      </c>
      <c r="N302" s="5" t="s">
        <v>28</v>
      </c>
      <c r="O302" s="5" t="s">
        <v>28</v>
      </c>
      <c r="P302" s="5" t="s">
        <v>28</v>
      </c>
      <c r="Q302" s="6">
        <v>46230</v>
      </c>
      <c r="R302" s="6">
        <v>46295</v>
      </c>
      <c r="S302" s="7" t="s">
        <v>1489</v>
      </c>
      <c r="T302" s="3" t="s">
        <v>29</v>
      </c>
      <c r="U302" s="8">
        <v>33000000</v>
      </c>
      <c r="V302" s="9">
        <f t="shared" si="8"/>
        <v>0</v>
      </c>
      <c r="W302" s="11">
        <v>0</v>
      </c>
      <c r="X302" s="10">
        <f t="shared" si="9"/>
        <v>33000000</v>
      </c>
    </row>
  </sheetData>
  <autoFilter ref="A1:X302" xr:uid="{C5E3EA49-5270-4176-A3AD-B3AC705D6CB5}"/>
  <dataValidations count="1">
    <dataValidation type="list" allowBlank="1" showErrorMessage="1" sqref="B2" xr:uid="{B1F7998C-0EDD-413A-89BD-3C9C8EB56DA6}">
      <formula1>"NACIÓN,FONAM"</formula1>
    </dataValidation>
  </dataValidations>
  <hyperlinks>
    <hyperlink ref="S290" r:id="rId1" xr:uid="{4FD5FD0E-B805-4FEC-9B66-9D96DC5157AD}"/>
    <hyperlink ref="S291" r:id="rId2" xr:uid="{DD600DAF-68A2-445F-BBAE-8778F144C96F}"/>
    <hyperlink ref="S292" r:id="rId3" xr:uid="{3AFFB7A0-945E-4863-910C-28D10A0B21F5}"/>
    <hyperlink ref="S226" r:id="rId4" xr:uid="{4C1492A6-11D8-4CD0-9389-3777964CA847}"/>
    <hyperlink ref="S231" r:id="rId5" xr:uid="{590A9D9A-7247-47E9-8C33-369F30D6696C}"/>
  </hyperlinks>
  <pageMargins left="0.7" right="0.7" top="0.75" bottom="0.75" header="0.3" footer="0.3"/>
  <pageSetup orientation="portrait" r:id="rId6"/>
  <extLst>
    <ext xmlns:x14="http://schemas.microsoft.com/office/spreadsheetml/2009/9/main" uri="{CCE6A557-97BC-4b89-ADB6-D9C93CAAB3DF}">
      <x14:dataValidations xmlns:xm="http://schemas.microsoft.com/office/excel/2006/main" count="1">
        <x14:dataValidation type="list" allowBlank="1" showErrorMessage="1" xr:uid="{261ECDBC-2628-4EB4-993E-F25036F22989}">
          <x14:formula1>
            <xm:f>'G:\USUARIOS\sandra.chavez\Descargas\[BDD 2026  (1).xlsx]OPCIONES'!#REF!</xm:f>
          </x14:formula1>
          <xm:sqref>G2:K2</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PNNC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LILIANA CHÁVEZ CLAVIJO</dc:creator>
  <cp:lastModifiedBy>JAIME AGUILAR SALDANA</cp:lastModifiedBy>
  <dcterms:created xsi:type="dcterms:W3CDTF">2026-06-02T19:14:09Z</dcterms:created>
  <dcterms:modified xsi:type="dcterms:W3CDTF">2026-09-07T19:02:36Z</dcterms:modified>
</cp:coreProperties>
</file>