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Unidades compartidas\PARQUES 2025\PARQUES NACIONALES 2021 - 2025\CIERRES 2024\REPORTE WEB CONTRATISTA\REPORTE DE WEB\REPORTE AÑO 2025\"/>
    </mc:Choice>
  </mc:AlternateContent>
  <xr:revisionPtr revIDLastSave="0" documentId="13_ncr:1_{8359D929-64C0-4B06-8288-13293F756812}"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 name="Hoja3" sheetId="3" r:id="rId3"/>
    <sheet name="Hoja4" sheetId="4" r:id="rId4"/>
  </sheets>
  <externalReferences>
    <externalReference r:id="rId5"/>
  </externalReferences>
  <definedNames>
    <definedName name="_xlnm._FilterDatabase" localSheetId="0" hidden="1">Hoja1!$A$1:$N$469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3" i="1" l="1"/>
  <c r="O2" i="4"/>
  <c r="O3" i="4"/>
  <c r="O5" i="4"/>
  <c r="O6" i="4"/>
  <c r="O7" i="4"/>
  <c r="O8" i="4"/>
  <c r="O9" i="4"/>
  <c r="O10" i="4"/>
  <c r="O11" i="4"/>
  <c r="O12" i="4"/>
  <c r="O13" i="4"/>
  <c r="O14" i="4"/>
  <c r="O15" i="4"/>
  <c r="O16" i="4"/>
  <c r="O17" i="4"/>
  <c r="O18" i="4"/>
  <c r="O19" i="4"/>
  <c r="O20" i="4"/>
  <c r="O22" i="4"/>
  <c r="O23" i="4"/>
  <c r="O24" i="4"/>
  <c r="O25" i="4"/>
  <c r="O26" i="4"/>
  <c r="O27" i="4"/>
  <c r="O1" i="4"/>
  <c r="H374" i="1" l="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B2" i="3"/>
  <c r="B3" i="3"/>
  <c r="B4" i="3"/>
  <c r="B5" i="3"/>
  <c r="B6" i="3"/>
  <c r="B9" i="3"/>
  <c r="B10" i="3"/>
  <c r="B11" i="3"/>
  <c r="B12" i="3"/>
  <c r="B13" i="3"/>
  <c r="B14" i="3"/>
  <c r="B15" i="3"/>
  <c r="B16" i="3"/>
  <c r="B17" i="3"/>
  <c r="B18" i="3"/>
  <c r="B19" i="3"/>
  <c r="B21" i="3"/>
  <c r="B22" i="3"/>
  <c r="B23" i="3"/>
  <c r="B24" i="3"/>
  <c r="B26" i="3"/>
  <c r="B27" i="3"/>
  <c r="B28" i="3"/>
  <c r="B29" i="3"/>
  <c r="B30" i="3"/>
  <c r="B31" i="3"/>
  <c r="B32" i="3"/>
  <c r="B34" i="3"/>
  <c r="B36" i="3"/>
  <c r="B38" i="3"/>
  <c r="B39" i="3"/>
  <c r="B40" i="3"/>
  <c r="B41" i="3"/>
  <c r="B43" i="3"/>
  <c r="B44" i="3"/>
  <c r="B46" i="3"/>
  <c r="B47" i="3"/>
  <c r="B49" i="3"/>
  <c r="B50" i="3"/>
  <c r="B51" i="3"/>
  <c r="B54" i="3"/>
  <c r="B55" i="3"/>
  <c r="B56" i="3"/>
  <c r="B57" i="3"/>
  <c r="B58" i="3"/>
  <c r="B59" i="3"/>
  <c r="B61" i="3"/>
  <c r="B63" i="3"/>
  <c r="B64" i="3"/>
  <c r="B66" i="3"/>
  <c r="B67" i="3"/>
  <c r="B69" i="3"/>
  <c r="B70" i="3"/>
  <c r="B71" i="3"/>
  <c r="B72" i="3"/>
  <c r="B73" i="3"/>
  <c r="B75" i="3"/>
  <c r="B76" i="3"/>
  <c r="B78" i="3"/>
  <c r="B81" i="3"/>
  <c r="B83" i="3"/>
  <c r="B84" i="3"/>
  <c r="B87" i="3"/>
  <c r="B88" i="3"/>
  <c r="B89" i="3"/>
  <c r="B91" i="3"/>
  <c r="B92" i="3"/>
  <c r="B95" i="3"/>
  <c r="B96" i="3"/>
  <c r="B97" i="3"/>
  <c r="B98" i="3"/>
  <c r="B99" i="3"/>
  <c r="B100" i="3"/>
  <c r="B104" i="3"/>
  <c r="B105" i="3"/>
  <c r="B106" i="3"/>
  <c r="B107" i="3"/>
  <c r="B109" i="3"/>
  <c r="B113" i="3"/>
  <c r="B1" i="3"/>
</calcChain>
</file>

<file path=xl/sharedStrings.xml><?xml version="1.0" encoding="utf-8"?>
<sst xmlns="http://schemas.openxmlformats.org/spreadsheetml/2006/main" count="8086" uniqueCount="3339">
  <si>
    <t>No CONTRATO</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</si>
  <si>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</si>
  <si>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</si>
  <si>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</si>
  <si>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</si>
  <si>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</si>
  <si>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</si>
  <si>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</si>
  <si>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</si>
  <si>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(10) Objeto.</t>
  </si>
  <si>
    <t>(10) Valor total de los honorarios.</t>
  </si>
  <si>
    <t>(10) Fecha de inicio.</t>
  </si>
  <si>
    <t>(10) Fecha de terminación.</t>
  </si>
  <si>
    <t>CONTRATISTA</t>
  </si>
  <si>
    <t>MARIA ANGELICA SIERRA VENERA</t>
  </si>
  <si>
    <t>ROSA ELENA OSPINO MERCADO</t>
  </si>
  <si>
    <t>CARLOS AUGUSTO BUSTAMANTE CAMARGO</t>
  </si>
  <si>
    <t>YUSSET GUZMAN VILARETE CAICEDO</t>
  </si>
  <si>
    <t>JEANETTE MARCELA TEJADA RAMIREZ</t>
  </si>
  <si>
    <t>ANDERSON DUVAN CASTELLANO YANCE</t>
  </si>
  <si>
    <t>FRANK ELIAS CHAVEZ RUDAS</t>
  </si>
  <si>
    <t>LIXARDO ENRIQUE BALLESTEROS CERCHIARO</t>
  </si>
  <si>
    <t>VICTOR ALFONSO LINERO CUETO</t>
  </si>
  <si>
    <t>EDWARD ALFONSO  MORALES MALDONADO</t>
  </si>
  <si>
    <t>EDILEUNIS  PITRE SOLANO</t>
  </si>
  <si>
    <t>LISETH MILENA CONSUEGRA HERNANDEZ</t>
  </si>
  <si>
    <t>EDWIN RENE GORDILLO ZAPATA</t>
  </si>
  <si>
    <t>XIMENA RAQUEL REALES LINERO</t>
  </si>
  <si>
    <t>JHOAN ENRIQUE  GARCIA GARCIA</t>
  </si>
  <si>
    <t>CARLOS ANDRES SANJUAN PEREZ</t>
  </si>
  <si>
    <t>JURANY  MORA QUINTERO</t>
  </si>
  <si>
    <t>ERIKA PATRICIA MEDINA AGUILAR</t>
  </si>
  <si>
    <t>SANDRA MILENA PARRA HIGUERA</t>
  </si>
  <si>
    <t>PARMENIO LEON RAMIREZ LOPERA</t>
  </si>
  <si>
    <t>CRISTIAN ENRIQUE RIOS GOMEZ</t>
  </si>
  <si>
    <t>ANA JULIA MONTES TORRES</t>
  </si>
  <si>
    <t>GICELA PAOLA BARRAZA RIPOLL</t>
  </si>
  <si>
    <t>OMAR GUSTAVO GUTIERREZ PALACIO</t>
  </si>
  <si>
    <t>DIVA MARIA CARDONA HENRIQUEZ</t>
  </si>
  <si>
    <t>JARVI SAVIER MONSALVO FERNANDEZ</t>
  </si>
  <si>
    <t>JAZ MACOR ZARATE HOLGUIN</t>
  </si>
  <si>
    <t xml:space="preserve">JOSE FERNEY  BASTO CAMARGO </t>
  </si>
  <si>
    <t>CRISTOBAL SAVIER RINCON SOLANO</t>
  </si>
  <si>
    <t>MILAGRO  BOLAÑOP ROMO</t>
  </si>
  <si>
    <t>JAIME SEGUNDO MEJIA LOPEZ</t>
  </si>
  <si>
    <t>ANDREA PAOLA ALSINA PLATA</t>
  </si>
  <si>
    <t>NELLYLSE ESTER RODRÍGUEZ SUAREZ</t>
  </si>
  <si>
    <t>JONATHAN ENRIQUE ROMERO CHARRIS</t>
  </si>
  <si>
    <t>ERNESTO JOSÉ PACHECO SARMIENTO</t>
  </si>
  <si>
    <t>BLANCA INES BAUTISTA BETANCOURT</t>
  </si>
  <si>
    <t>BIBIANA ANDREA CASTILLO OSORIO</t>
  </si>
  <si>
    <t>MARTHA ANGELICA LIZARAZO PINEDO</t>
  </si>
  <si>
    <t>JUAN CARLOS GOMEZ QUESADA</t>
  </si>
  <si>
    <t>BEATRIZ ELENA PUERTA BARRIENTOS</t>
  </si>
  <si>
    <t xml:space="preserve">Ingrys Vanessa  Mulford Mendoza </t>
  </si>
  <si>
    <t>JOHANNA PATRICIA PARRA OLIVEROS</t>
  </si>
  <si>
    <t>JULIO CESAR GARCIA PIÑERES</t>
  </si>
  <si>
    <t>JUAN MANUEL POLO OSORIO</t>
  </si>
  <si>
    <t>JOSE LUIS CANTILLO SALCEDO</t>
  </si>
  <si>
    <t>YURITZA TATIANA VEGA VEGA</t>
  </si>
  <si>
    <t>BRAYAN LEONARDO  BALLESTAS  YEPES</t>
  </si>
  <si>
    <t xml:space="preserve">RUBIEL  MAHECHA </t>
  </si>
  <si>
    <t>LUIS CARLOS SERRANO CASTRO</t>
  </si>
  <si>
    <t>ELKIN MIGUEL LARA SEVERICHE</t>
  </si>
  <si>
    <t>MINERVA MARIA HUETTE TONCEL</t>
  </si>
  <si>
    <t>ALBEIRO SEGUNDO GUZMAN CAPELLA</t>
  </si>
  <si>
    <t>EMIRO JOSE PEREZ MADERA</t>
  </si>
  <si>
    <t>NIDIA DEL CARMEN CORDOBA RODRIGUEZ</t>
  </si>
  <si>
    <t>WILLIAM ALDEMAR SUAREZ FERNANDEZ</t>
  </si>
  <si>
    <t>EILEEN YURANIS GRANADOS MONROY</t>
  </si>
  <si>
    <t>LEWIS ALBERTO DEULUFEUT RODRIGUEZ</t>
  </si>
  <si>
    <t>LEINIS MILAGRO RODRIGUEZ BOLAÑO</t>
  </si>
  <si>
    <t>JOSE MARIA FIGUEROA GARRIDO</t>
  </si>
  <si>
    <t>SAMIR  PEREZ CARMONA</t>
  </si>
  <si>
    <t>JADER FERNEY BARANDICA CORTINA</t>
  </si>
  <si>
    <t>SERGIO  ESTRADA GOMEZ</t>
  </si>
  <si>
    <t>RAMON ANTONIO FERNANDEZ SANDOVAL</t>
  </si>
  <si>
    <t>KENELMA  CUJIA BAQUERO</t>
  </si>
  <si>
    <t>ELKIN DAVID GARCIA PEREZ</t>
  </si>
  <si>
    <t>Richar De Jesus Bolaño Gonzalez</t>
  </si>
  <si>
    <t>YOVANY RAFAEL MONTENEGRO PEREZ</t>
  </si>
  <si>
    <t>VALENTINA ISABELLA FUENTES OSORIO</t>
  </si>
  <si>
    <t>RAMON ANTONIO FERNANDEZ RADA</t>
  </si>
  <si>
    <t>GLEYNER ALFONSO PAREJO VELASQUEZ</t>
  </si>
  <si>
    <t>LUIS EDUARDO GONZALES MARIANO</t>
  </si>
  <si>
    <t>VICTOR HUGO MENDOZA RIVALDO</t>
  </si>
  <si>
    <t>MARIO ANDRES TORRES SANDOVAL</t>
  </si>
  <si>
    <t>KENNY YAMITH VASQUEZ OSPINO</t>
  </si>
  <si>
    <t>RUTH MELIA MONTAÑO HERNANDEZ</t>
  </si>
  <si>
    <t xml:space="preserve">Johana Yulieth  Trujillo Torres </t>
  </si>
  <si>
    <t>ANA AYDETH HERNANDEZ HOYOS</t>
  </si>
  <si>
    <t>MARÍA JOSÉ  ARREDONDO GOMEZ</t>
  </si>
  <si>
    <t>Lised Paola  Palacio Sepúlveda</t>
  </si>
  <si>
    <t>CARLOTA INES BORREGO CERON</t>
  </si>
  <si>
    <t xml:space="preserve">LOLY LUZ  OLIVERO AGUILAR </t>
  </si>
  <si>
    <t xml:space="preserve">  ANGELA JASBLEIDY ALARCÓN BARRERA</t>
  </si>
  <si>
    <t>ERICA PAOLA BAUTISTA BETANCUR</t>
  </si>
  <si>
    <t>GABRIELA ANDREA  PUERTA BARRIENTOS</t>
  </si>
  <si>
    <t>GUALMER ENRIQUE VARGAS PÉREZ</t>
  </si>
  <si>
    <t>JHON JAIRO CALDERON SÁNCHEZ</t>
  </si>
  <si>
    <t>JUAN CARLOS MONTES PRADO</t>
  </si>
  <si>
    <t>RAFAEL ANTONIO GUERRA PIMIENTA</t>
  </si>
  <si>
    <t xml:space="preserve">Lesly Dayana Bautista </t>
  </si>
  <si>
    <t>DANNY ALEJANDRO ROMERO PITTA</t>
  </si>
  <si>
    <t>ELSA DANIELA ABELLA REMICIO</t>
  </si>
  <si>
    <t>JAVIER FRANCISCO ROMERO VERA</t>
  </si>
  <si>
    <t>ADOLFO ENRIQUE RODRÍGUEZ CASTRO</t>
  </si>
  <si>
    <t>NASLY JUDITH CANTILLO MERCADO</t>
  </si>
  <si>
    <t>SHIRLEY MARGARITA MARZAL PASOS</t>
  </si>
  <si>
    <t xml:space="preserve">ANA JIMÉNEZ   </t>
  </si>
  <si>
    <t>VILMA ESTHER MEDINA PEREZ</t>
  </si>
  <si>
    <t>KAREN DAYANA FONSECA RANGEL</t>
  </si>
  <si>
    <t>MARIA DEL MAR CUADRADO QUINTERO</t>
  </si>
  <si>
    <t>JORGE HERNANDO MORENO SOTOMAYOR</t>
  </si>
  <si>
    <t>SONIA  CAÑATE VARGAS</t>
  </si>
  <si>
    <t>LUISA FERNANDA DIAZ BOCANEGRA</t>
  </si>
  <si>
    <t>HUGO ANDRÉS BAQUERO REYES</t>
  </si>
  <si>
    <t>LUIS ALEJANDRO PACHECO VILLEGAS</t>
  </si>
  <si>
    <t>ELIANA MILENA PEÑA ISEDA</t>
  </si>
  <si>
    <t>Juan David Angulo Castañeda</t>
  </si>
  <si>
    <t>Darianys Julieth Reyes Marin</t>
  </si>
  <si>
    <t xml:space="preserve">IDALBERTO  PERALTA </t>
  </si>
  <si>
    <t>GUSTAVO ADOLFO LARA CASTILLO</t>
  </si>
  <si>
    <t>EBERTO  GUZMAN PACHECO</t>
  </si>
  <si>
    <t>EDWIN  SEPULVEDA CISNEROS</t>
  </si>
  <si>
    <t>JOSE  OSORIO GUERRERO</t>
  </si>
  <si>
    <t>ALEJANDRA PAOLA OSORIO GOMEZ</t>
  </si>
  <si>
    <t>GABRIEL EDUARDO GARRIDO BONFANTE</t>
  </si>
  <si>
    <t>MARY CARMEN LEAL PUELLO</t>
  </si>
  <si>
    <t>ANIBAL JOSE BENITEZ ACOSTA</t>
  </si>
  <si>
    <t>CARLOS JOSE REALES GUERRERO</t>
  </si>
  <si>
    <t>MARIA DEL PILAR PARRADO CORTES</t>
  </si>
  <si>
    <t>MADELEINIS  TARAZONA FERRER</t>
  </si>
  <si>
    <t>YANETH SOFIA ORTIZ DE LA HOZ</t>
  </si>
  <si>
    <t xml:space="preserve">WILSON TOMAS  ROMERO CHARRIS </t>
  </si>
  <si>
    <t>JESUS RAFAEL BELTRAN CARDEÑO</t>
  </si>
  <si>
    <t>CESAR AUGUSTO SALAS ROBLES</t>
  </si>
  <si>
    <t>HUGO JOSE CONTRERAS PUERTA</t>
  </si>
  <si>
    <t>DIEGO LUIS DUQUE GARCIA</t>
  </si>
  <si>
    <t>JULIETH  CRECO ROCHA</t>
  </si>
  <si>
    <t>JOJANYS  DE AVILA MENDOZA</t>
  </si>
  <si>
    <t>KATY SIRLEY CONDE QUIHAY</t>
  </si>
  <si>
    <t>BERCI  TORRES DIAZ</t>
  </si>
  <si>
    <t>JOHON  RAMIREZ HURTADO</t>
  </si>
  <si>
    <t>JASMIN PAOLA PLAZA CUETO</t>
  </si>
  <si>
    <t xml:space="preserve">DERLY DEL CARMEN BECERRA </t>
  </si>
  <si>
    <t>YESICA  SALDAÑA CARRASCAL</t>
  </si>
  <si>
    <t xml:space="preserve">MARJORIE  ORELLANO </t>
  </si>
  <si>
    <t>JOSE DAVID MENDOZA CARRISCAL</t>
  </si>
  <si>
    <t>JESÚS ELÍAS GONZALES GOMEZ</t>
  </si>
  <si>
    <t>JUAN ALBERTO DÁVILA ROJANO</t>
  </si>
  <si>
    <t>JOSE TIBERIO DE JESUS FERNANDEZ PRIETO</t>
  </si>
  <si>
    <t>YURIS HELENA MOSQUERA QUEJADA</t>
  </si>
  <si>
    <t>JOSE SIMON MONTERROSA BAQUERO</t>
  </si>
  <si>
    <t>SIXTO ANDRES AVILA IGUARAN</t>
  </si>
  <si>
    <t>DIEGO MAURICIO CARDOZO BERMÚDEZ</t>
  </si>
  <si>
    <t>DANIEL EDUARDO HERNANDEZ CHAMORRO</t>
  </si>
  <si>
    <t>JAIME  OLIVO GUTIERREZ</t>
  </si>
  <si>
    <t>OMAR ENRIQUE ARCON SOSSA</t>
  </si>
  <si>
    <t>EDUAR ALFONSO CAMACHO ARIZA</t>
  </si>
  <si>
    <t>LIZETH MERIAN CABALLERO LORA</t>
  </si>
  <si>
    <t>CESAR GUILLERMO MAESTRE ROMERO</t>
  </si>
  <si>
    <t>ALEJANDRO  VIVAS RUIZ</t>
  </si>
  <si>
    <t>LILIANA PAOLA RODRIGUEZ TORRES</t>
  </si>
  <si>
    <t>AMALIA GUMERCINDA FUENTES SOTO</t>
  </si>
  <si>
    <t>ALBEIRO JOAQUÍN PÉREZ FABRA</t>
  </si>
  <si>
    <t>MARIA YESMID PATIÑO MONCADA</t>
  </si>
  <si>
    <t>WENDY PAOLA GONZALEZ CALDERIN</t>
  </si>
  <si>
    <t>YEINER ALFONSO HERNANDEZ VELEZ</t>
  </si>
  <si>
    <t xml:space="preserve">EINER DE JESÚS  BENJUMEA </t>
  </si>
  <si>
    <t>MARLIN  MEDRANO MEZA</t>
  </si>
  <si>
    <t>EPINAYU  ANGEL MANUEL IPUANA</t>
  </si>
  <si>
    <t>SANDRA  RUIZ CABEZAS</t>
  </si>
  <si>
    <t>JESUS FRANCISCO EPINAYU URIANA</t>
  </si>
  <si>
    <t>FELIPE JOSE BEMJUMEA GOMEZ</t>
  </si>
  <si>
    <t>JESIKA  URIANA URIANA</t>
  </si>
  <si>
    <t>OLGA DANIELA MEDRANO PARRA</t>
  </si>
  <si>
    <t>ADOLFO DE JESÚS ATENCIO URIANA</t>
  </si>
  <si>
    <t>ANGELA JASBLEIDY ALARCON BARRERA</t>
  </si>
  <si>
    <t>MONICA ALEXANDRA DUQUE RICO</t>
  </si>
  <si>
    <t>CARLOS MANUEL HERNÁNDEZ MOSQUERA</t>
  </si>
  <si>
    <t>SOL ENIT GÓMEZ DOMÍNGUEZ</t>
  </si>
  <si>
    <t>ANICE  MEZA URIANA</t>
  </si>
  <si>
    <t>FERNANDO JESUS OROZCO QUINTERO</t>
  </si>
  <si>
    <t>SANDILUZ  PACHECO MEDRANO</t>
  </si>
  <si>
    <t>HEIDYS MILENA MACIAS CAMPO</t>
  </si>
  <si>
    <t>SARA RAQUEL CASTILLO DE LA ROSA</t>
  </si>
  <si>
    <t>JHON ANDERSON CABREBRA PINEDA</t>
  </si>
  <si>
    <t>MARCO GREGORIO CARABALLO PEREZ,</t>
  </si>
  <si>
    <t>KELLY JOHANA COGOLLO LAMBERTINEZ</t>
  </si>
  <si>
    <t>JHON JAIRO QUIROGA GALVAN</t>
  </si>
  <si>
    <t>DIANA MILENA BUSTOS MONTES</t>
  </si>
  <si>
    <t>BIBIANA PATRICIA HERRERA HERRERA</t>
  </si>
  <si>
    <t>PLINIO RAFAEL CAMARGO DIAZ</t>
  </si>
  <si>
    <t>ONALDO RAFAEL CHARRIS POLO</t>
  </si>
  <si>
    <t>ROBINSON ANTONIO OTERO MACEA</t>
  </si>
  <si>
    <t>GENOVA DEL CARMEN CARDENAS FRAGOZO</t>
  </si>
  <si>
    <t>JOSE DEL CARMEN ARRIETA DE ARMAS</t>
  </si>
  <si>
    <t>MAYELIS MARÍA BARROS BARRIOS</t>
  </si>
  <si>
    <t>LORENA GRACIELA DIAZ CASTILLA</t>
  </si>
  <si>
    <t xml:space="preserve">FREDDDYBEL  EPINAYU </t>
  </si>
  <si>
    <t>ADRIANA MILENA SUAREZ QUINTERO</t>
  </si>
  <si>
    <t>DAISY  TORRES AMARANTO</t>
  </si>
  <si>
    <t>ILEANNA PAOLA SANDOVAL LASSO</t>
  </si>
  <si>
    <t>ALVARO JAVIER VAQUEZ PEINADO</t>
  </si>
  <si>
    <t>ALICIA ESTHER NAVARRO YEPES</t>
  </si>
  <si>
    <t>DAIRO JOSÉ PERTUZ CANTILLO</t>
  </si>
  <si>
    <t>ANA MARÍA CABEZA TORRES</t>
  </si>
  <si>
    <t>KAREN LORENA GARCIA BONFANTE</t>
  </si>
  <si>
    <t>ANGELICA MARIA DENNIS SCARPETA</t>
  </si>
  <si>
    <t>JENNIFER KEYLLIS CASTRO MARTINEZ</t>
  </si>
  <si>
    <t>PAULA ANDREA DOMINGUEZ HENAO</t>
  </si>
  <si>
    <t>JULIO ANTONIO ARRIETA SANCHEZ</t>
  </si>
  <si>
    <t>VICTOR MANUEL BUELVAS MELENDEZ</t>
  </si>
  <si>
    <t xml:space="preserve">  HARVING BARRIOS</t>
  </si>
  <si>
    <t>YEMENIS  ORDOSGOITIA MONTERO</t>
  </si>
  <si>
    <t>MARTHA PATRICIA NIÑO MERIÑO</t>
  </si>
  <si>
    <t>YAIR DE JESÚS  RODELO SERRANO</t>
  </si>
  <si>
    <t>FELISA RUTH ARCHBOLD ARCHBOLD</t>
  </si>
  <si>
    <t>EVER DE JESUS RIVERO GUZMAN</t>
  </si>
  <si>
    <t>YUDY KATHERINE GUZMAN PEÑA</t>
  </si>
  <si>
    <t>IVAN DAVID  SERRANO LEDEZMA</t>
  </si>
  <si>
    <t>WALLACE ALEJANDRO BRYAN BRITTON</t>
  </si>
  <si>
    <t>NAYGEL  LIVINGSTON HOOKER</t>
  </si>
  <si>
    <t>REYCLER ANTONIO IGUARAN LOPEZ</t>
  </si>
  <si>
    <t>INGRID CATALINA CORTES ZAMBRANO</t>
  </si>
  <si>
    <t>ASINET MARELBIS BRITTON SMITH</t>
  </si>
  <si>
    <t>JUÁN GABRIEL DIAZ CASTELLAR</t>
  </si>
  <si>
    <t>JOSE ALEJANDRO VERGARA PATERNINA</t>
  </si>
  <si>
    <t>ROMEL ANTONIO NEIRA FUENTES</t>
  </si>
  <si>
    <t>CARLOS ANDRES ANGULO RIOS</t>
  </si>
  <si>
    <t>ALBERTO CARLOS ROBLES PEREZ</t>
  </si>
  <si>
    <t>CHROUSHMAN BENEDICK BORDEN MUÑOZ</t>
  </si>
  <si>
    <t>YARISSA MILETH RODRIGUEZ NIEVES</t>
  </si>
  <si>
    <t>DARSON DALGIS ARCHBOLD ROBINSON</t>
  </si>
  <si>
    <t>KATHERINE  RIVAS HERNÁNDEZ</t>
  </si>
  <si>
    <t xml:space="preserve">  PABLO UREÑA</t>
  </si>
  <si>
    <t>JOHN JAVIER BALLESTAS MEDINA</t>
  </si>
  <si>
    <t>JUAN CARLOS BARRIOS VASQUEZ</t>
  </si>
  <si>
    <t>LUIS ALEXANDER MELENDEZ HERNANDEZ</t>
  </si>
  <si>
    <t>RONALD ANTONIO VERBEL GUERRERO</t>
  </si>
  <si>
    <t>LILIA ROSA MAJIA QUINTERO</t>
  </si>
  <si>
    <t>LUZ MARINA MARTINEZ PEREZ</t>
  </si>
  <si>
    <t>PATRICIA ELENA CAPARROSO PEREZ</t>
  </si>
  <si>
    <t>BORISH JOSE CUADRADO PEÑA</t>
  </si>
  <si>
    <t>AMED  GUTIERREZ ACOSTA</t>
  </si>
  <si>
    <t>JUAN FRANCISCO LARA GONZALES</t>
  </si>
  <si>
    <t>JOAQUIN ANTONIO LARA MONTENEGRO</t>
  </si>
  <si>
    <t>ANDRES HERNAN SILVA DUQUE</t>
  </si>
  <si>
    <t>YERSON ANDRES LARA RIZO</t>
  </si>
  <si>
    <t>LUIS FERNANDO TORRES VARGAS</t>
  </si>
  <si>
    <t>ARMANDO  FERNANDEZ FERNANDEZ</t>
  </si>
  <si>
    <t>MARIA PAULA HERRERA SALAZAR</t>
  </si>
  <si>
    <t>HELENA MARGARITA MEZA DE LA OSSA</t>
  </si>
  <si>
    <t>SILVIA  CHAPARRO CAMARGO</t>
  </si>
  <si>
    <t>KEVIN JAIR BUILES CASTAÑO</t>
  </si>
  <si>
    <t>FABIAN ALBENIS CAMARGO MOYANO</t>
  </si>
  <si>
    <t>BRIAN NICOLAS VARGAS CUBIDES</t>
  </si>
  <si>
    <t>DINSON RAMON CARBONO HERNANDEZ</t>
  </si>
  <si>
    <t>ANA MARÍA VALDERRAMA CADAVID</t>
  </si>
  <si>
    <t>MODESTO DE JESÚS ÁLVAREZ MEJÍA</t>
  </si>
  <si>
    <t>JAVIER ANTONIO DE LA CRUZ ORDOÑEZ</t>
  </si>
  <si>
    <t>DOLLY  MONTAÑEZ COLMENARES</t>
  </si>
  <si>
    <t>Luz Helena Gualdrón Martínez</t>
  </si>
  <si>
    <t>ANDRES EDUARDO AGUILAR CARO</t>
  </si>
  <si>
    <t>HECTOR JOSE ATENCIO OLIVARES</t>
  </si>
  <si>
    <t>TERUNNA  MESTRE PACHECO</t>
  </si>
  <si>
    <t>FRANCISCO JAVIER SUAREZ BELTRAN</t>
  </si>
  <si>
    <t>MILTON  SUAREZ FERNANDEZ</t>
  </si>
  <si>
    <t>CARLOS ALBERTO REALES GUERRERO</t>
  </si>
  <si>
    <t>ELIZABETH  GALEANO GALEANO</t>
  </si>
  <si>
    <t>ESNEIDER JOS MARQUEZ RUDAS</t>
  </si>
  <si>
    <t>JADONI ANGEL FERNANDEZ SUAREZ</t>
  </si>
  <si>
    <t>IRIS  PUELLO VILLEROS</t>
  </si>
  <si>
    <t>DAVID JESUS MORENO MEJIA</t>
  </si>
  <si>
    <t>LEIDYS  ALVAREZ BELLO</t>
  </si>
  <si>
    <t>RICARDO JOSÉ PÉREZ MONTALVO</t>
  </si>
  <si>
    <t>KATHERINE DELFINA ARIZA ACOSTA</t>
  </si>
  <si>
    <t>CAMILA ANDREA PINEDA AMELL</t>
  </si>
  <si>
    <t>LUIS ANTONIO ANGULO CASTELLANO</t>
  </si>
  <si>
    <t>ELKIN  TORRES CARABALLO</t>
  </si>
  <si>
    <t>ELKIN DE JESUS LOPEZ NAVARRO</t>
  </si>
  <si>
    <t>LUIS RAMON  OBESO AYALA</t>
  </si>
  <si>
    <t>JUAN  WONG LUBO</t>
  </si>
  <si>
    <t>DEIVINSON  VASQUEZ ALVAREZ</t>
  </si>
  <si>
    <t>CENY SAYRETH ZUÑIGA CARRASCAL</t>
  </si>
  <si>
    <t>JUAN CARLOS SANTRICH HERAZO</t>
  </si>
  <si>
    <t xml:space="preserve">  DERWIN CESAR REVUELTAS</t>
  </si>
  <si>
    <t>WENDY JOLANY CARRILLO RADA</t>
  </si>
  <si>
    <t>INIRIDA ROCIO STEBA MARTINEZ</t>
  </si>
  <si>
    <t xml:space="preserve">ELISEO  EPINAYU </t>
  </si>
  <si>
    <t>JOSE  RAMIREZ NEIDER</t>
  </si>
  <si>
    <t>FELIX  MOLINA NOEL</t>
  </si>
  <si>
    <t>ARISTIDES SEGUNDO LOPEZ PEÑA</t>
  </si>
  <si>
    <t>ONEYS ALBERTO AYALA GONZALEZ</t>
  </si>
  <si>
    <t>ESTID DAVID GALARCIO RUBIO</t>
  </si>
  <si>
    <t>RODRIGO ANDRÉS ESPEJO ARIAS</t>
  </si>
  <si>
    <t>ALVARO ALFONSO SARMIENTO BASTIDAS</t>
  </si>
  <si>
    <t>SANTIAGO JOS PINZN TORRES</t>
  </si>
  <si>
    <t xml:space="preserve">ANA ISABEL EPINAYU </t>
  </si>
  <si>
    <t>DAIMER DAVID MENDOZA RIQUETT</t>
  </si>
  <si>
    <t xml:space="preserve">RICARDO ALFREDO IPUANA </t>
  </si>
  <si>
    <t>MARIA MAGDALENA  URIANA</t>
  </si>
  <si>
    <t>GUSTAVO ROBERTO BRITO PINEDA</t>
  </si>
  <si>
    <t>JUAN CARLOS RODRIGUEZ AGUIAR</t>
  </si>
  <si>
    <t xml:space="preserve">ORLANDO RAFAEL SIJUANA </t>
  </si>
  <si>
    <t>OSCAR ANIBAL LEONE MOYANO</t>
  </si>
  <si>
    <t>MANUEL ANTONIO DEULUFEUT RODRÍGUEZ</t>
  </si>
  <si>
    <t>KEINER FRANCISCO REDONDO PANA</t>
  </si>
  <si>
    <t>WILFRE JOSE EPIAYU JUSAYU</t>
  </si>
  <si>
    <t>NAGISHA EMILIA BUSH BROWN</t>
  </si>
  <si>
    <t>MAICOL DE JESUS LAMADRID HERNANDEZ</t>
  </si>
  <si>
    <t>ALVARO JOSE JIMENEZ MONTENEGRO</t>
  </si>
  <si>
    <t>URIANA  SILVIO DANILO</t>
  </si>
  <si>
    <t>YANELIA  MAESTRE PACHECO</t>
  </si>
  <si>
    <t>Daniel Esteban Bermudez Vargas</t>
  </si>
  <si>
    <t>DEIMER ELIAS  PAYARES MARQUEZ</t>
  </si>
  <si>
    <t>JESUS ANTONIO JULIO CUESTA</t>
  </si>
  <si>
    <t>LEONEL ENRIQUE GONZALEZ IPUANA</t>
  </si>
  <si>
    <t>RAMIRO  DINGULA GIL</t>
  </si>
  <si>
    <t>ALEJANDRA CATALINA CASAS SERRANO</t>
  </si>
  <si>
    <t>CARLOS  DÍAZ REBOLLO</t>
  </si>
  <si>
    <t>ANA KATHERINEE MENDOZA ORTIZ</t>
  </si>
  <si>
    <t>MONICA ALEXANDRA CASTILLO CUBILLO</t>
  </si>
  <si>
    <t>MICHELLE AMANDA MADRID LIMA</t>
  </si>
  <si>
    <t>ALDAIR  JULIO GARCIA</t>
  </si>
  <si>
    <t>HUMBERTO  CAICEDO FUNES</t>
  </si>
  <si>
    <t>OMAR ENRIQUE DE LA CRUZ GARCIA</t>
  </si>
  <si>
    <t>FERENC ALAIN LEGITIME JULIO</t>
  </si>
  <si>
    <t>CARLOS ENRIQUE MALDONADO OROZCO</t>
  </si>
  <si>
    <t>ADANORIS ALICIA CAMARGO HERNANDEZ</t>
  </si>
  <si>
    <t>GREY JAEL VIDAL BARON</t>
  </si>
  <si>
    <t>BARRAZA OSPINO CARLOS ARTURO</t>
  </si>
  <si>
    <t xml:space="preserve">ANGELICA  ARIAS </t>
  </si>
  <si>
    <t>ERWIN JOSE CARBONO PALACIO</t>
  </si>
  <si>
    <t>ROSARIO PATRICIA MARQUEZ BARCELO</t>
  </si>
  <si>
    <t>MIYER LANDY VIDAL MENDOZA</t>
  </si>
  <si>
    <t>SUSANA LUCIA FERNANDEZ TEQUIA</t>
  </si>
  <si>
    <t>JAIDER ALFONSO ROJANO VARGAS</t>
  </si>
  <si>
    <t>YESSY LORAINE GARCIA LUNA</t>
  </si>
  <si>
    <t>YURAINES PAOLA GONZALEZ MERCADO</t>
  </si>
  <si>
    <t>LISANDR0  GARCIA GONZALEZ</t>
  </si>
  <si>
    <t>NATALY DOMINGA FINCE EPINAYU</t>
  </si>
  <si>
    <t>YODEILIS  URIANA URIANA</t>
  </si>
  <si>
    <t>JUAN DE DIOS MOLINA HERNANDEZ</t>
  </si>
  <si>
    <t>JUAN CAMILO MASS JIMENEZ</t>
  </si>
  <si>
    <t>NEYL FERNANDO FABRA FABRA</t>
  </si>
  <si>
    <t>MAURICIO JOSÉ PETRO MARTINEZ</t>
  </si>
  <si>
    <t>DERLY LUZ BLANCO AVILA</t>
  </si>
  <si>
    <t>JOLANYS  DE AVILA MENDOZA</t>
  </si>
  <si>
    <t>FREDY ANTONIO TIRADO DELGADO</t>
  </si>
  <si>
    <t>TEODORO JOSÉ OVIEDO ALDANA</t>
  </si>
  <si>
    <t>FREDIS ANTONIO PLAZA BAGAMBRE</t>
  </si>
  <si>
    <t>EDUVIS MARIA TIMES ESCUDERO</t>
  </si>
  <si>
    <t>JOSE DAVID VEGA JIMENEZ</t>
  </si>
  <si>
    <t>HERNAN DAVID ALARCON BUELVAS</t>
  </si>
  <si>
    <t>ELIECER DAVID SIERRA DORIA</t>
  </si>
  <si>
    <t>LUZ ANGELA ARAUJO VEGA</t>
  </si>
  <si>
    <t>JUAN ALBERTO SALAZAR HERRERA</t>
  </si>
  <si>
    <t>ALBA MARINA AGUDELO GARZON</t>
  </si>
  <si>
    <t>MARYORIS ENITH RAMOS ORREGO</t>
  </si>
  <si>
    <t>MANUEL SEGUNDO MARQUEZ IBARRA</t>
  </si>
  <si>
    <t xml:space="preserve">JAVIER  DOMICO </t>
  </si>
  <si>
    <t>MILEYS PATRICIA PONZON BOLAÑO</t>
  </si>
  <si>
    <t>YALENIN MARIA FRAGOZO GUTIERREZ</t>
  </si>
  <si>
    <t>LEVIS ANOTNIO MUÑOZ MONTIEL</t>
  </si>
  <si>
    <t>ARMANDO ALEJANDRO MONTIEL URIANA</t>
  </si>
  <si>
    <t>YUDIS ISABEL RUBIO ALGARIN</t>
  </si>
  <si>
    <t>KAREN DAIRLINE AÑEZ JAYARIYU</t>
  </si>
  <si>
    <t>JUNIOR ANTONIO ROJAS ARCHBOLD</t>
  </si>
  <si>
    <t>CIELO ISABEL HERNANDEZ PEREZ</t>
  </si>
  <si>
    <t>AZAEL  MAZO GUERRA</t>
  </si>
  <si>
    <t>NATALY LACETH MARTÍNEZ GUERRERO</t>
  </si>
  <si>
    <t>ODRIA REINER PEREZ MOLINA</t>
  </si>
  <si>
    <t>WILDER  VILLEGAS TERAN</t>
  </si>
  <si>
    <t>HENRY DE JESÚS  AGUILAR CASTRO</t>
  </si>
  <si>
    <t>YURANY  DOMICO SUESCUN</t>
  </si>
  <si>
    <t xml:space="preserve">  MARIO BAILARIN</t>
  </si>
  <si>
    <t xml:space="preserve">ALVARO LUIS LEGUIA </t>
  </si>
  <si>
    <t>DANIEL ANTONIO LOPEZ CARE</t>
  </si>
  <si>
    <t>Michael Angel Sarmiento candanoza</t>
  </si>
  <si>
    <t>JUAN FERNANDO NOVA BOLAÑO</t>
  </si>
  <si>
    <t>ILDER SEGUNDO GOMEZ SIERRA</t>
  </si>
  <si>
    <t>DAVID MATEO GARZON PARRA</t>
  </si>
  <si>
    <t>ANGELO  LEWIS VILORIA</t>
  </si>
  <si>
    <t>LUZ NELLY NIÑO BENAVIDES</t>
  </si>
  <si>
    <t>COLOMBIA</t>
  </si>
  <si>
    <t>(605) 4230752</t>
  </si>
  <si>
    <t xml:space="preserve">SUAREZ TIRADO FRANCIS HELEN </t>
  </si>
  <si>
    <t>ABOGADA</t>
  </si>
  <si>
    <t>Dirección Territorial Caribe</t>
  </si>
  <si>
    <t>ABOGADO</t>
  </si>
  <si>
    <t>CONTADURIA PUBLICA</t>
  </si>
  <si>
    <t>ADMINISTRADOR DE EMPRESAS</t>
  </si>
  <si>
    <t>CONTADOR PUBLICO</t>
  </si>
  <si>
    <t>INGENIERO DE SISTEMAS</t>
  </si>
  <si>
    <t>CONTADURIA PÙBLICA</t>
  </si>
  <si>
    <t>SFF Los Flamencos</t>
  </si>
  <si>
    <t>PNN Sierra Nevada de Santa Marta</t>
  </si>
  <si>
    <t>BACHILLER AGROPECUARIO</t>
  </si>
  <si>
    <t>ADMINISTRADORA DE EMPRESAS</t>
  </si>
  <si>
    <t>SFF Ciénaga Grande de Santa Marta</t>
  </si>
  <si>
    <t>BACHILLER ACADEMICO</t>
  </si>
  <si>
    <t>SECRETARIADO CONTABLE SISTEMATIZADO</t>
  </si>
  <si>
    <t>TECNICO ADMINISTRATIVO EN SALUD</t>
  </si>
  <si>
    <t>TECNICO EN SISTEMAS Y DESARROLLO INFORMATICO</t>
  </si>
  <si>
    <t>VP Isla de Salamanca</t>
  </si>
  <si>
    <t>CONTABILIZACION DE OPERACIONES COMERCIALES Y FINANCIERAS</t>
  </si>
  <si>
    <t>TECNICO LABORAL ANALISIS Y PROGRAMACION DE SISTEMAS</t>
  </si>
  <si>
    <t>TECNICO EN GESTION EN SISTEMA  EN MANEJO AMBIENTAL</t>
  </si>
  <si>
    <t>BACHILLER</t>
  </si>
  <si>
    <t>PNN Tayrona</t>
  </si>
  <si>
    <t>TÉCNICO EN AUXILIAR ADMINISTRATIVO</t>
  </si>
  <si>
    <t>BACHILLER TECNICO</t>
  </si>
  <si>
    <t>INGENIERO CATASTRAL Y GEODESTA</t>
  </si>
  <si>
    <t>TECNICO AUXILIAR ADMINISTRATIVO</t>
  </si>
  <si>
    <t>TECNICO EN SISTEMAS DE INFORMACION</t>
  </si>
  <si>
    <t>BIOLOGO</t>
  </si>
  <si>
    <t>FINANZAS Y COMERCIO EXTERIOR</t>
  </si>
  <si>
    <t>TÉCNICO LABORALCOMPETENCIA EN GESTION Y DESARROLLO AMBIENTAL</t>
  </si>
  <si>
    <t>BACHILLR</t>
  </si>
  <si>
    <t>PRIMARIA</t>
  </si>
  <si>
    <t>ADMINISTRADORA DE empresas</t>
  </si>
  <si>
    <t>TECNICO EN GESTION DE MANEJO AMBIENTAL</t>
  </si>
  <si>
    <t>BIOLOGA</t>
  </si>
  <si>
    <t>BACHILLER TÈCNICO</t>
  </si>
  <si>
    <t xml:space="preserve">BACHILLER TÉCNICO
</t>
  </si>
  <si>
    <t>AUXILIAR EN EDUCACION PREESCOLAR</t>
  </si>
  <si>
    <t>INGENIERÍA AMBIENTAL Y SANITARIA</t>
  </si>
  <si>
    <t>TECNICA EN GESTION DE SISTEMAS  DE MANEJO AMBIENTAL</t>
  </si>
  <si>
    <t>INGENIERA AMBENTAL</t>
  </si>
  <si>
    <t>TECNICO EN MERCADEO Y VENTAS</t>
  </si>
  <si>
    <t>TECNICO EN GESTION DE RECURSOS NATURALES</t>
  </si>
  <si>
    <t>BACHILLER INDUSTRIAL</t>
  </si>
  <si>
    <t>BACHILLER TECNICO INDUSTRIAL EN METALMECANICA</t>
  </si>
  <si>
    <t>PROFESIONAL EN NEGOCIOS INTERNACIONALES</t>
  </si>
  <si>
    <t>TRABAJO SOCIAL</t>
  </si>
  <si>
    <t>PNN Corales del Rosario y San Bernardo</t>
  </si>
  <si>
    <t>BACHILLER TECNICO ECOLOGICO</t>
  </si>
  <si>
    <t>ECONOMISTA</t>
  </si>
  <si>
    <t>MOTORISTA COSTERO</t>
  </si>
  <si>
    <t>TECNOLOGO EN ADMINISTRACION TURISTICA</t>
  </si>
  <si>
    <t>INGENIERO PESQUERO</t>
  </si>
  <si>
    <t>INGENIERO AMBIENTAL</t>
  </si>
  <si>
    <t>TECNOLOGO EN SISTEMA DE GESTION AMBIENTAL</t>
  </si>
  <si>
    <t>TECNICO EN CONTABILIDAD SISTEMATIZADA</t>
  </si>
  <si>
    <t>TECNICO EN GESTION AMBIENTAL</t>
  </si>
  <si>
    <t>BACHILLER TECNICO EN GESTION DE SISTEMA DE MANEJO AMBIENTAL</t>
  </si>
  <si>
    <t>TEGNOLOGO EN SISTEMA DE GESTION AMBIENTAL</t>
  </si>
  <si>
    <t>COMERCIO Y NEGOCIOS INTERNACIONALES</t>
  </si>
  <si>
    <t>TECNICO EN ANALISIS Y PROGRAMACION DE COMPUTADORES</t>
  </si>
  <si>
    <t>TECNICO EN MARKETING DIGITAL  Y REDES SOCIALES</t>
  </si>
  <si>
    <t>Tecnóloga en Sistemas de Información</t>
  </si>
  <si>
    <t>PNN Corales de profundidad</t>
  </si>
  <si>
    <t>TECNICO LABORAL EN SANEAMIENTO AMBIENTAL</t>
  </si>
  <si>
    <t>Biologa</t>
  </si>
  <si>
    <t>TECNICO EN GESTION DE SISTEMA DE MANEJO AMBIENTAL</t>
  </si>
  <si>
    <t>tecnico en mercadeo y ventas</t>
  </si>
  <si>
    <t>Tecnólogo en pos cosecha y comercializacion</t>
  </si>
  <si>
    <t>TECNOLOGO EN PROMOCION SOCIAL</t>
  </si>
  <si>
    <t>CONTADOR PÙBLICO</t>
  </si>
  <si>
    <t>PNN Bahía Portete Kaurrele</t>
  </si>
  <si>
    <t>TECNOLOGO EN GESTION AMBIENTAL</t>
  </si>
  <si>
    <t>BACHILLR TECNICO CON ESPECIALIDAD EN ECOTURISMO</t>
  </si>
  <si>
    <t>ECOLOGA</t>
  </si>
  <si>
    <t>SF Acandí, Playón y Playona</t>
  </si>
  <si>
    <t>TECNOLOGO EN CONTROL AMBIENTAL</t>
  </si>
  <si>
    <t>PNN Macuira</t>
  </si>
  <si>
    <t>INGENIERO FORESTAL</t>
  </si>
  <si>
    <t>COMUNICADOR SOCIAL</t>
  </si>
  <si>
    <t>BACHILLERATO ACADEMICO</t>
  </si>
  <si>
    <t>TECNICO EN NEGOCIOS Y FINANZAS</t>
  </si>
  <si>
    <t>ECONOMISTA AGRICOLA</t>
  </si>
  <si>
    <t>PROFESIONAL EN TURISMO</t>
  </si>
  <si>
    <t>BACHILLER COMERCIAL</t>
  </si>
  <si>
    <t>LICENCIADA EN BIOLOGIA</t>
  </si>
  <si>
    <t>INGENIERA EN RECURSOS HIDRICOS Y GESTION AMBIENTAL/ U.CENTRAL</t>
  </si>
  <si>
    <t>TECNICO EN OPERACIONES Y ALOJAMIENTO RURAL</t>
  </si>
  <si>
    <t>BIÓLOGA</t>
  </si>
  <si>
    <t>TRABAJADOR SOCIAL</t>
  </si>
  <si>
    <t>BACHILLER TECNICO CON ESPECIALIDAD EN PRODUCCION AGROPECUARIA</t>
  </si>
  <si>
    <t>GEOGRAFA</t>
  </si>
  <si>
    <t>TECNICO EN ACCION SOCIAL CON ENFASIS EN DESASTRES</t>
  </si>
  <si>
    <t>BIOLOGA MARINA</t>
  </si>
  <si>
    <t>TECNICO EN CONTABILIDAD</t>
  </si>
  <si>
    <t>GESTION COMERCIAL Y NEGOCIOS</t>
  </si>
  <si>
    <t>INGENIERO DEL MEDIO AMBIENTE</t>
  </si>
  <si>
    <t>BIÓLOGA MARINA</t>
  </si>
  <si>
    <t>PSICOLOGO</t>
  </si>
  <si>
    <t>SFF El Corchal "El Mono Hernández"</t>
  </si>
  <si>
    <t>Contadora Pública</t>
  </si>
  <si>
    <t>TECNICO EN MANEJO AMBIENTAL</t>
  </si>
  <si>
    <t>TECNOLOGIA EN CONTROL AMBIENTAL</t>
  </si>
  <si>
    <t>ADMINISTRADOR AGROPECUARIO</t>
  </si>
  <si>
    <t>SFF Los Colorados</t>
  </si>
  <si>
    <t>TECNOLOGO EN GESTION DE RECURSOS NATURALES</t>
  </si>
  <si>
    <t>Administración Ambiental y de los recursos naturales</t>
  </si>
  <si>
    <t>INGENIERIA AMBIENTAL Y SANITARIA</t>
  </si>
  <si>
    <t>Técnico Profesional en Administración de empresas</t>
  </si>
  <si>
    <t>TECNICO EN MONITOREO AMBIENTAL</t>
  </si>
  <si>
    <t>TECNICO EN CONSERVACION Y RECURSOS NATURALES</t>
  </si>
  <si>
    <t>TECNICO EN ATENCION DE INCENDIOS</t>
  </si>
  <si>
    <t>ADMINISTRADOR DEL TURISMO SOSTENIBLE</t>
  </si>
  <si>
    <t>TECNOLOGA EN GESTION EMRESARIAL</t>
  </si>
  <si>
    <t>CONTABILIDAD PUBLICA</t>
  </si>
  <si>
    <t>INGENIERA FORESTAL</t>
  </si>
  <si>
    <t>AUXILIAR DE CONTABILIDAD Y SECRETARIADO</t>
  </si>
  <si>
    <t>COMUNICADOR SOCIAL Y PERIODISA</t>
  </si>
  <si>
    <t xml:space="preserve">CONTADOR PUBLICO 
</t>
  </si>
  <si>
    <t>ANTROPOLOGA</t>
  </si>
  <si>
    <t>INGENIERO GEÓGRAFO Y AMBIENTAL</t>
  </si>
  <si>
    <t>BACHILLER NORMALISTA</t>
  </si>
  <si>
    <t>BIOLOGÍA MARINA</t>
  </si>
  <si>
    <t>MEDICO VETERINARIO ZOOTECNISTA</t>
  </si>
  <si>
    <t>octva grado</t>
  </si>
  <si>
    <t>ECOLOGO</t>
  </si>
  <si>
    <t>TECNICO PROFESIONAL EN CONTABILIDAD</t>
  </si>
  <si>
    <t>Técnico en Gestión de Sistemas de Manejo Ambiental</t>
  </si>
  <si>
    <t>GEOGRAFO</t>
  </si>
  <si>
    <t>SOCIOLOGO</t>
  </si>
  <si>
    <t>PROFESIONAL EN COMERCIO INTERNACIONAL</t>
  </si>
  <si>
    <t>TECNICO EN ADMINISTRACION AGROPECUARIA</t>
  </si>
  <si>
    <t>TECNOLOGO EN GUIANZA TURISTICA</t>
  </si>
  <si>
    <t>TECNICO EN HOTELERIA Y TURISMO</t>
  </si>
  <si>
    <t>OCTVO GRADO</t>
  </si>
  <si>
    <t>SANAEAMIENTO AMBIENTAL</t>
  </si>
  <si>
    <t>INGENIERA AMBIENTAL</t>
  </si>
  <si>
    <t>TECNOLOGIA EN GESTION DE RECURSOS NATURALES</t>
  </si>
  <si>
    <t>TECNICO PROFESIONAL EN GESTION DE RECURSOS NATURLAES</t>
  </si>
  <si>
    <t>TECNICO PROFESIONAL EN GESTION  DE MANEJO AMBIENTAL</t>
  </si>
  <si>
    <t>TECNICO EN OPERACIÓN TURISTICA</t>
  </si>
  <si>
    <t>TECNOLOGA EN CONTABILIDAD Y FINANZAS</t>
  </si>
  <si>
    <t>BACHILLER TECNICO INDUSTRIAL</t>
  </si>
  <si>
    <t>PNN Paramillo</t>
  </si>
  <si>
    <t>TÉCNICO EN MANEJO INTEGRADO DEL CULTIVO DEL CACAO</t>
  </si>
  <si>
    <t>TECNICO EN MANEJO INTEGRADO DEL CULTIVO DEL CACAO</t>
  </si>
  <si>
    <t>CONTADORA PÙBLICA</t>
  </si>
  <si>
    <t>INGENIERA AGRONOMA</t>
  </si>
  <si>
    <t>TECNOLOGA EN SISTEMAS INFORMATICAS</t>
  </si>
  <si>
    <t>TECNICO PROFESIONAL EN CONTROL AMBIENTAL</t>
  </si>
  <si>
    <t>TÉCNICO EN MANEJO DE VIVERO</t>
  </si>
  <si>
    <t>9º GRADO</t>
  </si>
  <si>
    <t>INGENIERO AGRONOMO</t>
  </si>
  <si>
    <t>TECNOLOGO AGRAAMBIENTAL</t>
  </si>
  <si>
    <t>PROFESIONAL EN ACUICULTURA</t>
  </si>
  <si>
    <t>TÉCNICO PROFESIONAL EN ADMINISTRACIÓN DE EMPRESAS AGROPECUARIAS</t>
  </si>
  <si>
    <t>TECNICO Y TECNOLOGO EN CONSERVACION DE RECURSOS NATURALES</t>
  </si>
  <si>
    <t>INGENIERIA AGRONOMICA</t>
  </si>
  <si>
    <t>TECNOLOGO SANEAMIENTO ABIENTAL</t>
  </si>
  <si>
    <t>LEONARDO  DE ARMAS GUZMAN</t>
  </si>
  <si>
    <t>NINA MARCELA MONTEALEGRE GARCIA</t>
  </si>
  <si>
    <t>FABIO ANDRES BERNAL CRISTO</t>
  </si>
  <si>
    <t>GLEN JAITH MERCADO TRIANA</t>
  </si>
  <si>
    <t>MARGARITA ROSA DUSSAN ARQUEZ</t>
  </si>
  <si>
    <t>CLARA ELENA ARGEL ENAMORADO</t>
  </si>
  <si>
    <t>LEIDY MARCELA VANEGAS BEDOYA</t>
  </si>
  <si>
    <t xml:space="preserve">ALEXANDER  CHAMORRO </t>
  </si>
  <si>
    <t>CLEDYS LUZ OCHOA BENTA</t>
  </si>
  <si>
    <t xml:space="preserve">FRANKLIN KEIVER  MACHADO </t>
  </si>
  <si>
    <t>Edicto Rafael  Finol Baez</t>
  </si>
  <si>
    <t>SALOME  RESTREPO MUÑOZ</t>
  </si>
  <si>
    <t>NIDIA PIEDAD ARRIETA SANCHEZ</t>
  </si>
  <si>
    <t>LICETH VANESSA LASTRE SOLIS</t>
  </si>
  <si>
    <t>PEDRO MARIA HERNANDEZ ECHAVARRIA</t>
  </si>
  <si>
    <t>DARIO  HERNANDEZ HERNAN</t>
  </si>
  <si>
    <t>ANDRES GEOVANNY BROWN TORRES</t>
  </si>
  <si>
    <t>KARINA PAOLA ATUESTA DE LA ROSA</t>
  </si>
  <si>
    <t>ADMINISTRADORA TURISTICA</t>
  </si>
  <si>
    <t xml:space="preserve">BACHILLER ACADÉMICO </t>
  </si>
  <si>
    <t>BIOLOGO/U.MAGDALENA</t>
  </si>
  <si>
    <t>SECRETARIADO EJECUTIVO SISTEMATIZADO/INSTECOMS</t>
  </si>
  <si>
    <t>ANTROPÓLOGA UNIVERSIDAD DE ANTIOQUIA</t>
  </si>
  <si>
    <r>
      <rPr>
        <sz val="8"/>
        <color theme="1"/>
        <rFont val="Arial Narrow"/>
        <family val="2"/>
      </rPr>
      <t xml:space="preserve">GEOGRAFO / </t>
    </r>
    <r>
      <rPr>
        <u/>
        <sz val="8"/>
        <color rgb="FF1155CC"/>
        <rFont val="Arial Narrow"/>
        <family val="2"/>
      </rPr>
      <t>U.DE</t>
    </r>
    <r>
      <rPr>
        <sz val="8"/>
        <color theme="1"/>
        <rFont val="Arial Narrow"/>
        <family val="2"/>
      </rPr>
      <t xml:space="preserve"> CORDOBA </t>
    </r>
  </si>
  <si>
    <t>TECNÓLOGO EN SISTEMAS DE GESTIÓN AMBIENTAL/SENA</t>
  </si>
  <si>
    <t xml:space="preserve">BACHILLER </t>
  </si>
  <si>
    <t xml:space="preserve">BACHILLER ACADEMICO </t>
  </si>
  <si>
    <t>ANTROPOLOGA/U. DE ANTIOQUIA</t>
  </si>
  <si>
    <t>TÉCNICA EN SECRETARIADO AUXILIAR CONTABLE/ INSTITUTO TÉCNICO COMERCIAL ABC</t>
  </si>
  <si>
    <t>BIOLOGO /U.CORDOBA</t>
  </si>
  <si>
    <t xml:space="preserve">INGENIERO AGROFORESTAL/UNAD </t>
  </si>
  <si>
    <t>GEOGRAFO UNIVERSIDAD DE CORDOBA</t>
  </si>
  <si>
    <t>DAVID HERNANDEZ YURY ESTER</t>
  </si>
  <si>
    <t>ONEILL QUESADA JONAS ALBERTO</t>
  </si>
  <si>
    <t>SEÑA GOMEZ JOSE DAVID</t>
  </si>
  <si>
    <t>ARCHBOLD BROCK GILBERTO ANTONIO</t>
  </si>
  <si>
    <t>AVILA NEGRET MIGUEL ANGEL</t>
  </si>
  <si>
    <t>RAMIREZ   ALEX JESUS</t>
  </si>
  <si>
    <t>FERNANDEZ IPUANA YESSICA</t>
  </si>
  <si>
    <t>ARCHBOLD   HUDGSON RONALD</t>
  </si>
  <si>
    <t>BORRERO AVELLANEDA WILDER JOSE</t>
  </si>
  <si>
    <t>ROSAS MOLINA LINA ZAMARA</t>
  </si>
  <si>
    <t>MARZAN JULIO YINA PAOLA</t>
  </si>
  <si>
    <t>GONZALEZ PEREZ LILIA ESTHER</t>
  </si>
  <si>
    <t>WARD BROWN OLARIO JOSE</t>
  </si>
  <si>
    <t>MARQUEZ CORREA LLAMILE ISABEL</t>
  </si>
  <si>
    <t xml:space="preserve">PROFESIONAL CIENCIAS AMBIENTALES </t>
  </si>
  <si>
    <t>TECNOLOGA AGROAMBIENTAL</t>
  </si>
  <si>
    <t>INGENIERIA AGROFORESTAL</t>
  </si>
  <si>
    <t>TECNICO EN CULTIVOS AGRICOLAS</t>
  </si>
  <si>
    <t>TECNICO MANEJO AMBIENTAL</t>
  </si>
  <si>
    <t xml:space="preserve">TECNICO PROFESIONAL EN TECNICAS FORESTALES </t>
  </si>
  <si>
    <t>TECNOLOGIA EN BIOTECNOLOGIA ACUATICA Y BIOLOGA MARINA</t>
  </si>
  <si>
    <t xml:space="preserve">DOCTORADO EN CIENCIAS NATURALES </t>
  </si>
  <si>
    <t>ADMINISTRACION DE RECURSOS COSTEROS Y MARINOS</t>
  </si>
  <si>
    <t>MAYRA ALEJANDRA ARBOLEDA RESTAN</t>
  </si>
  <si>
    <t>AMARILYS GANDIA</t>
  </si>
  <si>
    <t>Johan Enrique Dominguez Martinez</t>
  </si>
  <si>
    <t>DANALY ROSE ARCHBOLD MITCHELL</t>
  </si>
  <si>
    <t>JEILICA LEONOR RIVADENEIRA SERRANO</t>
  </si>
  <si>
    <t>Yeferson Manuel Guale Epiayu</t>
  </si>
  <si>
    <t>Dairo Felipe Cueto Obispo</t>
  </si>
  <si>
    <t>INGENIERA AGRONOMO</t>
  </si>
  <si>
    <t xml:space="preserve">ADMINISTRADORA AMBIENTAL Y DE LOS RECURSOS NATURALES </t>
  </si>
  <si>
    <t>ANDERSON CASTELLANO YANCE</t>
  </si>
  <si>
    <t>DIVA CARDONA</t>
  </si>
  <si>
    <t>DANIEL ALEJANDRO TABORDA RESTREPO</t>
  </si>
  <si>
    <t>Ruben Dario Pushaina Pushaina</t>
  </si>
  <si>
    <t>Natalia Velasquez Mariin</t>
  </si>
  <si>
    <t>IDALIDES EDALI BRITTON BRITTON</t>
  </si>
  <si>
    <t>yorman camilo benitez tabares</t>
  </si>
  <si>
    <t>Genoveva Cárdenas Fragozo</t>
  </si>
  <si>
    <t>BORBON LOPEZ</t>
  </si>
  <si>
    <t>Adminsitrador de empresa</t>
  </si>
  <si>
    <t>abogado</t>
  </si>
  <si>
    <t>biologia marina</t>
  </si>
  <si>
    <t xml:space="preserve">ingeniera de medio ambiente </t>
  </si>
  <si>
    <t>Bachiller</t>
  </si>
  <si>
    <t xml:space="preserve">INGENIERIA AMBIENTAL </t>
  </si>
  <si>
    <t>tecnologia en gestion hotelera</t>
  </si>
  <si>
    <t>Ingeniera forestal</t>
  </si>
  <si>
    <t xml:space="preserve">Bachiller </t>
  </si>
  <si>
    <t>Alejandro Vivas Ruiz</t>
  </si>
  <si>
    <t>ALICIANA VARRO YEPES</t>
  </si>
  <si>
    <t>claudia patricia romero zuñiga</t>
  </si>
  <si>
    <t>Adriana Milena Suarez Quintero</t>
  </si>
  <si>
    <t>Edward Morales</t>
  </si>
  <si>
    <t>victor linero cueto</t>
  </si>
  <si>
    <t>Leinis Milagro Rodriguez Bolaño</t>
  </si>
  <si>
    <t>Nasly Judith Cantillo Mercado</t>
  </si>
  <si>
    <t>Jader Ferney Barandica Cortina</t>
  </si>
  <si>
    <t>JUAN DAVID ANGULO CASTAÑEDA</t>
  </si>
  <si>
    <t>MILAGRO BOLAÑOP ROMO</t>
  </si>
  <si>
    <t>Máximo Segundo Briceño Vasquez</t>
  </si>
  <si>
    <t>CRISTOBAL RINCON SOLANO</t>
  </si>
  <si>
    <t>Jaime Mejía López</t>
  </si>
  <si>
    <t>DIVA MARA CARDONA HENRIQUEZ</t>
  </si>
  <si>
    <t>Jonathan Enrique Romero Charris</t>
  </si>
  <si>
    <t>Richar Bolaño Gonzalez</t>
  </si>
  <si>
    <t>ELKIN GARCIA P.</t>
  </si>
  <si>
    <t>Adanoris Alicia Camargo Hernandez</t>
  </si>
  <si>
    <t>Eliana Peña Iseda</t>
  </si>
  <si>
    <t>ernesto jose Pachecho Sarmiento</t>
  </si>
  <si>
    <t xml:space="preserve">SANDRA ARLET RUIZ CABEZAS </t>
  </si>
  <si>
    <t>Rubiel Mahecha Bernal</t>
  </si>
  <si>
    <t>Onaldo Rafael Charris Polo</t>
  </si>
  <si>
    <t>victor hugo mendoza rivaldo</t>
  </si>
  <si>
    <t>JAVIER FRANCISO ROMERO VERA</t>
  </si>
  <si>
    <t>Adolfo Enrique Rodríguez Castro</t>
  </si>
  <si>
    <t>Angela Jasbleidy Alarcon Barrera</t>
  </si>
  <si>
    <t>JOHN JAIRO QUIROGA GALVAN</t>
  </si>
  <si>
    <t>Maderlein Teheran Castillo</t>
  </si>
  <si>
    <t>WILSON TOMAS ROMERO CHARRIS</t>
  </si>
  <si>
    <t>Biologia</t>
  </si>
  <si>
    <t>Abogado</t>
  </si>
  <si>
    <t>Administrador de Empresas</t>
  </si>
  <si>
    <t>Ingeniero de Sistema</t>
  </si>
  <si>
    <t>Derecho</t>
  </si>
  <si>
    <t>Biologo</t>
  </si>
  <si>
    <t xml:space="preserve">Negocios internacionales </t>
  </si>
  <si>
    <t>Tecnico en Sanamiento Ambiental</t>
  </si>
  <si>
    <t>Tecnico ingenieria de sistema</t>
  </si>
  <si>
    <t>TECNICO GUIANZA TURISTICA</t>
  </si>
  <si>
    <t>Tecnico en Guianza Turistica</t>
  </si>
  <si>
    <t>bachiller</t>
  </si>
  <si>
    <t>Ingeniero ambiental y sanitario</t>
  </si>
  <si>
    <t>admnistracion documental</t>
  </si>
  <si>
    <t xml:space="preserve">Tecnico sistema operativo comandos y utilidad </t>
  </si>
  <si>
    <t xml:space="preserve">INGENIERIA CATASTRAL Y GEODESTA </t>
  </si>
  <si>
    <t>contador publico</t>
  </si>
  <si>
    <t>DTCA-CPS-001-2025</t>
  </si>
  <si>
    <t>DTCA-CPS-002-2025</t>
  </si>
  <si>
    <t>DTCA-CPS-003-2025</t>
  </si>
  <si>
    <t>DTCA-CPS-004-2025</t>
  </si>
  <si>
    <t>DTCA-CPS-005-2025</t>
  </si>
  <si>
    <t>DTCA-CPS-006-2025</t>
  </si>
  <si>
    <t>DTCA-CPS-007-2025</t>
  </si>
  <si>
    <t>DTCA-CPS-008-2024</t>
  </si>
  <si>
    <t>CD-DTCA-CPS-009-2025</t>
  </si>
  <si>
    <t>CD-DTCA-CPS-010-2025</t>
  </si>
  <si>
    <t>CD-DTCA-CPS-011-2025</t>
  </si>
  <si>
    <t>DTCA-CPS-012-2025</t>
  </si>
  <si>
    <t>DTCA-CPS-013-2025</t>
  </si>
  <si>
    <t>CD-DTCA-CPS-014-2025</t>
  </si>
  <si>
    <t>CD-DTCA-CPS-015-2025</t>
  </si>
  <si>
    <t>CD-DTCA-CPS-016-2024</t>
  </si>
  <si>
    <t>DTCA-CPS-017-2025</t>
  </si>
  <si>
    <t>DTCA-CPS-018-2025</t>
  </si>
  <si>
    <t>CD-DTCA-CPS-019-2025</t>
  </si>
  <si>
    <t>DTCA-CPS-020-2025</t>
  </si>
  <si>
    <t>DTCA-CPS-021-2025</t>
  </si>
  <si>
    <t>DTCA-CPS-022-2025</t>
  </si>
  <si>
    <t>DTCA-CPS-023-2025</t>
  </si>
  <si>
    <t>DTCA-CPS-024-2025</t>
  </si>
  <si>
    <t>DTCA-CPS-025-2025</t>
  </si>
  <si>
    <t>DTCA-CPS-026-2025</t>
  </si>
  <si>
    <t>DTCA-CPS-027-2025</t>
  </si>
  <si>
    <t>DTCA-CPS-028-2025</t>
  </si>
  <si>
    <t>DTCA-CPS-029-2025</t>
  </si>
  <si>
    <t>CD-DTCA-CPS-030-2025</t>
  </si>
  <si>
    <t>DTCS-CPS-031-2025</t>
  </si>
  <si>
    <t>DTCA-CPS-032-2025</t>
  </si>
  <si>
    <t>DTCA-CPS-033-2025</t>
  </si>
  <si>
    <t>DTCA-CPS-034-2025</t>
  </si>
  <si>
    <t>DTCA-CPS-035-2025</t>
  </si>
  <si>
    <t>DTCA-CPS-036-2025</t>
  </si>
  <si>
    <t>DTCA-CPS-037-2025</t>
  </si>
  <si>
    <t>DTCA-CPS-038-2025</t>
  </si>
  <si>
    <t>DTCA-CPS-039-2025</t>
  </si>
  <si>
    <t>DTCA-CPS-040-2025</t>
  </si>
  <si>
    <t>DTCA-CPS-041-2025</t>
  </si>
  <si>
    <t>DTCA-CPS-042-2025</t>
  </si>
  <si>
    <t>DTCA-CPS-043-2025</t>
  </si>
  <si>
    <t>DTCA-CPS-044-2025</t>
  </si>
  <si>
    <t>DTCA-CPS-045-2025</t>
  </si>
  <si>
    <t>DTCA-CPS-046-2025</t>
  </si>
  <si>
    <t>DTCA-CPS-047-2025</t>
  </si>
  <si>
    <t>DTCA-CPS-048-2025</t>
  </si>
  <si>
    <t>DTCA-CPS-049-2025</t>
  </si>
  <si>
    <t>DTCA-CPS-050-2025</t>
  </si>
  <si>
    <t>DTCA-CPS-051-2025</t>
  </si>
  <si>
    <t>DTCA-CPS-052-2025</t>
  </si>
  <si>
    <t>DTCA-CPS-053-2025</t>
  </si>
  <si>
    <t>DTCA-CPS-054-2025</t>
  </si>
  <si>
    <t>DTCA-CPS-055-2025</t>
  </si>
  <si>
    <t>DTCA-CPS-056-2025</t>
  </si>
  <si>
    <t>DTCA-CPS-057-2025</t>
  </si>
  <si>
    <t>DTCA-CPS-058-2025</t>
  </si>
  <si>
    <t>DTCA-CPS-059-2025</t>
  </si>
  <si>
    <t>DTCA-CPS-060-2025</t>
  </si>
  <si>
    <t>DTCA-CPS-061-2025</t>
  </si>
  <si>
    <t>DTCA-CPS-062-2025</t>
  </si>
  <si>
    <t>DTCA-CPS-063-2025</t>
  </si>
  <si>
    <t>DTCA-CPS-064-2025</t>
  </si>
  <si>
    <t>DTCA-CPS-065-2025</t>
  </si>
  <si>
    <t>DTCA-CPS-066-2025</t>
  </si>
  <si>
    <t>DTCA-CPS-067-2025</t>
  </si>
  <si>
    <t>DTCA-CPS-068-2025</t>
  </si>
  <si>
    <t>DTCA-CPS-069-2025</t>
  </si>
  <si>
    <t>DTCA-CPS-070-2025</t>
  </si>
  <si>
    <t>DTCA-CPS-071-2025</t>
  </si>
  <si>
    <t>DTCA-CPS-072-2025</t>
  </si>
  <si>
    <t>DTCA-CPS-073-2025</t>
  </si>
  <si>
    <t>DTCA-CPS-074-2025</t>
  </si>
  <si>
    <t>DTCA-CPS-075-2025</t>
  </si>
  <si>
    <t>DTCA-CPS-076-2025</t>
  </si>
  <si>
    <t>DTCA-CPS-077-2025</t>
  </si>
  <si>
    <t>DTCA-CPS-078-2025</t>
  </si>
  <si>
    <t>DTCA-CPS-079-2025</t>
  </si>
  <si>
    <t>DTCA-CPS-080-2025</t>
  </si>
  <si>
    <t>DTCA-CPS-081-2025</t>
  </si>
  <si>
    <t>DTCA-CPS-082-2025</t>
  </si>
  <si>
    <t>DTCA-CPS-083-2025</t>
  </si>
  <si>
    <t>DTCA-CPS-084-2025</t>
  </si>
  <si>
    <t>DTCA-CPS-085-2025</t>
  </si>
  <si>
    <t>DTCA-CPS-086-2025</t>
  </si>
  <si>
    <t>DTCA-CPS-087-2025</t>
  </si>
  <si>
    <t>DTCA-CPS-088-2025</t>
  </si>
  <si>
    <t>DTCA-CPS-089-2025</t>
  </si>
  <si>
    <t>DTCA-CPS-090-2025</t>
  </si>
  <si>
    <t>DTCA-CPS-091-2025</t>
  </si>
  <si>
    <t>DTCA-CPS-092-2025</t>
  </si>
  <si>
    <t>DTCA-CPS-093-2025</t>
  </si>
  <si>
    <t>DTCA-CPS-094-2025</t>
  </si>
  <si>
    <t>DTCA-CPS-095-2025</t>
  </si>
  <si>
    <t>DTCA-CPS-096-2025</t>
  </si>
  <si>
    <t>DTCA-CPS-097-2025</t>
  </si>
  <si>
    <t>DTCA-CPS-099-2025</t>
  </si>
  <si>
    <t>DTCA-CPS-100-2025</t>
  </si>
  <si>
    <t>DTCA-CPS-101-2025</t>
  </si>
  <si>
    <t>DTCA-CPS-102-2025</t>
  </si>
  <si>
    <t>DTCA-CPS-103-2025</t>
  </si>
  <si>
    <t>DTCA-CPS-105-2025</t>
  </si>
  <si>
    <t>DTCA-CPS-108-2025</t>
  </si>
  <si>
    <t>DTCA-CPS-110-2025</t>
  </si>
  <si>
    <t>DTCA-CPS-111-2025</t>
  </si>
  <si>
    <t>DTCA-CPS-112-2025</t>
  </si>
  <si>
    <t>DTCA-CPS-114-2025</t>
  </si>
  <si>
    <t>DTCA-CPS-115-2025</t>
  </si>
  <si>
    <t>DTCA-CPS-116-2025</t>
  </si>
  <si>
    <t>DTCA-CPS-118-2025</t>
  </si>
  <si>
    <t>DTCA-CPS-119-2025</t>
  </si>
  <si>
    <t>DTCA-CPS-120-2025</t>
  </si>
  <si>
    <t>DTCA-CPS-121-2025</t>
  </si>
  <si>
    <t>DTCA-CPS-124-2025</t>
  </si>
  <si>
    <t>DTCA-CPS-130-2025</t>
  </si>
  <si>
    <t>DTCA-CPS-136-2025</t>
  </si>
  <si>
    <t>JEANETTE MARCEL TEJADA RAMIREZ</t>
  </si>
  <si>
    <t>LEONARDO ANDRES DE ARMAS GUZMAN</t>
  </si>
  <si>
    <t>EDUARD MARCEL JOHAN URREGO RICO</t>
  </si>
  <si>
    <t>MADERLEIN TEHERAN CASTILLO</t>
  </si>
  <si>
    <t>JURANY MORA QUINTERO</t>
  </si>
  <si>
    <t>ANA MARIA CABEZA TORRES</t>
  </si>
  <si>
    <t>LILIA ROSA MEJÍA QUINTERO</t>
  </si>
  <si>
    <t>CARLOS MANUEL HERNANDEZ MOSQUERA</t>
  </si>
  <si>
    <t>MIYER LANDYS VIDAL MENDOZA</t>
  </si>
  <si>
    <t>ANGELICA MARIA DENIS SCARPETA</t>
  </si>
  <si>
    <t>GENOVEVA DEL CARMEN CARDENAS FRAGOZO</t>
  </si>
  <si>
    <t>DERLY DEL CARMEN BECERRA</t>
  </si>
  <si>
    <t>JOJANYS DE AVILA MENDOZA</t>
  </si>
  <si>
    <t>BENJUMEA EINER DE JESUS</t>
  </si>
  <si>
    <t>RAFAEL GARCIA PAJARO</t>
  </si>
  <si>
    <t>ALBEIRO JOAQUIN PEREZ FABRA</t>
  </si>
  <si>
    <t>RAMON ANTONIO FERNADEZ SANDOVAL</t>
  </si>
  <si>
    <t>JAIME OLIVO GUTIERREZ</t>
  </si>
  <si>
    <t>ANICE MEZA URIANA</t>
  </si>
  <si>
    <t>SILVIA MARINA CHAPARRO CAMARGO</t>
  </si>
  <si>
    <t>BERCI LILIANA TORRES DIAZ</t>
  </si>
  <si>
    <t>ANDRES LEONARDO PANCHE ARIAS</t>
  </si>
  <si>
    <t>IRIS PUELLO VILLEROS</t>
  </si>
  <si>
    <t>RICHAR DE JESUS BOLAÑO GONZALEZ</t>
  </si>
  <si>
    <t>JOSE OSORIO GUERRERO</t>
  </si>
  <si>
    <t>GUALMER ENRIQUE VARGAS PEREZ</t>
  </si>
  <si>
    <t>IDALBERTO PERALTA</t>
  </si>
  <si>
    <t>SAMIR ENRIQUE PEREZ CARMONA</t>
  </si>
  <si>
    <t>ANA MARIA VALDERRAMA CADAVID</t>
  </si>
  <si>
    <t>LEIDYS LUZ ALVAREZ BELLO</t>
  </si>
  <si>
    <t>RICARDO JOSE PEREZ MONTALVO</t>
  </si>
  <si>
    <t>ALVARO JAVIER VASQUEZ PEINADO</t>
  </si>
  <si>
    <t>MARCO GREGORIO CARABALLO PEREZ</t>
  </si>
  <si>
    <t>CLAUDIA PATRICIA ROMERO ZUÑIGA</t>
  </si>
  <si>
    <t>JOSE DAVID SEÑA GOMEZ</t>
  </si>
  <si>
    <t>WILBER ALBERTO CONDE QUIHAIS</t>
  </si>
  <si>
    <t>INGRYS VANESSA MULFORD MENDOZA</t>
  </si>
  <si>
    <t>KAREN ALEXANDRA PABON ALDANA</t>
  </si>
  <si>
    <t>LISED PAOLA PALACIO SEPULVEDA</t>
  </si>
  <si>
    <t>NELLYLSE ESTER RODRIGUEZ SUAREZ</t>
  </si>
  <si>
    <t>MARIA JOSE ARREDONDO GOMEZ</t>
  </si>
  <si>
    <t>MADELEINIS TARAZONA FERRER</t>
  </si>
  <si>
    <t>LOLY LUZ OLIVERO AGUILAR</t>
  </si>
  <si>
    <t>JOHANA YULIETH TRUJILLO TORRES</t>
  </si>
  <si>
    <t>LESLY DAYANA BLANCO BAUTISTA</t>
  </si>
  <si>
    <t>CARLOS JOSÉ REALES GUERRERO</t>
  </si>
  <si>
    <t>DEIVINSON VASQUEZ ALVAREZ</t>
  </si>
  <si>
    <t>MIGUEL ANGEL AVILA NEGRET</t>
  </si>
  <si>
    <t>PNN Corales de Profundidad</t>
  </si>
  <si>
    <t>VP. Isla de Salamanca</t>
  </si>
  <si>
    <t>sFF El Corchal "El Mono Hernández"</t>
  </si>
  <si>
    <t>CA00-3202008-15-025 Prestación de servicios de apoyo a la gestión con plena autonomía técnica y administrativa, para asistir técnica y administrativamente los 20256560000673</t>
  </si>
  <si>
    <t>CA00-3202008-15-030 Prestación de servicios profesionales con plena autonomía técnica y administrativa en la Dirección Territorial Caribe y sus áreas protegidas adscritas, las acciones tendientes 20256560000693</t>
  </si>
  <si>
    <t>CA00-3202008-15-032 Prestación de servicios profesionales con plena autonomía técnica y administrativa en la Dirección Territorial Caribe y sus áreas protegidas 20256560000683</t>
  </si>
  <si>
    <t>CA00-3202008-15-050 Prestar servicios profesionales con plena autonomía técnica y administrativa brindando acompañamiento para ejecutar el proceso de gestión 20256560000703</t>
  </si>
  <si>
    <t>CA00-3202008-15-052 Prestación de servicios profesionales con plena autonomía técnica y administrativa brindando acompañamiento jurídico a la Dirección 20256560000643</t>
  </si>
  <si>
    <t>CA00-3202008-15-053 Prestación de servicios profesionales con plena autonomía técnica y administrativa brindando acompañamiento jurídico a la Dirección 20256560000633</t>
  </si>
  <si>
    <t>CA00-3202008-15-026 Prestación de servicios profesionales con plena autonomía técnica y administrativa brindando acompañamiento jurídico a la Dirección 20256560000653</t>
  </si>
  <si>
    <t>CA00-3202008-15-031 Prestación de servicios profesionales con plena autonomía técnica y administrativa en la Dirección Territorial Caribe y sus áreas protegidas 20256560000713</t>
  </si>
  <si>
    <t>CA00-3202008-15-027 Prestación de servicios profesionales con plena autonomía técnica y administrativa brindando acompañamiento jurídico a la Dirección 20256560000663</t>
  </si>
  <si>
    <t>CA00-3202032-1-018-Prestación de servicios profesionales con plena autonomía técnica y administrativa, con el fin de asistir jurídicamente a la Dirección Territorial Caribe 20256500000123</t>
  </si>
  <si>
    <t>CA00-3202008-9-015 Prestacio ´n de servicios profesionales con plena autonomia y administrativa para acompañar tecnicamente los diferentes procesos misionales 20256500000113</t>
  </si>
  <si>
    <t>CA09-3202008-15-107 Prestación de servicios profesionales con plena autonomía técnica y administrativa para la ejecución de procesos de gestión precontractual 20256720000023</t>
  </si>
  <si>
    <t>CA00-3202008-15-046 Prestación de servicios de apoyo a la gestión con plena autonomía técnica y administrativa, para realizar el control y el seguimiento a las PQRSD 20256560000793</t>
  </si>
  <si>
    <t>CA00-3202008-15-033 Prestación de servicios profesionales con plena autonomía técnica y administrativa, para realizar conciliaciones, elaborar y revisar los asientos 20256560000753</t>
  </si>
  <si>
    <t>CA02-3202008-15-002 Prestar los servicios de apoyo a la gestión, con plena autonomía técnica y administrativa en el PNN Corales de Profundidad, para realizar 20256670000013</t>
  </si>
  <si>
    <t>CA14-3202008-15-006 Prestar servicios de apoyo a la gestión con plena autonomía técnica y administrativa al Santuario de Flora y Fauna Los Colorados 20256750000063</t>
  </si>
  <si>
    <t>CA09-3202008-15-108 Prestación de servicios profesionales con plena autonomía técnica y administrativa para el seguimiento a los instrumentos de planeación 20256720000023</t>
  </si>
  <si>
    <t>CA00-3202008-15-034 Prestación de servicios de apoyo a la gestión con plena autonomía técnica y administrativa, para asistir técnicamente al área administrativa 20256560000803</t>
  </si>
  <si>
    <t>CA00-3202008-15-048 Prestación de servicios de apoyo a la gestión con plena autonomía técnica y administrativa, para asistir técnica y administrativamente los procesos 20256560000823</t>
  </si>
  <si>
    <t>CA00-3202008-15-049 Prestar servicios de apoyo a la gestión con plena autonomía técnica y administrativa, para asistir técnica y administrativamente los procesos 20256560000813</t>
  </si>
  <si>
    <t>CA02-3202052-8-003 Prestar los servicios profesionales, con plena autonomía técnica y administrativa, en el PNN Corales de Profundidad, para desarrollar la Fase de Preparación 20256670000033</t>
  </si>
  <si>
    <t>CA00-3202008-15-047 Prestación de servicios de apoyo a la gestión con plena autonomía técnica y administrativa, para asistir técnica y administrativamente los 20256560000833</t>
  </si>
  <si>
    <t>CA08-3202008-15-030 Prestación de servicios profesionales con plena autonomía técnica y administrativa para la ejecución de procesos de gestión precontractual 20256710000053</t>
  </si>
  <si>
    <t>CA09-3202008-15-106 Prestación de servicios de apoyo a la gestión con plena autonomía técnica y administrativa, para asistir técnica y administrativamente 20256720000033</t>
  </si>
  <si>
    <t>CA13-3202008-15-025 Prestación de servicios profesionales con plena autonomía técnica y administrativa para la ejecución de los procesos administrativos y de 20256740000053</t>
  </si>
  <si>
    <t>CA08-3202032-1-005 Prestar servicios de apoyo técnico a la gestión, en temas de autoridad ambiental en el Parque Nacional Natural Sierra Nevada de Santa Marta 20256710000063</t>
  </si>
  <si>
    <t>CA10-3202008-15-004 Prestar servicios profesionales con plena autonomía técnica y administrativa en el Santuario de Fauna Acandí, Playón y Playona para 20256780000103</t>
  </si>
  <si>
    <t>CA08-3202008-9-018 Prestación de servicios profesionales con plena autonomía técnica y administrativa, para el Parque Nacional Natural Sierra Nevada de Santa Marta 20256710000103</t>
  </si>
  <si>
    <t>CA10-3202032-1-013 Prestar servicios de apoyo a la gestión con plena autonomía técnica y administrativa en el Santuario de Fauna 20256780000143</t>
  </si>
  <si>
    <t>CA08-3202060-19_1-023 Prestación de servicios profesionales con plena autonomía técnica y administrativa para el Parque Nacional Natural Sierra Nevada de Santa Marta 20256710000093</t>
  </si>
  <si>
    <t>CA08-3202008-9-019 Prestación de servicios de apoyo a la gestión en el Parque Nacional Natural Sierra Nevada de Santa Marta 20256710000083</t>
  </si>
  <si>
    <t>CA10-3202032-1-006 Prestar servicios de apoyo a la gestión con plena autonomía técnica y administrativa en el Santuario de Fauna 20256780000133</t>
  </si>
  <si>
    <t>CA10-3202032-1-008 Prestar servicios de apoyo a la gestión con plena autonomía técnica y
administrativa en el Santuario de Fauna Acandí 20256780000223</t>
  </si>
  <si>
    <t>CA10-3202032-1-011 Prestar servicios de apoyo a la gestión con plena autonomía técnica y administrativa en el Santuario de Fauna 20256780000213</t>
  </si>
  <si>
    <t>CA10-3202032-1-007 Prestar servicios de apoyo a la gestión con plena autonomía técnica y administrativa en el Santuario de Fauna 20256780000153</t>
  </si>
  <si>
    <t>CA00-3202008-15-010 Prestación de servicios profesionales con plena autonomía técnica y administrativa a la Dirección Territoral Caribe, para hacer seguimiento 20256500000103</t>
  </si>
  <si>
    <t>CA00-3202008-15-012 Prestación de servicios profesionales con plena autonomía técnica y administrativa a la Dirección Territorial Caribe 20256500000213</t>
  </si>
  <si>
    <t>CA00-3202008-15-011 Prestación de servicios profesionales con plena autonomía técnica y administrativa a la Dirección Territorial Caribe 20256500000203</t>
  </si>
  <si>
    <t>CA00-3202008-9-009 Prestación de servicios profesionales con plena autonomía técnica y administrativa para orientar técnicamente la gestión del riesgo 20256550000043</t>
  </si>
  <si>
    <t>CA10-3202032-1-012 Prestar servicios de apoyo a la gestión con plena autonomía técnica y administrativa en el Santuario de Fauna 20256780000203</t>
  </si>
  <si>
    <t>CA04-3202008-15-001 Prestación de servicios profesionales con plena autonomía técnica y administrativa en el PNN Macuira para desarrollar 20256680000013</t>
  </si>
  <si>
    <t>CA10-3202008-10-001 Prestar los servicios profesionales con plena autonomía técnica y administrativa en el Santuario de Fauna 20256780000163</t>
  </si>
  <si>
    <t>CA11-3202032-1-001 Prestar servicios profesionales con plena autonomía técnica y administrativa en el SFF Los Flamencos 20256760000133</t>
  </si>
  <si>
    <t>CA14-3202032-1-007: Prestar servicios profesionales con plena autonomía técnica y administrativa para implementar las acciones del Protocolo de Prevención 20256750000093</t>
  </si>
  <si>
    <t>CA01-3202008-15-021 Prestación de servicios profesionales con plena autonomía técnica y administrativa para impulsar de manera efectiva la Planeacion Estrategica 20256790000023</t>
  </si>
  <si>
    <t>CA11-3202032-1-005 Prestación de servicios de apoyo a la gestión con plena autonomía técnica y administrativa para implementar el protocolo de PVC a través de la realización 20256760000153</t>
  </si>
  <si>
    <t>CA13-3202032-1-002 Prestación de servicios de apoyo a la gestión con plena autonomía técnica y administrativa en el SFF Corchal, para realizar actividades como parte 20256740000063</t>
  </si>
  <si>
    <t>CA11-3202008-9-014 Prestar servicios de apoyo a la gestión con plena autonomía técnica y administrativa para realizar actividades operativas en la implementación 20256760000123</t>
  </si>
  <si>
    <t>CA15-3202008-9-056 Prestación de servicios profesionales con plena autonomía técnica y administrativa en el área protegida Vía Parque Isla de Salamanca 20256770000043</t>
  </si>
  <si>
    <t>CA10-3202032-1-010 Prestar servicios de apoyo a la gestión con plena autonomía técnica y administrativa en el Santuario de Fauna Acandí, Playón y Playona para ejecutar actividades 20256780000123</t>
  </si>
  <si>
    <t>CA13-3202032-1-004 Prestación de servicios de apoyo a la gestión con plena autonomía técnica y administrativa para llevar 20256740000083</t>
  </si>
  <si>
    <t>CA15-3202032-1-006 Prestación de servicios de apoyo a la gestión con plena autonomía técnica y administrativa, en el área protegida Vía Parque Isla Salamanca 20256770000063</t>
  </si>
  <si>
    <t>CA15-3202032-1-012 Prestación de servicios de apoyo a la gestión con plena autonomía técnica y administrativa, en el área protegida Vía Parque Isla Salamanca para el 20256770000133</t>
  </si>
  <si>
    <t>CA15-3202032-1-014 Prestación de servicios de apoyo a la gestión con plena autonomía técnica y administrativa, en el área protegida Vía Parque Isla Salamanca para el cumplimiento 20256770000153</t>
  </si>
  <si>
    <t>CA00-3202032-2-040 Prestación de servicios profesionales para orientar tecnicamente los procesos de georreferenciación, almacenamiento, procesamiento 20256550000023</t>
  </si>
  <si>
    <t>CA12-3202008-9-018 Prestar servicios profesionales, con plena autonomía técnica y administrativa, en el SFF Ciénaga Grande 20256730000023</t>
  </si>
  <si>
    <t>CA04-3202032-1-003 Prestación de servicios de apoyo a la gestión para la conducción del vehículo oficial del PNN Macuira en los diferentes sectores de manejo 20256680000023</t>
  </si>
  <si>
    <t>CA15-3202032-1-015 Prestación de servicios de apoyo a la gestión con plena autonomía técnica y administrativa, en el área protegida Vía Parque Isla Salamanca 20256770000163</t>
  </si>
  <si>
    <t>CA12-3202032-1-006 Prestar servicios de apoyo a la gestión, con plena autonomía técnica y administrativa, en el SFF Ciénaga de Santa Marta, para desarrollar 20256730000033</t>
  </si>
  <si>
    <t>CA10-3202032-1-005 Prestar servicios de apoyo a la gestión con plena autonomía técnica y administrativa en el Santuario de Fauna Acandí, Playón y Playona para ejecutar 20256780000113</t>
  </si>
  <si>
    <t>CA10-3202008-9-002 CA10-3202008-9-002 Prestar servicios profesionales con plena autonomía técnica y administrativa en el
Santuario de Fauna Acandí, Playón  20256780000193</t>
  </si>
  <si>
    <t>CA01-3202056-5-020 Prestación de servicios de apoyo a la gestión con plena autonomía técnica y administrativa para adelantar las actividades necesarias en la implementación 20256790000033</t>
  </si>
  <si>
    <t>CA03-3202008-15-038 Prestación de servicios profesionales con plena autonomía técnica y administrativa para la ejecución de acciones administrativas relacionadas 20256660000053</t>
  </si>
  <si>
    <t>CA15-3202032-1-013 Prestación de servicios de apoyo a la gestión con plena autonomía técnica y administrativa, en el área protegida Vía Parque Isla Salamanca 20256770000143</t>
  </si>
  <si>
    <t>CA08-3202060-19_1-024 Prestación de servicios profesionales con plena autonomía técnica y administrativa, en el Parque Nacional Natural Sierra Nevada de Santa Marta 20256710000113</t>
  </si>
  <si>
    <t>CA15-3202032-1-011 Prestación de servicios de apoyo a la gestión con plena autonomía técnica y administrativa, en el área protegida Vía Parque Isla Salamanca 20256770000123</t>
  </si>
  <si>
    <t>CA03-3202032-1-013 Prestar servicios de apoyo a la gestión con plena autonomía técnica y administrativa al PNN Los Corales 20256660000073</t>
  </si>
  <si>
    <t>CA13-3202055-22-026 Prestación de servicios profesionales con plena autonomía técnica y administrativa para la implementación y actualización del Programa 20256740000103</t>
  </si>
  <si>
    <t>CA13-3202060-19_1-017 Prestación de servicios profesionales con plena autonomía técnica y administrativa para la formulación 20256740000203</t>
  </si>
  <si>
    <t>CA13-3202032-1-013 Prestar servicios de apoyo a la gestión con plena autonomía técnica y administrativa en actividades de PVC 20256740000143</t>
  </si>
  <si>
    <t>CA13-3202052-8-030 Prestación de servicios profesionales con plena autonomía técnica y administrativa para el proceso de actualización de los componentes diagnóstico 20256740000113</t>
  </si>
  <si>
    <t>CA13-3202060-18_1-018 Prestación de servicios profesionales con plena autonomía técnica y administrativa para la implementación de actividades en la línea de Restauración 20256740000093</t>
  </si>
  <si>
    <t>CA13-3202032-1-012 Prestar servicios de apoyo a la gestión con plena autonomía técnica y administrativa en actividades de PVC  20256740000153</t>
  </si>
  <si>
    <t>CA09-3202032-1-076 Prestación de servicios de apoyo a la gestión del Parque Nacional Natural Tayrona, para desarrollar actividades de Prevención, Vigilancia 20256720000123</t>
  </si>
  <si>
    <t>CA13-3202060-18_1-021 Prestación servicios de apoyo a la gestión con plena autonomía técnica y administrativa en la realización 20256740000133</t>
  </si>
  <si>
    <t>CA09-3202032-1-071 Prestación de servicios de apoyo a la gestión del Parque Nacional Natural Tayrona, para desarrollar 20256720000103</t>
  </si>
  <si>
    <t>CA15-3202032-1-010 Prestación de servicios de apoyo a la gestión con plena autonomía técnica y administrativa, en el área protegida Vía Parque Isla Salamanca para 20256770000113</t>
  </si>
  <si>
    <t>CA09-3202032-1-077 Prestación de servicios de apoyo a la gestión del Parque Nacional Natural Tayrona, para desarrollar 20256720000073</t>
  </si>
  <si>
    <t>CA03-3202032-1-007 Prestar servicios de apoyo a la gestión con plena autonomía técnica y administrativa al PNN Los Corales 20256660000203</t>
  </si>
  <si>
    <t>CA00-3202032-1-020 Prestación de servicios profesionales de un abogado con plena autonomía técnica y administrativa, con 20256500000183</t>
  </si>
  <si>
    <t>CA09-3202032-1-075 Prestación de servicios de apoyo a la gestión del Parque Nacional Natural Tayrona, para desarrollar 20256720000063</t>
  </si>
  <si>
    <t>CA09-3202008-15-109 Prestación de servicio de apoyo con plena autonomía técnica y administrativa para el seguimiento y manejo del proceso de recursos físicos 20256720000093</t>
  </si>
  <si>
    <t>CA00-3202032-1-022 Prestación de Servicios de apoyo a la gestión con plena autonomía técnica y administrativa para 20256500000163</t>
  </si>
  <si>
    <t>CA00-3202032-1-019 Prestación de servicios profesionales con plena autonomía administrativa y técnica para la Dirección Territorial Caribe,
realizando análisis técnico de los documentos 20256550000053</t>
  </si>
  <si>
    <t>CA13-3202060-18_1-020 Prestación servicios de apoyo a la gestión con plena autonomía técnica y administrativa en la realización de actividades relacionadas con el mantenimiento 20256740000183</t>
  </si>
  <si>
    <t>CA00-3202008-9-043 Prestación de servicios profesionales con plena autonomía técnica y administrativo en la Dirección 20256550000013</t>
  </si>
  <si>
    <t>CA00-3202032-1-029 Prestación de servicios de apoyo a la gestión con plena autonomía
técnica y administrativa con el fin de asistir a la Dirección Territorial Caribe 20256500000173</t>
  </si>
  <si>
    <t>CA00-3202060-18_1-039 Prestación de servicios profesionales con plena autonomía técnica y administrativa para promover 20256550000063</t>
  </si>
  <si>
    <t>CA00-3202032-1-041 Prestación de servicios profesionales con plena autonomía técnica y administrativa para aportar a la implementación de los procesos de nuevas áreas 20256550000073</t>
  </si>
  <si>
    <t>CA00-3202032-1-002 Prestación de servicios profesionales con plena autonomía técnica y administrativa para la orientación 20256500000263</t>
  </si>
  <si>
    <t>CA06-3202008-15-048 Prestar servicios profesionales con plena autonomía técnica y administrativa, para la ejecución de los procesos administrativos, seguimiento 20256700000073</t>
  </si>
  <si>
    <t>CA06-3202008-15-053 Prestar servicios de apoyo a la gestión con plena autonomía técnica y administrativa, para realizar actividades operativas relacionados 20256700000163</t>
  </si>
  <si>
    <t>CA08-3202032-1-003 Prestar servicios de apoyo a la gestion en temas de Autoridad Ambiental en el Parque Nacional Natural Sierra Nevada de Santa Marta 20256710000073.</t>
  </si>
  <si>
    <t>CA06-3202008-15-050 Prestar servicios de apoyo a la gestión con plena autonomía técnica y administrativa en el PNN Paramillo para adelantar trámites administrativos 20256700000093</t>
  </si>
  <si>
    <t>CA06-3202032-1-039 Prestar servicios profesionales con plena autonomía técnica y administrativa en el Parque Nacional Natural Paramillo, para realizar el seguimiento 20256700000153</t>
  </si>
  <si>
    <t>CA09-3202032-1-074 Prestación de servicios de apoyo a la gestión del Parque Nacional Natural Tayrona, para desarrollar 20256720000053</t>
  </si>
  <si>
    <t>CA09-P3202010-087 Prestación de servicios de apoyo a la gestión con plena autonomía técnica y administrativa al Parque 20246720013793</t>
  </si>
  <si>
    <t>CA06-3202008-15-052 Prestar servicios de apoyo a la gestión con plena autonomía técnica y administrativa, para realizar actividades operativas relacionados 20256700000083</t>
  </si>
  <si>
    <t>CA00-3202032-1-001 Prestación de servicios profesionales con plena autonomía técnica y administrativa para la orientación 20256500000293</t>
  </si>
  <si>
    <t>CA09-P3202010-089 Prestación de servicios de apoyo a la gestión con plena autonomía técnica y administrativa al Parque Nacional Natural Tayrona 20246720013853</t>
  </si>
  <si>
    <t>CA00-3202008-9-016 Prestación de servicios profesionales con plena autonomía técnica y administrativa para impulsar 20256500000253</t>
  </si>
  <si>
    <t>CA09-P3202010-084 Prestación de servicios de apoyo a la gestión con plena autonomía técnica y administrativa al Parque 20246720013763</t>
  </si>
  <si>
    <t>CA09-3202010-24-117 Prestación de servicios de apoyo a la gestión con plena autonomía técnica y administrativa al Parque 20256720000223</t>
  </si>
  <si>
    <t>CA09-P3202010-082 Prestación de servicios de apoyo a la gestión con plena autonomía técnica y administrativa al Parque Nacional Natural Tayrona 20246720013733</t>
  </si>
  <si>
    <t>CA09-P3202010-085 Prestación de servicios de apoyo a la gestión con plena autonomía técnica y administrativa al Parque 20246720013773</t>
  </si>
  <si>
    <t>CA09-P3202010-090 Prestación de servicios de apoyo a la gestión con plena autonomía técnica y administrativa al Parque Natural Nacional Tayrona 20246720013813</t>
  </si>
  <si>
    <t>CA09-P3202010-091 Prestación de servicios de apoyo a la gestión con plena autonomía técnica y administrativa al Parque 20246720013823</t>
  </si>
  <si>
    <t>CA09-P3202010-095 Prestación de servicios de apoyo a la gestión con plena autonomía técnica y administrativa al Parque 20246720013863</t>
  </si>
  <si>
    <t>CA09-P3202010-080 Prestación de servicios de apoyo a la gestión con plena autonomía técnica y administrativa al Parque 20246720013723</t>
  </si>
  <si>
    <t>CA09-P3202010-092 Prestación de servicios de apoyo a la gestión con plena autonomía técnica y administrativa al Parque 20246720013833</t>
  </si>
  <si>
    <t>CA09-P3202010-093 Prestación de servicios de apoyo a la gestión con plena autonomía técnica y administrativa al Parque Nacional Natural Tayrona para realizar las 20246720013843</t>
  </si>
  <si>
    <t>CA09-P3202010-102 Prestación de servicios de apoyo a la gestión con plena autonomía técnica y administrativa al Parque 20246720013693</t>
  </si>
  <si>
    <t>CA09-P3202010-094 Prestación de servicios de apoyo a la gestión con plena autonomía técnica y administrativa al Parque Nacional Natural Tayrona 20246720013853</t>
  </si>
  <si>
    <t>CA02-3202032-1-001 Prestación de servicios de apoyo a la gestión, con plena autonomía técnica y administrativa, en el PNN Corales de Profundidad, para realizar las 20256670000023</t>
  </si>
  <si>
    <t>CA13-3202032-1-014 Prestar servicios de apoyo a la gestión con plena autonomía técnica y administrativa en actividades de PVC 20256740000163</t>
  </si>
  <si>
    <t>CA13-3202056-5-028 Prestación de servicios profesionales con plena autonomía técnica y administrativa para la 20256740000123</t>
  </si>
  <si>
    <t>NOMBRE</t>
  </si>
  <si>
    <t xml:space="preserve">ESPECIALIDAD </t>
  </si>
  <si>
    <t>idalbertosanchezperalta2@gmail.</t>
  </si>
  <si>
    <t>ivmm92@hotmail.com</t>
  </si>
  <si>
    <t>TECNICO AUXILIAR CONTABLE</t>
  </si>
  <si>
    <t>madeleinetarazona16@gmail.com</t>
  </si>
  <si>
    <t>loliluz191983@gmail.com</t>
  </si>
  <si>
    <t>johanatrujillo03@gmail.com</t>
  </si>
  <si>
    <t>leslyblanco919@gmail.com</t>
  </si>
  <si>
    <t>TECNICO EN CONTABILIZACION DEOPERACIONES COMERCIALES Y FINANCIERA</t>
  </si>
  <si>
    <t>derly becerra2011@gmail.com</t>
  </si>
  <si>
    <t>acandi@parquesnacionales.gov.co</t>
  </si>
  <si>
    <t>einerbenjumea@gmail.com</t>
  </si>
  <si>
    <t>andresleon1996@gmail.com</t>
  </si>
  <si>
    <t>m.angelicasierrav@outlook.es</t>
  </si>
  <si>
    <t>Rosa.ospino@hotmail.com</t>
  </si>
  <si>
    <t>Carlos.abcamargo@hotmail.com</t>
  </si>
  <si>
    <t>Yussetvilaret@gmail.com</t>
  </si>
  <si>
    <t>Yiyitejada@gmail.com</t>
  </si>
  <si>
    <t>andersoncastellanoy@gmail.com</t>
  </si>
  <si>
    <t>Chavezrudas26@gmail.com</t>
  </si>
  <si>
    <t>lballesterosg@gmail.com</t>
  </si>
  <si>
    <t>victotlinero@hotmail.com</t>
  </si>
  <si>
    <t>Edwardmorales2012@hotmail.com</t>
  </si>
  <si>
    <t>edi_1104@hotmail.com</t>
  </si>
  <si>
    <t>Lmconsuegra@gmail.com</t>
  </si>
  <si>
    <t>Edugor170591@gmail.com</t>
  </si>
  <si>
    <t>xreales@gmail.com</t>
  </si>
  <si>
    <t>Jhoangarciagarcia.1998@gail.com</t>
  </si>
  <si>
    <t>Sanjuan1992carlos32@gmail.com</t>
  </si>
  <si>
    <t>juranymora@hotmail.com</t>
  </si>
  <si>
    <t>erikamedina9109@gmail.com</t>
  </si>
  <si>
    <t>samipas73@gmail.com</t>
  </si>
  <si>
    <t>Parmenioramirez18@gmail.com</t>
  </si>
  <si>
    <t>cristian07011997@gmail.com</t>
  </si>
  <si>
    <t>anny.650@gmail.com</t>
  </si>
  <si>
    <t>gise.barrazaripoll@gmail.com</t>
  </si>
  <si>
    <t>omar1046@gmail.com</t>
  </si>
  <si>
    <t>divacardonahenriquez@gmail.com</t>
  </si>
  <si>
    <t>Jarvismonsalvo@gmail.com</t>
  </si>
  <si>
    <t>jazarateholguin@gmail.com</t>
  </si>
  <si>
    <t>Josealejandrobastorodriguez@gmail.com</t>
  </si>
  <si>
    <t>cristobalrinconsolano2023@gmail.com</t>
  </si>
  <si>
    <t>Milagrosromo28@gmail.com</t>
  </si>
  <si>
    <t>jmejiajaime279@gmail.com</t>
  </si>
  <si>
    <t>Andreaalsina8@gmail.com</t>
  </si>
  <si>
    <t>nellylserodriguez@gmail.com</t>
  </si>
  <si>
    <t>jonathantayrona2014@gmail.com</t>
  </si>
  <si>
    <t>Ernesto.pachecosarmiento@gmail.com</t>
  </si>
  <si>
    <t>bautistabetancourtb@gamil.com</t>
  </si>
  <si>
    <t>Andreaacastilloo769@gmail.com</t>
  </si>
  <si>
    <t>patolizarazo123@gmail.com</t>
  </si>
  <si>
    <t>juancarlosgomezquesada@gmail.com</t>
  </si>
  <si>
    <t>beatripb84@gmail.com</t>
  </si>
  <si>
    <t>Ivmm92@hotmail.com</t>
  </si>
  <si>
    <t>parraoliverospaty@gmail.com</t>
  </si>
  <si>
    <t>yeidamabru@hotmail.com</t>
  </si>
  <si>
    <t>polofly27@gmail.com</t>
  </si>
  <si>
    <t xml:space="preserve">jolcans2016@gmail.com </t>
  </si>
  <si>
    <t>Vyuritzatatiana@gmail.com</t>
  </si>
  <si>
    <t>brayanballestas07@gmail.com</t>
  </si>
  <si>
    <t>rubielmahecha@hotmail.com</t>
  </si>
  <si>
    <t>lucaseca@misena.edu.co</t>
  </si>
  <si>
    <t>jersonlarseve@hotmail.com</t>
  </si>
  <si>
    <t>minerva.huette@gmail.com</t>
  </si>
  <si>
    <t>albeiroguzman96@gmail.com</t>
  </si>
  <si>
    <t>emiroperezmadera@gmail.com</t>
  </si>
  <si>
    <t>Elborra87@gmail.com</t>
  </si>
  <si>
    <t>William2suarez@gmail.com</t>
  </si>
  <si>
    <t>eiyu85@gmail.com</t>
  </si>
  <si>
    <t>lewis.deulufeut@gmail.com</t>
  </si>
  <si>
    <t>Leinis88@gmail.com</t>
  </si>
  <si>
    <t>josefigueroagarrido@gmail.com</t>
  </si>
  <si>
    <t>samirperez366@gmail.com</t>
  </si>
  <si>
    <t>jaderbarandica2012@gmail.com</t>
  </si>
  <si>
    <t>Sergioestrada2017@hotmail.com</t>
  </si>
  <si>
    <t>ramonfernadezsandoval@gmail.com</t>
  </si>
  <si>
    <t>Kenecujia0310@gmail.com</t>
  </si>
  <si>
    <t>elkingarciaperez@gmail.com</t>
  </si>
  <si>
    <t>richar15101970@hotmail.com</t>
  </si>
  <si>
    <t>Yovanny.montenegro.p@gmail.com</t>
  </si>
  <si>
    <t>dayanislemus@gmail.com</t>
  </si>
  <si>
    <t>rfernandezrada@gmail.com</t>
  </si>
  <si>
    <t>gleyner16@gmail.com</t>
  </si>
  <si>
    <t>gonzalesluis0574@gmail.com</t>
  </si>
  <si>
    <t>Hmendoza19902012@gmail.com</t>
  </si>
  <si>
    <t>matoscop2@gmail.com</t>
  </si>
  <si>
    <t>kennyyamith@mail.com</t>
  </si>
  <si>
    <t>ruthmontano2013@gmail.com</t>
  </si>
  <si>
    <t>Johanatrujillo03@gmail.com</t>
  </si>
  <si>
    <t>Ahernandezhoyos@gmail.com</t>
  </si>
  <si>
    <t>mariajosearredondo53@gmail.com</t>
  </si>
  <si>
    <t>Liscarlospalacio30-@hotmail.com</t>
  </si>
  <si>
    <t>ines.borrego2@gmail.com</t>
  </si>
  <si>
    <t>Loliluz191983@gmail.com</t>
  </si>
  <si>
    <t>maximobricenovasquez@gmail.com</t>
  </si>
  <si>
    <t>ericabautista_2013@hotmail.com</t>
  </si>
  <si>
    <t>gaandre09@gmail.com</t>
  </si>
  <si>
    <t>gualmerenriquevargas@gmail.com</t>
  </si>
  <si>
    <t>Jhonjairocalderonsanchez3@gmail.co</t>
  </si>
  <si>
    <t>montesjuncarlos7@gmail.com</t>
  </si>
  <si>
    <t>Ing.rafaelgp2017@gmail.com</t>
  </si>
  <si>
    <t>Leslyblanco919@gmail.com</t>
  </si>
  <si>
    <t>dannyalejandroromeropitta@gmail.com</t>
  </si>
  <si>
    <t>eabellaremicio@gmail.com</t>
  </si>
  <si>
    <t>f73champeta@gmail.com</t>
  </si>
  <si>
    <t>Adolfo32312es@gmail.com</t>
  </si>
  <si>
    <t>naslyj27@gmail.com</t>
  </si>
  <si>
    <t>shirley.marzal@gmail.com</t>
  </si>
  <si>
    <t>anajimenez2631@gmail.com</t>
  </si>
  <si>
    <t>Vimepe2017@gmail.com</t>
  </si>
  <si>
    <t>Karenfonseca0515@gmail.com</t>
  </si>
  <si>
    <t>Marcuadrado_30@hotmail.com</t>
  </si>
  <si>
    <t>mpuertocaracol2015@gmail.com</t>
  </si>
  <si>
    <t>soniacanatevargas@gmai.com</t>
  </si>
  <si>
    <t>uisadiazbocanegra@gmail.com</t>
  </si>
  <si>
    <t>Ing.hugobaquero@gmail.com</t>
  </si>
  <si>
    <t>ucholuisp@hotmail.com</t>
  </si>
  <si>
    <t>elizabeth.isedadp@gmail.com</t>
  </si>
  <si>
    <t>juanangulo23@gmail.com</t>
  </si>
  <si>
    <t>Darysjulieth.12@gmail.com</t>
  </si>
  <si>
    <t>Idalbertosanchezperalta2@gmail.com</t>
  </si>
  <si>
    <t>gustavolaracastillo1388@gmail.com</t>
  </si>
  <si>
    <t>ebertoguzman26@gmail.com</t>
  </si>
  <si>
    <t>Sepulveda0315@gmail.com</t>
  </si>
  <si>
    <t>Josedenna1971@gmail.com</t>
  </si>
  <si>
    <t>alejandraposorio@gmail.com</t>
  </si>
  <si>
    <t>gaedbonfante@gmail.com</t>
  </si>
  <si>
    <t>Maryleal1028@gmail.com</t>
  </si>
  <si>
    <t>Anibal.benitez5520@gmail.com</t>
  </si>
  <si>
    <t>Carlosrealesguerrero@gmail.com</t>
  </si>
  <si>
    <t>mapilipa@gmail.com</t>
  </si>
  <si>
    <t>yanethortiz558@gmail.com</t>
  </si>
  <si>
    <t>wilsonromeromarenco@gmail.com</t>
  </si>
  <si>
    <t>jesusbeltran0722@gmail.com</t>
  </si>
  <si>
    <t>cesalasr@gmail.com</t>
  </si>
  <si>
    <t>hugojcp24@hotmail.com</t>
  </si>
  <si>
    <t>diegoluisduquegarcia1318@gmail.com</t>
  </si>
  <si>
    <t>juliethcreco@gmail.com</t>
  </si>
  <si>
    <t>Jojanys_22@hotmail.com</t>
  </si>
  <si>
    <t>ktt.shirly@gmail.com</t>
  </si>
  <si>
    <t>torresdiaz9805@gmail.com</t>
  </si>
  <si>
    <t>Jarhurtad007@ mail.com</t>
  </si>
  <si>
    <t>Jasmin.plaza08@hotmail.com</t>
  </si>
  <si>
    <t>derlybecerra2011@gmail.com</t>
  </si>
  <si>
    <t>Yesiksaldana23@gmail.com</t>
  </si>
  <si>
    <t>marjorie. orellano.c@mail.com</t>
  </si>
  <si>
    <t>josemendozacarrascal@gmail.co</t>
  </si>
  <si>
    <t>jesuseliasgonzalezgomez@gmail.com</t>
  </si>
  <si>
    <t>uandavilarojano@gmail.com</t>
  </si>
  <si>
    <t>niajosekai@yahoo.com</t>
  </si>
  <si>
    <t>Yurismosquera83@gmail.com</t>
  </si>
  <si>
    <t>monterrosabaquero58@gmail.com</t>
  </si>
  <si>
    <t>Sixtoavila1995@gmail.com</t>
  </si>
  <si>
    <t>diegomaocb@gmail.com</t>
  </si>
  <si>
    <t>dannyehc28@gmail.com</t>
  </si>
  <si>
    <t>Jaime.olivogutierrez@hotmail.com</t>
  </si>
  <si>
    <t>Oarcon8@gmail.com</t>
  </si>
  <si>
    <t>eduarcamachoa1@gmail.com</t>
  </si>
  <si>
    <t>lizethcaballero47@gmail.com</t>
  </si>
  <si>
    <t>cesarguillermomr@gmail.com</t>
  </si>
  <si>
    <t>alejandrovivasruiz@gmail.com</t>
  </si>
  <si>
    <t>Sijuanaorlando81@gmail.com</t>
  </si>
  <si>
    <t>Amafuso20@gmail.com</t>
  </si>
  <si>
    <t>Miryang079@gmail.com</t>
  </si>
  <si>
    <t>mp722298@gmail.com</t>
  </si>
  <si>
    <t>Paolacristo22@hotmail.com</t>
  </si>
  <si>
    <t>Yeiner.021@gmail.com</t>
  </si>
  <si>
    <t>medranomesamarlins@gmail.com</t>
  </si>
  <si>
    <t>Angel15ipuana@gmail.com</t>
  </si>
  <si>
    <t>sanruizcad@hotmail.com</t>
  </si>
  <si>
    <t>Epinayu852@gmail.com</t>
  </si>
  <si>
    <t>Felipebenju09@gmail.com</t>
  </si>
  <si>
    <t>Jessikaurianauriana473@gmail.com</t>
  </si>
  <si>
    <t>danielamedranoparra@gmail.com</t>
  </si>
  <si>
    <t>adatenciouri1@gmail.com</t>
  </si>
  <si>
    <t>Angelajab97@gmail.com</t>
  </si>
  <si>
    <t>mduquerr@gmail.com</t>
  </si>
  <si>
    <t>C.manuelhm1992@gmail.com</t>
  </si>
  <si>
    <t>frsuarez2@gmail.com</t>
  </si>
  <si>
    <t>solenith@hotmail.com</t>
  </si>
  <si>
    <t>Anyc_c@hotmail.com</t>
  </si>
  <si>
    <t>forozco84@gmail.com</t>
  </si>
  <si>
    <t>Sandyparques@gmail.com</t>
  </si>
  <si>
    <t>heidysmacias08@gmail.com</t>
  </si>
  <si>
    <t>sara.castillo@parquesnacionales.gov.co</t>
  </si>
  <si>
    <t>jacabrerap3@gmail.com</t>
  </si>
  <si>
    <t>marcocaraballo@gmail.com</t>
  </si>
  <si>
    <t>kellycogollo00@gmail.com</t>
  </si>
  <si>
    <t>johnjairoquirogagalvan@gmail.com</t>
  </si>
  <si>
    <t>karenpabon@gmail.com</t>
  </si>
  <si>
    <t>bibianaherreraherrera@gmail.com</t>
  </si>
  <si>
    <t>pliniocamargo@yahoo.com</t>
  </si>
  <si>
    <t>onaldocharrisp@gmail.com</t>
  </si>
  <si>
    <t>raom0317@gmail.com</t>
  </si>
  <si>
    <t>vevacf@gmail.com</t>
  </si>
  <si>
    <t>josearrieta1962@hotmail.com</t>
  </si>
  <si>
    <t>mayelisbarrosbarrios@gmail.com</t>
  </si>
  <si>
    <t>lodica20@yahoo.com</t>
  </si>
  <si>
    <t>freddybellepinayu@gmail.com</t>
  </si>
  <si>
    <t>adrianasuarezquintero@gmail.com</t>
  </si>
  <si>
    <t>daisyamaranto@gmail.com</t>
  </si>
  <si>
    <t>ileannasandoval@gmail.com</t>
  </si>
  <si>
    <t>ajvasquezp@unal.edu.co</t>
  </si>
  <si>
    <t>Alicianavarro.parquesnacionales@gmail.com</t>
  </si>
  <si>
    <t>dairopertuz@gmail.com</t>
  </si>
  <si>
    <t>anilyn79@hotmail.com</t>
  </si>
  <si>
    <t>kgarciabonfante@gmail.com</t>
  </si>
  <si>
    <t>angelicaescarpeta@gmail.com</t>
  </si>
  <si>
    <t>jenncm.0916@gmail.com</t>
  </si>
  <si>
    <t>pdominguezhenao@gmail.com</t>
  </si>
  <si>
    <t>julioarsa@hotmail.com</t>
  </si>
  <si>
    <t>victorbuelvas14@hotmail.com</t>
  </si>
  <si>
    <t>harvingbarrios@gmail.com</t>
  </si>
  <si>
    <t>Yemenis24@yahoo.es</t>
  </si>
  <si>
    <t>marthapnm@gmail.com</t>
  </si>
  <si>
    <t>yairdejesusrodelo12@gmail.com</t>
  </si>
  <si>
    <t>felaparques2020@outlook.es</t>
  </si>
  <si>
    <t>everr9380@gmail.com</t>
  </si>
  <si>
    <t>katherinebiomar@hotmail.com</t>
  </si>
  <si>
    <t>Ivanledezma467@gmail.com</t>
  </si>
  <si>
    <t>wabryan@misena.edu.co</t>
  </si>
  <si>
    <t>Naygellivingston3@gmail.com</t>
  </si>
  <si>
    <t>riguaranlopez@gmail.com</t>
  </si>
  <si>
    <t>icatalinacz@gmail.com</t>
  </si>
  <si>
    <t>asinethb13@hotmail.com</t>
  </si>
  <si>
    <t>Juangabrieldiaz1@gmail.com</t>
  </si>
  <si>
    <t>javerpater@gmail.com</t>
  </si>
  <si>
    <t>nromelantonio@yahoo.com</t>
  </si>
  <si>
    <t>parcologo@gmail.com</t>
  </si>
  <si>
    <t>alberto.roblesperez76@gmail.com</t>
  </si>
  <si>
    <t>kapasrosa1@hotmail.com</t>
  </si>
  <si>
    <t>betusborden222@gmail.com</t>
  </si>
  <si>
    <t>Yarissarodriguez2019@gmail.com</t>
  </si>
  <si>
    <t>mrdarson90@hotmail.com</t>
  </si>
  <si>
    <t>Krivash0618@gmail.com</t>
  </si>
  <si>
    <t>Pjurenai@unal.edu.co</t>
  </si>
  <si>
    <t>ballestajhon60@gmail.co</t>
  </si>
  <si>
    <t>jbarriosvasquez@gmail.com</t>
  </si>
  <si>
    <t>luisalexandermelendezherrerra@gmail.com.</t>
  </si>
  <si>
    <t>ronalverbel@hotmail.com</t>
  </si>
  <si>
    <t>Lmquintero08@gmail.com</t>
  </si>
  <si>
    <t>patcaparrosoperez@gmail.com</t>
  </si>
  <si>
    <t>borishjose@gmail.com</t>
  </si>
  <si>
    <t>amedgutierrez@hotmail.com</t>
  </si>
  <si>
    <t>juanfranciscolarag@gmail.com</t>
  </si>
  <si>
    <t>joacolara1@gmail.com</t>
  </si>
  <si>
    <t>andresslvdq@gmail.com</t>
  </si>
  <si>
    <t>jersonlara666@gmail.com</t>
  </si>
  <si>
    <t>Luis_trs@outlook.com</t>
  </si>
  <si>
    <t>pvasociaodsyconsultores@gmail.com</t>
  </si>
  <si>
    <t>mariapaulaherrerasalazar@gmail.com</t>
  </si>
  <si>
    <t>Helenamar710@gmail.com</t>
  </si>
  <si>
    <t>rep.sierranevada@gmail.com</t>
  </si>
  <si>
    <t>builes0689@gmail.com</t>
  </si>
  <si>
    <t>fabiankamargo@hotmail</t>
  </si>
  <si>
    <t>bnvargasc@unal.edu.co</t>
  </si>
  <si>
    <t>dcarbonohernandez@gmail.com</t>
  </si>
  <si>
    <t>Ing.amvc@gmail.com</t>
  </si>
  <si>
    <t>alvarezmejiamodesto@gmail.com</t>
  </si>
  <si>
    <t>asopebue2015@gmail.com</t>
  </si>
  <si>
    <t>dmverde2009@gmail.com</t>
  </si>
  <si>
    <t>lhele21@gmail.com</t>
  </si>
  <si>
    <t>Andres.aguilarcaro22@gmail.com</t>
  </si>
  <si>
    <t>hectorjoseatencio@gmail.com</t>
  </si>
  <si>
    <t>terunmestre@hotmail.com</t>
  </si>
  <si>
    <t>franciscosuarezbel.24@gmail.com</t>
  </si>
  <si>
    <t>mylthonjamil@gmail.com</t>
  </si>
  <si>
    <t>ccarlosreales@gmail.com</t>
  </si>
  <si>
    <t>egaleanog@unal.edu.co</t>
  </si>
  <si>
    <t>esneyderjosmarquez1993@gmail.com</t>
  </si>
  <si>
    <t>Angel2020fer96@gmail.com</t>
  </si>
  <si>
    <t>ecoturismobocacerrada@gmail.com</t>
  </si>
  <si>
    <t>davidmorenomejia60@gmail.com</t>
  </si>
  <si>
    <t>lelualbe.labarce21@gmail.com</t>
  </si>
  <si>
    <t>ricardoperezmontalvo@gmail.com</t>
  </si>
  <si>
    <t>Arizakatherine85@gmail.com</t>
  </si>
  <si>
    <t>Pinedacamila309@gmail.com</t>
  </si>
  <si>
    <t>uisantonioangulo290@gmail.com.</t>
  </si>
  <si>
    <t>elkintorresmar1977@gmail.com</t>
  </si>
  <si>
    <t>Elkin1329@hotmail.com</t>
  </si>
  <si>
    <t>luis.obeso2021@gmail.com</t>
  </si>
  <si>
    <t>wonglubo@yahoo.com</t>
  </si>
  <si>
    <t>vincholabarces2001@gmail.com</t>
  </si>
  <si>
    <t>ceny.sayrethzc2110qgmail.com</t>
  </si>
  <si>
    <t>jssantrich@gmail.com</t>
  </si>
  <si>
    <t>derwincesar@gmail.com</t>
  </si>
  <si>
    <t>uncorreodewendy@gmail.com</t>
  </si>
  <si>
    <t>Irosmar310@gmail.com</t>
  </si>
  <si>
    <t>eliseo.epinayu@gmail.com</t>
  </si>
  <si>
    <t>neiderjoseramirezpushaina@gmail.com</t>
  </si>
  <si>
    <t>felixmolina1997@gmai.com</t>
  </si>
  <si>
    <t>aristideslpz@gmail.com</t>
  </si>
  <si>
    <t>oneysalbertoayalagonzalez@gmail.com</t>
  </si>
  <si>
    <t>estidgalarcio04@gmail.com</t>
  </si>
  <si>
    <t>rodroandres2008@gmail.com</t>
  </si>
  <si>
    <t>alvarosarmientobastidas@gmail,com</t>
  </si>
  <si>
    <t>santiagojpint@gmail.com</t>
  </si>
  <si>
    <t>epinayuanaisabel2@gmail.com</t>
  </si>
  <si>
    <t>0327.daimer.m@gmail.com</t>
  </si>
  <si>
    <t>ricardoipuana22@gmail.com</t>
  </si>
  <si>
    <t>mariamagdalenauriana32@gmail.com</t>
  </si>
  <si>
    <t>Gustavobrito1134@gmail.com</t>
  </si>
  <si>
    <t>jrodriguezaguiar@gmail.com</t>
  </si>
  <si>
    <t>oaleone@hotmail.com</t>
  </si>
  <si>
    <t>mdeulufeut@hotmail.com</t>
  </si>
  <si>
    <t>keinerpanaredondo@gmail.com</t>
  </si>
  <si>
    <t>wilfredjoseepiayu07@gmail.com</t>
  </si>
  <si>
    <t>n.agi2009@hotmail.com</t>
  </si>
  <si>
    <t>lamadridmaicol60@gmail.com</t>
  </si>
  <si>
    <t>alvarojimenezmontenegro@gmail.com</t>
  </si>
  <si>
    <t>Silviouriana2014@gmail.com</t>
  </si>
  <si>
    <t>ymestre@hotmail.com</t>
  </si>
  <si>
    <t>Ing.danielbermudez@gmail.com</t>
  </si>
  <si>
    <t>Deimer4000@hotmail.com</t>
  </si>
  <si>
    <t>jesusjulio59@hotmail.com</t>
  </si>
  <si>
    <t>ipuanalengo@gmail.com</t>
  </si>
  <si>
    <t>RAMIRODINGULA1989@GMAIL.COM</t>
  </si>
  <si>
    <t>alejandracasass@hotmail.com</t>
  </si>
  <si>
    <t>Diaz.rebollo.263@gmail.com</t>
  </si>
  <si>
    <t>kathe052313@gmail.com</t>
  </si>
  <si>
    <t>monica.castilloc@gmail.com</t>
  </si>
  <si>
    <t>Madridmichelle55@gmail.com</t>
  </si>
  <si>
    <t>aldair122j6@gmail.com</t>
  </si>
  <si>
    <t>taykercafu@gmail.com</t>
  </si>
  <si>
    <t>omardelacruzg@gmail.com</t>
  </si>
  <si>
    <t>ferlegi.abogado@gmail.com</t>
  </si>
  <si>
    <t>Carlosmau0410@gmail.com</t>
  </si>
  <si>
    <t>adanoriscamargo@gmail.com</t>
  </si>
  <si>
    <t>greyvidal02@gmail.com</t>
  </si>
  <si>
    <t>Barrazaospino2@gmail.com</t>
  </si>
  <si>
    <t>80.angelarias@gmail.com</t>
  </si>
  <si>
    <t>erwincarbono@gmail.com</t>
  </si>
  <si>
    <t>RMARQUEZBARCELO@GMAIL.COM.CO</t>
  </si>
  <si>
    <t>miyerlandyvidal@gmail.com</t>
  </si>
  <si>
    <t>susanatequia@gmail.com</t>
  </si>
  <si>
    <t>Park.vargas.1993@gmail.com</t>
  </si>
  <si>
    <t>Garciay1902@gmail.com</t>
  </si>
  <si>
    <t>ypgonzalez732@misena.edu.co</t>
  </si>
  <si>
    <t>Lisandrog770@gmai.com</t>
  </si>
  <si>
    <t>buzon.bahiaportete@parquesnacionales.gov.co</t>
  </si>
  <si>
    <t>yodeilisuriana@gmail.com</t>
  </si>
  <si>
    <t>juamoher@gmail.com</t>
  </si>
  <si>
    <t>Jmass8909@gmail.com</t>
  </si>
  <si>
    <t>fabrafaraneyl@gmail.com</t>
  </si>
  <si>
    <t>Petromartinezmauricio83@gmail.com</t>
  </si>
  <si>
    <t>Derlyblanco13@hotmail.com</t>
  </si>
  <si>
    <t>jolanysdeavila@gmail.com</t>
  </si>
  <si>
    <t>fredytirado1975@gmail.com</t>
  </si>
  <si>
    <t>Joviedo135@gmail.com</t>
  </si>
  <si>
    <t>fredys.plaza@gmail.com</t>
  </si>
  <si>
    <t>timmseduvis@gmail.com</t>
  </si>
  <si>
    <t>Josedavidvega.jv@gmail.com</t>
  </si>
  <si>
    <t>biologoalarcon@gmail.com</t>
  </si>
  <si>
    <t>Eliecersierra1118@gmail.com</t>
  </si>
  <si>
    <t>valeriabus41@gmail.com</t>
  </si>
  <si>
    <t>juanalbertosala83@gmail.com</t>
  </si>
  <si>
    <t>Albamatty375@gmail.com</t>
  </si>
  <si>
    <t>maryoris22ramos@gmail.com</t>
  </si>
  <si>
    <t>marquez.mj0807@gmail.com</t>
  </si>
  <si>
    <t>Javierdomicodomico72@gmail.com</t>
  </si>
  <si>
    <t>milipb184@gmail.com</t>
  </si>
  <si>
    <t>yaleninfragozo@gmail.com</t>
  </si>
  <si>
    <t>leivismunoz482@gmail.com</t>
  </si>
  <si>
    <t>aamontiel@uniguajira.edu.co</t>
  </si>
  <si>
    <t>yudisrubio7@gmail.com</t>
  </si>
  <si>
    <t>karenanez720@gmail.com</t>
  </si>
  <si>
    <t>Jun.roajasar@gmail.com</t>
  </si>
  <si>
    <t>skaybluehernandez@gmail.com</t>
  </si>
  <si>
    <t>amague09@gmail.com</t>
  </si>
  <si>
    <t>Natsmar28@gmail.com</t>
  </si>
  <si>
    <t>odriaperez@gmail.com</t>
  </si>
  <si>
    <t>wilder.forestal@gmail.com</t>
  </si>
  <si>
    <t>henryaguilarcastillo1993@gmail.com</t>
  </si>
  <si>
    <t>yuranydomi199@gmail.com</t>
  </si>
  <si>
    <t>bailaronm@gmail.com</t>
  </si>
  <si>
    <t>legos1985@hotmail.com</t>
  </si>
  <si>
    <t>danielantonio1872@gmail.com</t>
  </si>
  <si>
    <t>michaelsarmiento95@gmail.com</t>
  </si>
  <si>
    <t>Novafernando148@gmail.com</t>
  </si>
  <si>
    <t>ildergomezsierra@gmail.com</t>
  </si>
  <si>
    <t>dmgp203@gmail.com</t>
  </si>
  <si>
    <t>leonardo.dearmas@parquesnacionales.gov.co</t>
  </si>
  <si>
    <t>Montealegregarcianinamarcelamail.com</t>
  </si>
  <si>
    <t>Fabc723@gmail.com</t>
  </si>
  <si>
    <t>Glenmercado133@gmail.com</t>
  </si>
  <si>
    <t>margarita.dussan18@gmail.com</t>
  </si>
  <si>
    <t>claraargelparamillo@gmail.com</t>
  </si>
  <si>
    <t>marcevanegasb.mv@gmail.com</t>
  </si>
  <si>
    <t>Alexanderchamorro722@gmail.com</t>
  </si>
  <si>
    <t>cledisochoa788@gmail.com</t>
  </si>
  <si>
    <t>machadofranklin989@gmail.com</t>
  </si>
  <si>
    <t>finoledictor16@gmail.com</t>
  </si>
  <si>
    <t>Mycorrhiza20@gmail.com</t>
  </si>
  <si>
    <t>Cafecolenche621@gmail.com</t>
  </si>
  <si>
    <t>lisethlastre@gmail.com</t>
  </si>
  <si>
    <t>pedroeliasjunior@yahoo.es</t>
  </si>
  <si>
    <t>hdhm82@gmail.com</t>
  </si>
  <si>
    <t>Gyanbrown@gmail.com</t>
  </si>
  <si>
    <t>llamilemarquez@gmail.com</t>
  </si>
  <si>
    <t>yuryester3083@gmail.com</t>
  </si>
  <si>
    <t>jonis29quez@gmail.com</t>
  </si>
  <si>
    <t>jose.sena8887@gmail.com</t>
  </si>
  <si>
    <t>gilbertoarchbold2@gmail.com</t>
  </si>
  <si>
    <t>Miguelaxon96@gmail.com</t>
  </si>
  <si>
    <t>Aljesrez0@gmail.com</t>
  </si>
  <si>
    <t>yessicabpk@gmail.com</t>
  </si>
  <si>
    <t>ronaldarchbold23@gmail.com</t>
  </si>
  <si>
    <t>Biologo10@gmail.com</t>
  </si>
  <si>
    <t>lina_zamara_r@hotmail.com</t>
  </si>
  <si>
    <t>ymarzanjulio10@gmail.com</t>
  </si>
  <si>
    <t>liesgope@gmail.com</t>
  </si>
  <si>
    <t>wardbrown2077@gmail.com</t>
  </si>
  <si>
    <t>alejandraarbol2017@gmail.com</t>
  </si>
  <si>
    <t>amarilysgandia02@gmail.com</t>
  </si>
  <si>
    <t>dominguezjohan331@gmail.com</t>
  </si>
  <si>
    <t>darchboldm19@curnvirtual.edu.co</t>
  </si>
  <si>
    <t>rivadeneiraserrano@gmail.com</t>
  </si>
  <si>
    <t>yeferson1994guale@gmail.com</t>
  </si>
  <si>
    <t>dairocueto402@gmail.com</t>
  </si>
  <si>
    <t>divamarach@hotmail.com</t>
  </si>
  <si>
    <t>alejandrotabordarestrepo969@gmail</t>
  </si>
  <si>
    <t>flamencos@parquesnacionales.gov.</t>
  </si>
  <si>
    <t>nvelasquezm1@gmail.com</t>
  </si>
  <si>
    <t>idalidesbritton1975@gmail.com</t>
  </si>
  <si>
    <t>yormanbenitez112019@gmail.com</t>
  </si>
  <si>
    <t>ANGIEP.BORBONL.2@GMAIL.COM</t>
  </si>
  <si>
    <t>alicianavarroy@gmail.com</t>
  </si>
  <si>
    <t>claurozu@gmail.com</t>
  </si>
  <si>
    <t>edwardmorales2012@hotmail.com</t>
  </si>
  <si>
    <t>victorlinero@hotmail.com</t>
  </si>
  <si>
    <t>irosmar310@gmail.com</t>
  </si>
  <si>
    <t>MILAGROSROMO28@GMAIL.COM</t>
  </si>
  <si>
    <t>cristobalrinconsolano@hotmail.com</t>
  </si>
  <si>
    <t>luiscarlosserranocastro@gmail.com</t>
  </si>
  <si>
    <t>jolcans2016@gmail.com</t>
  </si>
  <si>
    <t>mejiajaime279@gmail.com</t>
  </si>
  <si>
    <t>juancarlosgomezquesada@gmail.</t>
  </si>
  <si>
    <t>ernesto.pachecosarmiento@gmail.</t>
  </si>
  <si>
    <t>yovanny.montenegro.p@gmail.com</t>
  </si>
  <si>
    <t>bengali28@hotmail.com</t>
  </si>
  <si>
    <t>hmendoza19902012@gmail.com</t>
  </si>
  <si>
    <t>ing.rafaelgp2017@gmail.com</t>
  </si>
  <si>
    <t>adolfo32312es@gmail.com</t>
  </si>
  <si>
    <t>angelajab97@gmail.com</t>
  </si>
  <si>
    <t>elsadaniellaabre@gmail.com</t>
  </si>
  <si>
    <t>madeleine_1791@hotmail.com</t>
  </si>
  <si>
    <t>eduard.urrego@parquesnacionales.gov.co</t>
  </si>
  <si>
    <t>Tftulo de formacion tecnica en sistemas o afines y  18 meses en delante de experiencia relacionada en areas administrativas..</t>
  </si>
  <si>
    <t>Titulo profesional en Contaduria con tarjeta o matricula profesional en los casos de Ley . De 13 a 18 meses de experiencia profesional, de los cuales 9 meses deben corresponder a experiencia relacionada en temas de nómina.</t>
  </si>
  <si>
    <t>Titulo profesional en Administración de Empresas y/o Contaduría Pública con matricula profesional en los casos de Ley con; 25 a 35 meses de experiencia profesional, de los cuales 18 deben corresponder a experiencia relacionada en temas administrativos y financieros.</t>
  </si>
  <si>
    <t>Titulo profesional en Contaduría Pública con matricula profesional en los casos de Ley con; 25 a 35 meses de experiencia profesional, de los cuales 18 deben corresponder a experiencia relacionada en temas administrativos y financieros.</t>
  </si>
  <si>
    <t xml:space="preserve">Titulo profesional en Derecho con tarjeta o matricula profesional en los casos de Ley con; 36 a 47 meses de experiencia profesional, de los cuales 24 deben corresponder a experiencia relacionada  en contratación estatal. </t>
  </si>
  <si>
    <t>Titulo profesional en Derecho con tarjeta o matricula profesional en los casos de Ley con 48 meses de experiencia profesional en adelante, de los cuales 24 meses deben corresponder a experiencia en contratación estatal.</t>
  </si>
  <si>
    <t xml:space="preserve">Titulo profesional en Derecho con tarjeta o matricula profesional en los casos de Ley con; 36 a 47 meses de experiencia profesional, de los cuales 24 deben corresponder a experiencia relacionada en contratación estatal. </t>
  </si>
  <si>
    <t>Titulo profesional en Contaduría Pública o Administración de Empresas con tarjeta o matricula profesional en los casos de Ley con; 19 a 24 meses de experiencia profesional, de los cuales 12 deben corresponder a experiencia relacionada en temas administrativa y financieros.</t>
  </si>
  <si>
    <t xml:space="preserve">Titulo profesional en Derecho con tarjeta o matricula profesional en los casos de Ley con; 36 a 47 meses de experiencia profesional, de los cuales 24 deben corresponder a experiencia relacionada en abogado en contratación estatal. </t>
  </si>
  <si>
    <t>Titulo profesional en derecho con tarjeta profesional  y titulo de posgrado en la modalidad de especialización o maestría en derecho administrativo y medio ambiente. Con 96 a 106 meses de experiencia profesional, de los cuales 48 meses corresponden a experiencia relacionada en materia ambiental y recursos naturales.</t>
  </si>
  <si>
    <t xml:space="preserve">
Titulo profesional en Ingenieria en recursos hídricos y gestión ambiental con tarjeta profesional y título de posgrado en modalidad de especialización o mestría en Gestión de Proyectos. Con  96 a 106 meses de experiencia profesional, de los cuales 48 meses deben corresponder a experiencia relacionada en proyectos de cooperación . </t>
  </si>
  <si>
    <t>Título Profesional en Ingeniería de Sistemas y tarjeta o matricula profesional en los casos de ley, de 19 a 24 meses de experiencia profesional  de los cuales 12 meses corresponden a experiencia relacionada en trámite de procesos administrativos, gestión contractual y seguimiento presupuestal.</t>
  </si>
  <si>
    <t>Tftulo de formacion tecnica laboral en salud de 18 meses en delante de experiencia relacionada en temas administrativos.</t>
  </si>
  <si>
    <t>Titulo profesional en Contaduría Pública con tarjeta profesional en los casos de Ley. De 0 a 6 meses de experiencia profesional en temas contables.</t>
  </si>
  <si>
    <t>Título Profesional en Administración de empresas, tarjeta o matricula profesional en los casos de Ley, de 36 a 47 meses meses de experiencia profesional, de los cuales 24 meses corresponden a experiencia relacionada en seguimiento a procesos de Planeación, actividades administrativas, procesos de evaluación y seguimiento de la Gestión</t>
  </si>
  <si>
    <t>Tftulo de formacion tecnica en Contabilidad de 0 a 6 meses de experiencia relacionada. En areas administrativas.</t>
  </si>
  <si>
    <t>Tftulo de formacion tecnica laboral en programación y analisis de sistemas de 18 meses en delante de experiencia relacionada en temas administrativos.</t>
  </si>
  <si>
    <t>Tftulo de formacion tecnica en secretariado contable y de 18 meses en delante de experiencia relacionada en temas administrativos.</t>
  </si>
  <si>
    <t xml:space="preserve">Titulo profesional en Biologia Marina, con tarjeta profesional No.52.869.474, con más de 48 meses  de experiencia profesional, de los cuales 24 meses corresponden a experiencia relacionada en áreas de investigación y monitoreo en ambientes marinos y profundos.    </t>
  </si>
  <si>
    <t>Titulo de formacion como tecnolo en Contabilidad y Finanzas y de 12 - 23 meses de experiencia relacionada en temas administrativos.</t>
  </si>
  <si>
    <t>Título profesional en Administración de Empresas con tarjeta o matricula profesional en los casos
de Ley. De 0 a 6 meses de experiencia relacionada, con el desarrollo de actividades de gestión contractual, documental; Así como en la atención a ciudadano.</t>
  </si>
  <si>
    <t>Tïtulo de Bachiller de 49 meses de experiencia relacionada en labores de gestion documental, estadisticas y apoyo contable.</t>
  </si>
  <si>
    <t>Titulo de Profesional en Administración  de Empresas  con tarjeta o matricula profesional en los casos de Ley.
Con más de veinticuatro  (24) meses  de experiencia  relacionada en seguimiento a procesos administrativos, manejo y seguimiento de presupuesto público, contratación estatal, SECOP II, Gestión Documental e Inventarios, informes y atención al público.</t>
  </si>
  <si>
    <t>Tftulo de formacion tecnica en ecología, manejo ambiental, saneamiento básico y afines. De 7 a 11 meses de experiencia relacionada con el desarrollo de actividades en áreas protegidas y con comunidades locales.</t>
  </si>
  <si>
    <t>Profesional en contaduría publica, con 13 a 18 meses de experiencia profesional, de los cuales 9 meses deben corresponder a experiencia relacionada con ejecución presupuestal, gestión precontractual, documental y actos administrativos.</t>
  </si>
  <si>
    <t>Título de Bachiller con 24 a 35 meses de experiencia relacionada con prevención, vigilancia y control, así mismo en monitoreo de recurso pesquero orientado al manejo y administración de áreas protegidas.</t>
  </si>
  <si>
    <t>Título profesional en Antropología,con tarjeta o matricula profesional en los casos de ley. De 25 a 35 meses experiencia profesional, de los cuales 18 meses deben corresponder a experiencia relacionada, a la orientación y desarrollo de procesos de establecimiento de zonas de restaruación ecológica a partir de diálogo de saberes con comunidades indígenas.</t>
  </si>
  <si>
    <t>Tïtulo de aprobación Tecnológica o mínimo aprobación de 1 año de educación superior en Ingenieria Ambiental y Sanitaria. De 0 a 6 meses de experiencia relacionada, con el desarrollo de acciones de educación ambiental con comunidades locales de las áreas protegidas.</t>
  </si>
  <si>
    <t>Técnico ambiental, tenico en alojamiento de operaciones rurales, con Licencia de Conducción y Certificado de no contar con comparendos, vigentes. Con 12 a 17 meses en adelante de experiencia relacionada con prevención, vigilancia y control, así mismo en monitoreo en tortugas marinas orientadas al manejo y administración de áreas protegidas.</t>
  </si>
  <si>
    <t>Título de Formación Técnica ambiental con 12 a 17 meses en adelante de experiencia relacionada con prevención, vigilancia y control, así mismo en monitoreo en tortugas marinas orientadas al manejo y administración de áreas protegidas.</t>
  </si>
  <si>
    <t>Título Bachiller con 24 a 35 meses de experiencia relacionada con prevención, vigilancia y control, así mismo en monitoreo en tortugas marinas orientadas al manejo y administración de áreas protegidas.</t>
  </si>
  <si>
    <t>Titulo de formación Técnica Ambiental, con Licencia de Conducción y Certificado de no contar con comparendos, vigentes. Con 12 a 17 meses en adelante de experiencia relacionada con prevención, vigilancia y control, así mismo en monitoreo en tortugas marinas orientadas al manejo y administración de áreas protegidas.</t>
  </si>
  <si>
    <t>Titulo profesional en biología marina y tarjeta o matricula profesional en los casos de Ley y minimo 95 meses de experiencia profesional, de los cuales 24 meses deben corresponder a experiencia relacionada</t>
  </si>
  <si>
    <t>Titulo profesional en ingeniería ambiental y tarjeta o matricula profesional en los casos de Ley; De 48 meses en adelante de experiencia profesional, de los cuales 24 meses deben corresponder a experiencia relacionada en gestion de áreas protegidas.</t>
  </si>
  <si>
    <t>Titulo profesional en derecho y tarjeta o matricula profesional en los casos de Ley y Titulo posgrado en la modalidad de especialización o maestria; de 48 a 59 meses de experiencia profesional, de los cuales 24 meses deben corresponder a experiencia relacionada  en Derecho Administrativo o Ambiental.</t>
  </si>
  <si>
    <t xml:space="preserve">Título profesional en Ingeniería Ambiental y Sanitaria y tarjeta o matricula profesional en los casos de Ley, con 48 meses en adelante de experiencia profesional, de los cuales 24 meses corresponden a experiencia relacionada en conocimientos en ejercicios de ordenamiento territorial, gestión del riesgo en procesos naturales y sociales y valoración ecosistémicos. </t>
  </si>
  <si>
    <t>Título Bachiller con 49 meses en adelante de experiencia relacionada con prevención, vigilancia y control, así mismo en monitoreo de recurso pesquero orientado al manejo y administración de áreas protegidas.</t>
  </si>
  <si>
    <t>Titulo profesional  en Comunicación Social, Administración de empresas,o carreras administrativas y tarjeta o matricula profesional en los casos de Ley, De 19 a 24 meses de experiencia profesional, de los;cuales 12 meses deben
corresponder a experiencia relacionada en procesos de gestión administrativa en el sector público.</t>
  </si>
  <si>
    <t>Título profesional en Licenciatura en etnoeducación con énfasis en ciencias sociales, con 13 a 18 meses de experiencia profesional, de los cuales 9 meses deben corresponder a experiencia relacionada con la ejecución de actividades orientadas al manejo y administración de áreas protegidas, incluyendo la implementación de estrategias especiales de manejo.</t>
  </si>
  <si>
    <t>Profesional con titulo de abogado y con tarjeta o matricula profesional en los casos de Ley. Con experiencia profesional de 25 a 35 meses de los cuales 18 meses corresponden a experiencia relacionada con la gestión de procesos jurídicos administrativos, procesos sancionatorios ambientales y asesorías legales comunitarias.</t>
  </si>
  <si>
    <t xml:space="preserve">Titulo profesional en administrador agropecuario, ambiental y/o afines del sector agroambiental, tarjeta o matricula profesional en los casos de ley. Con Licenica de conducción de motocicleta y certificado de no contar con comparendos, vigentes. 7 a 12 meses de experiencia profesional, de los cuales 6 meses deben corresponder a experiencia relacionada con autoridad ambiental, trabajo con comunidades, planeación institucional, gestión del riesgo, educación ambiental, entre otras.
</t>
  </si>
  <si>
    <t>Titulo profesional en Contaduria pública con Tarjeta profesional en los casos de Ley.Con 36 meses de experiencia profesional de los cuales 24 meses corresponden a experiencia relacionada con la gestión y desarrollo de procesos contractuales y administrativos.</t>
  </si>
  <si>
    <t>Bachiller con experiencia relacionada de 24 a 35 meses realizando recorridos de prevención, vigilancia y control, cuidado de la biodiversidad y realizando actividades operativas.</t>
  </si>
  <si>
    <t xml:space="preserve">Titulo con formación Técnica en Auxiliar  Saneamiento Ambiental y Seguridad ocupacional.
De 0 a 06 meses de experiencia relacionada en labores de conducción de vehículos terrestres, actividades de apoyo logístico, apoyo en labores de mensajería, diligenciamiento de formatos y hojas de vida de vehículos y en labores de Apoyo en Educación ambiental.
 </t>
  </si>
  <si>
    <t>Bachiller con 24 a 35 meses de experiencia relacionado realizando actividades operativas</t>
  </si>
  <si>
    <t>Titulo profesional en Administracion de Empresas con tarjeta o matricula profesional en los casos de Ley, con 7 a 12 meses de experiencia profesional, de los cuales 9 deben corresponder a experiencia relacionada en proceos administrativos y financieros.</t>
  </si>
  <si>
    <t>Título de Bachiller, con Licencia de Conducción y/o navegación y Certificado de no contar con comparendos, vigentes. Con 49 meses en delante de experiencia relacionada navegación y manipulación de embarcaciones marítimas.</t>
  </si>
  <si>
    <t>Titulo con formación Técnica en Recursos Naturales 
Con mas de diecisiete (17) meses de experiencia relacionada en actividades de prevención, vigilancia y control y autoridad ambiental , manejo de herramienta SICO SMART, elaboración de informes y  manejo de equipos de medición, recolección de información en campo y manejo en base de datos.</t>
  </si>
  <si>
    <t xml:space="preserve">Tftulo de Bachiller De 24 a 35 meses de experiencia relacionada  actividades de Prevención, Vigilancia y Control, Atención a contingencias y Autoridad Ambiental
</t>
  </si>
  <si>
    <t>Basica primaria De 0 a 11 meses de experiencia relacionada en labores operativas, atencion a emergicias, apoyo en toma de datos en campo.</t>
  </si>
  <si>
    <t>Título profesional en Ingenieria castastral y Geodesia y tarjeta o matricula profesional en los casos de ley, y Título de posgrado en la modalidad de especialización o maestría en Sistemas de Información Geográfica, de 48 a 59 meses en adelante de experiencia profesional, de los cuales 24 meses corresponden a experiencia relacionada en temas prediales en entidades públicas</t>
  </si>
  <si>
    <t>Título profesional en Administración de Empresas con tarjeta profesional vigente, con una experiencia de 19 a 24 meses de experiencia profesional, de los cuales 12 meses correspondan a experiencia relacionada en procesos administrativos y de planeación, manejo y seguimiento efectivo de la ejecución de los recursos, y gestión contractual.</t>
  </si>
  <si>
    <t>Título de Bachiller y Licencia de Conducción y Certificación legible de no contar con comparendos; con 36 a 48 meses de experiencia relacionada con apoyos a la gestión y manejo de áreas protegidas.</t>
  </si>
  <si>
    <t>Título de Bachiller de más de 49 meses de experiencia relacionada en desarrollo de actividades de recorridos de prevención, vigilancia y control, manejo de herramienta SMART, toma de información de monitoreo e investigación en áreas protegidas, apoyo en trámites de procesos sancionatorios.</t>
  </si>
  <si>
    <t>Técnico ambiental con 18 meses en adelante de experiencia relacionada con prevención, vigilancia y control, así mismo en monitoreo en tortugas marinas orientadas al manejo y administración de áreas protegidas.</t>
  </si>
  <si>
    <t>Título Profesional en Ecología, con tarjeta o matrícula profesional en los casos de ley. Con 13 a 18 meses de experiencia profesional, de los cuales 9 meses deben corresponder a experiencia relacionada con monitoreo e investigación en tortugas marinas orientadas al manejo y administración de áreas protegidas.</t>
  </si>
  <si>
    <t>Título tecnico en gestion social y comunitaria , de 12 a 17 meses de experiencia  relacionada en EEM y educacion ambiental</t>
  </si>
  <si>
    <t>Título profesional en Economia, con tarjeta o matricula profesional en los casos de ley, con mas de mas de 25 meses de experiencia profesional y 18 meses de experiencia relacionada en contratacion , administracion de los recursos presupuestales y elaboracion de informes de gestion</t>
  </si>
  <si>
    <t>Título de Bachiller, Con licencia de conducción y certificado de no contar con comparendos, vigentes. De 49 meses en adelante de experiencia relacionada en labores de conducción y monitoreo preventivo del funcionamiento de vehículos.</t>
  </si>
  <si>
    <t>Titulo de formacion técnica en gestion ambiental, con mas de 12 meses de experiencia relacionada en actividades de prevención, vigilancia y control  relacionadas con la autoridad ambiental  y manejo de inventarios .</t>
  </si>
  <si>
    <t xml:space="preserve">Título profesional en Biologa Marina con tarjeta o matricula profesional en los casos de Ley,
Con  36 a 47 meses de experiencia profesional, de las cuales 24 meses corresponden a experiencia en monitoreo de recursos naturales y principalmente ecosistemas marino costeros, en ordenamiento de  recursos hidrobiologicos y monitoreo a la restauración,
</t>
  </si>
  <si>
    <t>Título profesional en Biología con tarjeta o matricula profesional en los casos de Ley , 
Con 19 a 24 meses de experiencia profesional, de cuales 12 meses están relacionados con caracterización de la Biodiversidad y Restauración en ecosistemas tropicales</t>
  </si>
  <si>
    <t>Estudios basicos primaria, con 0 a 11 meses de experiencia relacionada en campo en conservación , PVC y  restauración en el Área Protegida.</t>
  </si>
  <si>
    <t>Título de Bachiller de 24 a 35 meses de experiencia relacionada en actividades de trabajo ambiental, ecoturístico  y/o atención al público.</t>
  </si>
  <si>
    <t>Estudios basicos primaria, con 0 a 11 meses de experiencia relacionada en campo en conservación , montoreo y  restauración en el Área Protegida.</t>
  </si>
  <si>
    <t>Titulo de formacion técnica en gestion de recursos naturales, con mas de 12 meses de experiencia relacionada en actividades de prevención, vigilancia y control relacionadas con la autoridad ambiental , elaboracion de informe y experiancia en trabajo en equipo</t>
  </si>
  <si>
    <t>Titulo profesional en derecho con tarjeta profesional en los casos de Ley, de 48 meses de experiencia profesional, de los cuales 24 meses  corresponden a  experiencia relacionada en materia ambiental y recursos naturales.</t>
  </si>
  <si>
    <t>Título de Bachiller de 49 meses en adelante de experiencia relacionada en seguimientos a procesos de Recursos fisicos.</t>
  </si>
  <si>
    <t>Titulo de formación tecnologica en Comunicación Social o aprobación de mínimo 3 años de educación superior en Comunicación Social, de 12 meses a 23 meses de experiencia relacionada con el desarrollo de actividades admininistrativas y asistenciales</t>
  </si>
  <si>
    <t>Título profesional en Ingeniería Ambiental y Sanitaria y tarjeta o matricula profesional en los casos de Ley, con 48 meses en adelante de experiencia profesional, de los cuales 24 meses corresponden a experiencia relacionada en análisis ténico ambiental de expedientes sancionatorios y el cumplimiento de normativas ambientales.</t>
  </si>
  <si>
    <t>Estudios basicos primaria, con 0 a 11 meses de experiencia relacionada en campo en conservación , montoreo y 
restauración en el Área Protegida.</t>
  </si>
  <si>
    <t>Título profesional en ecología con tarjeta o matricula profesional en los casos de Ley, y Título de posgrado en la modalidad de especialización o maestría en Sistemas de Información geográfica, de 60 a 71 meses de experiencia profesional, de los cuales 30 meses corresponden a experiencia relacionada en temas estudios de análisis espacial de biodiversidad, conectividad ecológica e integridad ecológica.</t>
  </si>
  <si>
    <t>Título de formación Tecnológica en Derecho o Aprobación de 3 años de educación superior en Derecho, de 12 meses a 23 meses de experiencia relacionada con el desarrollo de actividades admininistrativas y asistenciales</t>
  </si>
  <si>
    <t>Título profesional en Ingeniería forestal y tarjeta o matricula profesional en los casos de Ley y Título de posgrado en la modalidad de maestría en Bosques y Conservación Ambiental, con 96 a 106 meseses de experiencia profesionales, de los cuales 48 meses corresponden a experiencia relacionada con monitoreo y seguimiento, estrategias específicas y poyectos de restauración ecológica.</t>
  </si>
  <si>
    <t>Título profesional en Biología, con tarjeta o matrícula profesional en los casos de ley y titulo de posgrado en modalidad de especialización o maestría en en Sistemas Integrados de Gestión HSEQ. De 48 a  59 meses de experiencia profesional de los cuales 24 meses corresponden a experiencia relacionada en procesos de conservación de la biodiversidad, inventarios y caracterización de fauna y flora, estudios ambientales para proyectos de exploración y explotación, diálogo social, gestión con actores claves, elaboración de documentos e informes de criterios.</t>
  </si>
  <si>
    <t>Título profesional en Biología, con tarjeta o matrícula profesional en los casos de ley. Con más de 48 meses  de experiencia profesional, de los cuales 24 corresponden a experiencia relacionada en sistemas de información geográfica y modelación de datos.</t>
  </si>
  <si>
    <t>Profesional en ContadurÍa Pública y tarjeta o matrícula profesional en los casos de ley, De 36 a 47 meses de experiencia profesional, de los cuales 24 meses deben corresponden a experiencia relacionada en seguimiento a procesos administrativos, manejo y seguimiento de presupuesto público, contratación estatal, SECOP II, Gestión Documental e Inventarios, informes y atención al público.</t>
  </si>
  <si>
    <t>Título de básica primaria,  Licencia de Conducción de vehiculos automotores y motocicletas, Certificación legible de no contar con comparendos, con 0 a 11 meses de experiencia relacionada en  trabajos con comuniades étnicas y campesinas  y atención al cliente</t>
  </si>
  <si>
    <t>Título de formación técnica en Secretariado Auxiliar Contable , con 12 a 17 meses de experiencia relacionada en actividades administrativas</t>
  </si>
  <si>
    <t>Título profesional en Ingeniería Ambiental y tarjeta o matrícula profesional en los casos de ley, Licencia de Conducción (Vehiculos  carros) vigentes Certificación legible de no contar con comparendos, con 13 a 18 meses de experiencia profesional, de los cuales 9 meses corresponden a experiencia relacionada en  manejo y fortalecimiento de relaciones con comunidades étnicas y campesinas, manejo de residuos sólidos y líquidos y gestión de procedimientos administrativos relacionados con infracciones ambientales.</t>
  </si>
  <si>
    <t xml:space="preserve">Título de Bachiller de 24 a 35 meses de experiencia relacionada en actividades de trabajo ambiental, ecoturístico  y/o atención al público.
</t>
  </si>
  <si>
    <t>Título de bachiller , con 36 A 48 meses de experiencia relacionadas en atencion al usuario y servicios ecoturísticos en el área protegida.</t>
  </si>
  <si>
    <t xml:space="preserve">Título de básica primaria, con 0 a 11 meses de experiencia relacionada en  procesos administrativos y atención al cliente </t>
  </si>
  <si>
    <t>Titulo profesional en Biología Marina con tarjeta o matricula profesional en los casos de Ley. Con 48 meses de experiencia profesional, de los cuales 24 meses deben corresponder a experiencia relacionada en manejo sostenible y conservación del recurso hidrobiológico</t>
  </si>
  <si>
    <t>Título de formación técnica en Administración documental de 7 a 11 meses de experiencia relacionada auditoria in situ, revisión de facturas y servicios ecoturísticos en el área protegida.</t>
  </si>
  <si>
    <t>Título de bachiller , con 24 A 35 meses de experiencia relacionadas en atencion al usuario y servicios ecoturísticos en el área protegida.</t>
  </si>
  <si>
    <t>Título de técnico en Operacion Turistica Local, 7 A 12 meses de experiencia relacionadas en atencion al usuario y servicios ecoturísticos en el área protegida.</t>
  </si>
  <si>
    <t>Título de formacion técnica en Competencias en  Marinero de Cubierta Nivel I, con Licencia de Conducción/Navegación y certificado de no contar con comparendos, vigentes. Con más de 18 meses de experiencia relacionada, en la  conducción de vehículos terrestre y navegación de  embarcaciones marítimas y actividades de Prevención, Vigilancia y Control.</t>
  </si>
  <si>
    <t>Estudios basicos primaria, con 0 a 11 meses de experiencia relacionada en campo en conservación , PVC y Restauración en el Área Protegida.</t>
  </si>
  <si>
    <t>Título de formación profesional en Biología  Marina con tarjeta o matrícula profesional en los casos de Ley, 
 De 0 a 06 meses de experiencia relacionada en actividades de educación ambiental , manejo de residuos solidos y acciones educativas con comunidades.</t>
  </si>
  <si>
    <t xml:space="preserve">Titulo profesional en Biología con tarjeta profesional. Con 48 meses de experiencia profesional en adelante, de los cuales 24 meses deben corresponder a experiencia relacionada en trabajo de campo en zonas de interés ambiental, en la planeación, implementación y evaluación de la efectividad de las acciones de PVC,  y/o en la captura, almacenamiento, procesamiento, generación y análisis de información espacial. </t>
  </si>
  <si>
    <t xml:space="preserve">Titulo de formación tecnológica en Sistemas de Información, o aprobación de mínimo 2 años de educación superior en Sistemas de Información. Ccon más de 24 meses de experiencia relacionada, en el área Administrativa, Contratación Estatal y Plataforma en SECOP II,   Gestión Documental,  Gestión de Recursos Fíisicos y actividades logísticas. </t>
  </si>
  <si>
    <t xml:space="preserve">Título profesional en ingeniería agroforestal, con tarjeta o matricula profesional en los casos de Ley. De 25 a 35 meses  de experiencia profesional, de los cuales 18 meses deben corresponder a experiencia relacionada con la orientación técnica para la implementación de acciones de Restauración Ecológica Participativa. </t>
  </si>
  <si>
    <t>Título profesional en Biologia, con tarjeta con tarjeta profesional o matricula profesional en los casos de ley. De 25 a</t>
  </si>
  <si>
    <t>lmquintero08@gmail.com</t>
  </si>
  <si>
    <t>Título de Bachiller. De 24 a 35 meses de experiencia relacionada con el desarrollo de acciones de Prevención,</t>
  </si>
  <si>
    <t>Título de formación tecnológica en Adminsitración de Empresas o aprobación de mínimo 1 año de educación</t>
  </si>
  <si>
    <t>Basica primaria De 0 a 11 meses de experiencia relacionada en labores operativas, atencion a emergicias, apoyo en</t>
  </si>
  <si>
    <t>Título profesional en Biología, con tarjeta o matrícula profesional en los casos de Ley,Con 24 a 35 meses de experiencia profesional, de los cuales 24 meses corresponden a experiencia relacionada en el desarrollo de proyectos ambientales, planes de ordenamiento y planes de manejo</t>
  </si>
  <si>
    <t>Título profesional en Biología con tarjeta o matricula profesional en los casos de Ley Con 19 a 24 meses de experiencia profesional, de cuales 12 meses están relacionados con caracterización de la Biodiversidad y Restauración en ecosistemas tropicales, mantenimiento y monitoreo de areas restauradas y en proceso de restauración ,</t>
  </si>
  <si>
    <t>Estudios basicos primaria, con 0 a 11 meses de experiencia relacionada en campo en conservación , PVC y
restauración en el Área Protegida.</t>
  </si>
  <si>
    <t>c.manuelhm1992@gmail.com</t>
  </si>
  <si>
    <t>DTCA-CPS-098-2025</t>
  </si>
  <si>
    <t>DTCA-CPS-104-2025</t>
  </si>
  <si>
    <t>DTCA-CPS-106-2025</t>
  </si>
  <si>
    <t>DTCA-CPS-107-2025</t>
  </si>
  <si>
    <t>DTCA-CPS-109-2025</t>
  </si>
  <si>
    <t>DTCA-CPS-113-2025</t>
  </si>
  <si>
    <t>DTCA-CPS-117-2025</t>
  </si>
  <si>
    <t>CD-DTCA-CPS-122-2025</t>
  </si>
  <si>
    <t>DTCA-CPS-123-2025</t>
  </si>
  <si>
    <t>DTCA-CPS-125-2025</t>
  </si>
  <si>
    <t>DTCA-CPS-126-2025</t>
  </si>
  <si>
    <t>DTCA-CPS-127-2025</t>
  </si>
  <si>
    <t>DTCA-CPS-128-2025</t>
  </si>
  <si>
    <t>DTCA-CPS-129-2025</t>
  </si>
  <si>
    <t>DTCA-CPS-131-2025</t>
  </si>
  <si>
    <t>DTCA-CPS-132-2025</t>
  </si>
  <si>
    <t>DTCA-CPS-133-2025</t>
  </si>
  <si>
    <t>DTCA-CPS-134-2025</t>
  </si>
  <si>
    <t>DTCA-CPS-135-2025</t>
  </si>
  <si>
    <t>DTCA-CPS-137-2025</t>
  </si>
  <si>
    <t>DTCA-CPS-138-2025</t>
  </si>
  <si>
    <t>DTCA-CPS-139-2025</t>
  </si>
  <si>
    <t>DTCA-CPS-140-2025</t>
  </si>
  <si>
    <t>DTCA-CPS-141-2025</t>
  </si>
  <si>
    <t>DTCA-CPS-142-2025</t>
  </si>
  <si>
    <t>DTCA-CPS-143-2025</t>
  </si>
  <si>
    <t>DTCA-CPS-144-2025</t>
  </si>
  <si>
    <t>DTCA-CPS-145-2025</t>
  </si>
  <si>
    <t>DTCA-CPS-146-2025</t>
  </si>
  <si>
    <t>DTCA-CPS-147-2025</t>
  </si>
  <si>
    <t>DTCA-CPS-148-2025</t>
  </si>
  <si>
    <t>DTCA-CPS-149-2025</t>
  </si>
  <si>
    <t>DTCA-CPS-150-2025</t>
  </si>
  <si>
    <t>DTCA-CPS-151-2025</t>
  </si>
  <si>
    <t>DTCA-CPS-152-2025</t>
  </si>
  <si>
    <t>DTCA-CPS-153-2025</t>
  </si>
  <si>
    <t>DTCA-CPS-154-2025</t>
  </si>
  <si>
    <t>DTCA-CPS-155-2025</t>
  </si>
  <si>
    <t>DTCA-CPS-156-2025</t>
  </si>
  <si>
    <t>DTCA-CPS-157-2025</t>
  </si>
  <si>
    <t>DTCA-CPS-158-2025</t>
  </si>
  <si>
    <t>DTCA-CPS-159-2025</t>
  </si>
  <si>
    <t>DTCA-CPS-160-2025</t>
  </si>
  <si>
    <t>DTCA-CPS-161-2025</t>
  </si>
  <si>
    <t>DTCA-CPS-162-2025</t>
  </si>
  <si>
    <t>DTCA-CPS-163-2025</t>
  </si>
  <si>
    <t>DTCA-CPS-164-2025</t>
  </si>
  <si>
    <t>DTCA-CPS-165-2025</t>
  </si>
  <si>
    <t>DTCA-CPS-166-2025</t>
  </si>
  <si>
    <t>DTCA-CPS-167-2025</t>
  </si>
  <si>
    <t>DTCA-CPS-168-2025</t>
  </si>
  <si>
    <t>DTCA-CPS-169-2025</t>
  </si>
  <si>
    <t>DTCA-CPS-170-2025</t>
  </si>
  <si>
    <t>DTCA-CPS-171-2025</t>
  </si>
  <si>
    <t>DTCA-CPS-172-2025</t>
  </si>
  <si>
    <t>DTCA-CPS-173-2025</t>
  </si>
  <si>
    <t>DTCA-CPS-174-2025</t>
  </si>
  <si>
    <t>DTCA-CPS-175-2025</t>
  </si>
  <si>
    <t>DTCA-CPS-176-2025</t>
  </si>
  <si>
    <t>DTCA-CPS-177-2025</t>
  </si>
  <si>
    <t>DTCA-CPS-178-2025</t>
  </si>
  <si>
    <t>DTCA-CPS-179-2025</t>
  </si>
  <si>
    <t>DTCA-CPS-180-2025</t>
  </si>
  <si>
    <t>DTCA-CPS-181-2025</t>
  </si>
  <si>
    <t>DTCA-CPS-182-2025</t>
  </si>
  <si>
    <t>DTCA-CPS-183-2025</t>
  </si>
  <si>
    <t>DTCA-CPS-184-2025</t>
  </si>
  <si>
    <t>DTCA-CPS-185-2025</t>
  </si>
  <si>
    <t>DTCA-CPS-186-2025</t>
  </si>
  <si>
    <t>DTCA-CPS-187-2025</t>
  </si>
  <si>
    <t>DTCA-CPS-188-2025</t>
  </si>
  <si>
    <t>DTCA-CPS-189-2025</t>
  </si>
  <si>
    <t>DTCA-CPS-190-2025</t>
  </si>
  <si>
    <t>DTCA-CPS-191-2025</t>
  </si>
  <si>
    <t>DTCA-CPS-192-2025</t>
  </si>
  <si>
    <t>DTCA-CPS-193-2025</t>
  </si>
  <si>
    <t>DTCA-CPS-194-2025</t>
  </si>
  <si>
    <t>DTCA-CPS-195-2025</t>
  </si>
  <si>
    <t>DTCA-CPS-196-2025</t>
  </si>
  <si>
    <t>DTCA-CPS-197-2025</t>
  </si>
  <si>
    <t>DTCA-CPS-198-2025</t>
  </si>
  <si>
    <t>DTCA-CPS-199-2025</t>
  </si>
  <si>
    <t>DTCA-CPS-200-2025</t>
  </si>
  <si>
    <t>DTCA-CPS-201-2025</t>
  </si>
  <si>
    <t>DTCA-CPS-202-2025</t>
  </si>
  <si>
    <t>DTCA-CPS-203-2025</t>
  </si>
  <si>
    <t>DTCA-CPS-204-2025</t>
  </si>
  <si>
    <t>DTCA-CPS-205-2025</t>
  </si>
  <si>
    <t>DTCA-CPS-206-2025</t>
  </si>
  <si>
    <t>DTCA-CPS-207-2025</t>
  </si>
  <si>
    <t>DTCA-CPS-208-2025</t>
  </si>
  <si>
    <t>DTCA-CPS-209-2025</t>
  </si>
  <si>
    <t>DTCA-CPS-210-2025</t>
  </si>
  <si>
    <t>DTCA-CPS-211-2025</t>
  </si>
  <si>
    <t>DTCA-CPS-212-2025</t>
  </si>
  <si>
    <t>DTCA-CPS-213-2025</t>
  </si>
  <si>
    <t>DTCA-CPS-214-2025</t>
  </si>
  <si>
    <t>DTCA-CPS-215-2025</t>
  </si>
  <si>
    <t>DTCA-CPS-216-2025</t>
  </si>
  <si>
    <t>DTCA-CPS-217-2025</t>
  </si>
  <si>
    <t>DTCA-CPS-218-2025</t>
  </si>
  <si>
    <t>DTCA-CPS-219-2025</t>
  </si>
  <si>
    <t>DTCA-CPS-220-2025</t>
  </si>
  <si>
    <t>DTCA-CPS-221-2025</t>
  </si>
  <si>
    <t>DTCA-CPS-222-2025</t>
  </si>
  <si>
    <t>DTCA-CPS-224-2025</t>
  </si>
  <si>
    <t>DTCA-CPS-225-2025</t>
  </si>
  <si>
    <t>DTCA-CPS-226-2025</t>
  </si>
  <si>
    <t>DTCA-CPS-227-2025</t>
  </si>
  <si>
    <t>DTCA-CPS-228-2025</t>
  </si>
  <si>
    <t>DTCA-CPS-229-2025</t>
  </si>
  <si>
    <t>DTCA-CPS-230-2025</t>
  </si>
  <si>
    <t>DTCA-CPS-231-2025</t>
  </si>
  <si>
    <t>DTCA-CPS-232-2025</t>
  </si>
  <si>
    <t>DTCA-CPS-233-2025</t>
  </si>
  <si>
    <t>DTCA-CPS-234-2025</t>
  </si>
  <si>
    <t>DTCA-CPS-235-2025</t>
  </si>
  <si>
    <t>DTCA-CPS-236-2025</t>
  </si>
  <si>
    <t>DTCA-CPS-237-2025</t>
  </si>
  <si>
    <t>DTCA-CPS-238-2025</t>
  </si>
  <si>
    <t>DTCA-CPS-239-2025</t>
  </si>
  <si>
    <t>DTCA-CPS-240-2025</t>
  </si>
  <si>
    <t>DTCA-CPS-241-2025</t>
  </si>
  <si>
    <t>DTCA-CPS-242-2025</t>
  </si>
  <si>
    <t>DTCA-CPS-243-2025</t>
  </si>
  <si>
    <t>DTCA-CPS-244-2025</t>
  </si>
  <si>
    <t>DTCA-CPS-245-2025</t>
  </si>
  <si>
    <t>DTCA-CPS-246-2025</t>
  </si>
  <si>
    <t>DTCA-CPS-247-2025</t>
  </si>
  <si>
    <t>DTCA-CPS-248-2025</t>
  </si>
  <si>
    <t>DTCA-CPS-249-2025</t>
  </si>
  <si>
    <t>DTCA-CPS-250-2025</t>
  </si>
  <si>
    <t>DTCA-CPS-251-2025</t>
  </si>
  <si>
    <t>DTCA-CPS-252-2025</t>
  </si>
  <si>
    <t>DTCA-CPS-253-2025</t>
  </si>
  <si>
    <t>DTCA-CPS-254-2025</t>
  </si>
  <si>
    <t>DTCA-CPS-255-2025</t>
  </si>
  <si>
    <t>DTCA-CPS-256-2025</t>
  </si>
  <si>
    <t>DTCA-CPS-257-2025</t>
  </si>
  <si>
    <t>DTCA-CPS-258-2025</t>
  </si>
  <si>
    <t>DTCA-CPS-259-2025</t>
  </si>
  <si>
    <t>DTCA-CPS-260-2025</t>
  </si>
  <si>
    <t>DTCA-CPS-261-2025</t>
  </si>
  <si>
    <t>DTCA-CPS-262-2025</t>
  </si>
  <si>
    <t>DTCA-CPS-263-2025</t>
  </si>
  <si>
    <t>DTCA-CPS-264-2025</t>
  </si>
  <si>
    <t>DTCA-CPS-265-2025</t>
  </si>
  <si>
    <t>DTCA-CPS-266-2025</t>
  </si>
  <si>
    <t>DTCA-CPS-267-2025</t>
  </si>
  <si>
    <t>DTCA-CPS-268-2025</t>
  </si>
  <si>
    <t>DTCA-CPS-269-2025</t>
  </si>
  <si>
    <t>DTCA-CPS-270-2025</t>
  </si>
  <si>
    <t>DTCA-CPS-271-2025</t>
  </si>
  <si>
    <t>DTCA-CPS-272-2025</t>
  </si>
  <si>
    <t>DTCA-CPS-273-2025</t>
  </si>
  <si>
    <t>DTCA-CPS-274-2025</t>
  </si>
  <si>
    <t>DTCA-CPS-275-2025</t>
  </si>
  <si>
    <t>DTCA-CPS-276-2025</t>
  </si>
  <si>
    <t>DTCA-CPS-277-2025</t>
  </si>
  <si>
    <t>DTCA-CPS-278-2025</t>
  </si>
  <si>
    <t>DTCA-CPS-279-2025</t>
  </si>
  <si>
    <t>DTCA-CPS-280-2025</t>
  </si>
  <si>
    <t>DTCA-CPS-281-2025</t>
  </si>
  <si>
    <t>DTCA-CPS-282-2025</t>
  </si>
  <si>
    <t>DTCA-CPS-283-2025</t>
  </si>
  <si>
    <t>DTCA-CPS-284-2025</t>
  </si>
  <si>
    <t>DTCA-CPS-285-2025</t>
  </si>
  <si>
    <t>DTCA-CPS-286-2025</t>
  </si>
  <si>
    <t>DTCA-CPS-287-2025</t>
  </si>
  <si>
    <t>DTCA-CPS-288-2025</t>
  </si>
  <si>
    <t>DTCA-CPS-289-2025</t>
  </si>
  <si>
    <t>DTCA-CPS-290-2025</t>
  </si>
  <si>
    <t>DTCA-CPS-291-2025</t>
  </si>
  <si>
    <t>DTCA-CPS-292-2025</t>
  </si>
  <si>
    <t>DTCA-CPS-293-2025</t>
  </si>
  <si>
    <t>DTCA-CPS-294-2025</t>
  </si>
  <si>
    <t>DTCA-CPS-295-2025</t>
  </si>
  <si>
    <t>DTCA-CPS-296-2025</t>
  </si>
  <si>
    <t>DTCA-CPS-297-2025</t>
  </si>
  <si>
    <t>DTCA-CPS-298-2025</t>
  </si>
  <si>
    <t>DTCA-CPS-299-2025</t>
  </si>
  <si>
    <t>DTCA-CPS-300-2025</t>
  </si>
  <si>
    <t>DTCA-CPS-301-2025</t>
  </si>
  <si>
    <t>DTCA-CPS-302-2025</t>
  </si>
  <si>
    <t>DTCA-CPS-303-2025</t>
  </si>
  <si>
    <t>DTCA-CPS-304-2025</t>
  </si>
  <si>
    <t>DTCA-CPS-305-2025</t>
  </si>
  <si>
    <t>DTCA-CPS-306-2025</t>
  </si>
  <si>
    <t>DTCA-CPS-307-2025</t>
  </si>
  <si>
    <t>DTCA-CPS-308-2025</t>
  </si>
  <si>
    <t>DTCA-CPS-309-2025</t>
  </si>
  <si>
    <t>DTCA-CPS-310-2025</t>
  </si>
  <si>
    <t>DTCA-CPS-311-2025</t>
  </si>
  <si>
    <t>DTCA-CPS-312-2025</t>
  </si>
  <si>
    <t>DTCA-CPS-313-2025</t>
  </si>
  <si>
    <t>DTCA-CPS-314-2025</t>
  </si>
  <si>
    <t>DTCA-CPS-315-2025</t>
  </si>
  <si>
    <t>DTCA-CPS-316-2025</t>
  </si>
  <si>
    <t>DTCA-CPS-317-2025</t>
  </si>
  <si>
    <t>DTCA-CPS-318-2025</t>
  </si>
  <si>
    <t>DTCA-CPS-319-2025</t>
  </si>
  <si>
    <t>DTCA-CPS-320-2025</t>
  </si>
  <si>
    <t>DTCA-CPS-321-2025</t>
  </si>
  <si>
    <t>DTCA-CPS-322-2025</t>
  </si>
  <si>
    <t>DTCA-CPS-323-2025</t>
  </si>
  <si>
    <t>DTCA-CPS-324-2025</t>
  </si>
  <si>
    <t>DTCA-CPS-325-2025</t>
  </si>
  <si>
    <t>DTCA-CPS-326-2025</t>
  </si>
  <si>
    <t>DTCA-CPS-327-2025</t>
  </si>
  <si>
    <t>DTCA-CPS-328-2025</t>
  </si>
  <si>
    <t>DTCA-CPS-329-2025</t>
  </si>
  <si>
    <t>DTCA-CPS-330-2025</t>
  </si>
  <si>
    <t>DTCA-CPS-331-2025</t>
  </si>
  <si>
    <t>DTCA-CPS-332-2025</t>
  </si>
  <si>
    <t>DTCA-CPS-333-2025</t>
  </si>
  <si>
    <t>DTCA-CPS-334-2025</t>
  </si>
  <si>
    <t>DTCA-CPS-335-2025</t>
  </si>
  <si>
    <t>DTCA-CPS-336-2025</t>
  </si>
  <si>
    <t>DTCA-CPS-337-2025</t>
  </si>
  <si>
    <t>DTCA-CPS-338-2025</t>
  </si>
  <si>
    <t>DTCA-CPS-339-2025</t>
  </si>
  <si>
    <t>DTCA-CPS-340-2025</t>
  </si>
  <si>
    <t>DTCA-CPS-341-2025</t>
  </si>
  <si>
    <t>DTCA-CPS-342-2025</t>
  </si>
  <si>
    <t>DTCA-CPS-343-2025</t>
  </si>
  <si>
    <t>DTCA-CPS-344-2025</t>
  </si>
  <si>
    <t>DTCA-CPS-345-2025</t>
  </si>
  <si>
    <t>HUMBERTO CAYCEDO FUNES</t>
  </si>
  <si>
    <t>LUZ HELENA GUALDRON MARTINEZ</t>
  </si>
  <si>
    <t>DOLLY MONTAÑEZ COLMENARES</t>
  </si>
  <si>
    <t>LUIS EDUARDO GONZALEZ MARIANO</t>
  </si>
  <si>
    <t>YAQUELINE CAROLINA SOLANO NUÑEZ</t>
  </si>
  <si>
    <t>DAIRO FELIPE CUETO OBISPO</t>
  </si>
  <si>
    <t>YAIR DE JESUS RODELO SERRANO</t>
  </si>
  <si>
    <t>JUAN GABRIEL DIAZ CASTELLAR</t>
  </si>
  <si>
    <t>ALBA AGUDELO GARZON</t>
  </si>
  <si>
    <t>JUAN ANTONIO WONG LUBO</t>
  </si>
  <si>
    <t>MODESTO DE JESUS ALVAREZ MEJIA</t>
  </si>
  <si>
    <t>RUBEN DARIO PUSHAINA PUSHAINA</t>
  </si>
  <si>
    <t>JUAN FRANCISCO LARA GONZALEZ</t>
  </si>
  <si>
    <t>AMED GUTIERREZ ACOSTA</t>
  </si>
  <si>
    <t>KENELMA CUJIA BAQUERO</t>
  </si>
  <si>
    <t>HENRY JESUS AGUILAR CASTILLO</t>
  </si>
  <si>
    <t>CHROUSMAN BORDEN</t>
  </si>
  <si>
    <t>JAIRO BARRIOS CUELLAR</t>
  </si>
  <si>
    <t>MAURICIO JOSE PETRO MARTINEZ</t>
  </si>
  <si>
    <t>LEIVIS ANTONIO MUÑOZ</t>
  </si>
  <si>
    <t>KATHERINE RIVAS HERNANDEZ</t>
  </si>
  <si>
    <t>FRANKLIN KEIVER MACHADO PAUSAYU</t>
  </si>
  <si>
    <t>FELISA ARCHBOLD ARCHBOLD</t>
  </si>
  <si>
    <t>OLARIO JOSE WARD BROWN</t>
  </si>
  <si>
    <t>ORLANDO RAFAEL SIJUANA</t>
  </si>
  <si>
    <t>AMARILYS GANDÍA HERNANDEZ</t>
  </si>
  <si>
    <t>CARLOS DIAZ REBOLLO</t>
  </si>
  <si>
    <t>FELIX MOLINA NOEL</t>
  </si>
  <si>
    <t>NAYGEL LIVINGSTON</t>
  </si>
  <si>
    <t>LIANA PATRICIA MACHADO SANABRIA</t>
  </si>
  <si>
    <t>GUSTAVO ADOLFO PALOMINO MENDOZA</t>
  </si>
  <si>
    <t>LUIS RAMON OBESO AYALA</t>
  </si>
  <si>
    <t>PABLO JOSE UREÑA IANNINI</t>
  </si>
  <si>
    <t>MILTON ENMANUEL SUAREZ FERNANDEZ</t>
  </si>
  <si>
    <t>BONY SEGUNDO EPIEYU URDANETA</t>
  </si>
  <si>
    <t>YEFERSON MANUEL GUALE EPIAYU</t>
  </si>
  <si>
    <t>OMAR ENRIQUE DE LA CRUZ</t>
  </si>
  <si>
    <t>ALEXANDER JOSE CHAMORRO GONZALEZ</t>
  </si>
  <si>
    <t>CARLOS ARTURO BARRAZA OSPINO</t>
  </si>
  <si>
    <t>SILVIO DANILO URIANA</t>
  </si>
  <si>
    <t>ALEJANDRO VIVAS RUIZ</t>
  </si>
  <si>
    <t>ANA KARINA JIMENEZ MARTINEZ</t>
  </si>
  <si>
    <t>TERUNNA MESTRE PACHECO</t>
  </si>
  <si>
    <t>ELIZABETH GUZMAN CAPELLA</t>
  </si>
  <si>
    <t>LILIA ESTHER GONZALEZ PEREZ</t>
  </si>
  <si>
    <t>PEDRO MARIA HERNANDEZ ECHEVARRIA</t>
  </si>
  <si>
    <t>YINA PAOLA MARZAN JULIO</t>
  </si>
  <si>
    <t>MARJORIE JACKELINE ORELLANO CAICEDO</t>
  </si>
  <si>
    <t>YUDY ISABEL RUBIO ALGARIN</t>
  </si>
  <si>
    <t>DEIMER ELIAS PAYARES MARQUEZ</t>
  </si>
  <si>
    <t>MILAGRO BOLAÑO ROMO</t>
  </si>
  <si>
    <t>YESICA SALDAÑA CARRASCAL</t>
  </si>
  <si>
    <t>JHON JAIRO CALDERON SANCHEZ</t>
  </si>
  <si>
    <t>MAYELYS MARIA BARROS BARRIOS</t>
  </si>
  <si>
    <t>FREDIS ANTONIO PLAZA BEGAMBRE</t>
  </si>
  <si>
    <t>BRAYAN LEONARDO BALLESTAS YEPES</t>
  </si>
  <si>
    <t>RUBIEL MAHECHA BERNAL</t>
  </si>
  <si>
    <t>YEMENIS ORDOSGOITIA MONTERO</t>
  </si>
  <si>
    <t>ELKIN MIGUEL LARA CEVERICHE</t>
  </si>
  <si>
    <t>HUGO ANDRES VAQUERO REYES</t>
  </si>
  <si>
    <t>SONIA CAÑATE VARGAS</t>
  </si>
  <si>
    <t>JAWIN JOSE CARDALES CASTRO</t>
  </si>
  <si>
    <t>LAURA MELISSA RODRIGUEZ MORENO</t>
  </si>
  <si>
    <t>AZAEL MAZO GUERRA</t>
  </si>
  <si>
    <t>WILDER JAIRO VILLEGAS TERAN</t>
  </si>
  <si>
    <t>YESSICA FERNANDEZ IPUANA</t>
  </si>
  <si>
    <t>DAYANIS NICOLLE LEMUS LINERO</t>
  </si>
  <si>
    <t>EDICTO RAFAEL FINOL BAEZ</t>
  </si>
  <si>
    <t>ADOLFO DE JESUS ATENCIO URIANA</t>
  </si>
  <si>
    <t>MARIA MAGDALENA URIANA</t>
  </si>
  <si>
    <t>ADOLFO ENRIQUE RODRIGUEZ CASTRO</t>
  </si>
  <si>
    <t>KENNY YAMITH VELASQUEZ OSPINO</t>
  </si>
  <si>
    <t>ANA ISABEL EPINAYU</t>
  </si>
  <si>
    <t>NATALY DOMIGA FINCE EPINAYU</t>
  </si>
  <si>
    <t>FREDDYBEL EPINAYU</t>
  </si>
  <si>
    <t>MANUEL ANTONIO DEULUFEUT RODRIGUEZ</t>
  </si>
  <si>
    <t>JOHON ANDRES RAMIREZ HURTADO</t>
  </si>
  <si>
    <t>DARIANYS JULIETH REYES MARIN</t>
  </si>
  <si>
    <t>NEIDER JOSE RAMIREZ PUSHAINA</t>
  </si>
  <si>
    <t>HILDER ALFONSO ROJAS WOURIYU</t>
  </si>
  <si>
    <t>HARVING JOSE BARRIOS MORENO</t>
  </si>
  <si>
    <t>VICTORIA NATALY MARQUEZ PALENCIA</t>
  </si>
  <si>
    <t>NATHALI DE LOS ANGELES CIRO TORO</t>
  </si>
  <si>
    <t>RAMIRO ISAAC CARDENAS AVILA</t>
  </si>
  <si>
    <t>SINDY PAOLA SAAVEDRA SANCHEZ</t>
  </si>
  <si>
    <t>OSCAR EDUARDO ARIAS PATIÑO</t>
  </si>
  <si>
    <t>NATALIA VELASQUEZ MARIN</t>
  </si>
  <si>
    <t>CARLOS ANDRES MONROY GALEANO</t>
  </si>
  <si>
    <t>ALVEIRO MIGUEL DURANGO ALVAREZ</t>
  </si>
  <si>
    <t>JAVIER DOMICO DOMICO</t>
  </si>
  <si>
    <t>LLAMILE ISABEL MARQUEZ CORREA</t>
  </si>
  <si>
    <t>ODRIA REINER PEREZNMOLINA</t>
  </si>
  <si>
    <t>TEODORO JOSE OVIEDO ALDANA</t>
  </si>
  <si>
    <t>YURANY DOMICO SUESCUN</t>
  </si>
  <si>
    <t>MARIO BAILARIN</t>
  </si>
  <si>
    <t>DIANA MARIA MENDOZA GONZALEZ</t>
  </si>
  <si>
    <t>MICHAEL ANGEL SARMIENTO CANDANOZA</t>
  </si>
  <si>
    <t>KAREN MARGARITA VEGA LOPEZ</t>
  </si>
  <si>
    <t>LEIVYS ANICHIARICO ALDANA</t>
  </si>
  <si>
    <t>SANTIAGO CORDOBA CUESTA</t>
  </si>
  <si>
    <t>FABIAN ALFONSO GARCES ALVAREZ</t>
  </si>
  <si>
    <t>EDWIN ALEJANDRO VILLEGAS RUBIANO</t>
  </si>
  <si>
    <t>GILBERTO ANTONIO ARCHBOLD</t>
  </si>
  <si>
    <t>JULIETH MARGARITA CRECO ROCHA</t>
  </si>
  <si>
    <t>MAXIMO SEGUNDO BRICEÑO VASQUEZ</t>
  </si>
  <si>
    <t>JESUS ELIAS GONZALEZ GOMEZ</t>
  </si>
  <si>
    <t>OSCAR ENRIQUE CEBALLOS ROJAS</t>
  </si>
  <si>
    <t>ELISEO EPINAYU</t>
  </si>
  <si>
    <t>JUAN ALBERTO DAVILA ROJANO</t>
  </si>
  <si>
    <t>DARWIN SNEIDER TORRES DIAZ</t>
  </si>
  <si>
    <t>NATALY LACETH MARTINEZ GUERRERO</t>
  </si>
  <si>
    <t>JOSE EDUARDO RODRIGUEZ FONTALVO</t>
  </si>
  <si>
    <t>ALEJO SAUNA MAMATACAN</t>
  </si>
  <si>
    <t>VALERIA LOZANO CASTAÑEDA</t>
  </si>
  <si>
    <t>ANGELO GIOVANY LEWIS VILORIA</t>
  </si>
  <si>
    <t>ELIZABETH GALEANO GALEANO</t>
  </si>
  <si>
    <t>CORCHAL</t>
  </si>
  <si>
    <t>DTCA</t>
  </si>
  <si>
    <t>BEATA</t>
  </si>
  <si>
    <t>VIPIS</t>
  </si>
  <si>
    <t>FLAMENCOS</t>
  </si>
  <si>
    <t>CGSM</t>
  </si>
  <si>
    <t>COLORADOS</t>
  </si>
  <si>
    <t>PARAMILLO</t>
  </si>
  <si>
    <t>CRSB</t>
  </si>
  <si>
    <t>TAYRONA</t>
  </si>
  <si>
    <t>OLD PROVIDENCE</t>
  </si>
  <si>
    <t>MACUIRA</t>
  </si>
  <si>
    <t>SIERRA NEVADA</t>
  </si>
  <si>
    <t>PORTETE</t>
  </si>
  <si>
    <t>ACANDI</t>
  </si>
  <si>
    <t>CA13-3202032-1-001 Prestación de servicios de apoyo a la gestión con plena autonomía técnica y administrativa,  para realizar las actividades de pilotaje, conducción y asistencia a los vehículos asignados al Santuario de Fauna y Flora El Corchal "El Mono Hernández, en el marco del servicio de prevención, vigilancia y control de las áreas protegidas del proyecto Conservación de la diversidad biológica de las áreas protegidas del SINAP nacional.</t>
  </si>
  <si>
    <t>CA00-3202008-15-014 Prestación de servicios profesionales con plena autonomía técnica y administrativa en la Dirección Territorial Caribe, para el seguimiento e implementación de las alternativas productivas sostenibles en Ecoturismo del Plan de Compensación en el PNN Tayrona y la generación de insumos técnicos para la regulación de la pesca en el PNNT en el marco del cumplimiento de la Sentencia T-606 de 2015,, en el marco de la Conservación de la diversidad biológica de las áreas protegidas del SINAP Nacional.</t>
  </si>
  <si>
    <t>CA00-3202010-24-007 Prestación de servicios profesionales con plena autonomía técnica y administrativa para orientar técnicamente a las áreas protegidas de la Dirección Territorial Caribe, para la implementación de la estrategia de ecoturismo de manera que contribuya a la reducción de presiones en las respectivas áreas protegidas, en el marco del servicio de ecoturismo en las áreas protegidas del proyecto de Conservación de la diversidad biológica de las áreas protegidas del SINAP Nacional</t>
  </si>
  <si>
    <t xml:space="preserve">CA00-3202056-5-008 Prestar los  servicios profesionales con plena autonomía técnica y administrativa, para promover la estrategia de educación ambiental contribuyendo a la valoración social de las áreas protegidas y los procesos de conservación de su diversidad biológica y cultural para el Sistema de Parques Nacionales Naturales de Colombia en la DTCA y sus 15 áreas protegidas,  en el marco del servicio de educación informal del proyecto de Conservación de la diversidad biológica de las áreas protegidas del SINAP Nacional.
</t>
  </si>
  <si>
    <t>CA07-3202052-8-001  Prestar servicios profesionales con plena autonomía técnica y administrativa para implementar las acciones estratégicas, para la gestión y manejo de la Reserva Natural Cordillera Beata, de acuerdo al desarrollo de las actividades y productos concertadas con el Supervisor, en el marco del servicio de administración y manejo de las áreas protegidas del proyecto de Conservación de la diversidad biológica de las áreas protegidas del SINAP Nacional.</t>
  </si>
  <si>
    <t>CA15-3202032-1-008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</si>
  <si>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CA11-3202008-15-015 Prestar servicios profesionales con plena autonomía técnica y administrativa para desarrollar las acciones tendientes al fortalecimiento de la capacidad contractual y administrativa, que permita la gestión efectiva de la ejecución de los recursos financieros asignados al Santuario de Flora y Fauna Los Flamencos en el marco del proyecto de Conservación de la diversidad biológica de las áreas protegidas del SINAP Nacional</t>
  </si>
  <si>
    <t>CA12-3202032-1-003 Prestar servicios de apoyo a la gestión, con plena autonomía técnica y administrativa en el SFF Ciénaga Grande de Santa Marta, para desarrollar actividades de prevención, vigilancia y control y conducción de la camioneta del AP para el apoyo de actividades administrativas requeridas; en el marco del proyecto de inversión Conservación de la Diversidad Biológica de las Áreas Protegidas del SINAP Nacional.</t>
  </si>
  <si>
    <t>CA11-3202032-1-003 Prestación de servicios de apoyo a la gestión con plena autonomía técnica y administrativa para implementar el protocolo de PVC a través de la realización de los recorridos de prevención, vigilancia y control y apoyar acciones de los procesos misionales para prevenir presiones en el SFF Los Flamencos en el  marco del proyecto de inversión conservación de la diversidad biológica de las áreas protegidas del SINAP nacional.</t>
  </si>
  <si>
    <t>CA14-3202060-18_1-002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</si>
  <si>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CA14-3202032-1-008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</si>
  <si>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 xml:space="preserve">CA11-3202032-1-006 Prestación de servicios de apoyo a la gestión con plena autonomía técnica y administrativa para implementar los recorridos de prevención, vigilancia y control  y realizar las acciones de preservación para prevenir presiones en el SFF Los Flamencos en el marco del proyecto de inversión Conservación de la diversidad biológica de las áreas protegidas del SINAP nacional.
</t>
  </si>
  <si>
    <t>CA14-3202032-1-009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</si>
  <si>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CA06-3202060-18_1-023 Prestar servicios profesionales con plena autonomía técnica y administrativa en el PNN Paramillo para planificar y desarrollar actividades en las líneas de trabajo de Relacionamiento campesino- UOT, EEM, PVC, Educacion ambiental, con énfasis en los procesos de Desarrollo alternativo con familias campesinas e indígenas, procesos de consolidación de la cadena de comercialización y organizativo del Cacao, en el marco del servicio de restauración de ecosistemas del proyecto de Conservación de la diversidad biológica de las áreas protegidas del SINAP Nacional y el cumplimiento de la gestión integral de los Páramos de jurisdicción del área protegida.</t>
  </si>
  <si>
    <t>CA12-3202032-1-007  Prestar servicios profesionales con plena autonomía técnica y administrativa, en el SFF Ciénaga Grande de Santa Marta, para la implementación del programa de PVC, apoyo en las actividades de monitoreo e investigación e impulso en los trámites a procesos sancionatorios, en el marco del proyecto Conservación de la Diversidad Biológica de las Áreas Protegidas del SINAP Nacional.</t>
  </si>
  <si>
    <t>CA12-3202060-18_1-023  Prestar servicios profesionales, con plena autonomía técnica y administrativa en el SFF Ciénaga Grande de Santa Marta, para la implementación y ejecución del proyecto de Restauración Ecológica del AP, en el marco del proyecto Conservación de la Diversidad Biológica de las Áreas Protegidas del SINAP Nacional.</t>
  </si>
  <si>
    <t>CA12-3202038-17-020  Prestar servicios de apoyo a la gestión, con plena autonomía técnica y administrativa, en el SFF Ciénaga Grande de Santa Marta, para desarrollar actividades de producción de material vegetal y mantenimiento de viveros para producción de plántulas, requeridas para la Restauración Ecológica del AP, en el marco del proyecto Conservación de la Diversidad Biológica de las Áreas Protegidas del SINAP Nacional.</t>
  </si>
  <si>
    <t>CA12-3202038-17-021 Prestar servicios de apoyo a la gestión, con plena autonomía técnica y administrativa, en el SFF Ciénaga Grande de Santa Marta, para desarrollar actividades de campo en el vivero, requeridas para la Restauración Ecológica del AP, en el marco del proyecto Conservación de la Diversidad Biológica de las Áreas Protegidas del SINAP Nacional.</t>
  </si>
  <si>
    <t>CA12-3202060-18_1-024 Prestar servicios profesionales, con plena autonomía técnica y administrativa en el SFF Ciénaga Grande de Santa Marta, para desarrollar acciones referentes al componente social del proyecto de Restauración Ecológica del AP y en apoyo a los demás subprogramas del AP, en el marco del proyecto Conservación de la Diversidad Biológica de las Áreas Protegidas del SINAP Nacional.</t>
  </si>
  <si>
    <t>CA11-3202032-1-007 Prestación de servicios de apoyo a la gestión con plena autonomía técnica y administrativa para implementar el protocolo de PVC a través de la realización de los recorridos de prevención, vigilancia y control, y orientación a visitantes para prevenir y controlar presiones en el SFF Los Flamencos en el marco del proyecto de inversión conservación de la diversidad biológica de las áreas protegidas del SINAP nacional.</t>
  </si>
  <si>
    <t>CA11-3202008-9-013 Prestación de servicios de apoyo a la gestión con plena autonomía técnica y administrativa para desarrollar acciones de entendimiento y diálogo intercultural para fortalecer el relacionamiento con comunidades wayuu en el Santuario de Flora y Fauna Los Flamencos en el marco del proyecto Conservación de la diversidad biológica de las áreas protegidas del SINAP Nacional.</t>
  </si>
  <si>
    <t>CA03-3202032-1-004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</si>
  <si>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CA12-3202032-1-001 Prestar servicios de apoyo a la gestión, con plena autonomía técnica y administrativa, en el SFF Ciénaga Grande de Santa Marta, para desarrollar actividades de prevención, vigilancia y control en el sector sur del AP, apoyando acciones de educación ambiental, monitoreo y reportes, en el marco de la Conservación de la Diversidad Biológica de las Áreas Protegidas del SINAP Nacional.</t>
  </si>
  <si>
    <t>CA12-3202032-1-002 Prestar servicios de apoyo a la gestión, con plena autonomía técnica y administrativa, en el SFF Ciénaga Grande de Santa Marta, para desarrollar actividades de prevención, vigilancia y control en el sector sur del AP, apoyando acciones de educación ambiental y monitoreo, en el marco de la Conservación de la Diversidad Biológica de las Áreas Protegidas del SINAP Nacional.</t>
  </si>
  <si>
    <t>CA12-3202032-1-005 Prestar servicios de apoyo a la gestión, con plena autonomía técnica y administrativa, en el SFF Ciénaga Grande de Santa Marta, para desarrollar actividades de conducción de embarcaciones en los recorridos de prevención, vigilancia y control, así como el apoyo en actividades de educación ambiental, monitoreo y reportes, en el marco del proyecto Conservación de la Diversidad Biológica de las Áreas Protegidas del SINAP Nacional.</t>
  </si>
  <si>
    <t>CA12-3202032-1-004 Prestar servicios de apoyo a la gestión, con plena autonomía técnica y administrativa, en el SFF Ciénaga Grande de Santa Marta, para desarrollar actividades de conducción de embarcaciones en los recorridos de prevención, vigilancia y control, así como el asistencia en actividades de educación ambiental y monitoreo, en el marco del proyecto Conservación de la Diversidad Biológica de las Áreas Protegidas del SINAP Nacional.</t>
  </si>
  <si>
    <t>CA09-3202010-24-034 Prestación de servicios de apoyo a la gestión con plena autonomía técnica y administrativa, para la atención de ingreso de visitantes al Parque Nacional Natural Tayrona, distribuidos en las Zonas de Recreación General Exterior , en el marco del servicio de ecoturismo en las áreas protegidas del proyecto de Conservación de la diversidad biológica de las áreas protegidas del SINAP nacional.</t>
  </si>
  <si>
    <t>CA05-3202032-1-003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</si>
  <si>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CA05-3202032-1-004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</si>
  <si>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CA15-3202032-1-004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</si>
  <si>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CA14-3202060-18_1-003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</si>
  <si>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CA06-3202060-18_1-032 Prestar servicios de apoyo a la gestión con plena autonomía técnica y administrativa en el Parque Nacional Natural Paramillo para desarrollar actividades operativas y de campo en las líneas Relacionamiento campesino-UOT, Restauración, Estrategias Especiales de Manejo EEM, PVC, Monitoreo e investigación, Educacion Ambiental,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</si>
  <si>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CA06-3202060-19_1-025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t>
  </si>
  <si>
    <t>CA06-3202060-19_1-024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</si>
  <si>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CA06-3202032-1-040 Prestar servicios de apoyo a la gestión con plena autonomía técnica y administrativa, para realizar actividades como parte de la implementación de los diferentes programas del área protegida, mediante la conducción y asistencia a los vehículosasignados en el Parque Nacional Natural Paramillo , en el marco del proyecto de Conservación de la diversidad biológica de las áreas protegidas del SINAP Nacional y el cumplimiento de la gestión integral de los Páramos de jurisdicción del área protegida.</t>
  </si>
  <si>
    <t>CA04-3202060-19_1-011 Prestación de servicios profesionales con plena autonomía técnica y administrativa en el Parque Nacional Natural de Macuira para gestionar el mantenimiento, seguimiento y monitoreo de las acciones de restauración ecológica participativa de acuerdo a las líneas estratégicas de manejo del área protegida, en el marco de servicio de restauración de ecosistemas del proyecto Conservación de la diversidad biológica de las áreas protegidas del SINAP nacional.</t>
  </si>
  <si>
    <t>CA05-3202010-25-015  Prestación de servicios de apoyo a la gestión con plena autonomía técnica y administrativa para desarrollar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</si>
  <si>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CA04-3202032-1-002 Prestación de servicios profesionales con plena autonomía técnica y administrativa en el PNN de Macuira para planificar y gestionar las acciones de prevención, vigilancia y control, y el plan de emergencia y contingencia por desastres socionaturales en el marco de la línea estratégica de fortalecimiento de la gobernanza definida en el Régimen Especial de Manejo, en el marco del servicio de prevención, vigilancia y control de las áreas protegidas del proyecto Conservación de la diversidad biológica de las áreas protegidas del SINAP nacional.</t>
  </si>
  <si>
    <t>CA04-3202060-19_1-012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Walapunu en el marco de servicio de restauración de ecosistemas del proyecto Conservación de la diversidad biológica de las áreas protegidas del SINAP nacional.</t>
  </si>
  <si>
    <t>CA05-3202008-15-017 Prestación de servicios de apoyo a la gestión con plena autonomía técnica y administrativa para apoyar los procesos administrativos y financieros que permita la gestión efectiva del Parque Nacional Natural Old Providence McBean Lagoon, en el marco de la"Conservación de la diversidad biológica de las áreas protegidas del SINAP"nacional</t>
  </si>
  <si>
    <t>CA05-3202038-17-013 Prestación de servicios de apoyo a la gestión con plena autonomía técnica y administrativa para apoyar el desarrollo de actividades de propagación de plantulas de especies de Bosque Seco y su monitoreo en el vivero del Parque Nacional Natural Old Providence McBean Lagoon, en el marco a la  "Conservación de la diversidad biologica de las áreas protegidas del SINAP Nacional"</t>
  </si>
  <si>
    <t>CA04-3202032-1-004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</si>
  <si>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CA15-3202055-22-038 Prestación de servicios Profesionales con plena autonomía técnica y administrativa del área protegida Vía Parque Isla de Salamanca,  para implementar el portafolio de investigación, programa de monitoreo y la estrategia de recurso hidrobiológico en el marco de documentos de investigación para la conservación de la biodiversidad y sus servicios ecosistémicos, del proyecto de inversión conservación de la diversidad biológica de las áreas protegidas del SINAP nacional.</t>
  </si>
  <si>
    <t>CA06-3202008-15-051 Prestar servicios de apoyo a la gestión, con plena autonomía técnica y administrativa en el PNN Paramillo, para realizar el seguimiento de los instrumentos de planeación y el cumplimiento de las metas transversales del proceso de Direccionamiento Estratégico, en el marco del servicio de administración y manejo de las áreas protegidas del proyecto Conservación de la diversidad biológica de las áreas protegidas del SINAP Nacional y el cumplimiento de la gestión integral de los Páramos de jurisdicción del área protegida.</t>
  </si>
  <si>
    <t>CA03-3202055-9-045 Prestar servicios de apoyo a la gestión con plena autonomía técnica y administrativa al PNN Los Corales del Rosario y de San Bernardo para desarrollar actividades de implementación del Programa de Monitoreo, promoción de buenas practicas del ecoturismo, así como la conducción de vehículos a motor, en el marco de los documentos de investigación para la conservación de la diversidad biológica y sus servicios ecositémicos del proyecto de conservación biológica de las áreas protegidas del SINAP Nacional.</t>
  </si>
  <si>
    <t>CA03-3202032-1-001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</si>
  <si>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CA15-3202008-9-037  Prestación de servicios profesionales, con plena autonomía técnica y administrativa, en el área protegida Via Parque Isla de Salamanca para gestionar el cumplimiento Plan de Acción de la Sentencia STC 3872 del 2020 que declara a la Vía Parque Isla de Salamanca Sujeto de Derechos articulación con las entidades competentes, asi mismo  responder reportes solicitados de Sentencias y Plan Maestro en el marco del servicio de administracion y manejo de areas protegidas, del proyecto de inversión conservación de la diversidad biológica de las áreas protegidas del SINAP nacional.</t>
  </si>
  <si>
    <t>CA00-3202060-18_1-042 Prestación de servicios profesionales con plena autonomia tecnica y administrativa, para acompañar los procesos de restauración ecológica en las áreas protegidas de la Dirección Territorial Caribe, para la elaboración de informes técnicos, y la realización de documentos de análisis, en el marco del servicio de restauración de ecosistemas del proyecto de Conservación de la diversidad biológica de las áreas protegidas del SINAP Nacional.</t>
  </si>
  <si>
    <t>CA03-3202010-24-037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</si>
  <si>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CA05-3202010-25-014 Prestación de servicios profesionales con plena autonomía técnica y administrativa para orientar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</si>
  <si>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CA00-3202008-15-017 Prestar servicios profesionales con plena autonomía técnica y administrativa, para implementar, desarrollar, asistir, y realizar, el seguimiento y control, a los instrumentos de evaluación de MIPG adoptados por Parques Nacionales Naturales de Colombia en la Dirección Territorial Caribe y sus áreas protegidas, en el marco del proyecto de Conservación de la diversidad biológica de las áreas protegidas del SINAP Nacional.</t>
  </si>
  <si>
    <t>CA15-3202032-1-003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</si>
  <si>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CA00-3202008-15-006 Prestación de servicios profesionales con plena autonomía técnica y administrativa en la Dirección Territorial Caribe y sus áreas protegidas adscritas, para brindar  el soporte de las tecnologías de la información, en cuanto a la administración de recursos, la infraestructura tecnológica en el manejo de la red de datos y el uso de los Sistemas de Información,  en el marco de servicio de administración y manejo de las áreas protegidas del proyecto de Conservación de la diversidad biológica de las áreas protegidas del SINAP Nacional.</t>
  </si>
  <si>
    <t>CA12-3202032-1-004 Prestar servicios de apoyo a la gestión, con plena autonomía técnica y administrativa, en el SFF Ciénaga Grande de Santa Marta, para el desarrollo de actividades de campo, monitoreo y sostenimiento a las acciones de Restauración Ecológica del AP, en el marco del proyecto Conservación de la Diversidad Biológica de las Áreas Protegidas del SINAP.</t>
  </si>
  <si>
    <t>CA15-3202060-18-1-047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</si>
  <si>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CA05-3202052-8-009 Prestación de servicios profesionales con plena autonomía técnica y administrativa para  desarrollar el análisis de integridad ecológica  e implementar estrategias de conservación de los Voc´s BOSQUE SECO y CAYOS VOLCANICOS del Parque Nacional Natural Old Providence McBean Lagoon, en el marco a la "Conservación de la diversidad biológica de las áreas protegidas del SINAP Naciónal"..</t>
  </si>
  <si>
    <t xml:space="preserve">CA15-3202056-5-032 Prestación de servicios  de apoyo a la gestión con plena autonomía técnica y administrativa en el área protegida Via Parque Isla de Salamanca  para desarrollar tecnicamente las acciones  de  la  Estrategia de Educación Ambiental y Comunicaciones y  las actividades  programadas en Plan de Ordenamiento Ecoturístico en el marco del servicio de educación informal en el marco de la conservación de la biodiversidad y los servicios ecosistémicos, del proyecto de inversión conservación de la diversidad biológica de las áreas protegidas del SINAP nacional.
</t>
  </si>
  <si>
    <t>CA12-3202060-19_1-027 Prestar servicios de apoyo a la gestión, con plena autonomía técnica y administrativa en el SFF Ciénaga Grande de Santa Marta, para desarrollar actividades de campo, monitoreo y mantenimiento en el proceso de restauración ecológica del AP, en el marco del proyecto Conservación de la Diversidad Biológica de las Áreas Protegidas del SINAP.</t>
  </si>
  <si>
    <t>CA12-3202060-18_1-025 Prestar servicios de apoyo la gestión, con plena autonomía técnica y administrativa en el SFF Ciénaga Grande de Santa Marta, para desarrollar en campo actividades de restauración ecológica en las zonas degradadas y/o alteradas del AP y/o zonas de influencia, en el marco del proyecto Conservación de la Biodiversidad Biológica en las Áreas Protegidas del SINAP Nacional.</t>
  </si>
  <si>
    <t>CA15-3202060-18_1-046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</si>
  <si>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CA05-3202052-8-010 Prestación de servicios profesionales en ingeniería ambiental con  plena autonomía técnica y administrativa para desarrollar el análisis de integridad ecológica e implementar estrategias de conservación de los VOC´s MANGLARES del Parque Nacional Natural Old Providence McBean Lagoon, en el marco a la "Conservación de la diversidad biologica de las áreas protegidas del SINAP Naciónal"</t>
  </si>
  <si>
    <t xml:space="preserve">CA04-3202056-5-015 Prestación de servicios de apoyo a la gestión con plena autonomía técnica y administrativa en el PNN de Macuira para desarrollar acciones contempladas en la línea estratégica Fortalecimiento de la Gobernanza en Educación Ambiental y ecoturismo, específicamente, aquellas relacionadas con procesos educativos en sedes educativas, apoyar las reuniones de las  instancias de coordinación y participación con autoridades tradicionales, en el marco del servicio de educación informal para la conservación de la biodiversidad y sus servicios ecosistémicos del proyecto de Conservación de la diversidad biológica de las áreas protegidas del SINAP nacional. </t>
  </si>
  <si>
    <t>CA11-3202008-9-010 Prestación de servicios profesionales con plena autonomía técnica y administrativa para desarrollar acciones que conlleven a la implementación del plan de trabajo del REM y los acuerdos suscritos con comunidades étnicas en el Santuario de Flora y Fauna Los Flamencos en el marco del proyecto Conservación de la diversidad biológica de las áreas protegidas del SINAP Nacional</t>
  </si>
  <si>
    <t>CA08-3202008-9-016 Prestación de servicios profesionales con plena autonomía técnica y administrativa, para apoyar al Parque Nacional Natural Sierra Nevada de Santa Marta en temas relacionados con el seguimiento local a la implementación del Plan de Manejo Conjunto del Parque con los Pueblos Indígenas de la Sierra Nevada de Gonawindúa; así como el desarrollo de las actividades tendientes al seguimiento del ejercicio de planeación del área protegida, conforme a la normatividad vigente y al instrumento de planeación y manejo del área protegida, en el marco del servicio de administración y manejo de áreas protegidas del proyecto Conservación de la diversidad biológica de las áreas protegidas del SINAP nacional.</t>
  </si>
  <si>
    <t>CA15-3202056-5-033 Prestación de servicios de apoyo a la gestión con plena autonomía técnica y administrativa en el área protegida Via Parque Isla de Salamanca, para realizar actividades de ecoturismo, educación ambiental y comunicación en el marco del servicio de educación informal en el marco de la conservación de la biodiversidad y los servicios ecosistémicos, del proyecto de inversión conservación de la diversidad biológica de las áreas protegidas del SINAP nacional.</t>
  </si>
  <si>
    <t>CA04-3202032-1-006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</si>
  <si>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CA11-3202032-1-004 Prestación de servicios de apoyo a la gestión con plena autonomía técnica y administrativa para implementar el ejercicio de autoridad ambiental a través de la realización de los recorridos de prevención, vigilancia y control, apoyar acciones de educación y comunicación ambiental y jornadas de monitoreo para prevenir presiones en el SFF Los Flamencos en el  marco del proyecto de inversión conservación de la diversidad biológica de las áreas protegidas del SINAP nacional.</t>
  </si>
  <si>
    <t>CA15-3202060-18_1-044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</si>
  <si>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CA05-3202052-8-011 Prestación de servicios profesionales con plena autonomía técnica y administrativa para desarrollar el análisis de integridad ecológica e implementar estrategias de conservación de los Voc´s FORMACIONES CORALINAS del Parque Nacional Natural Old Providence McBean Lagoon, en el marco a la  "Conservación de la diversidad biológica de las áreas protegidas del SINAP Naciónal"</t>
  </si>
  <si>
    <t>– CA15-3202032-1-005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</si>
  <si>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CA15-3202060-18_1-045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</si>
  <si>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CA05-3202032-1-002 Prestación de servicios de apoyo a la gestión con plena autonomía técnica y administrativa para apoyar el desarrollo de las actividades de prevención, vigilancia y control de las presiones antrópicas existentes en el Parque Nacional Natural Old Providence McBean Lagoon, en  marco a la  "Conservación de la diversidad biologica de las áreas protegidas del SINAP Naciónal"</t>
  </si>
  <si>
    <t>CA15-3202060-19_1-050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</si>
  <si>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 xml:space="preserve">CA05-3202008-15-018 Prestación de servicios de apoyo a la gestión con plena autonomia técnica y administrativa, para la atención al ingreso de visitantes y actividades que garanticen el mantenimiento y operación al Parque Nacional Natural Old Providence McBean Lagoonde, en el marco a la "Conservación de la diversidad biologica de las áreas protegidas del SINAP,nacional </t>
  </si>
  <si>
    <t>CA15-3202060-18_1-048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</si>
  <si>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CA15-3202060-18_1-043 Prestación de servicios de apoyo a la gestión con plena autonomía técnica y administrativa en el área protegida Vía Parque Isla de Salamanca, para la implementacion de los procesos de restauración ecológica, las actividades de mantenimientos y la produccion de material vegetal en vivero  en el marco del servicio de restauracion de ecosisitemas  del Proyecto  de inversion Conservación de la diversidad biológica de las áreas protegidas del SINAP Nacional."</t>
  </si>
  <si>
    <t>CA06-3202032-2-001 Prestar servicios profesionales con plena autonomía técnica y administrativa en el Parque Nacional Natural Paramillo para desarrollar actividades del subprograma Relacionamiento campesino-UOT, Restauración, PVC, y otros programas misionales,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</si>
  <si>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CA06-3202032-2-005 Prestar servicios de apoyo a la gestión con plena autonomía técnica y administrativa en el Parque Nacional Natural Paramillo para desarrollar actividades técnicas de los subprogramas: Relacionamiento campesino-UOT, PVC, EEM, Monitoreo e investigación, Educacion Ambiental, agendas PDET, PNIS, gestión interinstitucional,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</si>
  <si>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CA08-3202060-19_1-027 Prestar servicios de apoyo a la gestión en temas de Restauración Ecológica Participativa con enfoque biocultural en el Parque Nacional Natural Sierra Nevada de Santa Marta; con el propósito de desarrollar las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</si>
  <si>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CA15-3202008-9-034 Prestación de servicios Profesionales con plena autonomía técnica y administrativa al área protegida Vía Parque isla de Salamanca  en coordinacion con el Jefe de Area Protegida  la gobernanza a partir del diálogo y mecanismos de participación con las comunidades campesinas, pescadoras y otros actores; seguimiento a  los acuerdos de conservacion y la caracterización Pesquera, en el marco del servicio de administración y manejo de áreas protegidas, del proyecto del proyecto de inversión conservación de la diversidad biológica de las áreas protegidas del SINAP nacional.</t>
  </si>
  <si>
    <t>CA01-3202032-1-012 Prestación de servicios técnicos de apoyo a la gestión con plena autonomía técnica y administrativa , para adelantar las actividades de conducción y asistencia a los vehículos asignados al área protegida, asi como la implementación de la línea de prevención, vigilancia y control articulada a las Estrategias especiales de Manejo  en los diferentes sectores del Área protegida, en el marco del servicio de prevención, vigilancia y control de las áreas protegidas del proyecto Conservación de la diversidad biológica de las áreas protegidas del SINAP nacional.</t>
  </si>
  <si>
    <t>CA11-3202008-9-011 Prestación de servicios profesionales con plena autonomía técnica y administrativa para desarrollar acciones de monitoreo e investigación de VOC para generar conocimiento que permita diseño de estrategias de manejo para el cuidado del Santuario de Flora y Fauna Los Flamencos en el marco del proyecto Conservación de la diversidad biológica de las áreas protegidas del SINAP Nacional</t>
  </si>
  <si>
    <t>CA03-3202010-24-028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 en el marco del servicio de ecoturismo en las áreas protegidas del proyecto de Conservación de la diversidad biológica de las áreas protegidas del SINAP nacional.</t>
  </si>
  <si>
    <t>CA09-3202010-24-050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</si>
  <si>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CA08-3202008-9-017 Prestación de servicios profesionales con plena autonomía técnica y administrativa en el Parque Nacional Natural Sierra Nevada de Santa Marta para el desarrollo de las acciones del Plan Estratégico de Acción para el 2025, priorizadas en el comité técnico de la estructura de coordinación del Plan de Manejo Conjunto, orientación y participación en los espacios de actualización del Plan de Manejo Conjunto de los PNN SNSM y Tayrona con los equipos técnicos y las autoridades de los pueblos indígenas de la Sierra Nevada de Santa Marta en la zona recién ampliada del área protegida en el Departamento del Cesar, en el marco del servicio de administración y manejo de áreas protegidas del proyecto Conservación de la diversidad biológica de las áreas protegidas del SINAP nacional.</t>
  </si>
  <si>
    <t>CA15-3202010-25-029  Prestación de servicios de apoyo a la gestión con plena autonomía técnica y administrativa en el área protegida Vía Parque Isla de Salamanca, para acompañar en las actividades del Plan de Ordenamiento Ecoturístico y la Estrategia de Educación Ambiental y comunicaciones en el marco del servicio de ecoturismo en las áreas protegidas, del proyecto de inversión conservación de la diversidad biológica de las áreas protegidas del SINAP nacional.</t>
  </si>
  <si>
    <t>CA10-3202052-8-009 Prestar servicios de apoyo a la gestión con plena autonomía técnica y administrativa en el Santuario de Fauna Acandí, Playón y Playona para ejecutar actividades orientadas al manejo y administración del área protegida, especialmente la formulación e implementación del plan de ordenamiento ecoturístico, así como el desarrollo de actividades de educación ambiental, en el marco de documentos de planeación para la conservación de la biodiversidad y sus servicios ecosistémicos del proyecto de Conservación de la diversidad biológica de las áreas Protegidas del SINAP Nacional.</t>
  </si>
  <si>
    <t>CA06-3202032-1-038 Prestar servicios de apoyo a la gestión con plena autonomía técnica y administrativa en el Parque Nacional Natural Paramillo, para concertar y desarrollar acciones entre las comunidades y el personal técnico designado en las líneas de trabajo Relacionamiento campesino-UOT, EEM, PVC, con énfasis en los procesos de Catastro Multipropósito y desarrollo alternativo con familias campesinas e indígenas de la cadena cacaotera bajo modelos SAF,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</si>
  <si>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CA06-3202060-18_1-035 Prestar servicios profesionales con plena autonomía técnica y administrativa en el PNN Paramillo para planificar, orientar y desarrollar actividades en los subprogramas de UOT, EEM, PVC, Educacion ambiental, Planeación para el manejo con énfasis en las acciones de conservación (REP-SAF, entre otros) que se concerten en los acuerdos firmados y nuevos acuerdos que se suscriban con familias campesinas e indígenas que hacen parte de las metas REP PAA 2025,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</si>
  <si>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CA06-3202008-15-049 Prestar los servicios profesionales con plena autonomía técnica y administrativa en el Parque Nacional Natural Paramillo para desarrollar acciones en las líneas de trabajo Relacionamiento campesino-UOT, Prevención, Vigilancia y Control-PVC, Estrategias Especiales de Manejo-EEM, en el marco del servicio de administración y manejo de las áreas protegidas del proyecto de conservación de la diversidad biológica de las áreas protegidas del SINAP Nacional y el cumplimiento de la gestión integral de los Páramos de jurisdicción del área protegida.
</t>
  </si>
  <si>
    <t xml:space="preserve">CA06-3202060-18_1-036 Prestar servicios de apoyo a la gestión con plena autonomía técnica y administrativa en el PNN Paramillo para desarrollar acciones técnicas de los subprograma UOT, EEM, PVC, Educacion ambiental, con énfasis en las acciones de conservación (REP-SAF, entre otros) que se concerten en los acuerdos firmados y nuevos acuerdos que se suscriban con familias campesinas e indígenas enmarcadas en las metas REP PAA 2025, en el marco del servicio de restauración de ecosistemas del proyecto de Conservación de la diversidad biológica de las áreas protegidas del SINAP Nacional y el cumplimiento de la gestión integral de los Páramos de jurisdicción del área protegida.
</t>
  </si>
  <si>
    <t>CA09-3202010-24-023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</si>
  <si>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CA09-3202052-8-004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</si>
  <si>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CA15-3202060-19_1-049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</si>
  <si>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CA08-3202060-19_1-025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</si>
  <si>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CA08-3202060-19_1-026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</si>
  <si>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CA12-3202056-5-019 Prestar servicios de apoyo a la gestión, con plena autonomía técnica y administrativa, en el SFF Ciénaga Grande de Santa Marta, para desarrollar actividades de educación ambiental con base en las acciones de los subprogramas del SFF CGSM, con comunidades de la zona de influencia, en el marco del proyecto Conservación de la Diversidad Biológica de las Áreas Protegidas del SINAP Nacional.</t>
  </si>
  <si>
    <t>CA09-3202056-5-059 Prestación de servicios de apoyo a la gestión con plena autonomia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 protegidas del SINAP nacional.</t>
  </si>
  <si>
    <t>CA09-3202032-1-079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</si>
  <si>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CA09-3202056-5-057 Prestación de servicios de apoyo a la gestión con plena autonomia técnica y administrativa en el Parque Nacional Tayrona para realizar apoyo a la implementación de la estrategia Pedagogía del territorio en el marco del Plan de Manejo desde los componentes administrativo, organizacional, gestión de las comunicaciones y relacionamiento con los diferentes actores estratégicos, en el marco del servicio de educación informal para la conservación de la biodiversidad y sus servicios ecosistémicos del proyecto de Conservación de la diversidad biológica de las áreas protegidas del SINAP nacional.</t>
  </si>
  <si>
    <t>CA09-3202052-8-003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</si>
  <si>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CA09-3202010-24-019 Prestación de servicios profesionales con plena autonomía técnica y administrativa para posicionar y gestionar el ecoturismo como una estrategia de conservación en el Área Protegida, así como el relacionamiento con los actores estratégicos de la cadena de valor del sector turismo e instituciones, de acuerdo con los lineamientos del Plan de manejo del PNN Tayrona y de la Entidad.</t>
  </si>
  <si>
    <t>CA09-3202010-24-027 Prestación de servicios de apoyo a la gestión con plena autonomia técnica y administrativa en el Parque Nacional Natural Tayrona, para apoyar acciones en la actualización del Plan de Ordenamiento Ecoturístico, relacionamiento con actores del territorio y actividades requeridas para la vigilancia y control del ecoturismo, en el marco del servicio de ecoturismo en las áreas protegidas del proyecto de Conservación de la diversidad biológica de las áreas protegidas del SINAP nacional.</t>
  </si>
  <si>
    <t>CA09-3202010-24-026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</si>
  <si>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CA09-3202056-5-055 Prestación de servicios profesionales con plena autonomía técnica y administrativa para orientar el desarrollo de la estrategia de Pedagogía Territorial, como también el relacionamiento institucional del programa de Educación, Interpretación y Comunicación Ambiental con los diferentes actores del Parque Nacional Natural Tayrona, en el marco del proyecto de conservación de las áreas protegidas.</t>
  </si>
  <si>
    <t xml:space="preserve">CA15-3202010-25-030 Prestación de servicios  de apoyo a la gestión con plena autonomía técnica y administrativa en el área protegida Via Parque Isla de Salamanca, para acompañar en las actividades del Plan de Ordenamiento Ecoturístico y la  Estrategia de Educación Ambiental  y comunicaciones en el marco del servicio de ecoturismo en las áreas protegidas, del proyecto del proyecto de inversión conservación de la diversidad biológica de las áreas protegidas del SINAP nacional.
</t>
  </si>
  <si>
    <t>CA09-3202032-1-097 Prestación de servicios profesionales con plena autonomía técnica y administrativa al Parque Nacional Natural Tayrona para dar impulso a los procesos administrativos sancionatorios que resulten de ejercicio de autoridad ambiental del área protegida en coordinación con la Dirección Territorial Caribe, en el marco del servicio de prevención, vigilancia y control de las áreas protegidas del proyecto Conservación de la diversidad biológica de las áreas protegidas del SINAP naciona</t>
  </si>
  <si>
    <t>CA09-3202008-9-099 Prestación de servicios de apoyo a la gestión con plena autonomía técnica y administrativa al Parque Nacional Natural Tayrona, para desarrollar actividades relacionadas con los proyectos del programa de recursos hidrobiológicos del PNN Tayrona, en el marco del servicio de administración y manejo de las áreas protegidas del proyecto Conservación de la diversidad biológica de las áreas protegidas del SINAP nacional.</t>
  </si>
  <si>
    <t>CA09-3202055-22-002 Prestación de servicios profesionales con plena autonomia técnica y administrativa para la implementación del programa de monitoreo y gestión del portafolio de investigaciones del Parque Nacional Natural Tayrona, en el marco de los documentos de investigación para la conservación de la diversidad biológica y sus servicios ecositémicos del proyecto de conservación biológica de las áreas protegidas del SINAP Nacional.</t>
  </si>
  <si>
    <t>CA09-3202032-1-080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</si>
  <si>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CA09-3202008-9-103 Prestación de Servicios Profesionales con plena autonomía técnica y administrativa en el Parque Nacional Natural Tayrona para orientar el desarrollo de los procesos de relacionamiento, articulación y gestión con los actores sociales e institucionales que permitan el fortalecimiento de la gobernanza en el área protegida.</t>
  </si>
  <si>
    <t>CA06-3202060-19_1-027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Nacional y el cumplimiento de la gestión integral de los Páramos de jurisdicción del área protegida.</t>
  </si>
  <si>
    <t>CA06-3202060-19_1-028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nacional.Nacional y el cumplimiento de la gestión integral de los Páramos de jurisdicción del área protegida.</t>
  </si>
  <si>
    <t>CA06-3202032-2-002 Prestar servicios profesionales con plena autonomía técnica y administrativa en el Parque Nacional Natural Paramillo para desarrollar la agenda de trabajo de Relacionamiento campesino-UOT, Restauración, EEM, Prevención Vigilancia y Control PVC, agenda PDET y PNIS,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</si>
  <si>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CA00-3202032-1-021 Prestación de servicios profesionales con plena autonomía técnica y administrativa con el propósito de sustanciar e impulsar los procesos sancionatorios administrativos adelantados en la Dirección Territorial Caribe por infracciones en sus áreas protegidas adscritas, conforme a la normativa ambiental vigente; tramitar las solicitudes de adecuación, reposición o mejora de estructuras existentes en el Parque Nacional Natural Los Corales del Rosario y de San Bernardo y ejecutar actividades según reparto, en el marco del proyecto de Conservación de la diversidad biológica de las áreas protegidas del SINAP Nacional.</t>
  </si>
  <si>
    <t>CA00-3202032-1-038 Prestación de servicios profesionales con plena autonomía técnica y administrativa para sustanciar e impulsar los procesos sancionatorios administrativo ambientales adelantados en la Dirección Territorial Caribe, absolver peticiones, atender los requerimientos de las áreas protegidas relativas al ejercicio de la autoridad ambiental, elaborar denuncias penales y realizar actividades según reparto, en el marco del proyecto de Inversión Conservación de la diversidad biológica de las áreas protegidas del SINAP Nacional.</t>
  </si>
  <si>
    <t>CA00-3202008-15-045 Prestación de servicios profesionales con plena autonomía técnica y administrativa con el fin de sustanciar e impulsar los procesos sancionatorios administrativos por infracciones en las áreas protegidas adscritas a la Dirección Territorial Caribe, de conformidad con la normativa ambiental vigente; realizar reporte a los indicadores asociados al proceso de Autoridad Ambiental para evidenciar el cumplimiento de las metas PAA y ejecutar actividades según reparto, en el marco del proyecto de Conservación de la diversidad biológica de las áreas protegidas del SINAP Nacional.</t>
  </si>
  <si>
    <t>CA00-3202008-9-037 Prestación de servicios profesionales con plena autonomía técnica y administrativa con la finalidad de sustanciar e impulsarlos procesos sancionatorios administrativos ambientales por infracción en las áreas protegidas adscritas a la Dirección Territorial Caribe, atender los requerimiento efectuados por la Oficina de Control Disciplinario; realizar el seguimiento al cumplimiento de las sentencias judiciales y ejecutar actividades según reparto, en el marco del proyecto de Conservación de la diversidad biológica de las áreas protegidas del SINAP Nacional.</t>
  </si>
  <si>
    <t>CA06-3202060-19_1-031 Prestar servicios de apoyo a la gestión con plena autonomía técnica y administrativa en el Parque Nacional Natural Paramillo, siendo enlace entre las comunidades y el personal técnico designado en las líneas Relacionamiento campesino 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</si>
  <si>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CA06-3202032-2-007 Prestar servicios de apoyo a la gestión con plena autonomía técnica y administrativa en el Parque Nacional Natural Paramillo para desarrollar actividades operativas en las líneas de trabajo Relacionamiento campesino-UOT, Restauración, EEM,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</si>
  <si>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CA06-3202032-2-008 Prestar servicios de apoyo a la gestión con plena autonomía técnica y administrativa en el Parque Nacional Natural Paramillo, siendo enlace entre las comunidades y el personal técnico designado en las líneas de trabajo Relacionamiento campesino-UOT, EEM, PVC, Monitoreo e investigación, con énfasis en los procesos de Catastro multipropósito, Restauración, desarrollo alternativo con familias campesinas e indígenas, procesos de consolidación de la cadena cacaotera bajo modelos SAF ,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</si>
  <si>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CA06-3202032-2-009 Prestar servicios de apoyo a la gestión con plena autonomía técnica y administrativa en el Parque Nacional Natural Paramillo para desarrollar actividades operativas en las líneas de trabajo Restauración, Relacionamiento campesino-UOT,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</si>
  <si>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CA09-3202010-24-053 Prestación de servicios profesionales con plena autonomía técnica y administrativa al Parque Nacional Natural Tayrona, para el seguimiento a la ejecución de los procesos contractuales del Parque y a la ejecución del presupuesto asociado a la venta dederechos de ingreso, en el marco del servicio de ecoturismo en las áreas protegidas del proyecto de Conservación de la diversidad biológica de las áreas protegidas del SINAP nacional.</t>
  </si>
  <si>
    <t>CA09-3202010-24-052 Prestación de servicios profesionales con plena autonomía técnica y administrativa al Parque Nacional Natural Tayrona, para apoyar el seguimiento a la ejecución del contrato suscrito con la Sociedad Hotelera Tequendama y el proceso de venta de los derechos de ingreso de visitantes, en el marco del servicio de ecoturismo en las áreas protegidas del proyecto de Conservación de la diversidad biológica de las áreas protegidas del SINAP nacional.</t>
  </si>
  <si>
    <t>CA09-3202010-24-033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</si>
  <si>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CA03-3202010-24-030 Prestar servicios profesionales con plena autonomía técnica y administrativa para acompañar la actualización del Plan de Ordenamiento Ecoturístico en conjunto con los consejos comunitarios y otros actores de la cadena del turismo, asi como acciones de implementación del PNN Los Corales del Rosario y de San Bernardo, en el marco del servicio de ecoturismo en las áreas protegidas del proyecto de Conservación de la diversidad biológica de las áreas protegidas del SINAP nacional.</t>
  </si>
  <si>
    <t>CA03-3202055-9-044 Prestar servicios de apoyo a la gestión con plena autonomía técnica y administrativa al PNN Los Corales del Rosario y de San Bernardo para desarrollar actividades del programa de monitoreo del AP, y el apoyo al control y vigilancia, en el marco del documento, investigación para la conservación de la biodiversidad y sus servicios ecosistémicos del proyecto de Conservación de la diversidad biológica de las áreas protegidas del SINAP nacional.</t>
  </si>
  <si>
    <t>CA09-3202010-24-121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</si>
  <si>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CA09-3202010-24-035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</si>
  <si>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CA09-3202010-24-051 Prestación de servicios de apoyo a la gestión con plena autonomía técnica y administrativa al Parque Nacional Natural Tayrona, para apoyar las actividades de auditoría de los servicios ecoturísticos, en el marco del servicio de ecoturismo en las áreas protegidas del proyecto de Conservación de la diversidad biológica de las áreas protegidas del SINAP nacional.</t>
  </si>
  <si>
    <t>CA03-3202032-1-008 Prestar servicios de apoyo a la gestión con plena autonomía técnica y administrativa al PNN Los Corales del Rosario y de San Bernardo para desarrollar actividades de prevención, vigilancia y control, y de apoyo a acciones de monitoreo, en el marco del servicio de prevención, vigilancia y control de las áreas protegidas del proyecto Conservación de la diversidad biológica de las áreas protegidas del SINAP nacional.</t>
  </si>
  <si>
    <t>CA03-3202032-1-011 Prestar servicios de apoyo a la gestión con plena autonomía técnica y administrativa al PNN Los Corales del Rosario y de San Bernardo para asistir el impulso a procesos sancionatorios del área protegida en coordinación con la DTCA, en el marco del servicio de prevención, vigilancia y control de las áreas protegidas del proyecto Conservación de la diversidad biológica de las áreas protegidas del SINAP nacional.</t>
  </si>
  <si>
    <t>CA03-3202032-1-010 Prestar servicios de apoyo a la gestión con plena autonomía técnica y administrativa al PNN Los Corales del Rosario y de San Bernardo para desarrollar actividades de sensibilización, apoyo a recorridos de prevención, vigilancia y control, así como el apoyo a la conducción de vehículos a motor, en el marco del servicio de prevención, vigilancia y control de las áreas protegidas del proyecto Conservación de la diversidad biológica de las áreas protegidas del SINAP nacional.</t>
  </si>
  <si>
    <t>CA03-3202032-1-009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</si>
  <si>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CA15-3202032-1-007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</si>
  <si>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CA15-3202010-25-028 Prestación de servicios profesionales con plena autonomía técnica y administrativa en el área protegida Vía Parque Isla de Salamanca, para desarrollar las actividades programadas en Plan de Ordenamiento Ecoturístico -POE, su actualización y otras relacionadas con la línea de ecoturismo, la estrategia de Educación Ambiental y Comunicaciones en el marco del servicio de ecoturismo en las áreas protegidas, del proyecto de inversión conservación de la diversidad biológica de las áreas protegidas del SINAP nacional.</t>
  </si>
  <si>
    <t>CA09-3202010-24-029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</si>
  <si>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CA09-3202010-24-030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</si>
  <si>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CA09-P3202010-105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</si>
  <si>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</si>
  <si>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</si>
  <si>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CA06-3202032-2-006 Prestar servicios de apoyo a la gestión con plena autonomía técnica y administrativa en el Parque Nacional Natural Paramillo para desarrollar actividades técnicas en las líneas de trabajo Relacionamiento campesino-UOT, Restauración, PVC, EEM, Monitoreo e investigación, Educación y sensibilización ambiental, y agendas interinsticionales con entes territoriales, autoridades ambientales y organizaciones no gubernamentales,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</si>
  <si>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CA06-3202060-19_1-029 Prestar servicios de apoyo a la gestión con plena autonomía técnica y administrativa en el PNN Paramillo para desarrollar acciones en las líneas Relacionamiento campesino -UOT, PVC, Educación ambiental, con énfasis en los procesos de desarrollo alternativo SAF asociados con cacao, emprendimientos con familias campesinas, procesos de consolidación de la cadena cacaotera bajo modelos SAF ,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</si>
  <si>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CA06-3202060-19_1-033 Prestar servicios de apoyo a la gestión con plena autonomía técnica y administrativa en el Parque Nacional Natural Paramillo, siendo enlace entre las comunidades y el personal técnico designado en el las líneas de trabajo Relacionamiento campesino-UOT,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y el cumplimiento de la gestión integral de los Páramos de jurisdicción del área protegida.</t>
  </si>
  <si>
    <t>CA06-3202060-19_1-034 Prestar servicios de apoyo a la gestión con plena autonomía técnica y administrativa en el Parque Nacional Natural Paramillo, siendo enlace entre las comunidades y el personal técnico designado en las líneas de trabajo UOT, Restauracion, PVC, Monitoreo e investigación, Educación y sensibilización ambiental, EEM,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</si>
  <si>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CA01-3202060-19_1-002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</si>
  <si>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CA04-3202060-19_1-014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Mmalaulu’u, en el marco de servicio de restauración de ecosistemas del proyecto Conservación de la diversidad biológica de las áreas protegidas del SINAP nacional.</t>
  </si>
  <si>
    <t>CA09-3202010-24-119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</si>
  <si>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CA04-3202060-19_1-013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Kajashiwo'u, en el marco de servicio de restauración de ecosistemas del proyecto Conservación de la diversidad biológica de las áreas protegidas del SINAP nacional.</t>
  </si>
  <si>
    <t xml:space="preserve">CA04-3202032-1-008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
</t>
  </si>
  <si>
    <t>CA01-3202008-9-008 Prestación de servicios de apoyo a la gestión con plena autonomía técnica y administrativa, para desempeñarse como experto local de la comunidad de Alijunao a fin de avanzar en el acompañamiento efectivo a las diferentes actividades que se desarrollen en el PNN Bahía Portete Kaurrele y su zona de influencia, mediante LA COORDINACION DE LA FUNCION PUBLICA DE LA CONSERVACION ENTRE AUTORIDAD PUBLICA DE CARACRTER ESPECIAL DE ALIJUNAO Y PARQUES NACIONALES NATURALES DE COLOMBIA EN LA COGESTION Y COMANEJO DEL Área Protegida, en el marco del servicio de administración y manejo de áreas protegidas del proyecto Conservación de la diversidad biológica de las áreas protegidas del SINAP nacional.</t>
  </si>
  <si>
    <t>CA09-3202032-1-086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</si>
  <si>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CA09-3202032-1-081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</si>
  <si>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CA09-3202032-1-070 Prestación de servicios de apoyo a la gestión del Parque Nacional Natural Tayrona, para desarrollar actividades de Prevención, Vigilancia y Control, como también asistencia operativa a los diferentes programas misionales, que se definan coordinadamente con el supervisor del contrato, en el marco del servicio de prevención, vigilancia y control de las áreas protegidas del proyecto Conservación de la diversidad biológica de las áreas protegidas del SINAP nacional.</t>
  </si>
  <si>
    <t>CA09-3202010-24-020 Prestación de servicios profesionales con plena autonomía técnica y administrativa para llevar a cabo acciones de ordenamiento del ecoturismo, mediante la actualización de la capacidad de carga turística de los atractivos; de conformidad con el Plan de Manejo y la actualización del Plan de Ordenamiento Ecoturístico, en el marco del servicio de ecoturismo en las áreas protegidas del proyecto de Conservación de la diversidad biológica de las áreas protegidas del SINAP nacional.</t>
  </si>
  <si>
    <t>CA09-3202010-24-021 Prestación de servicios profesionales con plena autonomía técnica y administrativa para desarrollar e implementar la propuesta del Programa de Interpretación ambiental y cultural del Parque Nacional Natural Tayrona, en el marco del servicio de ecoturismo en las áreas protegidas del proyecto de Conservación de la diversidad biológica de las áreas protegidas del SINAP nacional</t>
  </si>
  <si>
    <t>CA01-3202008-9-004 Prestación de servicios de apoyo a la gestión con plena autonomía técnica y administrativa, para desempeñarse como experto local de la comunidad de Ian, a fin de avanzar en el acompañamiento efectivo a las diferentes actividades que se desarrollen en el PNN Bahía Portete Kaurrele y su zona de influencia, mediante LA COORDINACION DE LA FUNCION PUBLICA DE LA CONSERVACION ENTRE AUTORIDAD PUBLICA DE CARACTER ESPECIAL DE IAN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</si>
  <si>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CA01-3202008-9-007 Prestación de servicios de apoyo a la gestión con plena autonomía técnica y administrativa, para desempeñarse como experto local de la comunidad de Yariwanichi, a fin de avanzar en el acompañamiento efectivo a las diferentes actividades que se desarrollan en la coordinación de la función publica de la conservación entre autoridad pública de carácter especial de Yariwanichi y Parques Nacionales Naturales de Colombia en la cogestión y comanejo del parque nacional natural Bahia Portete Kaurrele, en el marco del servicio de administración y manejo de áreas protegidas del proyecto conservación de la diversidad biológica de las áreas protegidas del SINAP nacional.</t>
  </si>
  <si>
    <t>CA01-3202008-9-005 Prestación de servicios de apoyo a la gestión con plena autonomía técnica y administrativa, para desempeñarse como experto local de la comunidad de Portete, a fin de avanzar en el acompañamiento efectivo a las diferentes actividades que se desarrollen en el PNN Bahía Portete Kaurrele y su zona de influencia, mediante LA COORDINACION DE LA FUNCION PUBLICA DE LA CONSERVACION ENTRE AUTORIDAD PUBLICA DE CARACRTER ESPECIAL DE PORTETE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</si>
  <si>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CA01-3202032-1-013 Prestación de servicios de apoyo a la gestión con plena autonomía técnica y administrativa, para adelantar las actividades necesarias en la implementación de las líneas del REM en los sectores de manejo, en particular la estrategia de prevención, vigilancia y control del PNN BAHIA PORTETE Y SU AREA DE INFLUENCIA, en el marco del servicio de prevención, vigilancia y control de las áreas protegidas del proyecto Conservación de la diversidad biológica de las áreas protegidas del SINAP nacional.</t>
  </si>
  <si>
    <t>CA01-3202060-19_1-003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</si>
  <si>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CA09-3202060-19_1-001 Prestación de servicio de apoyo a la gestión con plena autonomia técnica y administrativa al Parque Nacional Natural Tayrona, para apoyar la implementación del portafolio de investigaciones y la estrategia de restauración ecologica de ecosistemas priorizados, en el marco de servicio de restauración de ecosistemas del proyecto Conservación de la diversidad biológica de las áreas protegidas del SINAP nacional.</t>
  </si>
  <si>
    <t>CA09-3202032-1-085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</si>
  <si>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CA09-3202056-5-056 Prestación de servicios profesionales con plena autonomía técnica y administrativa en el Parque Nacional Natural Tayrona para desarrollar las herramientas pedagógicas y el proyecto colegios al Parque, a través de la comunicación y educación ambiental con los actores institucionales del área de influencia, en el marco del servicio de educación informal para la conservación de la biodiversidad y sus servicios ecosistémicos del proyecto de Conservación de la diversidad biológica</t>
  </si>
  <si>
    <t>CA09-3202010-24-022 Prestación de servicios profesionales con plena autonomía técnica y administrativa, para realizar el seguimiento al componente ambiental del área protegida y en el Plan de compensaciones de la Sentencia T606, así como el seguimiento al contrato Contrato Interadministrativo de prestación de servicios ecoturísticos en el Parque Nacional Natural Tayrona, en el marco del servicio de ecoturismo en las áreas protegidas del proyecto de Conservación de la diversidad biológica de las</t>
  </si>
  <si>
    <t>CA04-3202032-1-010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</si>
  <si>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CA09-3202010-24-028 Prestación de servicios de apoyo a la gestión con plena autonomía técnica y administrativa al Parque Nacional Natural Tayrona, para apoyar la operación de los servicios ecoturísticos en el Área Protegida, en el marco del servicio de ecoturismo en las áreas protegidas del proyecto de Conservación de la diversidad biológica de las áreas protegidas del SINAP nacional.</t>
  </si>
  <si>
    <t>CA11-3202008-9-012 Prestación de servicios de apoyo a la gestión con plena autonomía técnica y administrativa para realizar las actividades que conlleven a la implementación del plan de trabajo del REM y el Acuerdo Yanama suscrito con el Resguardo Perratpu y comunidades wayuu en el Santuario de Flora y Fauna Los Flamencos en el marco del proyecto Conservación de la diversidad biológica de las áreas protegidas del SINAP Nacional.</t>
  </si>
  <si>
    <t>CA14-3202056-5-023 Prestar servicios de apoyo a la gestión con plena autonomia técnica y administrativa para adelantar procesos educativos sociambientales que promuevan la participación de las comunidades e instituciones a la gestión territorial del SFF Los Colorados, en el marco del servicio de educación informal para la conservación de la biodiversidad y sus servicios ecosistémicos del proyecto de Conservación de la diversidad biológica de las áreas protegidas del SINAP nacional</t>
  </si>
  <si>
    <t>CA10-3202008-9-003 Prestar los servicios profesionales con plena autonomía técnica y administrativa en el Santuario de Fauna Acandí, Playón y Playona para ejecutar actividades orientadas al manejo y administración del área protegida, incluyendo los procesos de planeación operativa anual, prevención, vigilancia y control, investigación y monitoreo enfocados en los objetos de conservación, en el marco del proyecto de inversión 'Conservación de la diversidad biológica de las áreas protegidas del Sistema Nacional de Áreas Protegidas' y la visión étnica de los consejos comunitarios de Acandí.</t>
  </si>
  <si>
    <t>CA00-3202052-1-023 Prestación de servicios profesionales con plena autonomía técnica y administrativa para formular, acompañar y estructurar los diferentes proyectos de cooperación internacional que permitan el fortalecimiento de los diferentes procesos misionales de la entidad en articulación con las metas PEI Y PAA en las diferentes áreas protegidas de la Dirección Territorial Caribe, en el marco de servicio de administración y manejo de las áreas protegidas del proyecto de Conservación de la diversidad biológica de las áreas protegidas del SINAP Nacional.</t>
  </si>
  <si>
    <t>CA09-3202032-1-087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</si>
  <si>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CA14-3202010-25-021 Prestar servicios profesionales con plena autonomía técnica y administrativa para la actualización del Plan de Ordenamiento Ecoturístico y el desarrollo de actividades de promoción del ecoturismo al interior y en la zona de influencia del SFF Los Colorado acorde al PAA 2025, en el marco del servicio de ecoturismo en las áreas protegidas del proyecto de Conservación de la diversidad biológica de las áreas protegidas del SINAP nacional.</t>
  </si>
  <si>
    <t>CA09-3202010-24-025 Prestación de servicios de apoyo a la gestión del Parque Nacional Natural Tayrona, con plena autonomía técnica y administrativa en el desarrollo de actividades para la actualización del Plan de Ordenamiento Ecoturístico, a través de la implementación de planes de manejo de residuos sólidos en el área protegida, a fin de posicionar el ecoturismo como una estrategia de conservación, en el marco del servicio de ecoturismo en las áreas protegidas del proyecto de Conservación de</t>
  </si>
  <si>
    <t>CA13-3202060-19_1-024 Prestación de servicios de apoyo a la gestión con plena autonomía técnica y administrativa para llevar a cabo de acciones de Monitoreo a las áreas en proceso de restauración, restauración asistida y sistematización de información en el SFF El Corchal " El Mono Hernández" en el marco del proyecto "Conservación de la biodiversidad biológica en las áreas protegidas del SINAP nación"</t>
  </si>
  <si>
    <t>CA09-3202032-1-083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</si>
  <si>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CA00-3202008-9-036 Prestación de servicios profesionales con plena autonomía técnica y administrativa para acompañar y orientar el desarrollo de la participación de los diferentes grupos sociales e institucionales en los procesos de conservación de las áreas protegidas protegidas del Sistema de Parques Nacionales Naturales de Colombia, brindando orientaciones y lineamientos para el logro de una gobernanza efectiva, en el marco de servicio de administración y manejo de las áreas protegidas del proyecto de Conservación de la diversidad biológica de las áreas protegidas del SINAP Nacional.</t>
  </si>
  <si>
    <t>CA14-3202060-18_1-001 Prestar servicios profesionales con plena autonomía técnica y administrativa para la implementación del Programa de Monitoreo de las áreas de restauración activa y la promoción de acciones para la activación de procesos de regeneración natural en el SFF Los Colorados, en el marco de servicio de restauración de ecosistemas del proyecto Conservación de la diversidad biológica de las áreas protegidas del SINAP nacional.</t>
  </si>
  <si>
    <t>CA15-3202032-1-009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por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</si>
  <si>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CA09-3202010-24-037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</si>
  <si>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CA08-3202032-1-001 Prestar servicios de apoyo a la gestión con plena autonomía técnica y administrativa en temas de Autoridad Ambiental en el Parque Nacional Natural Sierra Nevada de Santa Marta; con el propósito de apoyar a la entidad en el desarrollo de acciones de Prevención Vigilancia y Control, pedagogía territorial y monitoreo ambiental y cultural del área protegida, en el marco del Plan de Manejo Conjunto del área protegida con los Pueblos Indígenas de la Sierra Nevada de Gonawindúa y a la normatividad vigente en cumplimiento del proyecto Conservación de la diversidad biológica de las áreas protegidas del SINAP.</t>
  </si>
  <si>
    <t>CA06-3202008-9-043 Prestar servicios de apoyo a la gestión con plena autonomía técnica y administrativa en el Parque Nacional Natural Paramillo para desarrollar actividades operativas y de campo en las líneas de trabajo Relacionamiento campesino-UOT, Restauración, Estrategias Especiales de Manejo EEM, PVC, Monitoreo e investigación, Educación Ambiental, en el marco del servicio de administración y manejo de las áreas protegidas del proyecto Conservación de la diversidad biológica de las áreas pr</t>
  </si>
  <si>
    <t>CA06-3202032-2-010 Prestar servicios de apoyo a la gestión con plena autonomía técnica y administrativa en el Parque Nacional Natural Paramillo en actividades operativas relacionados con procesos administrativos y misionales que se requieran, en el marco servicio de prevención, vigilancia y control de las áreas protegidas del proyecto de Conservación de la diversidad biológica de las áreas protegidas del SINAP Nacional y el cumplimiento de la gestión integral de los Páramos de jurisdicción del á</t>
  </si>
  <si>
    <t>CA06-3202008-9-017 Prestar servicios de apoyo a la gestión con plena autonomía técnica y administrativa en el PNN Paramillo para desarrollar acciones operativas y de campo en las líneas de EEM, UOT, Restau-ración, PVC, Monitoreo e Investigación, Educación ambiental, en el marco del servicio de administración y manejo de las áreas protegidas del proyecto Conservación de la diversidad biológica de las áreas protegi-das del SINAP nacional y el cumplimiento de la gestión integral de los Páramos de j</t>
  </si>
  <si>
    <t>CA06-3202056-9-046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</si>
  <si>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CA06-3202056-9-047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</si>
  <si>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CA06-3202008-9-015 Prestar servicios profesionales con plena autonomía técnica y administrativa en el Parque Nacional Natural Paramillo para desarrollar actividades en las líneas de trabajo EEM, UOT, PVC, Educación Am-biental, Monitoreo e Investigación, Restauración, Mesas PDET y PNIS, en el marco del servicio de administración y manejo de las áreas protegidas del proyecto Conservación de la diversidad biológica de las áreas protegidas del SINAP nacional y el cumplimiento de la gestión integral</t>
  </si>
  <si>
    <t>CA06-3202008-9-014 Prestar servicios profesionales con plena autonomía técnica y administrativa en el Parque Nacional Natural Paramillo para desarrollar actividades con las líneas de trabajo de EEM, PVC, Educación ambiental, UOT, en el componente social y cultural de las agendas de trabajo pactadas con las autoridades indígenas, administrativas, ambientales, el sector empresarial, y apoyo en el tema de Restauración, en el marco del servicio de administración y manejo de las áreas protegidas del</t>
  </si>
  <si>
    <t>CA06-3202008-9-016 Prestar servicios profesionales con plena autonomía técnica y administrativa en el Parque Nacional Natural Paramillo para desarrollar actividades en las líneas de trabajo EEM, UOT, PVC, Monitoreo e Investigación y Educación Ambiental en las diferentes agendas temáticas que se adelantan con autoridades indígenas, entidades administrativas, ambientales y grupos empresariales, en el marco del servicio de administración y manejo de las áreas protegidas del proyecto Conservación de</t>
  </si>
  <si>
    <t>CA06-3202008-9-018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</si>
  <si>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CA06-3202008-9-019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</si>
  <si>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CA00-3202032-1-028 Prestación de servicios profesionales con plena autonomía técnica y administrativa con el fin de sustanciar e impulsar los procesos sancionatorios administrativos ambientales que adelanta la Dirección Territorial Caribe por violación a la normativa ambiental vigente, atender las solicitudes administrativas de carácter legal, proyectar y revisar acuerdos de conservación y ejecutar actividades según reparto, en el marco del proyecto de Conservación de la diversidad biológica de</t>
  </si>
  <si>
    <t>CA09-3202056-5-058 Prestación de servicios de apoyo a la gestión con plena autonomía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t>
  </si>
  <si>
    <t>CA00-3202008-15-013 Prestación de servicios profesionales con plena autonomía técnica y administrativa a la Dirección Territorial Caribe para realizar la valoración cuantitativa y cualitativa de avance en la implementación del Plan Maestro de la Sentencia T-606 de 2015 a partir de las hojas metodológicas de los indicadores, como insumos para los informes de resultados teniendo en cuenta los requerido por el Tribunal Administrativo de acuerdo a los lineamientos institucionales en el marco del Pro</t>
  </si>
  <si>
    <t>CA15-3202008-15-057 Prestación de servicios profesionales con plena autonomía técnica y administrativa para la ejecución de procesos de gestión precontractual y poscontractual, gestión de recursos financieros y otros procesos de apoyo administrativo al Vía Parque Isla de Salamanca, en el marco del servicio de administración y manejo de las áreas protegidas del proyecto Conservación de la diversidad biológica de las áreas protegidas del SINAP nacional..</t>
  </si>
  <si>
    <t>CA15-3202032-1-001 Prestación de servicios de apoyo a la gestión con plena autonomía técnica y administrativa a la Vía Parque isla de Salamanca; para la implementación y cumplimiento del programa prevención; vigilancia y control; Educación Ambiental y Comunicación Comunitaria en el marco del proyect</t>
  </si>
  <si>
    <t>CA13-3202038-17-016 Prestación de servicios profesionales con plena autonomía técnica y administrativa para la formulación, implementación y fortalecimiento de estrategias orientadas a la propagación y manejo de material vegetal, en el marco de las acciones de restauración ecológica participativa y capacitación comunitaria desarrolladas en el Santuario de Fauna y Flora El Corchal El Mono Hernández, en el marco del proyecto Conservación de la diversidad biológica de las áreas protegidas del SINA</t>
  </si>
  <si>
    <t>CA13-3202055-22-027 Prestación de servicios profesionales, con plena autonomía técnica y administrativa, para implementar actividades enfocadas en las estrategias de ordenamiento de los recursos hidrobiológicos y acciones de monitoreo e investigación enmarcadas en el Programa de Monitoreo y Portafolio de Investigaciones del Santuario de Fauna y Flora El Corchal El Mono Hernández, que contribuyan a la actualización del plan de manejo del área protegida como parte del proyecto Conservación de la d</t>
  </si>
  <si>
    <t>CA05-3202008-9-19 Prestación de servicios de apoyo a la gestión con plena autonomía técnica y administrativa para apoyar el desarrollar de análisis de integridad ecológica e implementar estrategias de conservación de los Voc s BOSQUE SECO y CAYOS VOLCÁNICOS del Parque Nacional Natural Old Providence McBean Lagoon, en el marco a la Conservación de la diversidad biológica de las áreas protegidas del SINAP Nacional.</t>
  </si>
  <si>
    <t>CA03-3202056-5-032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como ac</t>
  </si>
  <si>
    <t>CA03-3202008-9-042 Prestación de servicios profesionales con plena autonomía técnica y administrativa para realizar la captura, procesamiento, análisis espacial y alfanumérica, de acuerdo a los lineamientos instituciones del Sistema de Parques Nacionales para el cumplimiento de las metas del AP del PNN Los Corales del Rosario y de San Bernardo, en el marco del servicio de administración y manejo de las áreas protegidas del proyecto Conservación de la diversidad biológica de las áreas protegidas</t>
  </si>
  <si>
    <t>CA09-3202032-1-078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t>
  </si>
  <si>
    <t>CA03-3202010-24-029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t>
  </si>
  <si>
    <t>CA03-3202010-24-031 Prestación de servicios profesionales con plena autonomía técnica y administrativa para realizar el monitoreo de impactos por turismo al interior del PNN Los Corales del Rosario y de San Bernardo para la actualización del plan de ordenamiento ecoturistico y en las acciones de vigilancia y control, en el marco del servicio de ecoturismo en las áreas protegidas del proyecto de Conservación de la diversidad biológica de las áreas protegidas del SINAP nacional</t>
  </si>
  <si>
    <t>CA03-3202010-24-036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</si>
  <si>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CA03-3202032-1-003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</si>
  <si>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CA01-3202032-1-014 Prestación de servicios técnicos de apoyo a la gestión con plena autonomía técnica y administrativa, para adelantar las actividades necesarias en la implementación de las líneas del REM en los sectores de manejo, en particular el seguimiento, monitoreo y cuido a los recursos Hidrobiológicos del PNN BAHIA PORTETE Y SU AREA DE INFLUENCIA, en el marco del servicio de prevención, vigilancia y control de las áreas protegidas del proyecto de Conservación de la diversidad biológica d</t>
  </si>
  <si>
    <t>CA01-3202060-19_1-001 Prestación de servicios de apoyo a la gestión con plena autonomía técnica y administrativa, para adelantar las actividades necesarias en la implementación de las líneas del REM en los sectores de manejo, en particular la estrategia de restauración biocultural del PNN BAHIA PORTETE y su área de influencia, en el marco de servicio de restauración de ecosistemas del proyecto Conservación de la diversidad biológica de las áreas protegidas del SINAP nacional.</t>
  </si>
  <si>
    <t>CA03-3202008-15-041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</si>
  <si>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CA04-3202032-1-007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</si>
  <si>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CA04-3202032-1-005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</si>
  <si>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CA13-3202060-18_1-019 Prestación de servicios profesionales, con plena autonomía técnica y administrativa, para el diseño ejecución y monitoreo de acciones de rehabilitación hídrica al interior del Santuario de Fauna y Flora El Corchal El Mono Hernández, y apoyo en el diseño e implementación de indicadores de monitoreo mediante el uso de herramientas de sistemas de información geográfica SIG y la generación de cartografía del área protegida, en el marco del proyecto: Conservación de la diversida</t>
  </si>
  <si>
    <t>CA06-3202008-9-042 Prestar servicios de apoyo a la gestión con plena autonomía técnica y administrativa en el Parque Nacional Natural Paramillo para desarrollar actividades técnicas en las líneas de trabajo de Ordenamiento del recurso hidrobiológico, Monitoreo e investigación, PVC, Relacionamiento campesino, EEM, Educación ambiental, Restauración, en el marco del servicio de administración y manejo de las áreas protegidas del proyecto Conservación de la diversidad biológica de las áreas protegid</t>
  </si>
  <si>
    <t>CA08-3202032-1-002 Prestación de servicios de apoyo a la gestión con plena autonomía técnica y administrativa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en el marco del Plan de Manejo Conjunto del área protegida con los Pueblos Indígenas de la Sierra Nevada de Gonaw</t>
  </si>
  <si>
    <t>CA08-3202060-19_1-028 Prestar servicios de apoyo a la gestión en temas de Restauración Ecológica Participativa con enfoque biocultural en el Parque Nacional Natural Sierra Nevada de Santa Marta; con el propósito de apoyar a la entidad como intérprete local y enlace indígena en el desarrollo de actividades operativas para la implementación, mantenimiento, seguimiento y monitoreo de acciones de restauración en las áreas establecidas y/o priorizadas, conforme a los lineamientos de PNNC y el Plan de</t>
  </si>
  <si>
    <t>CA03-3202008-9-040 Prestación de servicios profesionales con plena autonomía técnica y administrativa para la implementación de los acuerdos de consulta previa del plan de manejo con los consejos comunitarios de la zona de influencia del PNN Los Corales del Rosario y de San Bernardo, en el marco del servicio de administración y manejo de las áreas protegidas del proyecto Conservación de la diversidad biológica de las áreas protegidas del SINAP nacional.</t>
  </si>
  <si>
    <t>CA03-3202032-1-002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</si>
  <si>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CA08-3202008-9-022 Prestar servicios profesionales con plena autonomía técnica y administrativa, para apoyar al Parque Nacional Natural Sierra Nevada de Santa Marta en la consolidación de una estrategia y programa de monitoreo biocultural, atendiendo a los principios de coordinación e implementación en el marco del Plan de Manejo Conjunto con los cuatro Pueblos Indígenas de la Sierra Nevada de Gonawindúa, los líneamientos técnicos de Parques Nacionales Naturales de Colombia y del el proyecto Con</t>
  </si>
  <si>
    <t>CA09-3202032-1-082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</si>
  <si>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CA09-3202008-9-100 Prestación de servicios de apoyo a la gestión con plena autonomía técnica y administrativa en el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
  </si>
  <si>
    <t>CA09-3202008-9-101 Prestación de servicios de apoyo a la gestión con plena autonomía técnica y administrativa al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proteg</t>
  </si>
  <si>
    <t>CA09-3202032-1-088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de Inversión Conservación de la diversidad biológica de las áreas protegidas del SINAP nacional</t>
  </si>
  <si>
    <t>CA09-3202032-1-072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</si>
  <si>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CA03-3202055-9-043 Prestación de servicios profesionales con plena autonomía técnica y administrativa para implementar el programa de monitoreo de los Valores Objeto de Conservación Priorizados y el portafolio de investigaciones del PNN Los Corales del Rosario y de San Bernardo, en el marco de documentos investigación para la conservación de la biodiversidad y sus servicios ecosistémicos del proyecto de Conservación de la diversidad biológica de las áreas protegidas del SINAP nacional.</t>
  </si>
  <si>
    <t>CA09-3202032-1-069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</si>
  <si>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CA09-3202010-24-054 Prestar servicios de apoyo a la gestión con plena autonomía técnica y administrativa en el Parque Nacional Natural Tayrona para desarrollar y apoyar las actividades del procedimiento de recursos físicos y soporte tecnológico aplicando los lineamientos establecidos por la entidad, dentro del servicio de ecoturismo de las áreas protegidas en el marco del proyecto Conservación de la diversidad biológica de las áreas protegidas del SINAP nacional.</t>
  </si>
  <si>
    <t>CA09-3202032-1-068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</si>
  <si>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12/2/2025 </t>
  </si>
  <si>
    <t>jleivi980@hotmail.com</t>
  </si>
  <si>
    <t>jmonte@hotmail.es</t>
  </si>
  <si>
    <t>jesuseliasgonzalezgomez@gmail.</t>
  </si>
  <si>
    <t>HUMBERTO</t>
  </si>
  <si>
    <t>CAYCEDO</t>
  </si>
  <si>
    <t>FUNES</t>
  </si>
  <si>
    <t>LUZ</t>
  </si>
  <si>
    <t>HELENA</t>
  </si>
  <si>
    <t>GUALDRON</t>
  </si>
  <si>
    <t>MARTINEZ</t>
  </si>
  <si>
    <t>OLGA</t>
  </si>
  <si>
    <t>DANIELA</t>
  </si>
  <si>
    <t>MEDRANO</t>
  </si>
  <si>
    <t>PARRA</t>
  </si>
  <si>
    <t>DOLLY</t>
  </si>
  <si>
    <t>MONTAÑEZ</t>
  </si>
  <si>
    <t>COLMENARES</t>
  </si>
  <si>
    <t>JUAN</t>
  </si>
  <si>
    <t>MANUEL</t>
  </si>
  <si>
    <t>POLO</t>
  </si>
  <si>
    <t>OSORIO</t>
  </si>
  <si>
    <t>LUIS</t>
  </si>
  <si>
    <t>EDUARDO</t>
  </si>
  <si>
    <t>GONZALEZ</t>
  </si>
  <si>
    <t>MARIANO</t>
  </si>
  <si>
    <t>YAQUELINE</t>
  </si>
  <si>
    <t>CAROLINA</t>
  </si>
  <si>
    <t>SOLANO</t>
  </si>
  <si>
    <t>NUÑEZ</t>
  </si>
  <si>
    <t>ROMEL</t>
  </si>
  <si>
    <t>ANTONIO</t>
  </si>
  <si>
    <t>NEIRA</t>
  </si>
  <si>
    <t>FUENTES</t>
  </si>
  <si>
    <t>DAIRO</t>
  </si>
  <si>
    <t>FELIPE</t>
  </si>
  <si>
    <t>CUETO</t>
  </si>
  <si>
    <t>OBISPO</t>
  </si>
  <si>
    <t>YAIR</t>
  </si>
  <si>
    <t>JESUS</t>
  </si>
  <si>
    <t>RODELO</t>
  </si>
  <si>
    <t>SERRANO</t>
  </si>
  <si>
    <t>VICTOR</t>
  </si>
  <si>
    <t>BUELVAS</t>
  </si>
  <si>
    <t>MELENDEZ</t>
  </si>
  <si>
    <t>SIXTO</t>
  </si>
  <si>
    <t>ANDRES</t>
  </si>
  <si>
    <t>AVILA</t>
  </si>
  <si>
    <t>IGUARAN</t>
  </si>
  <si>
    <t>GABRIEL</t>
  </si>
  <si>
    <t>DIAZ</t>
  </si>
  <si>
    <t>CASTELLAR</t>
  </si>
  <si>
    <t>ALBA</t>
  </si>
  <si>
    <t>AGUDELO</t>
  </si>
  <si>
    <t>GARZON</t>
  </si>
  <si>
    <t>PAULA</t>
  </si>
  <si>
    <t>ANDREA</t>
  </si>
  <si>
    <t>DOMINGUEZ</t>
  </si>
  <si>
    <t>HENAO</t>
  </si>
  <si>
    <t>WONG</t>
  </si>
  <si>
    <t>LUBO</t>
  </si>
  <si>
    <t>DINSON</t>
  </si>
  <si>
    <t>RAMON</t>
  </si>
  <si>
    <t>CARBONO</t>
  </si>
  <si>
    <t>HERNANDEZ</t>
  </si>
  <si>
    <t>MODESTO</t>
  </si>
  <si>
    <t>ALVAREZ</t>
  </si>
  <si>
    <t>MEJIA</t>
  </si>
  <si>
    <t>WENDY</t>
  </si>
  <si>
    <t>JOLANY</t>
  </si>
  <si>
    <t>CARRILLO</t>
  </si>
  <si>
    <t>RADA</t>
  </si>
  <si>
    <t>JEILICA</t>
  </si>
  <si>
    <t>LEONOR</t>
  </si>
  <si>
    <t>RIVADENEIRA</t>
  </si>
  <si>
    <t>RUBEN</t>
  </si>
  <si>
    <t>DARIO</t>
  </si>
  <si>
    <t>PUSHAINA</t>
  </si>
  <si>
    <t>JORGE</t>
  </si>
  <si>
    <t>HERNANDO</t>
  </si>
  <si>
    <t>MORENO</t>
  </si>
  <si>
    <t>SOTOMAYOR</t>
  </si>
  <si>
    <t>FRANCISCO</t>
  </si>
  <si>
    <t>LARA</t>
  </si>
  <si>
    <t>JOAQUIN</t>
  </si>
  <si>
    <t>MONTENEGRO</t>
  </si>
  <si>
    <t>ALBERTO</t>
  </si>
  <si>
    <t>CARLOS</t>
  </si>
  <si>
    <t>ROBLES</t>
  </si>
  <si>
    <t>PEREZ</t>
  </si>
  <si>
    <t>AMED</t>
  </si>
  <si>
    <t>GUTIERREZ</t>
  </si>
  <si>
    <t>ACOSTA</t>
  </si>
  <si>
    <t>KENELMA</t>
  </si>
  <si>
    <t>CUJIA</t>
  </si>
  <si>
    <t>BAQUERO</t>
  </si>
  <si>
    <t>HENRY</t>
  </si>
  <si>
    <t>AGUILAR</t>
  </si>
  <si>
    <t>CASTILLO</t>
  </si>
  <si>
    <t>CHROUSMAN</t>
  </si>
  <si>
    <t>BORDEN</t>
  </si>
  <si>
    <t>JARVI</t>
  </si>
  <si>
    <t>SAVIER</t>
  </si>
  <si>
    <t>MONSALVO</t>
  </si>
  <si>
    <t>FERNANDEZ</t>
  </si>
  <si>
    <t>JAIRO</t>
  </si>
  <si>
    <t>BARRIOS</t>
  </si>
  <si>
    <t>CUELLAR</t>
  </si>
  <si>
    <t>CIELO</t>
  </si>
  <si>
    <t>ISABEL</t>
  </si>
  <si>
    <t>FERNANDO</t>
  </si>
  <si>
    <t>NOVA</t>
  </si>
  <si>
    <t>BOLAÑO</t>
  </si>
  <si>
    <t>MAURICIO</t>
  </si>
  <si>
    <t>JOSE</t>
  </si>
  <si>
    <t>PETRO</t>
  </si>
  <si>
    <t>LEIVIS</t>
  </si>
  <si>
    <t>MUÑOZ</t>
  </si>
  <si>
    <t>KATHERINE</t>
  </si>
  <si>
    <t>RIVAS</t>
  </si>
  <si>
    <t>ASINET</t>
  </si>
  <si>
    <t>MARELBIS</t>
  </si>
  <si>
    <t>BRITTON</t>
  </si>
  <si>
    <t>SMITH</t>
  </si>
  <si>
    <t>REYCLER</t>
  </si>
  <si>
    <t>LOPEZ</t>
  </si>
  <si>
    <t>FRANKLIN</t>
  </si>
  <si>
    <t>KEIVER</t>
  </si>
  <si>
    <t>MACHADO</t>
  </si>
  <si>
    <t>PAUSAYU</t>
  </si>
  <si>
    <t>FELISA</t>
  </si>
  <si>
    <t>ARCHBOLD</t>
  </si>
  <si>
    <t>OLARIO</t>
  </si>
  <si>
    <t>WARD</t>
  </si>
  <si>
    <t>BROWN</t>
  </si>
  <si>
    <t>ORLANDO</t>
  </si>
  <si>
    <t>RAFAEL</t>
  </si>
  <si>
    <t>SIJUANA</t>
  </si>
  <si>
    <t>YESSY</t>
  </si>
  <si>
    <t>LORAINE</t>
  </si>
  <si>
    <t>GARCIA</t>
  </si>
  <si>
    <t>LUNA</t>
  </si>
  <si>
    <t>AMARILYS</t>
  </si>
  <si>
    <t>GANDÍA</t>
  </si>
  <si>
    <t>OMAR</t>
  </si>
  <si>
    <t>ENRIQUE</t>
  </si>
  <si>
    <t>ARCON</t>
  </si>
  <si>
    <t>SOSSA</t>
  </si>
  <si>
    <t>REBOLLO</t>
  </si>
  <si>
    <t>ANA</t>
  </si>
  <si>
    <t>AYDETH</t>
  </si>
  <si>
    <t>HOYOS</t>
  </si>
  <si>
    <t>HERNAN</t>
  </si>
  <si>
    <t>SILVA</t>
  </si>
  <si>
    <t>DUQUE</t>
  </si>
  <si>
    <t>FELIX</t>
  </si>
  <si>
    <t>MOLINA</t>
  </si>
  <si>
    <t>NOEL</t>
  </si>
  <si>
    <t>NAYGEL</t>
  </si>
  <si>
    <t>LIVINGSTON</t>
  </si>
  <si>
    <t>LIANA</t>
  </si>
  <si>
    <t>PATRICIA</t>
  </si>
  <si>
    <t>SANABRIA</t>
  </si>
  <si>
    <t>ALBEIRO</t>
  </si>
  <si>
    <t>SEGUNDO</t>
  </si>
  <si>
    <t>GUZMAN</t>
  </si>
  <si>
    <t>CAPELLA</t>
  </si>
  <si>
    <t>GUSTAVO</t>
  </si>
  <si>
    <t>ADOLFO</t>
  </si>
  <si>
    <t>PALOMINO</t>
  </si>
  <si>
    <t>MENDOZA</t>
  </si>
  <si>
    <t>DAVID</t>
  </si>
  <si>
    <t>ILEANNA</t>
  </si>
  <si>
    <t>PAOLA</t>
  </si>
  <si>
    <t>SANDOVAL</t>
  </si>
  <si>
    <t>LASSO</t>
  </si>
  <si>
    <t>JUNIOR</t>
  </si>
  <si>
    <t>ROJAS</t>
  </si>
  <si>
    <t>RUTH</t>
  </si>
  <si>
    <t>MELIA</t>
  </si>
  <si>
    <t>MONTAÑO</t>
  </si>
  <si>
    <t>JAVIER</t>
  </si>
  <si>
    <t>ORDOÑEZ</t>
  </si>
  <si>
    <t>OBESO</t>
  </si>
  <si>
    <t>AYALA</t>
  </si>
  <si>
    <t>ONEYS</t>
  </si>
  <si>
    <t>PABLO</t>
  </si>
  <si>
    <t>UREÑA</t>
  </si>
  <si>
    <t>IANNINI</t>
  </si>
  <si>
    <t>MILTON</t>
  </si>
  <si>
    <t>ENMANUEL</t>
  </si>
  <si>
    <t>SUAREZ</t>
  </si>
  <si>
    <t>YALENIN</t>
  </si>
  <si>
    <t>MARIA</t>
  </si>
  <si>
    <t>FRAGOZO</t>
  </si>
  <si>
    <t>LISETH</t>
  </si>
  <si>
    <t>MILENA</t>
  </si>
  <si>
    <t>CONSUEGRA</t>
  </si>
  <si>
    <t>YURAINES</t>
  </si>
  <si>
    <t>MERCADO</t>
  </si>
  <si>
    <t>BONY</t>
  </si>
  <si>
    <t>EPIEYU</t>
  </si>
  <si>
    <t>URDANETA</t>
  </si>
  <si>
    <t>YEFERSON</t>
  </si>
  <si>
    <t>GUALE</t>
  </si>
  <si>
    <t>EPIAYU</t>
  </si>
  <si>
    <t>YANETH</t>
  </si>
  <si>
    <t>SOFIA</t>
  </si>
  <si>
    <t>ORTIZ</t>
  </si>
  <si>
    <t>DARSON</t>
  </si>
  <si>
    <t>DALGIS</t>
  </si>
  <si>
    <t>ROBINSON</t>
  </si>
  <si>
    <t>PALACIO</t>
  </si>
  <si>
    <t>LIZETH</t>
  </si>
  <si>
    <t>MERIAN</t>
  </si>
  <si>
    <t>CABALLERO</t>
  </si>
  <si>
    <t>LORA</t>
  </si>
  <si>
    <t>WALLACE</t>
  </si>
  <si>
    <t>ALEJANDRO</t>
  </si>
  <si>
    <t>BRYAN</t>
  </si>
  <si>
    <t>MALDONADO</t>
  </si>
  <si>
    <t>OROZCO</t>
  </si>
  <si>
    <t>IDALIDES</t>
  </si>
  <si>
    <t>EDALI</t>
  </si>
  <si>
    <t>EDUAR</t>
  </si>
  <si>
    <t>ALFONSO</t>
  </si>
  <si>
    <t>CAMACHO</t>
  </si>
  <si>
    <t>ARIZA</t>
  </si>
  <si>
    <t>DERLY</t>
  </si>
  <si>
    <t>BLANCO</t>
  </si>
  <si>
    <t>ALEXANDER</t>
  </si>
  <si>
    <t>CHAMORRO</t>
  </si>
  <si>
    <t>MAICOL</t>
  </si>
  <si>
    <t>LAMADRID</t>
  </si>
  <si>
    <t>ARTURO</t>
  </si>
  <si>
    <t>BARRAZA</t>
  </si>
  <si>
    <t>OSPINO</t>
  </si>
  <si>
    <t>SILVIO</t>
  </si>
  <si>
    <t>DANILO</t>
  </si>
  <si>
    <t>URIANA</t>
  </si>
  <si>
    <t>VIVAS</t>
  </si>
  <si>
    <t>RUIZ</t>
  </si>
  <si>
    <t>BIBIANA</t>
  </si>
  <si>
    <t>HERRERA</t>
  </si>
  <si>
    <t>KARINA</t>
  </si>
  <si>
    <t>JIMENEZ</t>
  </si>
  <si>
    <t>TERUNNA</t>
  </si>
  <si>
    <t>MESTRE</t>
  </si>
  <si>
    <t>PACHECO</t>
  </si>
  <si>
    <t>ELIZABETH</t>
  </si>
  <si>
    <t>NINA</t>
  </si>
  <si>
    <t>MARCELA</t>
  </si>
  <si>
    <t>MONTEALEGRE</t>
  </si>
  <si>
    <t>GLEN</t>
  </si>
  <si>
    <t>JAITH</t>
  </si>
  <si>
    <t>TRIANA</t>
  </si>
  <si>
    <t>LILIA</t>
  </si>
  <si>
    <t>ESTHER</t>
  </si>
  <si>
    <t>PEDRO</t>
  </si>
  <si>
    <t>ECHEVARRIA</t>
  </si>
  <si>
    <t>YINA</t>
  </si>
  <si>
    <t>MARZAN</t>
  </si>
  <si>
    <t>JULIO</t>
  </si>
  <si>
    <t>MARJORIE</t>
  </si>
  <si>
    <t>JACKELINE</t>
  </si>
  <si>
    <t>ORELLANO</t>
  </si>
  <si>
    <t>CAICEDO</t>
  </si>
  <si>
    <t>JADER</t>
  </si>
  <si>
    <t>FERNEY</t>
  </si>
  <si>
    <t>BARANDICA</t>
  </si>
  <si>
    <t>CORTINA</t>
  </si>
  <si>
    <t>YUDY</t>
  </si>
  <si>
    <t>RUBIO</t>
  </si>
  <si>
    <t>ALGARIN</t>
  </si>
  <si>
    <t>ALVARO</t>
  </si>
  <si>
    <t>SARMIENTO</t>
  </si>
  <si>
    <t>BASTIDAS</t>
  </si>
  <si>
    <t>DEIMER</t>
  </si>
  <si>
    <t>ELIAS</t>
  </si>
  <si>
    <t>PAYARES</t>
  </si>
  <si>
    <t>MARQUEZ</t>
  </si>
  <si>
    <t>DELFINA</t>
  </si>
  <si>
    <t>ARRIETA</t>
  </si>
  <si>
    <t>MONTES</t>
  </si>
  <si>
    <t>PRADO</t>
  </si>
  <si>
    <t>ONALDO</t>
  </si>
  <si>
    <t>CHARRIS</t>
  </si>
  <si>
    <t>MILAGRO</t>
  </si>
  <si>
    <t>ROMO</t>
  </si>
  <si>
    <t>NASLY</t>
  </si>
  <si>
    <t>JUDITH</t>
  </si>
  <si>
    <t>CANTILLO</t>
  </si>
  <si>
    <t>KATY</t>
  </si>
  <si>
    <t>SIRLEY</t>
  </si>
  <si>
    <t>CONDE</t>
  </si>
  <si>
    <t>QUIHAY</t>
  </si>
  <si>
    <t>OTERO</t>
  </si>
  <si>
    <t>MACEA</t>
  </si>
  <si>
    <t>LEINIS</t>
  </si>
  <si>
    <t>RODRIGUEZ</t>
  </si>
  <si>
    <t>YESICA</t>
  </si>
  <si>
    <t>SALDAÑA</t>
  </si>
  <si>
    <t>CARRASCAL</t>
  </si>
  <si>
    <t>ESNEIDER</t>
  </si>
  <si>
    <t>JOS</t>
  </si>
  <si>
    <t>RUDAS</t>
  </si>
  <si>
    <t>JHON</t>
  </si>
  <si>
    <t>CALDERON</t>
  </si>
  <si>
    <t>SANCHEZ</t>
  </si>
  <si>
    <t>MAYELYS</t>
  </si>
  <si>
    <t>BARROS</t>
  </si>
  <si>
    <t>JAIDER</t>
  </si>
  <si>
    <t>ROJANO</t>
  </si>
  <si>
    <t>VARGAS</t>
  </si>
  <si>
    <t>AGUIAR</t>
  </si>
  <si>
    <t>FREDIS</t>
  </si>
  <si>
    <t>PLAZA</t>
  </si>
  <si>
    <t>BEGAMBRE</t>
  </si>
  <si>
    <t>FREDY</t>
  </si>
  <si>
    <t>TIRADO</t>
  </si>
  <si>
    <t>DELGADO</t>
  </si>
  <si>
    <t>CAMILO</t>
  </si>
  <si>
    <t>MASS</t>
  </si>
  <si>
    <t>KEVIN</t>
  </si>
  <si>
    <t>JAIR</t>
  </si>
  <si>
    <t>BUILES</t>
  </si>
  <si>
    <t>CASTAÑO</t>
  </si>
  <si>
    <t>CARO</t>
  </si>
  <si>
    <t>MARGARITA</t>
  </si>
  <si>
    <t>MEZA</t>
  </si>
  <si>
    <t>TORRES</t>
  </si>
  <si>
    <t>SALAZAR</t>
  </si>
  <si>
    <t>NEYL</t>
  </si>
  <si>
    <t>FABRA</t>
  </si>
  <si>
    <t>IBARRA</t>
  </si>
  <si>
    <t>ELIECER</t>
  </si>
  <si>
    <t>SIERRA</t>
  </si>
  <si>
    <t>DORIA</t>
  </si>
  <si>
    <t>BRAYAN</t>
  </si>
  <si>
    <t>LEONARDO</t>
  </si>
  <si>
    <t>BALLESTAS</t>
  </si>
  <si>
    <t>YEPES</t>
  </si>
  <si>
    <t>JONATHAN</t>
  </si>
  <si>
    <t>ROMERO</t>
  </si>
  <si>
    <t>RUBIEL</t>
  </si>
  <si>
    <t>MAHECHA</t>
  </si>
  <si>
    <t>BERNAL</t>
  </si>
  <si>
    <t>YEMENIS</t>
  </si>
  <si>
    <t>ORDOSGOITIA</t>
  </si>
  <si>
    <t>MONTERO</t>
  </si>
  <si>
    <t>DIEGO</t>
  </si>
  <si>
    <t>YURITZA</t>
  </si>
  <si>
    <t>TATIANA</t>
  </si>
  <si>
    <t>VEGA</t>
  </si>
  <si>
    <t>YARISSA</t>
  </si>
  <si>
    <t>MILETH</t>
  </si>
  <si>
    <t>NIEVES</t>
  </si>
  <si>
    <t>ELKIN</t>
  </si>
  <si>
    <t>MIGUEL</t>
  </si>
  <si>
    <t>CEVERICHE</t>
  </si>
  <si>
    <t>HUGO</t>
  </si>
  <si>
    <t>VAQUERO</t>
  </si>
  <si>
    <t>REYES</t>
  </si>
  <si>
    <t>SONIA</t>
  </si>
  <si>
    <t>CAÑATE</t>
  </si>
  <si>
    <t>GARRIDO</t>
  </si>
  <si>
    <t>BONFANTE</t>
  </si>
  <si>
    <t>JAWIN</t>
  </si>
  <si>
    <t>CARDALES</t>
  </si>
  <si>
    <t>CASTRO</t>
  </si>
  <si>
    <t>WILLIAM</t>
  </si>
  <si>
    <t>ALDEMAR</t>
  </si>
  <si>
    <t>LAURA</t>
  </si>
  <si>
    <t>MELISSA</t>
  </si>
  <si>
    <t>CESAR</t>
  </si>
  <si>
    <t>PIÑERES</t>
  </si>
  <si>
    <t>ERICA</t>
  </si>
  <si>
    <t>BAUTISTA</t>
  </si>
  <si>
    <t>BETANCUR</t>
  </si>
  <si>
    <t>ALSINA</t>
  </si>
  <si>
    <t>PLATA</t>
  </si>
  <si>
    <t>MICHELLE</t>
  </si>
  <si>
    <t>AMANDA</t>
  </si>
  <si>
    <t>MADRID</t>
  </si>
  <si>
    <t>LIMA</t>
  </si>
  <si>
    <t>ALEJANDRA</t>
  </si>
  <si>
    <t>GOMEZ</t>
  </si>
  <si>
    <t>AZAEL</t>
  </si>
  <si>
    <t>MAZO</t>
  </si>
  <si>
    <t>GUERRA</t>
  </si>
  <si>
    <t>WILDER</t>
  </si>
  <si>
    <t>VILLEGAS</t>
  </si>
  <si>
    <t>TERAN</t>
  </si>
  <si>
    <t>ANGELA</t>
  </si>
  <si>
    <t>ARAUJO</t>
  </si>
  <si>
    <t>MARYORIS</t>
  </si>
  <si>
    <t>ENITH</t>
  </si>
  <si>
    <t>RAMOS</t>
  </si>
  <si>
    <t>ORREGO</t>
  </si>
  <si>
    <t>YESSICA</t>
  </si>
  <si>
    <t>IPUANA</t>
  </si>
  <si>
    <t>BELTRAN</t>
  </si>
  <si>
    <t>DAYANIS</t>
  </si>
  <si>
    <t>NICOLLE</t>
  </si>
  <si>
    <t>LEMUS</t>
  </si>
  <si>
    <t>LINERO</t>
  </si>
  <si>
    <t>EDICTO</t>
  </si>
  <si>
    <t>FINOL</t>
  </si>
  <si>
    <t>BAEZ</t>
  </si>
  <si>
    <t>ATENCIO</t>
  </si>
  <si>
    <t>MAGDALENA</t>
  </si>
  <si>
    <t>ELSA</t>
  </si>
  <si>
    <t>ABELLA</t>
  </si>
  <si>
    <t>REMICIO</t>
  </si>
  <si>
    <t>JOHN</t>
  </si>
  <si>
    <t>QUIROGA</t>
  </si>
  <si>
    <t>GALVAN</t>
  </si>
  <si>
    <t>KENNY</t>
  </si>
  <si>
    <t>YAMITH</t>
  </si>
  <si>
    <t>VELASQUEZ</t>
  </si>
  <si>
    <t>OSCAR</t>
  </si>
  <si>
    <t>ANIBAL</t>
  </si>
  <si>
    <t>LEONE</t>
  </si>
  <si>
    <t>MOYANO</t>
  </si>
  <si>
    <t>EPINAYU</t>
  </si>
  <si>
    <t>GREY</t>
  </si>
  <si>
    <t>JAEL</t>
  </si>
  <si>
    <t>VIDAL</t>
  </si>
  <si>
    <t>BARON</t>
  </si>
  <si>
    <t>NATALY</t>
  </si>
  <si>
    <t>DOMIGA</t>
  </si>
  <si>
    <t>FINCE</t>
  </si>
  <si>
    <t>ILDER</t>
  </si>
  <si>
    <t>FREDDYBEL</t>
  </si>
  <si>
    <t>DEULUFEUT</t>
  </si>
  <si>
    <t>JOHON</t>
  </si>
  <si>
    <t>RAMIREZ</t>
  </si>
  <si>
    <t>HURTADO</t>
  </si>
  <si>
    <t>JASBLEIDY</t>
  </si>
  <si>
    <t>ALARCON</t>
  </si>
  <si>
    <t>BARRERA</t>
  </si>
  <si>
    <t>DARIANYS</t>
  </si>
  <si>
    <t>JULIETH</t>
  </si>
  <si>
    <t>MARIN</t>
  </si>
  <si>
    <t>NEIDER</t>
  </si>
  <si>
    <t>ANGULO</t>
  </si>
  <si>
    <t>CASTAÑEDA</t>
  </si>
  <si>
    <t>HILDER</t>
  </si>
  <si>
    <t>WOURIYU</t>
  </si>
  <si>
    <t>HARVING</t>
  </si>
  <si>
    <t>VICTORIA</t>
  </si>
  <si>
    <t>PALENCIA</t>
  </si>
  <si>
    <t>NATHALI</t>
  </si>
  <si>
    <t>CIRO</t>
  </si>
  <si>
    <t>TORO</t>
  </si>
  <si>
    <t>SANTRICH</t>
  </si>
  <si>
    <t>HERAZO</t>
  </si>
  <si>
    <t>RAMIRO</t>
  </si>
  <si>
    <t>ISAAC</t>
  </si>
  <si>
    <t>CARDENAS</t>
  </si>
  <si>
    <t>MILEYS</t>
  </si>
  <si>
    <t>PONZON</t>
  </si>
  <si>
    <t>SINDY</t>
  </si>
  <si>
    <t>SAAVEDRA</t>
  </si>
  <si>
    <t>PIMIENTA</t>
  </si>
  <si>
    <t>ARIAS</t>
  </si>
  <si>
    <t>PATIÑO</t>
  </si>
  <si>
    <t>NATALIA</t>
  </si>
  <si>
    <t>AUGUSTO</t>
  </si>
  <si>
    <t>SALAS</t>
  </si>
  <si>
    <t>MONROY</t>
  </si>
  <si>
    <t>GALEANO</t>
  </si>
  <si>
    <t>ALVEIRO</t>
  </si>
  <si>
    <t>DURANGO</t>
  </si>
  <si>
    <t>DOMICO</t>
  </si>
  <si>
    <t>LLAMILE</t>
  </si>
  <si>
    <t>CORREA</t>
  </si>
  <si>
    <t>ODRIA</t>
  </si>
  <si>
    <t>REINER</t>
  </si>
  <si>
    <t>TEODORO</t>
  </si>
  <si>
    <t>OVIEDO</t>
  </si>
  <si>
    <t>ALDANA</t>
  </si>
  <si>
    <t>LEIDY</t>
  </si>
  <si>
    <t>VANEGAS</t>
  </si>
  <si>
    <t>BEDOYA</t>
  </si>
  <si>
    <t>MAYRA</t>
  </si>
  <si>
    <t>ARBOLEDA</t>
  </si>
  <si>
    <t>RESTAN</t>
  </si>
  <si>
    <t>YURANY</t>
  </si>
  <si>
    <t>SUESCUN</t>
  </si>
  <si>
    <t>MARIO</t>
  </si>
  <si>
    <t>BAILARIN</t>
  </si>
  <si>
    <t>DIANA</t>
  </si>
  <si>
    <t>MICHAEL</t>
  </si>
  <si>
    <t>ANGEL</t>
  </si>
  <si>
    <t>CANDANOZA</t>
  </si>
  <si>
    <t>KAREN</t>
  </si>
  <si>
    <t>LEIVYS</t>
  </si>
  <si>
    <t>ANICHIARICO</t>
  </si>
  <si>
    <t>SANTIAGO</t>
  </si>
  <si>
    <t>CORDOBA</t>
  </si>
  <si>
    <t>CUESTA</t>
  </si>
  <si>
    <t>FABIAN</t>
  </si>
  <si>
    <t>GARCES</t>
  </si>
  <si>
    <t>EDWIN</t>
  </si>
  <si>
    <t>RUBIANO</t>
  </si>
  <si>
    <t>GILBERTO</t>
  </si>
  <si>
    <t>CRECO</t>
  </si>
  <si>
    <t>ROCHA</t>
  </si>
  <si>
    <t>KELLY</t>
  </si>
  <si>
    <t>JOHANA</t>
  </si>
  <si>
    <t>COGOLLO</t>
  </si>
  <si>
    <t>LAMBERTINEZ</t>
  </si>
  <si>
    <t>MAXIMO</t>
  </si>
  <si>
    <t>BRICEÑO</t>
  </si>
  <si>
    <t>VASQUEZ</t>
  </si>
  <si>
    <t>CONTRERAS</t>
  </si>
  <si>
    <t>PUERTA</t>
  </si>
  <si>
    <t>CATALINA</t>
  </si>
  <si>
    <t>CASAS</t>
  </si>
  <si>
    <t>SIMON</t>
  </si>
  <si>
    <t>MONTERROSA</t>
  </si>
  <si>
    <t>CEBALLOS</t>
  </si>
  <si>
    <t>ELISEO</t>
  </si>
  <si>
    <t>DAVILA</t>
  </si>
  <si>
    <t>JADONI</t>
  </si>
  <si>
    <t>ROBERTO</t>
  </si>
  <si>
    <t>BRITO</t>
  </si>
  <si>
    <t>PINEDA</t>
  </si>
  <si>
    <t>DARWIN</t>
  </si>
  <si>
    <t>SNEIDER</t>
  </si>
  <si>
    <t>LACETH</t>
  </si>
  <si>
    <t>GUERRERO</t>
  </si>
  <si>
    <t>FONTALVO</t>
  </si>
  <si>
    <t>ALEJO</t>
  </si>
  <si>
    <t>SAUNA</t>
  </si>
  <si>
    <t>MAMATACAN</t>
  </si>
  <si>
    <t>VILMA</t>
  </si>
  <si>
    <t>MEDINA</t>
  </si>
  <si>
    <t>DANIEL</t>
  </si>
  <si>
    <t>VALERIA</t>
  </si>
  <si>
    <t>LOZANO</t>
  </si>
  <si>
    <t>ANGELO</t>
  </si>
  <si>
    <t>GIOVANY</t>
  </si>
  <si>
    <t>LEWIS</t>
  </si>
  <si>
    <t>VILORIA</t>
  </si>
  <si>
    <t>FABIO</t>
  </si>
  <si>
    <t>CRISTO</t>
  </si>
  <si>
    <t>YEINER</t>
  </si>
  <si>
    <t>VELEZ</t>
  </si>
  <si>
    <t>MATEO</t>
  </si>
  <si>
    <t>MINERVA</t>
  </si>
  <si>
    <t>HUETTE</t>
  </si>
  <si>
    <t>TONCEL</t>
  </si>
  <si>
    <t>DE JESUS</t>
  </si>
  <si>
    <t>DE LA CRUZ</t>
  </si>
  <si>
    <t>DE LA HOZ</t>
  </si>
  <si>
    <t>DEL CARMEN</t>
  </si>
  <si>
    <t>DE ARMAS</t>
  </si>
  <si>
    <t>DE LA OSSA</t>
  </si>
  <si>
    <t xml:space="preserve">DE LOS ANGELES </t>
  </si>
  <si>
    <t xml:space="preserve">DE DIOS </t>
  </si>
  <si>
    <t xml:space="preserve">PEREZ </t>
  </si>
  <si>
    <t xml:space="preserve">Estudios Basicos de Primaria 
Con mas de 49 meses de experiencia relacionada en en conducción de embarcaciones, recorridos de prevención vigilancia y control, actividades de apoyo a la restauración y de apoyo al Monitreo, toma de datos en campo , diligenciamiento de formatos en campo
 </t>
  </si>
  <si>
    <t>Titulo profesional en biología y tarjeta o matricula profesional en los casos de Ley;  con mas de 25  meses de experiencia profesional, de los  cuales 18 meses deben corresponder a experiencia relacionada en analisis de datos de monitoreo
pesquero.</t>
  </si>
  <si>
    <t>Profesional enTurismo De 48 meses en adelante con Maetria en Gestión del Turismo Sostenible. Además con conocimientos en planificación del ecoturismo en Áreas Protegidas para orientar, apoyar y verificar los ejercicios de planificación, siguiendo los estándares y procedimientos de Parques Nacionales Naturales de Colombia. Para una experiencia específica de más de 24 meses</t>
  </si>
  <si>
    <t>Titulo profesional en Administración de Empresas y tarjeta o matricula profesional en los casos de Ley, con 48 meses en adelante de experiencia profesional, de los cuales 24 meses corresponden a experiencia relacionada en trabajo comunitario y académico como educadora ambiental</t>
  </si>
  <si>
    <t xml:space="preserve">Titulo profesional en Biología o biología marina con tarjeta o matricula profesional en los casos de Ley y Título de posgrado en la modalidad de especialización o maestría en Ciencias Biología línea de investigación en Biologia Marina. De 96 a 106 meses de experiencia profesional, de los cuales 48 meses deben corresponder a experiencia relacionada en ecosistemas marinos y gestión. </t>
  </si>
  <si>
    <t>Tftulo de Bachiller De 24 a 35 meses de experiencia relacionada actividades de Prevención, Vigilancia y Control, Atención a contingencias y Autoridad Ambiental</t>
  </si>
  <si>
    <t xml:space="preserve">Contador  Pública con tarjeta profesional, con 66 meses y 15 días de experencia profesional y 9 meses de experiencia relacionada desarrollando actividades administrativas, financieras y procesos de contratación estatal. 
</t>
  </si>
  <si>
    <t>Título de Bachiller de 12 a 23 meses de experiencia relacionada en conducción de vehículos terrestres y apoyo logístico de transporte de equipos y materiales para recorridos de prevención vigilancia y control. Contar con Licencia de Conducción y Certificación legible de no contar con comparendos</t>
  </si>
  <si>
    <t>Bachiller con experiencia de 49 meses en delante de experiencia relacionada con el desarrollo de actividades operativas, socioculturales y de conservación del territorio con comunidades étnicas.</t>
  </si>
  <si>
    <t>Básica primaria.
 De 0 a 11 meses de experiencia relacionada con actividades de restauración ecológica, jornadas de prevención y vigilancia ambiental, monitoreo a la restauración ecológica, entre otras.</t>
  </si>
  <si>
    <t>Básica primaria.
 De 0 a 11 meses de experiecnia relacionada con actividades de prevención - vigilancia - control - educación ambiental informal y de autoridad ambiental, monitoreo biológico, entre otras.
 llicencia de conducción vigente y el certificado de no contar con comparendos vigente.</t>
  </si>
  <si>
    <t>Bachiller con 24 a 35 meses de experiencia relacionada con la realización de recorridos prevención, vigilancia y control y de actividades operativas.</t>
  </si>
  <si>
    <t>Básica primaria.
 De 0 a 11 meses de experiecnia relacionada con actividades de prevención - vigilancia - control - educación ambiental informal y de autoridad ambiental, monitoreo biológico, entre otras.</t>
  </si>
  <si>
    <t>Título profesional en ingeniería agronómica y tarjeta o matrícula profesional en los casos de ley y título de posgrado en la modalidad de especialización o maestría, Licencia de Conducción , Certificación legible de no contar con comparendos, con 72 a 83 meses de experiencia profesional, de los cuales 36 meses deben corresponder a experiencia relacionada en trabajos con comuniades étnicas y campesinas y el manejo, formulacion e implementacion de proyectos y cultivo de cacao.</t>
  </si>
  <si>
    <t>Título profesional en Control Ambiental con tarjeta profesional, con una experiencia de12 a 24 meses de experiencia profesional, de los cuales 12 meses correspondan a experiencia relacionada en implementación del programa de Prevención, Vigilancia y Control PVC, seguimiento de reportes de campo del equipo operativo, prevención de presiones sobre el AP y apoyo en impulso de trámites sancionatorios.</t>
  </si>
  <si>
    <t>Título profesional en Ingeniería Pesquera y afines, con tarjeta profesional en los casos de Ley, con experiencia profesional de 36 a 47 meses, de los cuales 24 meses deben corresponden a experiencia relacionada en implementación, seguimiento y mantenimiento de procesos de Restauración Ecológica.</t>
  </si>
  <si>
    <t>Título de Bachiller de más de 49 meses de experiencia relacionada en actividades de producción de material vegetal y mantenimiento de viveros para producción de plántulas, requeridas en implementación de proyectos de Restauración Ecológica del AP.</t>
  </si>
  <si>
    <t>Título de Bachiller de 12 a 23 meses de experiencia relacionada en actividades de viverismo en campo relacionadas con proyectos de Restauración Ecológica en Áreas Protegidas.</t>
  </si>
  <si>
    <t>Título profesional en Antropología con tarjeta profesional en los casos de Ley, con experiencia de 25 a 35 meses de experiencia profesional, de los cuales 18 meses deben corresponden a experiencia relacionada en actividades con un componente social en proyectos de Restauración Ecológica.</t>
  </si>
  <si>
    <t>Bachiller con 24 a 35 meses de experiencia realizando actividades de orientación y sensibilización a visitantes con recomendaciones para visitar el área protegida y la realización de actividades operativas.</t>
  </si>
  <si>
    <t>Bachiller con más de 49 meses de
 experiencia realizando trabajos con comunidades étnicas, dialogo intercultural y traducciones de español a wayuunaiki y viceversa</t>
  </si>
  <si>
    <t>Ttulo de Bachiller, Licencia de Conducción y Certificación legible de no contar con comparendos Vigentes , con más de 49 meses de experiencia relacionada en conducción de embarcaciones marítimas y apoyo logístico de transporte de equipos y materiales para recorridos de prevención vigilancia y control.</t>
  </si>
  <si>
    <t>Formación básica primaria con 11 o más meses de experiencia relacionada en actividades de prevención - vigilancia - control - educación ambiental informal y de autoridad ambiental.</t>
  </si>
  <si>
    <t>Título de Bachiller de más de 49 meses de experiencia relacionada en desarrollo de actividades de conducción de embarcaciones para los recorridos de prevención, vigilancia y control y toma de información de monitoreo e investigación en áreas protegidas.</t>
  </si>
  <si>
    <t>Título de Bachiller de más de 49 meses de experiencia relacionada en desarrollo de actividades de conducción de embarcaciones de recorridos de prevención, vigilancia y control.</t>
  </si>
  <si>
    <t>Título de bachiller de 12 A 23 meses de experiencia relacionadas en atencion al usuario y servicios ecoturísticos en el área protegida.</t>
  </si>
  <si>
    <t>Titulo de Bachiller con 36 a 48 meses de experiencia relacionada en conducción de vehículos marinos y apoyo logístico de transporte de equipos y materiales para recorridos de Prevención, vigilancia y control .</t>
  </si>
  <si>
    <t>Titulo de Bachiller con 36 a 48 meses de experiencia relacionada en conducción de vehículos marinos y apoyo logístico de transporte de equipos y materiales para recorridos de Prevención, vigilancia y control.</t>
  </si>
  <si>
    <t>Título de Bachiller, con 36 a 48 meses de experiencia relacionada actividades de Prevención, Vigilancia y Control, Atención a contingencias y Autoridad Ambiental, Atencion a Incendios Forestales</t>
  </si>
  <si>
    <t>Básica primaria.
 De 0 a 11 meses de experiecnia relacionada con actividades de restauración ecológica, guianza turistica, jornadas de prevención y vigilancia ambiental, monitoreo a la restauración ecológica, entre otras.</t>
  </si>
  <si>
    <t>Tftulo de formacion tecnologica o aprobacion de mínimo 1 año de educacion superior en cameras afines al objeto del contrato (Ingienería Agronómica), Licencia de Conducción de motocicletas , Certificación legible de no contar con comparendos, con 0 a 6 meses de experiencia relacionada en trabajos con comuniades étnicas y campesinas y manejo agroforestal</t>
  </si>
  <si>
    <t>Técnico en producción agropecuaria. Licencia de Conducción de motocicletas, Certificación legible de no contar con comparendos, con 18 meses de experiencia relacionada en trabajos con comuniades étnicas y campesinas y manejo integrado del cultivo de cacao</t>
  </si>
  <si>
    <t>Título de formación técnica en Manejo de Viveros. Licencia de Conducción de motocicletas, Certificación legible de no contar con comparendos vigentes, de 12 a 17 meses de experiencia relacionada en trabajos con comuniades étnicas y campesinas y Manejo agroforestal</t>
  </si>
  <si>
    <t>Titulo profesional en Ingeniería Forestal con 19 a 24 meses de experiencia profesional, de los cuales 12 meses deben corresponder a experiencia relacionada en procesos misionales en áreas protegidas con énfasis en Restauración Ecológica</t>
  </si>
  <si>
    <t>Título de formación tecnica en gestión empresarial, con mas de 18 meses de experiencia relacionada con temas administrativos, educación ambiental y de turismo sostenibles sostenible.</t>
  </si>
  <si>
    <t>Titulo Profesional en Ingeniería Ambiental con 19 a 24 meses de experiencia profesional, de los cuales 12 meses deben corresponder a experiencia relacionada en procesos misionales y ejercicio de la Autoridad Ambiental en áreas protegidas</t>
  </si>
  <si>
    <t>Formacion Academica:Tecnica Profesional en Administracion de Empresas , con mas de 18 meses de experiencia relacionada en temas de administrativos y contractuales-</t>
  </si>
  <si>
    <t>Título de formación técnica profesional en Tecnicas forestales, con mas de 18 meses de experiencia relacionada en temas de propagación de plantulas de especies de Bosques</t>
  </si>
  <si>
    <t>Título de Bachiller con 12 a 23 meses de experiencia relacionada con apoyos a la gestión y manejo de áreas protegidas</t>
  </si>
  <si>
    <t>Titulo profesional en Biologia, tarjeta o matricula profesional en los casos de Ley, De 25 a 35 meses de experiencia profesional, de los cuales 18 meses deben corresponder a experiencia relacionadaenaccionesorientadasa la implementacon del programa de monitoreo, el protafolio de investigacion, organización de salidas de campo y elaboracion de conceptos tecnicos</t>
  </si>
  <si>
    <t>Tftulo de formacion tecnologica o aprobacion de mínimo 1 año de educación superior en Administración Ambiental y de los Recursos Naturales, con 0 a 6 meses de experiencia relacionada en seguimiento a proyectos de conservación y gestión de procesos estratégicos.</t>
  </si>
  <si>
    <t>Titulo de formacion tecnico en sistemas de gestion ambiental, Licencia de Conducción y Certificación legible de no contar con comparendos vigentes con mas de 12 meses de experiencia relacionada en recursos naturales , monitoreo de ecosistemas marinos , implementacion de plan de ordenamiento restauracion y salvamento del ecosistema , seguimiento de procesos ambientales y compañamiento comunitario</t>
  </si>
  <si>
    <t>Formación básica primaria con más de 10 meses de experiencia relacionada en trabajo operativo de prevención, vigilancia y control en áreas protegidas.</t>
  </si>
  <si>
    <t>Titulo profesional en Ingeniera Ambiental con tarjeta o matricula profesional en los casos de Ley, con 7 a 12 meses de experiencia profesional, de los cuales 9 deben seguimiento a sentencias y articulacion interistitucional</t>
  </si>
  <si>
    <t>Profesional en Ingeniería Forestal con tarjeta profesion, De 48 meses en adelante . con experiencia en restauración ecológica de áreas degradadas en ecosistemas del Caribe colombiano. Para una experiencia específica de más de 24 meses</t>
  </si>
  <si>
    <t>Formación básica primaria con más de 10 meses de experiencia relacionada en recursos naturales y actividades de ecoturismo y educacion ambiental</t>
  </si>
  <si>
    <t>Titulo profesional en Turismo sostenible y tarjeta o matricula profesional en los casos de Ley con experiencia de 13 a 18 meses de experiencia profesional, de los cuales 09 meses deben corresponder a experiencia relacionada, con temas de ecoturismo en áreas protegidas.</t>
  </si>
  <si>
    <t>Título profesional en Ingeniería Industrial, Ingeniería Ambiental, Administración de Empresas, o Contaduría Pública Con 48 meses o mas de experiencia profesional, de los cuales 24 meses deben corresponder a experiencia relacionada con Sistema Integrado de Gestión.</t>
  </si>
  <si>
    <t>Titulo de Bachiller, de 24 a 35 meses de experiencia relacionada actividades de Prevención, Vigilancia y Control, Atención a contingencias y Autoridad Ambiental, Atencion a Incendios Forestales</t>
  </si>
  <si>
    <t>Un Profesional en Ingeniería de Sistemas, con tarjeta profesional vigente, con 19 a 24 meses de experiencia profesional, de los cuales 12 meses deben corresponder a experiencia relacionada en temas de administración de redes tecnológicas y soporte técnico.</t>
  </si>
  <si>
    <t>Título de Bachiller de 12 a 23 meses de experiencia relacionada en actividades de campo, monitoreo y mantenimiento de unidades de producción de material vegetal y vivero en acciones de Restauración Ecológica en Áreas Protegidas.</t>
  </si>
  <si>
    <t>Formacion basica primaria, de 0 a 11 meses de experiencia relacionada en actividades de recoleccion de semillas, riego, llenado de bolas y siembra.</t>
  </si>
  <si>
    <t>Titulo profesional en ingenieria agricola con tarjeta o matricula profesional en los casos de Ley-con experiencia de 13 a 18 meses de experiencia profesional, de los cuales 09 meses deben corresponder a experiencia relacionada, con temas análisis de integridad ecológica e implementar estrategias de conservación de Bosques de manglares.</t>
  </si>
  <si>
    <t>Titulo de formacion tecnica en gestion de sistemas de manejo de ambiental con 0 a 6 meses de experiencia relacionada en acciones de Educacion Ambiental y ecoturismo</t>
  </si>
  <si>
    <t>Formación básica primaria con 11 o más meses de experiencia relacionada en actividades de mantenimiento de unidades de producción de material vegetal y vivero en proyectos de Restauración Ecológica en Áreas Protegidas.</t>
  </si>
  <si>
    <t>Título de formación técnica en Gestión de Sistemas de Manejo Ambiental, con más de 18 meses de experiencia relacionada en el desarrollo de actividades de campo y viverismo de proyectos de restauración ecológica.</t>
  </si>
  <si>
    <t>Titulo profesional en Ingenieria ambiental con tarjeta o matricula Profesional en los casos de l ley -con experiencia de 13 a 18 meses de experiencia profesional de los cuales 09 meses deben corresponder a experiencia relacionada con temas analisis de integridad ecologica e implementar estrategias de conservación de Bosques de manglares.</t>
  </si>
  <si>
    <t>Título de Bachiller con 36 a 48 meses de experiencia relacionada con apoyos a la gestión y manejo de áreas protegidas</t>
  </si>
  <si>
    <t>Título profesional de trabajo social y tarjeta o matricula profesional en los casos de Ley. De 25 a 35 meses de experiencia profesional, de los cuales 18 meses corresponden a experiencia relacionada, elaborando e implementando planes de trabajo para fortalecimiento del trabajo conjunto y el relacionamiento entre las comunidades étnicas e institucionalidad.</t>
  </si>
  <si>
    <t>Título profesional en Administración de Empresas y tarjeta o matricula profesional vigente. De 25 a 35 meses de experiencia profesional, de los cuales 18 meses deben corresponder a experiencia relacionada con el seguimiento a instrumentos de planeación y presupuesto.</t>
  </si>
  <si>
    <t>Tftulo de Bachiller De 24 a 35 meses de experiencia relacionada en acciones de Educacion Ambiental y comunicaciones ecoturismo y actividades de Prevencion Vigilancia y Control.</t>
  </si>
  <si>
    <t>Titulo de Bachiler con 0 a 11 meses de experiencia relacionada con apoyos a la gestión y manejo de áreas protegidas</t>
  </si>
  <si>
    <t>Titulo profesional en Biologia con tarjeta o matricula Profesional en los casos de la ley -con experiencia de 13 a 18 meses de experiencia profesional de los cuales 09 meses deben corresponder a experiencia relacionadas con temas analisis de integridad ecologica e implementar estrategias de conservación de Formaciones coralinas.</t>
  </si>
  <si>
    <t>Tituló de Formación técnica en Atención de Incendios y Emergenciasen, con mas de 18 meses de experiencia relacionada en el desarrollo de las actividades de prevención, vigilancia y control de las presiones antrópicas existentes en AP´s .</t>
  </si>
  <si>
    <t>Estudios de Basica Primaria de 0 a 11 meses, con experiencia en actividades de atencion a visitantes y operaria en servicios generales.</t>
  </si>
  <si>
    <t>Titulo en formacion tecnica en Gestion de Recursos Naturales con 18 meses de experiencia relacionada en produccion vegetal en viveros, monitoreo y apoyo logistico y siembra.</t>
  </si>
  <si>
    <t>Título profesional en geografía y tarjeta o matrícula profesional en los casos de ley,  Licencia de Conducción , Certificación legible de no contar con comparendos, con 13 a 18 meses de experiencia profesional, de los cuales 9 meses deben corresponder a experiencia relacionada en  trabajos con comuniades étnicas y campesinas  y la generación y análisis de información espacial</t>
  </si>
  <si>
    <t>Tftulo de formacion tecnologica o aprobacion de mfnimo 1 año de educación superior en cameras afines al objeto del contrato (Profesional en Geografía), Licencia de Conducción , Certificación legible de no contar con comparendos, con 0 a 6 meses de experiencia relacionada en  trabajos con comuniades étnicas y campesinas y SIG</t>
  </si>
  <si>
    <t>Basica primaria. De 0 a 11 meses de experiencia relacionada Con el trabajo con poblaciones indígenas y campesinas en áreas protegidas.</t>
  </si>
  <si>
    <t>Titulo profesional en Administracion Ambiental y Recursos Naturales tarjeta o matricula profesional en los casos de Ley, con 0 a 6 meses de experiencia relacionada, en seguimiento y caracterizacion de comunidades campesinas, seguimiento a acuerdos de conservacion</t>
  </si>
  <si>
    <t>Título tecnico en saneamiento ambiental y licencia ee conduccion y certificacion legible de no contar con comparendos, de 12 a 17 meses de experiencia relacionada con el apoyo en la prevencion , vigilancia y control</t>
  </si>
  <si>
    <t>Profesional con título en biología y tarjeta o matrícula profesional en los casos de Ley. Con 0 a 6 meses de experiencia relacionada en implementación de acciones de monitoreo e investigación y actividades de conservación en áreas protegidas.</t>
  </si>
  <si>
    <t>Ttulo de Bachiller, con más de 24 meses de experiencia relacionada en recursos naturales y actividades de ecoturismo</t>
  </si>
  <si>
    <t>Título profesional en medicina veterinaria y zootecnia con tarjeta o matricula profesional en los casos de Ley. Con 6 meses de experiencia relacionada con la elaboración, implementación y seguimiento de planes de trabajo para desarrollo de acciones protección, recuperación y cuido de territorio a partir de la interlocución y coordinación con Autoridades de los Pueblos Indígenas de la Sierra Nevada de Santa Marta.</t>
  </si>
  <si>
    <t>Basica primaria De 0 a 11 meses de experiencia relacionada apoyo en campo, Registro y atencion de visitantes, acciones de Educacion Ambiental</t>
  </si>
  <si>
    <t>Técnica en administración turística y hotelera, gestora ecológica y turismo o áreas afines con 18 meses en adelante de experiencia relacionada con formulación e implementación del planes de ordenamiento ecoturístico, así como el desarrollo de actividades de educación ambiental orientadas a la conservación de los recursos naturales.</t>
  </si>
  <si>
    <t>Título de básica primaria, con 0 a 11 meses de experiencia relacionada en trabajos con comuniades étnicas y campesinas y operatividad de motores fuera de borda..</t>
  </si>
  <si>
    <t>Título profesional en Ingeniería Agronómica y tarjeta o matrícula profesional en los casos de ley, Licencia de Conducción de motocicletas , Certificación legible de no contar con comparendos vigentes, con 13 a 18 meses de experiencia profesional, de los cuales 9 meses deben corresponder a experiencia relacionadas con comuniades étnicas y campesinas y caracterización de áreas a restaurar</t>
  </si>
  <si>
    <t>Título profesional en Ingeniería Agroforestal y tarjeta o matrícula profesional en los casos de ley, con 13 a 18 meses de experiencia profesional, de los cuales 9 meses corresponden a experiencia relacionada en manejo y fortalecimiento de relaciones con comunidades étnicas y campesinas, creación de informes técnicos y en la presentación de resultados a autoridades ambientales e implementación de estrategias de monitoreo, control y prevención en áreas protegidas</t>
  </si>
  <si>
    <t>Tftulo de formacion tecnologica, licencia de conducción de motocicletas o aprobacion de mínimo 1 año de educación superior en carreras afines al objeto del contrato (Ingeniería Agroforestal ), con 0 a 6 meses de experiencia relacionada en asistencia técnica en campo</t>
  </si>
  <si>
    <t>Título de formación técnica profesional en Acuicultura, con 18 meses en delante de experiencia relacionada en campo en el desarrollo de la actualización e implementación del Plan de Ordenamiento Ecoturístico</t>
  </si>
  <si>
    <t>Bachiller de más de 49 meses de experiencia en el desarrollo de la actualización e implementación del Plan de Ordenamiento Ecoturístico en el Área Protegida</t>
  </si>
  <si>
    <t>Título de Bachiller. De 24 a 35 meses de experiencia relacionada Con el trabajo con poblaciones indígenas y campesinas en áreas protegidas.</t>
  </si>
  <si>
    <t>Título de formación técnica, con conocimientos en ordenamiento y desarrollo territorial intercultural y ambiental, de más de 18 meses de experiencia relacionada en el desarrollo actividades de educación ambiental con comunidades de la zona de influencia del SFF CGSM</t>
  </si>
  <si>
    <t>Bachiller de más de 49 meses de experiencia en el desarrollo de actividades de Educación Ambiental</t>
  </si>
  <si>
    <t>Título de Bachiller de 24 a 35 meses de experiencia relacionada en actividades de trabajo ambiental, ecoturístico y/o atención al público.</t>
  </si>
  <si>
    <t>Título de formación Tecnológica o aprobación de mínimo 2 años de Educación Superior en Gestión Comercial y de Negocios, con 6 meses de experiencia relacionada en apoyar la implementación de la estrategia Pedagogía del territorio desde los componentes organizacional, económico y en recursos tecnológicos.</t>
  </si>
  <si>
    <t>Título de Bachiller de 49 meses de experiencia relacionada en apoyar la
 toma de datos del Programa de Monitoreo y la estrategia de Restauración ecológica</t>
  </si>
  <si>
    <t>Título profesional en Negocios Internacionales. De 36 a 47 meses de experiencia profesional, de los cuales 24 meses corresponden a experiencia
 relacionada en Actualización del Plan de Ordenamiento Ecoturístico de áreas protegidas</t>
  </si>
  <si>
    <t>Título de formación Tecnológica en Biología o aprobación de mínimo 2 años de Educación Superior en Biología con 6 meses de experiencia relacionada en el apoyo a la actualización e implementación del Plan de Ordenamiento Ecoturístico</t>
  </si>
  <si>
    <t>Título profesional en Biología De 25 a 35 meses de experiencia profesional y tarjeta o matricula profesional en los casos de ley, de los cuales 18 meses corresponden a experiencia relacionada en implementación de la estrategia de Comunicación, Educación Ambiental y Pedagogía del territorio</t>
  </si>
  <si>
    <t>Título profesional en Administración de empresas.
 De 0 a 6 meses de experiencia relacionada en el impulso de procesos administrativos sancionatorios relacionados con el ejercicio de autoridad ambiental</t>
  </si>
  <si>
    <t>Título de formación técnica en Gestión de Recursos Naturales con 18 meses en adelante de experiencia relacionada en ordenamiento y restauración de Recursos Hidrobilógicos</t>
  </si>
  <si>
    <t>Título Profesional en Biología, de 19 a 24 meses de experiencia profesional, de los cuales 12 meses corresponden a experiencia relacionada en implementación del Programa de
 Monitoreo</t>
  </si>
  <si>
    <t>Título Profesional en Sociología, De19 a 24 meses de experiencia profesional, de los cuales 12 meses corresponden a la socialización de proyectos con diferentes grupos sociales</t>
  </si>
  <si>
    <t>Técnico en producción y cosecha de cultivo de cacao. Licencia de Conducción , Certificación legible de no contar con comparendos, con 18 meses de experiencia relacionada en  trabajos con comuniades étnicas y campesinas e ingertación del cultivo de cacao</t>
  </si>
  <si>
    <t>Técnico en manejo integrado del cultivo de cacao.  Licencia de Conducción , Certificación legible de no contar con comparendos, con 18 meses de experiencia relacionada en  trabajos con comuniades étnicas y campesinas e ingertación del cultivo de cacao</t>
  </si>
  <si>
    <t>Título profesional en geografía y tarjeta o matrícula profesional en los casos de ley, Licencia de Conducción , Certificación legible de no contar con comparendos,  con 13 a 18 meses de experiencia profesional, de los cuales 9 meses deben corresponder a experiencia relacionada en  trabajos con comuniades étnicas y campesinas  y la generación y análisis de información espacial</t>
  </si>
  <si>
    <t>Titulo profesional en derecho con tarjeta profesional en los casos de Ley, de 36 a 47 meses de experiencia profesional, de los cuales 24 meses corresponden a experiencia relacionada en materia ambiental y recursos naturales.</t>
  </si>
  <si>
    <t>Titulo profesional en derecho con tarjeta profesional en los casos de Ley, de 48 meses en adelante de experiencia profesional, de los cuales 24 meses corresponden a experiecia relacionada en materia ambiental y recursos naturales.</t>
  </si>
  <si>
    <t xml:space="preserve">Título de básica primaria, con 0 a 11 meses de
experiencia relacionada en  trabajos con comuniades étnicas y campesinas  y manejo integrado del cultivo de cacao </t>
  </si>
  <si>
    <t xml:space="preserve">Título de básica primaria, con 0 a 11 meses de
experiencia relacionada en  trabajos con comuniades étnicas y campesinas y manejo ambiental y de viveros </t>
  </si>
  <si>
    <t>Título de básica primaria, con 0 a 11 meses de experiencia relacionada en trabajos con comuniades étnicas y campesinas y operatividad de motores fuera de borda. Con Licencia de Navegación y certificado de no contar con comparendos.</t>
  </si>
  <si>
    <t xml:space="preserve">Título de básica primaria, con 0 a 11 meses de
experiencia relacionada en  trabajos con comuniades étnicas y campesinas y manejo de viveros </t>
  </si>
  <si>
    <t>Título Profesional en Finanzas y Comercio exterior de De 13 a 18 meses de experiencia profesional, de los cuales 9 meses deben corresponder a
 experiencia relacionada.</t>
  </si>
  <si>
    <t>Título profesional en Administración de empresas y tarjeta o matricula profesional en los casos de ley, de 25 a 35 meses de experiencia profesional, de los cuales 18 meses corresponden a experiencia relacionada en seguimiento de la Operación de Contrato Ecoturístico.</t>
  </si>
  <si>
    <t>Título de bachiller De mas de 49 meses de
 experiencia relacionada auditoria in situ, revisión de facturas y servicios ecoturísticos en el área protegida.</t>
  </si>
  <si>
    <t>Titulo profesional en administracion ambiental y recursos naturales con tarjeta o matricula profesional en los casos de ley, con mas de mas de 25 meses de experiencia profesional y 12 meses de experiencia relacionada en en ordenamiento ecoturistico, implementacion de planes de ordenamiento, manejo de trabajo comunitario y gestion de proyectos</t>
  </si>
  <si>
    <t>Titulo de formacion tecnico que tenga relacion con gestion de recursos naturales y /o cosecha , con mas de 12 meses de experiencia relacionada en manejo de recursos ambientales, monitoreo de tortugas marinas y ecosistemas marinos y actividades relacionadas con la autoridad ambiental</t>
  </si>
  <si>
    <t>Título de bachiller , de más de 49 meses de experiencia relacionadas en atencion al usuario y servicios ecoturísticos en el área protegida.</t>
  </si>
  <si>
    <t>Título de formación técnica en gestión y desarrollo ambiental, de 18 meses de experiencia relacionadas en auditoria in situ y servicios ecoturísticos en el área protegida.</t>
  </si>
  <si>
    <t>Titulo de formacion técnica relacionada con el medio ambiente o ecoturismo, con mas de 7 meses de experiencia relacionada en actividades de prevención, vigilancia y control relacionadas con la autoridad ambiental ,apoyo a seguimientos de procesos y elaboracion de informes</t>
  </si>
  <si>
    <t>Titulo de Bachiller, Licencia de Conducción y Certificación legible de no contar con comparendos, con más de 24 meses de experiencia relacionada en conducción de vehículos terrestres y apoyo logístico de transporte de equipos y materiales para recorridos de prevención vigilancia y control.</t>
  </si>
  <si>
    <t>Ttulo de Bachiller, Licencia de Conducción y Certificación legible de no contar con comparendos vigentes , con más de 24 meses de experiencia relacionada en conducción de embarcaciones marítimas y apoyo logístico de transporte de equipos y materiales para recorridos de prevención vigilancia y control.</t>
  </si>
  <si>
    <t>Titulo profesional en Ecologia tarjeta o matricula profesional en los casos de Ley, De 25 a 35 meses de experiencia profesional, de los cuales 18 meses deben corresponder a experiencia relacionada en planes de ordenamiento ecoturistico</t>
  </si>
  <si>
    <t>Título de formación técnica en ingeneria en sistema, de 7 a 11 meses de experiencia relacionada cuadres de caja, reportes de estadisticas y servicios ecoturísticos en el área protegida.</t>
  </si>
  <si>
    <t>Título de formación tecnica en Asitencia Administrativa, de experiencia,de 0 a 6 meses de experiencia relacionada en atencion al usuario y servicios ecoturisticos del área protegida</t>
  </si>
  <si>
    <t>Técnico agroambiental, de 18 meses en adelante de experiencia relacionada en trabajos con comuniades étnicas y campesinas y Educación ambiental</t>
  </si>
  <si>
    <t>Técnico profesional en administración de empresas agropecuarias, de 18 meses en adelante de experiencia relacionada en trabajos con comuniades étnicas y campesinas e ingertación del cultivo de cacao</t>
  </si>
  <si>
    <t xml:space="preserve">Título de básica primaria, con 0 a 11 meses de
experiencia relacionada en  trabajos con comuniades étnicas y campesinas y educación ambiental </t>
  </si>
  <si>
    <t xml:space="preserve">Título de básica primaria, con 0 a 11 meses de
experiencia relacionada en  trabajos con comuniades étnicas y campesinas y manejo integrado del cultivo de cacao </t>
  </si>
  <si>
    <t>Título de basica primaria, de 0 a 11 meses de experiencia relacionada con el actividades de restauracion</t>
  </si>
  <si>
    <t>Título de basica primaria , de 0 a 11 meses de experiencia relacionada con el el acompañamiento e interlocución con las comunidades</t>
  </si>
  <si>
    <t>Título de Bachiller de 49 meses en adelante de experiencia relacionada en actividades de trabajo ambiental, ecoturístico y/o atención al público.</t>
  </si>
  <si>
    <t>Título profesional en Ingeniería Ambiental y Sanitaria y tarjeta o matricula profesional en los casos
 de ley, de 25 a 35 meses de experiencia profesional, de los cuales 18 meses corresponden a experiencia relacionada en ordenamiento ambiental ecoturístico y estudios de capacidad de carga.</t>
  </si>
  <si>
    <t>Título de bachiller, con licencia de conducción (moto) y certificado de no contar con comparendos, vigentes. De 24 a 35 meses de experiencia relacionada con actividades de PVC</t>
  </si>
  <si>
    <t>Título de Formación Técnica en Administración Agropecuaria, de 0 a 6 meses de experiencia relacionada en el desarrollo de acciones del programa de restauración ecológica de ecosistemas</t>
  </si>
  <si>
    <t>Titulo Profesional en Licenciatura en Biologia y tarjeta o matricula profesional en los casos de Ley, De 0 a 6 meses de experiencia relacionada en implementación de herramientas pedagógicas.</t>
  </si>
  <si>
    <t>Título Profesional en Ingeniería Ambiental y Sanitaria, Tarjeta o matrícula profesional en los casos de Ley, de 0 a 6 meses de experiencia relacionada en seguimiento al componente ambiental</t>
  </si>
  <si>
    <t>Título de formación técnica en Gestión Ambiental de experiencia relacionadas en auditoria in situ y servicios ecoturísticos en el área protegida de 7 a 11 meses de experiencia relacionada.....</t>
  </si>
  <si>
    <t>Bachiller con 49 meses en delante de experiencia relacionada, realizando actividades sociales, de conservación y capacitaciones a comunidades wayuu.</t>
  </si>
  <si>
    <t>Titulo de formación técnica en dirección de redio y televisión, ambiental, socioambiental, agroambiental o afines. Con 12 a 17 meses de experiencia relacionada con estrategias educativas, educación ambiental y/o trabajo con comunidades. Licencia de conducción A2 y B1</t>
  </si>
  <si>
    <t>Profesional en biología, ecología, ingeniero ambiental, biólogo marino, oceanografo contador o afines, con 19 a 24 meses de experiencia profesional, de los cuales 12 meses deben corresponder a experiencia relacionada con procesos de planeación operativa anual, prevención, vigilancia y control, investigación y monitoreo en recursos biológicos orientadas al manejo y administración de áreas protegidas.</t>
  </si>
  <si>
    <t>Título profesional de Administracion de Empresas y tarjeta o matricula profesional en los casos de ley y título de posgrado en la modalidad de especialización o maestría en Gestion de Proyectos o a fines, con 60 a 71 meses de experiencia profesional, de los cuales 30 meses correponden a experiencia relacionada en gestion de proyectos</t>
  </si>
  <si>
    <t>Titulo profesional en negocios internacionales, áreas agropecuarias, ambientales y/o turísticas, tarjeta o matricula profesional en los casos de ley. De 0 a 6 meses de experiencia relacionada con actividades de turismo, ecoturismo, ecoturismo comunitario y/o afines.</t>
  </si>
  <si>
    <t>Título de Formación Técnica en Control Ambiental, con mas de 18 meses de experiencia relacionada en implementación de planes de manejo de residuos solidos.</t>
  </si>
  <si>
    <t>Técnico en Recursos Naturales, Sistemas de calidad seguridad y Ambiente, Ambiental o afines de 18 meses en adelante de experiencia relacionada en en trabajo con comunidades y la restauración de ecosistemas</t>
  </si>
  <si>
    <t>Título profesional en Sociología con 48 meses en adelante de experiencia profesional, de los cuales 24 meses deben corresponder a experiencia relacionada con comunidades étnicas y otros grupos sociales en tema de gobernanza ambiental</t>
  </si>
  <si>
    <t>Titulo profesional en ingeniería forestal, agroforestal, biología o afines, tarjeta o matricula profesional en los casos de ley. De 0 a 6 meses de experiencia relacionada a inventarios de la biodiversidad, viveros, monitoreo de comunidades vegetales, restauración ecológica y/o reforestación. Licencia de conducción vigente y el certificado de no contar con comparendos vigentes.</t>
  </si>
  <si>
    <t>Título de Bachiller. De 12 a 23 meses de experiencia relacionada con el cuidado, vigilancia y mantenimiento de predios rurales.</t>
  </si>
  <si>
    <t>Título de básica primaria, con 0 a 11 meses de experiencia relacionada en trabajos con comuniades étnicas y campesinas y manejo ambiental y de viveros</t>
  </si>
  <si>
    <t>Título de básica primaria, Licencia de Conducción , Certificación legible de no contar con comparendos, con 0 a 11 meses de experiencia relacionada en trabajos con comuniades étnicas y campesinas.</t>
  </si>
  <si>
    <t>Título de básica primaria, con 0 a 11 meses de experiencia relacionada en trabajos con comuniades étnicas y campesinas la traducción de la lengua embera</t>
  </si>
  <si>
    <t>Tftulo de formación tecnológica o aprobacion de mínimo 1 año de educación superior en ciencias ambientales o carrerar afines al objeto del contrato, con 0 a 6 meses de experiencia relacionada en trabajos con comuniades campesinas y prevención para el impacto de la fauna</t>
  </si>
  <si>
    <t>Título de bachiller, Con mas de 49 meses de experiencia relacionada en trabajos con comuniades étnicas y campesinas y Educación ambiental</t>
  </si>
  <si>
    <t>Título profesional en geografía y tarjeta o matrícula profesional en los casos de ley, con 13 a 18 meses de experiencia profesional, de los cuales 9 meses deben corresponder a experiencia relacionada en trabajos con comuniades étnicas y campesinas y la generación y análisis de información espacial</t>
  </si>
  <si>
    <t>Título profesional en Antropología y tarjeta o matrícula profesional en los casos de ley,Licencia de Conducción , Certificación legible de no contar con comparendos, con 13 a 18 meses de experiencia profesional, de los cuales 9 meses deben corresponder a experiencia relacionada en trabajos con comuniades étnicas y campesinas</t>
  </si>
  <si>
    <t>Título profesional en Ingeniería agronómica y tarjeta o matrícula profesional en los casos de ley, con 7 a 12 meses de experiencia profesional, de los cuales 6 meses deben corresponder a experiencia relacionada en trabajos con comuniades étnicas y campesinas y asistencia forestal</t>
  </si>
  <si>
    <t>Título de básica primaria, con 0 a 11 meses de experiencia relacionada en trabajos con comunidades étnicas y campesinas y la traducción de la lengua embera</t>
  </si>
  <si>
    <t>Titulo profesional en derecho con tarjeta profesional en los casos de Ley, de 36 a 47 meses de experiencia profesional, de los cuales 24 meses corresponden a experiencia relacionada en procesos sancionatorios en materia ambiental y recursos naturales.</t>
  </si>
  <si>
    <t>Titulo profesional en Biología con tarjeta o matrícula profesional en los casos de Ley. De 19 a 24 meses de experiencia profesional, de los cuales 12 meses corresponden a experiencia relacionada en construcción de las Hojas Metodológicas de indicadores y/o elaboración de informes técnicos.</t>
  </si>
  <si>
    <t>Titulo profesional en Administracion Financiera con 0 a 6 con tarjeta o matrícula profesional en casos de ley meses de experiencia relacionada en Atencion a requerimientos usuarios externas e internas, tareas administrativas y seguimiento a procesos</t>
  </si>
  <si>
    <t>Tftulo de Bachiller con mas de 49 meses de experiencia relacionada en acciones de Educación Ambiental, apoyo logístico a talleres, eventos, y actividades prevención Vigilancia y Control</t>
  </si>
  <si>
    <t>Título profesional en Ingeniería Ambiental, Ingeniería Civil. Geógrafo, Biólogo Marino, Biólogo (tarjeta o matricula profesional en los casos de Ley), De 19 a 24 meses de experiencia profesional, de los cuales 12 meses corresponden a experiencia relacionada en manejo integrado de cultivos agronómicos, análisis de suelos, manejo de plagas, malezas, enfermedades, proceso de recuperación de áreas y manejo de cultivos agrícolas para fortalecer la conservación ambiental</t>
  </si>
  <si>
    <t>Titulo de Profesional en Ingeniería Pesquera, Biología o Biología Marina con tarjeta o matricula profesional en los casos de Ley. Experiencia Relacionada: 0 a 6 meses de experiencia relacionada, Revisión de muestras del diseño de monitoreo, trabajo en campo, recorridos PVYC, analisis de muestras de monioreo.</t>
  </si>
  <si>
    <t>Titulo de formacion Tecnico en cultivo agricola, con mas de 18 meses de experiencia relacionadas en actividades de restauración ecológica y monitoreo de salud de ecosistemas de Bosques naturales.</t>
  </si>
  <si>
    <t>Titulo de formación técnico en ecoturismo, educación ambiental, promoción social o técnicas relacionadas, de 12 a 17 meses de experiencia relacionada en recursos naturales, implementación de plan de ordenamiento, seguimiento de procesos y acompañamiento comunitario</t>
  </si>
  <si>
    <t>Titulo profesional en geografia con tarjeta o matricula profesional en los casos de ley, con mas de 25 meses de experiencia profesional y 18 meses en experiencia relacionada en sistema de informacion geografica ( SIG) , Manejo de programa ARCGIS y similares.</t>
  </si>
  <si>
    <t>Ttulo de Bachiller, de 24 a 35 meses de experiencia relacionada relacionada en recursos naturales y actividades de ecoturismo</t>
  </si>
  <si>
    <t>Formación básica primaria con 0 a 11 meses de experiencia relacionada en recursos naturales y actividades de ecoturismo y educacion ambiental</t>
  </si>
  <si>
    <t>Ttulo de Bachiller, de 24 a 35 meses de experiencia relacionada en trabajo operativo de prevención, vigilancia y control en áreas protegidas.</t>
  </si>
  <si>
    <t>Título tecnico en recursos naturales, de 12 a 17 meses de experiencia relacionada con actividades de de PVC y recurso hidrobiologicos .</t>
  </si>
  <si>
    <t>Título tecnico en saneamiento ambiental, de 12 a 17 meses de experiencia relacionada con actividades de restauracion ecologica.</t>
  </si>
  <si>
    <t>Formación básica primaria, de 0 a 11 meses de experiencia relacionada en trabajo en prevención, vigilancia y control en el área protegida.</t>
  </si>
  <si>
    <t>Título profesional en Ingeniería Ambienta, Ingeniería Civil. Geógrafo, Biólogo Marino, Biólogo (tarjeta o matricula profesional en los casos de Ley). De 19 a 24 meses de experiencia profesional, de los cuales 12 meses deben corresponden a experiencia relacionada en analisis geográficos, planeación de actividades en campo , Cartografía, Geografía , Monitoreo y SIG.</t>
  </si>
  <si>
    <t>Tftulo de formación tecnologica o aprobación de mínimo 1 año de educacion superior en Acuicultura o carreras afines al objeto del contrato, con 0 a 6 meses de experiencia relacionada en trabajos con comuniades étnicas y campesinas y monitoreo de caudales en ríos.</t>
  </si>
  <si>
    <t>Titulo de Básica primaria. Con 0 a 11 meses de
 experiencia relacionada con el desarrollo de acciones de Prevención, Vigilancia y Control.</t>
  </si>
  <si>
    <t>Titulo de Básica primaria. Con 0 a 11 meses de experiencia en materia de la contratacion ancestral o cultural.</t>
  </si>
  <si>
    <t>Titulo profesional en trabajo social con tarjeta o matricula profesional en los casos de ley, de 25 a 35 meses de experiencia profesional, de los cuales 18 meses deben corresponder a experiencia relacionada en trabajo comunitario , acompañamientos de procesos de consulta previa, construccion de plan de manejo y cumplimiento de acuerdos.</t>
  </si>
  <si>
    <t>Título profesional en Ingeniera Ambiental con tarjeta o matricula profesional en los casos de Ley. De 0 a 6 meses de experiencia relacionada, con el desarrollo de actividades monitoreo y prevención vigilancia y control.</t>
  </si>
  <si>
    <t>Título de Bachiller de 24 a 35 meses de experiencia relacionada en actividades de trabajo ambiental, ecoturístico y/o atención al público. licencia de conducción vigente y el certificado de no contar con comparendos vigentes</t>
  </si>
  <si>
    <t>Titulo de formación tecnológica o aprobación de mínimo 1 año de educación superior en Ingeniería Pesquera, de 0 a 6 meses de experiencia relacionada en la actividades de toma de datos en el censo de pescadores artesanales.</t>
  </si>
  <si>
    <t>Titulo de formación tecnológica o aprobación de mínimo 1 año de educación superior en Ingeniería Pesquera, de 0 a 6 meses de experiencia relacionada en las actividades de toma de datos en censos poblacionales</t>
  </si>
  <si>
    <t>Título de Bachiller con 49 meses en adelante de experiencia relacionada en actividades de trabajo ambiental, ecoturístico y/o atención al público.</t>
  </si>
  <si>
    <t>Titulo profesional en Biologia Marina, con tarjeta o matrícula profesional en los casos de ley, de 25 a 35 meses de experiencia profesional, de los cuales 18 meses deben corresponder a experiencia relacionada en biologia , ecologia y sistemas acuaticos , monitoreo de especies e implementacion y seguimientos de proyectos de investigacion</t>
  </si>
  <si>
    <t>Titulo de formacion tecnologica o aprobacion de minimo 1 año de educacion superior en Sistemas y Análisis Informáticos, de 0 a 6 meses de experiencia relacionada en implementación de sistemas de gestión de información para la vigilancia y control y procesamiento y análisis de datos</t>
  </si>
  <si>
    <t>Titulo de formación tecnológica o aprobación de mínimo 1 año de educación superior en Obras Civiles, de 0 a 6 meses de experiencia relacionada en apoyo al seguimiento de obras de infraestructura</t>
  </si>
  <si>
    <t>Titulo de formacion tecnológica o aprobación de mínimo 1 año de educación superior en Biología, De 0 a 6 meses de experiencia relacionada en actividades de trabajo ambiental y toma de datos para diseños metodológicos de especies</t>
  </si>
  <si>
    <t>BASICO PRIMARIA</t>
  </si>
  <si>
    <t>BIOLOGIA</t>
  </si>
  <si>
    <t>TURISMO</t>
  </si>
  <si>
    <t>ADMINISTRACION DE EMPRESA</t>
  </si>
  <si>
    <t xml:space="preserve">CONTADOR </t>
  </si>
  <si>
    <t>BASICA PRIMARIA</t>
  </si>
  <si>
    <t>CONTROL AMBIENTAL</t>
  </si>
  <si>
    <t>INGENIERIA PESQUERA</t>
  </si>
  <si>
    <t>TECNOLOGICA</t>
  </si>
  <si>
    <t>AGROPECUARIA</t>
  </si>
  <si>
    <t>TECNICA MANEJO</t>
  </si>
  <si>
    <t>INGENIERIA FORESTAL</t>
  </si>
  <si>
    <t>TECNICA EN GESTION EMPRESARIAL</t>
  </si>
  <si>
    <t>INGENIERIA AMBIENTAL</t>
  </si>
  <si>
    <t>TECNICA FORESTAL</t>
  </si>
  <si>
    <t>TECNOLOGA EN ADMINISTRACION AMBIENTAL</t>
  </si>
  <si>
    <t>TECNICO EN SISTEMA DE GESTION AMBIENTAL</t>
  </si>
  <si>
    <t>TURISMO SOSTENIBLE</t>
  </si>
  <si>
    <t>INGENIERIA INDUSTRIAL</t>
  </si>
  <si>
    <t>INGENIERIA DE SISTEMA</t>
  </si>
  <si>
    <t>INGENIERIA AGRICOLA</t>
  </si>
  <si>
    <t>TECNICA EN GESTION DE SISTEMA</t>
  </si>
  <si>
    <t>TECNICA EN GESTION SISTEMA MANEJO AMBIENTAL</t>
  </si>
  <si>
    <t xml:space="preserve">TRABAJO SOCIAL </t>
  </si>
  <si>
    <t>ADMINISTRACION DE EMPRESAS</t>
  </si>
  <si>
    <t>TECNICA EN ATENCION DE INCENDIOS Y EMERGENCIAS</t>
  </si>
  <si>
    <t>TECNICA GESTION RECURSOS NATURALES</t>
  </si>
  <si>
    <t xml:space="preserve">GEOGRAFIA </t>
  </si>
  <si>
    <t>ADMINISTRACION AMBIENTAL</t>
  </si>
  <si>
    <t xml:space="preserve">TECNICO AMBIENTAL </t>
  </si>
  <si>
    <t>MEDICINA VETERINARIA</t>
  </si>
  <si>
    <t>ADMINISTRACION TURISTICA Y HOTELERA</t>
  </si>
  <si>
    <t>ACUICULTURA</t>
  </si>
  <si>
    <t>FORMACION TECNICA</t>
  </si>
  <si>
    <t>NEGOCIOS INTERNACIONALES</t>
  </si>
  <si>
    <t>GESTION DE RECURSOS NATURALES</t>
  </si>
  <si>
    <t>SOCIOLOGIA</t>
  </si>
  <si>
    <t>PRODUCCION Y COSECHA DE CULTIVO CACAO</t>
  </si>
  <si>
    <t>MANEJO INTEGRADO DEL CULTIVO DE CACAO</t>
  </si>
  <si>
    <t>DERECHO</t>
  </si>
  <si>
    <t>FINANZA Y COMERCIO</t>
  </si>
  <si>
    <t>TECNICO RECURSOS NATURALES</t>
  </si>
  <si>
    <t>TECNICA GESTION Y DESARROLLO AMBIENTAL</t>
  </si>
  <si>
    <t>TECNICA GESTION DE RECURSOS NATURALES</t>
  </si>
  <si>
    <t xml:space="preserve">TECNICA MEDIO AMBIENTE </t>
  </si>
  <si>
    <t>ECOLOGIA</t>
  </si>
  <si>
    <t>TECNICA INGENERIA EN SISTEMA</t>
  </si>
  <si>
    <t>TECNICA ASITENCIA ADMINISTRATIVA</t>
  </si>
  <si>
    <t>AGROAMBIENTAL</t>
  </si>
  <si>
    <t>ADMINISTRACION EMPRESA AGROPECUARIAS</t>
  </si>
  <si>
    <t>TECNICA EN ADMINISTRACION AGROPECUARIA</t>
  </si>
  <si>
    <t xml:space="preserve">LICENCIATURA BIOLOGIA </t>
  </si>
  <si>
    <t>TECNICA GESTION AMBIENTAL</t>
  </si>
  <si>
    <t>ADMINISTRACION EMPRESA</t>
  </si>
  <si>
    <t>TECNICA EN CONTROL AMBIENTAL</t>
  </si>
  <si>
    <t>PROFESIONAL SOCIOLOGIA</t>
  </si>
  <si>
    <t>GEOGRAFICA</t>
  </si>
  <si>
    <t>INGENERIA AGRONOMICA</t>
  </si>
  <si>
    <t>ADMINISTRACION FINANCIERA</t>
  </si>
  <si>
    <t>TECNICO CULTIVO AGRICOLA</t>
  </si>
  <si>
    <t>TECNICO EN ECOTURISMO</t>
  </si>
  <si>
    <t>PROFESIONAL GEOGRAFIA</t>
  </si>
  <si>
    <t>TECNICO SANEAMIENTO AMBIENTAL</t>
  </si>
  <si>
    <t>PROFESIONAL TRABAJO SOCIAL</t>
  </si>
  <si>
    <t>Título de básica primaria, Licencia de conducción vigente, de motocicletas, certificado de no contar con comparendos vigente, con 0 a 11 meses de experiencia relacionada en trabajos con comunidades étnicas y campesinas y manejo del cultivo de cacao.</t>
  </si>
  <si>
    <t>Título profesional en Biología con tarjeta o matricula profesional en los casos de ley, de 25 a 35 meses de experiencia profesional, de los cuales 18 meses deben corresponder a experiencia relacionada en ecología, ecosistemas acuáticos, monitoreo de especies, seguimiento en proyectos de investigación, ordenamiento ecoturístico y experiencia de trabajo comunitario</t>
  </si>
  <si>
    <t>Título de Básica primaria con 0 a 11 meses de experiencia relacionada con apoyos a la gestión y manejo de áreas protegidas</t>
  </si>
  <si>
    <t>Título Profesional en Comercio Internacional, Tarjeta o Matrícula profesional en los casos de Ley, de 19 a 24 meses de experiencia profesional, de los cuales 12 meses corresponden a experiencia relacionada en Programas de Interpretación.</t>
  </si>
  <si>
    <t>COMERCIO INTERNACIONAL</t>
  </si>
  <si>
    <t>Título de bachiller, de 36 a 48 meses de experiencia relacionadas en atención al usuario y servicios ecoturísticos en el área protegida.</t>
  </si>
  <si>
    <t>Título de Bachiller de 24 a 35 meses de experiencia relacionada en actividades de trabajo ambiental, ecoturístico y/o atención al público</t>
  </si>
  <si>
    <r>
      <t>Básica primaria De 0 a 11 meses de experiencia relacionada en labores operativas, atención a emergencias, apoyo en toma de datos en campo</t>
    </r>
    <r>
      <rPr>
        <sz val="11"/>
        <color theme="1"/>
        <rFont val="Verdana"/>
        <family val="2"/>
      </rPr>
      <t>.</t>
    </r>
  </si>
  <si>
    <t>DANIELAMEDRANOPARRA@GMAIL.COM</t>
  </si>
  <si>
    <t>juan.polo@parquesnacionales.gov.co</t>
  </si>
  <si>
    <t>Yalinsolano03@gmail.com</t>
  </si>
  <si>
    <t>Yairdejesusrodelo12@gmail.com</t>
  </si>
  <si>
    <t>Victorbuelvas14@hotmail.com</t>
  </si>
  <si>
    <t>juangabrieldiaz1@gamil.com</t>
  </si>
  <si>
    <t>Albamarinaagudelo04@gmail.com</t>
  </si>
  <si>
    <t>pdominguezhenaomail.com</t>
  </si>
  <si>
    <t>pushainapushaina@gmail.com</t>
  </si>
  <si>
    <t>JARVISMONSALVO@GMAIL.COM</t>
  </si>
  <si>
    <t>barrioscuellarjairo@gmail.com</t>
  </si>
  <si>
    <t>SKAYBLUE@GMAIL.COM</t>
  </si>
  <si>
    <t>petromartinezmauricio83@gmail.com</t>
  </si>
  <si>
    <t>asinetbritton@gmail.com</t>
  </si>
  <si>
    <t>Felaparques2020@outlook.es</t>
  </si>
  <si>
    <t>Amarilysgandia02@gmail.com</t>
  </si>
  <si>
    <t>ahernandezhoyos@gmail.com</t>
  </si>
  <si>
    <t>Lianamas4@hotmail.com</t>
  </si>
  <si>
    <t>TAVO951073@GMAIL.COM</t>
  </si>
  <si>
    <t>Jun.rojasar@gmail.com</t>
  </si>
  <si>
    <t>javierdelacruzordonez@gmail.com</t>
  </si>
  <si>
    <t>LMCONSUEGRA@GMAIL.COM</t>
  </si>
  <si>
    <t>yurainesgonzalezmercado@gmail.com</t>
  </si>
  <si>
    <t>epieyubonysegundo@gmail.com</t>
  </si>
  <si>
    <t>Yeferson1994guale@gmail.com</t>
  </si>
  <si>
    <t>Yanethortiz558@gmail.com</t>
  </si>
  <si>
    <t>MRDARSON90@HOTMAIL.COM</t>
  </si>
  <si>
    <t>omarg1046@gmail.com</t>
  </si>
  <si>
    <t>posadaoceancolors@gmail.com</t>
  </si>
  <si>
    <t>derlyblanco13@hotmail.com</t>
  </si>
  <si>
    <t>elizabethguzmancapella@gmail.com</t>
  </si>
  <si>
    <t>montealegregarcianinamarcela@gmail.com</t>
  </si>
  <si>
    <t>glenmercado133@gmail.com</t>
  </si>
  <si>
    <t>Marjorie.orellano.c@gmail.com</t>
  </si>
  <si>
    <t>Jaderbarandica2012@gmail.com</t>
  </si>
  <si>
    <t>josearrietadearmas@gmail.com</t>
  </si>
  <si>
    <t>JUANCARLOSMONTESPRADO@GMAIL.COM</t>
  </si>
  <si>
    <t>jhonjairocalderonsanchez3@gmail.com</t>
  </si>
  <si>
    <t>jaiderrojano2013@hotmail.com</t>
  </si>
  <si>
    <t>Fredys.plaza@gmail.com</t>
  </si>
  <si>
    <t>Fredytirado1975@gmail.com</t>
  </si>
  <si>
    <t>jmass8909@gmail.com</t>
  </si>
  <si>
    <t>Luis.torresdtca@gmail.com</t>
  </si>
  <si>
    <t>fabrafabraneyl@gmail.com</t>
  </si>
  <si>
    <t>eliecersierra1118@gmail.com</t>
  </si>
  <si>
    <t>brayan.ballestas07@gmail.com</t>
  </si>
  <si>
    <t>yarissar804@gmail.com</t>
  </si>
  <si>
    <t>JERSONLARSEVE@HOTMAIL.COM</t>
  </si>
  <si>
    <t>castrocardalesjosej@gmail.com</t>
  </si>
  <si>
    <t>Wililiam2suarez@gmail.com</t>
  </si>
  <si>
    <t>Laura-melissa@hotmail.com</t>
  </si>
  <si>
    <t>aalsinaplata@gmail.com</t>
  </si>
  <si>
    <t>michellemadrid3001@gmail.com</t>
  </si>
  <si>
    <t>ALEJANDRAPOSORIO@GMAIL.COM</t>
  </si>
  <si>
    <t>azaelmazoguerra@gmail.com</t>
  </si>
  <si>
    <t>Maryoris23ramos@gmail.com</t>
  </si>
  <si>
    <t>Mariamagdalenauriana32@gmail.com</t>
  </si>
  <si>
    <t>oscar.leonemoyano@gmail.com</t>
  </si>
  <si>
    <t>Greyvidal02@gmail.com</t>
  </si>
  <si>
    <t>Natalyfince8@gmail.com</t>
  </si>
  <si>
    <t>jarhurtado07@icloud.com</t>
  </si>
  <si>
    <t>Juanangulo23@gmail.com</t>
  </si>
  <si>
    <t>Hilderrojas2203@gmail.com</t>
  </si>
  <si>
    <t>Vnmp93@gmail.com</t>
  </si>
  <si>
    <t>ndciro@gmail.com</t>
  </si>
  <si>
    <t>JSSANTRICH@GMAIL.COM</t>
  </si>
  <si>
    <t>Ramirocardenas1998@gmail.com</t>
  </si>
  <si>
    <t>milipb1984@gmail.com</t>
  </si>
  <si>
    <t>sindy.saavedra@hotmail.com</t>
  </si>
  <si>
    <t>ING.RAFAELGP2017@GMAIL.COM</t>
  </si>
  <si>
    <t>oeariasp@gmail.com</t>
  </si>
  <si>
    <t>carlosandresmg28@gmail.com</t>
  </si>
  <si>
    <t>alveiromigueldurangoalvarez@gmail.com</t>
  </si>
  <si>
    <t>javierdomicodomico72@gmail.com</t>
  </si>
  <si>
    <t>Yuranydomi1998@gmail.com</t>
  </si>
  <si>
    <t>diana.mendoza1427@gmail.com</t>
  </si>
  <si>
    <t>Karenvega.biologa@gmail.com</t>
  </si>
  <si>
    <t>leyvisanial@hotmail.com</t>
  </si>
  <si>
    <t>santicor2019@gmail.com</t>
  </si>
  <si>
    <t>ngfabiangarces@gmail.com</t>
  </si>
  <si>
    <t>evillegasr@unicartagena.edu.co</t>
  </si>
  <si>
    <t>ceballososcar26@gmail.com</t>
  </si>
  <si>
    <t>Eliseo.epinayu@gmail.com</t>
  </si>
  <si>
    <t>juandavilarojano@gmail.com</t>
  </si>
  <si>
    <t>jadonifernandez@gmail.com</t>
  </si>
  <si>
    <t>gustavobrito1134@gmail.com</t>
  </si>
  <si>
    <t>dtorres220@gmail.com</t>
  </si>
  <si>
    <t>NATSMAR28@GMAIL.COM</t>
  </si>
  <si>
    <t>rodriguezfontalvojoseeduardo6@gmail.com</t>
  </si>
  <si>
    <t>saunamamatacanalejo@gmail.com</t>
  </si>
  <si>
    <t>Valerialozano0600@gmail.com</t>
  </si>
  <si>
    <t>Ing1alewis@gmail.com</t>
  </si>
  <si>
    <t>yeiner.021@gmail.com</t>
  </si>
  <si>
    <t>jimenezalvaro_8@hotmail.com</t>
  </si>
  <si>
    <t>eligaleano@gmail.com</t>
  </si>
  <si>
    <t>DMGP203@GMAIL.COM</t>
  </si>
  <si>
    <t>MINERVA.HUETTE@GMAIL.COM</t>
  </si>
  <si>
    <t>DTCA-CPS-346-2025</t>
  </si>
  <si>
    <t>DTCA-CPS-347-2025</t>
  </si>
  <si>
    <t>DTCA-CPS-348-2025</t>
  </si>
  <si>
    <t>DTCA-CPS-349-2025</t>
  </si>
  <si>
    <t>DTCA-CPS-350-2025</t>
  </si>
  <si>
    <t>DTCA-CPS-351-2025</t>
  </si>
  <si>
    <t>DTCA-CPS-352-2025</t>
  </si>
  <si>
    <t>DTCA-CPS-353-2025</t>
  </si>
  <si>
    <t>DTCA-CPS-354-2025</t>
  </si>
  <si>
    <t>DTCA-CPS-355-2025</t>
  </si>
  <si>
    <t>DTCA-CPS-356-2025</t>
  </si>
  <si>
    <t>DTCA-CPS-357-2025</t>
  </si>
  <si>
    <t>DTCA-CPS-358-2025</t>
  </si>
  <si>
    <t>DTCA-CPS-359-2025</t>
  </si>
  <si>
    <t>DTCA-CPS-360-2025</t>
  </si>
  <si>
    <t>DTCA-CPS-361-2025</t>
  </si>
  <si>
    <t>DTCA-CPS-362-2025</t>
  </si>
  <si>
    <t>DTCA-CPS-363-2025</t>
  </si>
  <si>
    <t>DTCA-CPS-364-2025</t>
  </si>
  <si>
    <t>DTCA-CPS-365-2025</t>
  </si>
  <si>
    <t>DTCA-CPS-366-2025</t>
  </si>
  <si>
    <t>DTCA-CPS-367-2025</t>
  </si>
  <si>
    <t>DTCA-CPS-368-2025</t>
  </si>
  <si>
    <t>DTCA-CPS-369-2025</t>
  </si>
  <si>
    <t>DTCA-CPS-370-2025</t>
  </si>
  <si>
    <t>DTCA-CPS 016-2025 CESION</t>
  </si>
  <si>
    <t>DTCA-CPS 086-2025 CESION</t>
  </si>
  <si>
    <t>YORMAN CAMILO BENITEZ TABARES</t>
  </si>
  <si>
    <t>ELAINER JAVIER IPUANA IGUARAN</t>
  </si>
  <si>
    <t>JORGE ELIECER GUERRERO ARIZA</t>
  </si>
  <si>
    <t>OSCAR LUIS ROMERO LORA</t>
  </si>
  <si>
    <t>JUNIOR JESID PACHECO VALVERDE</t>
  </si>
  <si>
    <t>LEILA BERZELLA WARD TELESFORD</t>
  </si>
  <si>
    <t>ALVARO JOSE FALLA RAMIREZ</t>
  </si>
  <si>
    <t>HERNAN DAVID ALARCÓN BUELVAS</t>
  </si>
  <si>
    <t>EILEEN YURANYS GRANADOS MONROY</t>
  </si>
  <si>
    <t>LAURA MARIA RESTREPO MORENO</t>
  </si>
  <si>
    <t>SANDRA ARLET RUIZ CABEZAS</t>
  </si>
  <si>
    <t>ANTHONY JOSE NUÑEZ CALA</t>
  </si>
  <si>
    <t>MARIA JOSE GUERRA PEREIRA</t>
  </si>
  <si>
    <t>HERNAN DARIO HERNANDEZ</t>
  </si>
  <si>
    <t>CARMEN CECILIA PUERTA CASTILLO</t>
  </si>
  <si>
    <t>DIEGO ANDRES RODRIGUEZ DE LA ROSA</t>
  </si>
  <si>
    <t>JORDIE JASSIR GUERRERO SUAREZ</t>
  </si>
  <si>
    <t>YURY ESTER DAVID HERNANDEZ</t>
  </si>
  <si>
    <t>DIANA PATRICIA VILLAMIL VIDAL</t>
  </si>
  <si>
    <t>POSSO CASTELLAR YANIRIS DEL</t>
  </si>
  <si>
    <t>ACOSTA GARCÍA ANTONIO JOSÉ</t>
  </si>
  <si>
    <t>PNN Old Providence Mc Bean Lagoon</t>
  </si>
  <si>
    <t>SFF LOS COLORADOS</t>
  </si>
  <si>
    <t>SFF EL CORCHAL EL MONO HERNÁNDEZ</t>
  </si>
  <si>
    <t>ipuanaipuana@gmail.com</t>
  </si>
  <si>
    <t>Jorgemariogr2004@gmail.com</t>
  </si>
  <si>
    <t>Geooscar1994@gmail.com</t>
  </si>
  <si>
    <t>Pachecojunior218@gmail.com</t>
  </si>
  <si>
    <t>lwaras@yahoo.es </t>
  </si>
  <si>
    <t>Alvarofalla98@gmail.com</t>
  </si>
  <si>
    <t>laurarstrepo@gmail.com</t>
  </si>
  <si>
    <t>anthonynucala@gmail.com</t>
  </si>
  <si>
    <t>mariajoseguerrapereira@gmail.com</t>
  </si>
  <si>
    <t>Hdhm82@gmail.com</t>
  </si>
  <si>
    <t>inaudri@hotmail.com</t>
  </si>
  <si>
    <t>Carmenp7005@hotmail.com</t>
  </si>
  <si>
    <t>Andresrodeiguez04@gmail.com</t>
  </si>
  <si>
    <t>menjarr8jor@gmail.com</t>
  </si>
  <si>
    <t>YURYESTER3083@GMAIL.COM</t>
  </si>
  <si>
    <t>dianapatricia0623@hotmail.com</t>
  </si>
  <si>
    <t>CA06-3202008-9-021 Prestar servicios de apoyo a la gestión con plena autonomía técnica y administrativa en el Parque Nacional Natural Paramillo en actividades operativas relacionados con procesos administrativos y misionales que se requieran , en el marco del servicio de administración y manejo de las áreas protegidas del proyecto Conservación de la diversidad biológica de las áreas protegidas del SINAP nacional.</t>
  </si>
  <si>
    <t>CA11-3202032-1-002 Prestación de servicios de apoyo a la gestión con plena autonomía técnica y administrativa para implementar el protocolo de PVC a través de la realización de los recorridos de prevención, vigilancia y control, gestionar la plataforma Sico Smart y apoyar las actividades de comunicación y educación ambiental para prevenir presiones en el Santuario de Flora y Fauna Los Flamencos en el marco del proyecto de inversión conservación de la diversidad biológica de las áreas protegidas del SINAP nacional</t>
  </si>
  <si>
    <t>CA15-3202032-1-002 Prestación de servicios de apoyo a la gestión con plena autonomía técnica y administrativa en la Vía Parque Isla de Salamanca, para realizar actividades como parte de la implementación de los diferentes programas del área protegida, mediante la conducción de los vehículos, en el marco del proyecto Conservación de la Biodiversidad biológica de las áreas protegidas del SINAP nacional.</t>
  </si>
  <si>
    <t>CA04-3202032-1-009 Prestar servicios profesionales con plena autonomía técnica y administrativa para la implementación, revisión, análisis, elaboración de la cartografía y seguimiento de los procesos de inversión ambiental gestionados en las áreas protegidas del Nodo Guajira, en el marco del servicio de prevención, vigilancia y control de las áreas protegidas del proyecto Conservación de la diversidad biológica de las áreas protegidas del SINAP nacional</t>
  </si>
  <si>
    <t>CA09-3202032-1-089 Prestación de servicios de apoyo a la gestión con plena autonomía técnica y administrativa en el Parque Nacional Natural Tayrona, para desarrollar actividades de Prevención, Vigilancia, Control y asistencia operativa a los diferentes programas, en el marco del servicio de prevención, vigilancia y control de las áreas protegidas del proyecto Conservación de la diversidad biológica de las áreas protegidas del SINAP nacional</t>
  </si>
  <si>
    <t>CA05-3202032-1-001Prestación de servicios profesionales con plena autonomía técnica y administrativa para apoyar el desarrollo de las actividades de prevención, vigilancia y control de las presiones antrópicas existentes en el Parque Nacional Natural Old Providence McBean Lagoon, en el marco a la "Conservación de la diversidad biologica de las áreas protegidas del SINAP Nacional".</t>
  </si>
  <si>
    <t>CA03-3202010-24-033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y acompañamiento al fortalecimiento de las iniciativas sostenibles en la implementación de plan de ordenamiento ecoturistico, en el marco del servicio de ecoturismo en las áreas protegidas del proyecto de C</t>
  </si>
  <si>
    <t>CA03-3202010-24-035 Prestar servicios de apoyo a la gestión con plena autonomía técnica y administrativa al PNN Los Corales del Rosario y de San Bernardo para desarrollar actividades de prevención, vigilancia y control, y sensibilización a visitantes, en el marco del servicio de ecoturismo en las áreas protegidas del proyecto de Conservación de la diversidad biológica de las áreas protegidas del SINAP nacional.</t>
  </si>
  <si>
    <t>CA06-3202056-5-044 Prestar servicios profesionales con plena autonomía técnica y administrativa en el PNN Paramillo para adelantar acciones en las líneas de trabajo de Educación ambiental, Rela-cionamiento campesino UOT, PVC, investigación y monitoreo, EEM, y demás programas que así lo requieran, en el marco del servicio de educación informal para la conservación de la biodiversidad y sus servicios ecosistémicos del proyecto de Conservación de la diversidad biológica de las áreas protegidas del</t>
  </si>
  <si>
    <t>CA09-3202008-15-107 Prestación de servicios profesionales con plena autonomía técnica y administrativa para la ejecución de procesos de gestión precontractual, contractual y poscontractual, gestión de recursos financieros y otros procesos de apoyo administrativo del Parque Nacional Natural Tayrona, en el marco del servicio de administración y manejo de las áreas protegidas del proyecto Conservación de la diversidad biológica de las áreas protegidas del SINAP nacional.</t>
  </si>
  <si>
    <t>CA03-3202032-1-012 Prestar servicios de apoyo a la gestión con plena autonomía técnica y administrativa al PNN Los Corales del Rosario y de San Bernardo para desarrollar actividades de prevención, vigilancia y control con énfasis en el impulso a procesos sancionatorios del área protegida, en el marco del servicio de prevención, vigilancia y control de las áreas protegidas del proyecto Conservación de la diversidad biológica de las áreas protegidas del SINAP nacional.</t>
  </si>
  <si>
    <t>CA03-3202008-15-039 Prestar servicios de apoyo a la gestión con plena autonomía técnica y administrativa en el Parque Nacional Natural Los Corales del Rosario y de San Bernardo para desarrollar actividades administrativas para el apoyo la implementación del plan de manejo del área protegida, en el marco del servicio de administración y manejo de las áreas protegidas del proyecto Conservación de la diversidad biológica de las áreas protegidas del SINAP nacional</t>
  </si>
  <si>
    <t>CA09-3202032-1-122 Prestación de servicios de apoyo a la gestión con plena autonomía técnica y administrativa para el seguimiento de la efectividad del Plan de Compensación - Sentencia T606 2015, mediante el registro en campo de los datos de la presión por pesca en el PNN Tayrona y la evaluación de la sostenibilidad Socioeconómica de las Alternativas Productivas Sostenibles en Ecoturismo, en el marco del Servicio de Prevención, Vigilancia y Control del proyecto de inversión Conservación de l</t>
  </si>
  <si>
    <t>CA09-3202008-15-108 Prestación de servicios profesionales con plena autonomía técnica y administrativa para el seguimiento a los instrumentos de planeación para el cumplimiento de las metas transversales del proceso Direccionamiento Estratégico en el PNN Tayrona, en el marco del servicio de administración y manejo de las áreas protegidas del proyecto Conservación de la diversidad biológica de las áreas protegidas del SINAP nacional.</t>
  </si>
  <si>
    <t>CA06-3202032-2-011 Prestar servicios de apoyo a la gestión con plena autonomía técnica y administrativa en el Parque Nacional Natural Paramillo para desarrollar actividades operativas en las líneas de trabajo de Restauración, UOT, PVC, monitoreo e investigación, educacion ambiental, con énfasis en el Catastro Multipropósito en el marco de proyectos de conservación de la diversidad biológica de las áreas protegidas del SINAP nacional y el cumplimiento de la gestión integral de los Páramos de juri</t>
  </si>
  <si>
    <t>CA03-3202010-24-034 Prestar servicios de apoyo a la gestión con plena autonomía técnica y administrativa al PNN Los Corales del Rosario y de San Bernardo para desarrollar actividades de capacitación en los objetivos de conservación y divulgación y promoción de buenas prácticas del ecoturismo, y acompañamiento al fortalecimiento de las iniciativas sostenibles en la implementación de plan de ordenamiento ecoturístico, en el marco del servicio de ecoturismo en las áreas protegidas del proyecto de C</t>
  </si>
  <si>
    <t>CA08-3202032-1-004 Prestar servicios operativos en temas de Autoridad Ambiental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el Plan de Manejo Conjunto del área protegida con los Pueblos Indígenas de la Sierra Nevada de Gonawindúa en el marco del proyecto Conservación</t>
  </si>
  <si>
    <t>CA09-3202032-1-093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</si>
  <si>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CA06-3202008-9-013 Prestar servicios de apoyo a la gestión con plena autonomía técnica y administrativa, para realizar actividades operativas relacionados con procesos administrativos y misionales que se requieran en el Parque Nacional Natural Paramillo, en el marco del servicio de administración y manejo de las áreas protegidas del proyecto Conservación de la diversidad biológica de las áreas protegidas del SINAP Nacional y el cumplimiento de la gestión integral de los Páramos de jurisdicció</t>
  </si>
  <si>
    <t>CA09-3202008-15-123 Prestación de servicios profesionales con plena autonomía técnica y administrativa para la ejecución de procesos de gestión precontractual y poscontractual, gestión de recursos financieros y otros procesos administrativos del Parque Nacional Natural Tayrona, en el marco del servicio de administración y manejo de las áreas protegidas del proyecto Conservación de la diversidad biológica de las áreas protegidas del SINAP nacional</t>
  </si>
  <si>
    <t>CA13-3202060-18_1-022 Prestar servicios de apoyo a la gestión con plena autonomía técnica y administrativa en actividades relacionadas con la línea de restauración ecológica participativa, educación ambiental e investigación en el Santuario de Fauna y Flora El Corchal "El Mono Hernández", incluyendo la articulación con las comunidades del área de influencia en el marco del proyecto "Conservación de la diversidad biológica de las áreas protegidas del SINAP nacional</t>
  </si>
  <si>
    <t>CA08-3202008-9-033 Prestar servicios de apoyo a la gestión al Parque Nacional Natural Sierra Nevada de Santa Marta en temas de Monitoreo Ambiental; con el propósito de apoyar a la entidad en el desarrollo de actividades operativas de monitoreo biocultural en coordinación con los equipos operativos de los Pueblos Indígenas de la Sierra Nevada de Gonawindúa, así como acciones de prevención, vigilancia y control y pedagogía territorial, de acuerdo con el Plan de Manejo Conjunto del Parque y en el m</t>
  </si>
  <si>
    <t>CA05-3202032-1-005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del proyecto "Conservación de la diversidad biológica de las áreas protegidas del SINAP Nac</t>
  </si>
  <si>
    <t>CA06-3202008-9-012 Prestar servicios de apoyo a la gestión con plena autonomía técnica y administrativa en el Parque Nacional Natural Paramillo, donde servirá de enlace entre las comunidades y el personal téc-nico designado en las líneas de trabajo UOT, Restauración, PVC, Educación ambiental, Monitoreo e inves-tigación, con énfasis en los procesos de desarrollo alternativo con familias campesinas e indígenas, proce-sos de consolidación de acuerdos de conservación bajo modelos SAF y otros tipos d</t>
  </si>
  <si>
    <t>CA09- 3202032- 1-091Prestar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</si>
  <si>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CA14-3202008-15-006 Prestar servicios de apoyo a la gestión con plena autonomía técnica y administrativa al Santuario de Flora y Fauna Los Colorados para desarrollar actividades de implementación del sistema de gestión y acompañamiento a la contratación y ejecución presupuestal en el marco servicio de administración y manejo de las áreas protegidas del proyecto de inversión conservación de la diversidad biológica de las áreas protegidas del SINAP nacional.</t>
  </si>
  <si>
    <t>CA13-3202060-18_1-020 Prestación servicios de apoyo a la gestión con plena autonomía técnica y administrativa en la realización de actividades relacionadas con el mantenimiento a las hectáreas restauradas dentro de la línea de Restauración Ecológica Participativa en el Santuario de Fauna y Flora El Corchal "El Mono Hernández", en el marco del proyecto "Conservación de la diversidad biológica de las áreas protegidas del SINAP nacional</t>
  </si>
  <si>
    <t>3012/2025</t>
  </si>
  <si>
    <t>YORMAN</t>
  </si>
  <si>
    <t>BENITEZ</t>
  </si>
  <si>
    <t>TABARES</t>
  </si>
  <si>
    <t>ELAINER</t>
  </si>
  <si>
    <t>JESID</t>
  </si>
  <si>
    <t>VALVERDE</t>
  </si>
  <si>
    <t>LEILA</t>
  </si>
  <si>
    <t>BERZELLA</t>
  </si>
  <si>
    <t>TELESFORD</t>
  </si>
  <si>
    <t>HEIDYS</t>
  </si>
  <si>
    <t>MACIAS</t>
  </si>
  <si>
    <t>CAMPO</t>
  </si>
  <si>
    <t>FALLA</t>
  </si>
  <si>
    <t>ALARCÓN</t>
  </si>
  <si>
    <t>EILEEN</t>
  </si>
  <si>
    <t>YURANYS</t>
  </si>
  <si>
    <t>GRANADOS</t>
  </si>
  <si>
    <t>RESTREPO</t>
  </si>
  <si>
    <t>AMALIA</t>
  </si>
  <si>
    <t>GUMERCINDA</t>
  </si>
  <si>
    <t>SOTO</t>
  </si>
  <si>
    <t>SANDRA</t>
  </si>
  <si>
    <t>ARLET</t>
  </si>
  <si>
    <t>CABEZAS</t>
  </si>
  <si>
    <t>LORENA</t>
  </si>
  <si>
    <t>GRACIELA</t>
  </si>
  <si>
    <t>CASTILLA</t>
  </si>
  <si>
    <t>CARE</t>
  </si>
  <si>
    <t>ANTHONY</t>
  </si>
  <si>
    <t>CALA</t>
  </si>
  <si>
    <t>PEREIRA</t>
  </si>
  <si>
    <t>CARMEN</t>
  </si>
  <si>
    <t>CECILIA</t>
  </si>
  <si>
    <t>DE</t>
  </si>
  <si>
    <t>LA</t>
  </si>
  <si>
    <t>ROSA</t>
  </si>
  <si>
    <t>JORDIE</t>
  </si>
  <si>
    <t>JASSIR</t>
  </si>
  <si>
    <t>YURY</t>
  </si>
  <si>
    <t>ESTER</t>
  </si>
  <si>
    <t>VILLAMIL</t>
  </si>
  <si>
    <t>POSSO</t>
  </si>
  <si>
    <t>YANIRIS</t>
  </si>
  <si>
    <t>DEL</t>
  </si>
  <si>
    <t>GARCÍA</t>
  </si>
  <si>
    <t>JOSÉ</t>
  </si>
  <si>
    <t xml:space="preserve">1.001.946.146 </t>
  </si>
  <si>
    <t>85,156,237</t>
  </si>
  <si>
    <r>
      <t xml:space="preserve">Titulo profesional en Derecho con tarjeta o matricula profesional en los casos de Ley con; 36 a 47 meses de experiencia profesional, de los cuales 24 deben corresponder a </t>
    </r>
    <r>
      <rPr>
        <sz val="9"/>
        <color rgb="FFFF0000"/>
        <rFont val="Arial"/>
        <family val="2"/>
      </rPr>
      <t xml:space="preserve">experiencia relacionada </t>
    </r>
    <r>
      <rPr>
        <sz val="9"/>
        <color rgb="FF000000"/>
        <rFont val="Arial"/>
        <family val="2"/>
      </rPr>
      <t xml:space="preserve"> en contratación estatal. </t>
    </r>
  </si>
  <si>
    <t>Título de formación tecnológica en Adminsitración de Empresas o aprobación de mínimo 1 año de educación superior en Adminsitración de empresas. Con 0 a 6 meses  de experiencia relacionada a gestión administrativa, gestión documental, entre otras.</t>
  </si>
  <si>
    <r>
      <t xml:space="preserve">Título de Bachiller, </t>
    </r>
    <r>
      <rPr>
        <sz val="9"/>
        <color rgb="FFFF0000"/>
        <rFont val="Verdana"/>
        <family val="2"/>
      </rPr>
      <t>con Licencia de Conducción y/o navegación y Certificado de no contar con comparendos, vigentes.</t>
    </r>
    <r>
      <rPr>
        <sz val="9"/>
        <rFont val="Verdana"/>
        <family val="2"/>
      </rPr>
      <t xml:space="preserve"> Con 49 meses en delante de experiencia relacionada navegación y manipulación de embarcaciones marítimas.</t>
    </r>
  </si>
  <si>
    <r>
      <t xml:space="preserve">Técnico ambiental, tenico en alojamiento de operaciones rurales, </t>
    </r>
    <r>
      <rPr>
        <sz val="9"/>
        <color rgb="FFFF0000"/>
        <rFont val="Verdana"/>
        <family val="2"/>
      </rPr>
      <t>con Licencia de Conducción y Certificado de no contar con comparendos, vigentes.</t>
    </r>
    <r>
      <rPr>
        <sz val="9"/>
        <rFont val="Verdana"/>
        <family val="2"/>
      </rPr>
      <t xml:space="preserve"> Con 12 a 17 meses en adelante de experiencia relacionada con prevención, vigilancia y control, así mismo en monitoreo en tortugas marinas orientadas al manejo y administración de áreas protegidas.</t>
    </r>
  </si>
  <si>
    <r>
      <t xml:space="preserve">Titulo de formación Técnica Ambiental, </t>
    </r>
    <r>
      <rPr>
        <sz val="9"/>
        <color rgb="FFFF0000"/>
        <rFont val="Verdana"/>
        <family val="2"/>
      </rPr>
      <t>con Licencia de Conducción y Certificado de no contar con comparendos, vigentes.</t>
    </r>
    <r>
      <rPr>
        <sz val="9"/>
        <rFont val="Verdana"/>
        <family val="2"/>
      </rPr>
      <t xml:space="preserve"> Con 12 a 17 meses en adelante de experiencia relacionada con prevención, vigilancia y control, así mismo en monitoreo en tortugas marinas orientadas al manejo y administración de áreas protegidas.</t>
    </r>
  </si>
  <si>
    <r>
      <rPr>
        <sz val="9"/>
        <color theme="1"/>
        <rFont val="Verdana"/>
        <family val="2"/>
      </rPr>
      <t xml:space="preserve">
Titulo profesional en Ingenieria en recursos hídricos y gestión ambiental con tarjeta profesional y título de posgrado en modalidad de especialización o mestría en Gestión de Proyectos</t>
    </r>
    <r>
      <rPr>
        <sz val="9"/>
        <color rgb="FFFF0000"/>
        <rFont val="Verdana"/>
        <family val="2"/>
      </rPr>
      <t xml:space="preserve">. </t>
    </r>
    <r>
      <rPr>
        <sz val="9"/>
        <color theme="1"/>
        <rFont val="Verdana"/>
        <family val="2"/>
      </rPr>
      <t>Con  96 a 106 meses de experiencia profesional, de los cuales 48</t>
    </r>
    <r>
      <rPr>
        <sz val="9"/>
        <color rgb="FFFF0000"/>
        <rFont val="Verdana"/>
        <family val="2"/>
      </rPr>
      <t xml:space="preserve"> </t>
    </r>
    <r>
      <rPr>
        <sz val="9"/>
        <rFont val="Verdana"/>
        <family val="2"/>
      </rPr>
      <t>meses</t>
    </r>
    <r>
      <rPr>
        <sz val="9"/>
        <color rgb="FFFF0000"/>
        <rFont val="Verdana"/>
        <family val="2"/>
      </rPr>
      <t xml:space="preserve"> </t>
    </r>
    <r>
      <rPr>
        <sz val="9"/>
        <color theme="1"/>
        <rFont val="Verdana"/>
        <family val="2"/>
      </rPr>
      <t xml:space="preserve">deben corresponder a experiencia relacionada en proyectos de cooperación </t>
    </r>
    <r>
      <rPr>
        <sz val="9"/>
        <rFont val="Verdana"/>
        <family val="2"/>
      </rPr>
      <t xml:space="preserve">. </t>
    </r>
  </si>
  <si>
    <t>Título de Bachiller. De 24 a 35 meses de experiencia relacionada con el desarrollo de acciones de Prevención, Vigilancia y Control en áreas protegidas</t>
  </si>
  <si>
    <t>Título profesional en Biologia, con tarjeta con tarjeta profesional o matricula profesional en los casos de ley. De 25 a 35 meses de experiencia profesional, de los cuales 18 meses deben corresponder a experiencia relacionada, con el desarrollo de procesos de educación abmiental con comunidades locales en áreas protegidas y zonas de influencia.</t>
  </si>
  <si>
    <t>Titulo de formacion tecnica en gestion de sistemas de manejo de ambiental con 18 meses de experiencia relacionada en visitas tecnicas y de campo, recorridos de prevencion vigilancia y control, uso de la Herramienta SICO SMART</t>
  </si>
  <si>
    <t xml:space="preserve">Titulo de Bachiller, de 24 a 35 meses de experiencia relacionada  actividades de Prevención, Vigilancia y Control, Atención a contingencias y Autoridad Ambiental, Atencion a Incendios Forestales
</t>
  </si>
  <si>
    <t xml:space="preserve">Título de Bachiller, con 36 a 48 meses de experiencia relacionada  actividades de Prevención, Vigilancia y Control, Atención a contingencias y Autoridad Ambiental, Atencion a Incendios Forestales
</t>
  </si>
  <si>
    <t>Basica primaria De 0 a 11 meses de experiencia relacionada  apoyo en campo, Registro y atencion de visitantes, acciones de Educacion Ambiental</t>
  </si>
  <si>
    <t>Titulo profesional en Administracion Ambiental y Recursos Naturales tarjeta o matricula profesional en los casos de Ley, con  0 a 6  meses de experiencia relacionada, en seguimiento y caracterizacion de comunidades campesinas, seguimiento a acuerdos de conservacion</t>
  </si>
  <si>
    <t xml:space="preserve">Titulo profesional en Ingeniera Ambiental con tarjeta o matricula profesional en los casos de Ley, con 7 a 12 meses de experiencia profesional, de los cuales 9 deben seguimiento a sentencias y articulacion interistitucional </t>
  </si>
  <si>
    <t>Titulo profesional en Biologia, tarjeta o matricula profesional en los casos de Ley, De 13 a 18 meses de experiencia profesional, de los cuales 9 meses deben corresponder a
experiencia relacionada en procesos de restauracion ecologica</t>
  </si>
  <si>
    <t>Titulo en formacion tecnica en Gestion de Recursos Naturales con 18 meses de experiencia relacionada en produccion vegetal en viveros, monitoreo y apoyo logistico y  siembra.</t>
  </si>
  <si>
    <t xml:space="preserve">Estudios Básicos de Primaria 
Con más de 49 meses de experiencia relacionada en conducción de embarcaciones, recorridos de prevención vigilancia y control, actividades de apoyo a la restauración y de apoyo al monitoreo, toma de datos en campo, diligenciamiento de formatos en campo
 </t>
  </si>
  <si>
    <t xml:space="preserve">Estudios basicos primaria, con 0 a 11 meses de experiencia relacionada en campo en conservación , PVC y restauración en el Área Protegida.
</t>
  </si>
  <si>
    <t>Título profesional en Biología con tarjeta o matricula profesional en los casos de Ley
Con 19 a 24 meses de experiencia profesional, de cuales 12 meses están relacionados con caracterización de la Biodiversidad y Restauración en ecosistemas tropicales, mantenimiento y monitoreo  de areas restauradas y en proceso de restauración ,</t>
  </si>
  <si>
    <t>Título profesional en Biología, con tarjeta o matrícula profesional en los casos de Ley, 
Con 24 a 35 meses de experiencia profesional, de los cuales 24 meses corresponden a experiencia relacionada en el desarrollo de proyectos ambientales, planes de ordenamiento y planes de manejo</t>
  </si>
  <si>
    <t xml:space="preserve">Título de formación Técnica en administración turística y hotelera, gestora ecológica y turismo o áreas afines con 18 meses en adelante de experiencia relacionada con formulación e implementación del planes de ordenamiento ecoturístico, así como el desarrollo de actividades de educación ambiental orientadas a la conservación de los recursos naturales. </t>
  </si>
  <si>
    <t>Título de Bachiller. Con licencia de navegación de embarcaciones. De más de 49 meses de experiencia relacionada en desarrollo de actividades de conducción de embarcaciones  y contar con la licencia de navegacion para recorridos de prevención , vigilancia y control.</t>
  </si>
  <si>
    <t>Título de Bachiller. Con licencia de navegación de embarcaciones. De más de 49 meses de experiencia relacionada en desarrollo de actividades de conducción de embarcaciones con licencia de navegacion para los recorridos de prevención, vigilancia y control y toma de información de monitoreo e investigación en áreas protegidas.</t>
  </si>
  <si>
    <t>Título de Bachiller. Con licencia de conducción y certificado de no contar con comparendos, vigentes. De 12 a 23 meses de experiencia relacionada en conducción de vehículos terrestres y apoyo logístico de transporte de equipos y materiales para recorridos de prevención vigilancia y control. Contar con Licencia de Conducción y Certificación legible de no contar con comparendos</t>
  </si>
  <si>
    <t>Formación básica primaria con 0 a 11  meses de experiencia relacionada en actividades de prevención - vigilancia - control - educación ambiental informal y de autoridad ambiental.</t>
  </si>
  <si>
    <t>Título profesional en Ingeniería Pesquera y afines, con tarjeta o matrícula profesional en los casos de Ley, con experiencia profesional de 36 a 47 meses, de los cuales 24 meses deben corresponden a experiencia relacionada en implementación, seguimiento y mantenimiento de procesos de Restauración Ecológica.</t>
  </si>
  <si>
    <t>Título de Bachiller de más de 49 meses de experiencia relacionada en actividades de producción de material vegetal y mantenimiento de viveros para producción de plántulas, requeridas en implementación de proyectos de Restauración Ecológica del AP. </t>
  </si>
  <si>
    <t>Título profesional en Antropología con tarjeta o matrícula profesional en los casos de Ley, con experiencia de 25 a 35 meses de experiencia profesional, de los cuales 18 meses deben corresponden a experiencia relacionada en actividades con un componente social en proyectos de Restauración Ecológica.</t>
  </si>
  <si>
    <t>Título de Bachiller de 12 a 23 meses de experiencia relacionada en actividades de campo, monitoreo y mantenimiento de unidades de producción de material vegetal y vivero en acciones de Restauración Ecológica en Áreas Protegidas. </t>
  </si>
  <si>
    <t>Titulo de formacion tecnico relacionada con autoridad ambiental , recursos naturales  , gestion ambiental , en agua potable  y demas    con mas de 12 meses de experiencia relacionada en Trabajo comunitario , sensibilizacion a grupos turistas, y prestadores de servicio turistico  y seguimiento de procesos e implementacion de plan de ordenamiento ecoturistico y PVC</t>
  </si>
  <si>
    <r>
      <t xml:space="preserve">Titulo profesional en administrador agropecuario, ambiental y/o afines del sector agroambiental, tarjeta o matricula profesional en los casos de ley. </t>
    </r>
    <r>
      <rPr>
        <sz val="9"/>
        <color rgb="FFFF0000"/>
        <rFont val="Arial Narrow"/>
        <family val="2"/>
      </rPr>
      <t>Con Licenica de conducción de motocicleta y certificado de no contar con comparendos, vigentes</t>
    </r>
    <r>
      <rPr>
        <sz val="9"/>
        <color rgb="FF000000"/>
        <rFont val="Arial Narrow"/>
        <family val="2"/>
      </rPr>
      <t xml:space="preserve">. 7 a 12 meses de experiencia profesional, de los cuales 6 meses deben corresponder a experiencia relacionada con autoridad ambiental, trabajo con comunidades, planeación institucional, gestión del riesgo, educación ambiental, entre otras.
</t>
    </r>
  </si>
  <si>
    <t>Título profesional de contador público con tarjeta o matricula profesional en los casos de Ley,  De 13 a 18 meses de experiencia profesional, de los cuales 9 meses deben corresponder a experiencia desarrollando actividades administrativas, financieras y procesos de contratación estatal.</t>
  </si>
  <si>
    <r>
      <rPr>
        <sz val="9"/>
        <color rgb="FFFF0000"/>
        <rFont val="Verdana"/>
        <family val="2"/>
      </rPr>
      <t>Titulo de</t>
    </r>
    <r>
      <rPr>
        <sz val="9"/>
        <color rgb="FF000000"/>
        <rFont val="Verdana"/>
        <family val="2"/>
      </rPr>
      <t xml:space="preserve"> Bachiller. Con experiencia  de 49 meses en delante de experiencia relacionada con el desarrollo de actividades operativas, socioculturales y de conservación del territorio con comunidades étnicas.</t>
    </r>
  </si>
  <si>
    <r>
      <rPr>
        <sz val="9"/>
        <color rgb="FFFF0000"/>
        <rFont val="Verdana"/>
        <family val="2"/>
      </rPr>
      <t xml:space="preserve">Titulo de </t>
    </r>
    <r>
      <rPr>
        <sz val="9"/>
        <color rgb="FF000000"/>
        <rFont val="Verdana"/>
        <family val="2"/>
      </rPr>
      <t>Bachiller. Con 24 a 35 meses de experiencia relacionada con la realización de recorridos prevención, vigilancia y control y de actividades operativas.</t>
    </r>
  </si>
  <si>
    <r>
      <rPr>
        <sz val="9"/>
        <color rgb="FFFF0000"/>
        <rFont val="Verdana"/>
        <family val="2"/>
      </rPr>
      <t xml:space="preserve">Titulo de </t>
    </r>
    <r>
      <rPr>
        <sz val="9"/>
        <color rgb="FF000000"/>
        <rFont val="Verdana"/>
        <family val="2"/>
      </rPr>
      <t>Bachiller. Con 24 a 35 meses de experiencia realizando actividades de orientación y sensibilización a visitantes con recomendaciones para visitar el área protegida y la realización de actividades operativas.</t>
    </r>
  </si>
  <si>
    <r>
      <rPr>
        <sz val="9"/>
        <color rgb="FFFF0000"/>
        <rFont val="Verdana"/>
        <family val="2"/>
      </rPr>
      <t xml:space="preserve">Título de </t>
    </r>
    <r>
      <rPr>
        <sz val="9"/>
        <color rgb="FF000000"/>
        <rFont val="Verdana"/>
        <family val="2"/>
      </rPr>
      <t>Bachiller. Con más de 49 meses de experiencia realizando trabajos con comunidades étnicas, dialogo intercultural y traducciones de español a wayuunaiki y viceversa</t>
    </r>
  </si>
  <si>
    <t>Título de formación técnica en gestion ambiental, desarrollo ambiental, en procesos de manejo ambiental, en contabilidad. Con más de 18 meses de experiencia relacionada en el desarrollo actividades de educación ambiental con comunidades de la zona de influencia del SFF CGSM.</t>
  </si>
  <si>
    <r>
      <t xml:space="preserve">Título de Bachiller, Con licencia de conducción y certificado de no contar con comparendos, vigentes. De 49 meses en adelante de experiencia </t>
    </r>
    <r>
      <rPr>
        <sz val="9"/>
        <color rgb="FFFF0000"/>
        <rFont val="Verdana"/>
        <family val="2"/>
      </rPr>
      <t>relacionada en labores de conducción y monitoreo preventivo del funcionamiento de vehículos.</t>
    </r>
  </si>
  <si>
    <r>
      <t xml:space="preserve">Título de formacion técnica en Competencias en  Marinero de Cubierta Nivel I, </t>
    </r>
    <r>
      <rPr>
        <sz val="9"/>
        <color rgb="FFFF0000"/>
        <rFont val="Verdana"/>
        <family val="2"/>
      </rPr>
      <t>con Licencia de Conducción/Navegación y certificado de no contar con comparendos, vigentes. Con</t>
    </r>
    <r>
      <rPr>
        <sz val="9"/>
        <color theme="1"/>
        <rFont val="Verdana"/>
        <family val="2"/>
      </rPr>
      <t xml:space="preserve"> más de 18 meses de experiencia relacionada, en la  conducción de vehículos terrestre y navegación de  embarcaciones marítimas y actividades de Prevención, Vigilancia y Control.</t>
    </r>
  </si>
  <si>
    <t xml:space="preserve">Título tecnico en saneamiento ambiental  y licencia de conduccion  y certificacion legible de no contar con comparendos, de 12 a 17 meses de experiencia  relacionada con el apoyo en la prevencion , vigilancia y control </t>
  </si>
  <si>
    <t>Título de básica primaria. De 0 a 11 meses de experiencia relacionada en recursos naturales y actividades de ecoturismo y educacion ambiental</t>
  </si>
  <si>
    <t>Título de Bachiller. De 24 a 35 meses de experiencia relacionada Con el trabajo con poblaciones indígenas y campesinas en zonas ambientales.</t>
  </si>
  <si>
    <t>Título de Bachiller. De 24 a 35 meses de experiencia relacionada Con el trabajo con poblaciones indígenas y campesinas en  zonas ambientales.</t>
  </si>
  <si>
    <t>Título de Basica primaria. De 0 a 11 meses de experiencia relacionada Con el trabajo con poblaciones indígenas y campesinas en  zonas ambientales.</t>
  </si>
  <si>
    <t>Título de formación técnica  en Administracion de Empresas , con  mas de 18 meses de experiencia relacionada  en temas de administrativos y  contractuales.</t>
  </si>
  <si>
    <r>
      <t xml:space="preserve">Titulo de Bachiller </t>
    </r>
    <r>
      <rPr>
        <sz val="9"/>
        <color rgb="FFFF0000"/>
        <rFont val="Verdana"/>
        <family val="2"/>
      </rPr>
      <t>con Licencia de Conducción/navegación y certificado de no contar con comparendos, vigentes.</t>
    </r>
    <r>
      <rPr>
        <sz val="9"/>
        <color rgb="FF000000"/>
        <rFont val="Verdana"/>
        <family val="2"/>
      </rPr>
      <t xml:space="preserve"> De 36 a 48 meses de experiencia relacionada en conducción de vehículos marinos y apoyo logístico de transporte de equipos y materiales para recorridos de Prevención, vigilancia y control.</t>
    </r>
  </si>
  <si>
    <t xml:space="preserve">Titulo profesional en Turismo sostenible y tarjeta o matricula profesional en los casos de Ley  con experiencia  de  13 a 18 meses de experiencia profesional, de los cuales 09 meses deben corresponder a experiencia relacionada, con temas de  ecoturismo en áreas protegidas.
</t>
  </si>
  <si>
    <t>Título de formación técnica en Tecnicas forestales, con mas de 18 meses de experiencia relacionada en temas de propagación de plantulas de especies de Bosques</t>
  </si>
  <si>
    <t xml:space="preserve">Título de formación tecnica en Hoteleria y turismo nacional e internacional, con mas de 18 meses , de experiencia relacionada con la promoción del turismo sostenible y atención al cliente. </t>
  </si>
  <si>
    <t xml:space="preserve">Título de formación tecnica en gestión empresarial, con mas de 18 meses de experiencia  relacionada  con temas administrativos, educación ambiental y de turismo sostenibles sostenible. </t>
  </si>
  <si>
    <t xml:space="preserve">Tituló de Formación técnica en Atención de Incendios y Emergenciasen, con mas de 18 meses de experiencia relacionada en el desarrollo de las actividades de prevención, vigilancia y control de las presiones antrópicas existentes en AP´s .  </t>
  </si>
  <si>
    <t xml:space="preserve">Titulo profesional en Ingenieria ambiental con tarjeta  o matricula Profesional en los casos de l ley -con experiencia de 13 a 18 meses de experiencia profesional de los cuales 09 meses deben corresponder a  experiencia relacionada con temas analisis de integridad ecologica  e implementar estrategias de conservación de Bosques de manglares. </t>
  </si>
  <si>
    <t>Titulo profesional en Biologia con tarjeta  o matricula  Profesional en los casos de la ley -con experiencia de  13 a 18  meses de experiencia profesional de los cuales 09 meses deben corresponder a experiencia relacionadas  con temas analisis de integridad ecologica  e implementar estrategias de conservación de Formaciones coralinas.</t>
  </si>
  <si>
    <t>Titulo profesional en ingenieria agricola con tarjeta o matricula profesional en los casos de Ley-con experiencia  de 13 a 18 meses de experiencia profesional, de los cuales 09 meses deben corresponder a experiencia relacionada, con temas análisis de integridad ecológica  e implementar estrategias de conservación de Bosques de manglares.</t>
  </si>
  <si>
    <t>Titulo de formacion Tecnico en cultivo agricola, con mas de 18  meses de experiencia relacionadas en actividades de restauración ecológica y monitoreo de salud de ecosistemas de Bosques naturales.</t>
  </si>
  <si>
    <t xml:space="preserve">Título de Basica Primaria de 0 a 11 meses, con experiencia en actividades de atencion a visitantes   y operaria en servicios generales.
 </t>
  </si>
  <si>
    <t>Titulo profesional en Administración de empresas o carreras afines, con tarjeta o matricula profesional en los casos de Ley. De 13 a 18 meses de experiencia profesional, de los cuales 9 meses deben corresponder a experiencia  relacioda en temas actividades de prevención, vigilancia y control de las presiones antrópicas</t>
  </si>
  <si>
    <t>Título profesional enTurismo. De 48 meses de experiencia en adelante de los cuales 24 corresponden a experiencia relacionada en  planificación del ecoturismo en Áreas Protegidas.</t>
  </si>
  <si>
    <t>Título de Básica primaria. De 0 a 11 meses de experiencia relacionada con actividades de restauración ecológica, jornadas de prevención y vigilancia ambiental, monitoreo a la restauración ecológica, entre otras.</t>
  </si>
  <si>
    <t xml:space="preserve">
Título de Básica primaria. Licencia de conducción vigente y el certificado de no contar con comparendos vigente. De 0 a 11 meses de experiecnia relacionada con actividades de prevención - vigilancia - control - educación ambiental informal y de autoridad ambiental, monitoreo biológico, entre otras.
</t>
  </si>
  <si>
    <t>Título de Básica primaria. De 0 a 11 meses de experiecnia relacionada con actividades de prevención - vigilancia - control - educación ambiental informal y de autoridad ambiental, monitoreo biológico, entre otras.</t>
  </si>
  <si>
    <t>Título de Básica primaria. De 0 a 11 meses de experiecnia relacionada con actividades de restauración ecológica, guianza turistica, jornadas de prevención y vigilancia ambiental, monitoreo a la restauración ecológica, entre otras.</t>
  </si>
  <si>
    <t>Título de básica primaria, con 0 a 11 meses de experiencia relacionada en  trabajos con comuniades étnicas y campesinas  y operatividad de motores fuera de borda..</t>
  </si>
  <si>
    <t>Título profesional en Ingeniería Agroforestal y tarjeta o matrícula profesional en los casos de ley, con 13 a 18 meses de experiencia profesional, de los cuales 9 meses corresponden a experiencia relacionada en  manejo y fortalecimiento de relaciones con comunidades étnicas y campesinas, creación de informes técnicos y en la presentación de resultados a autoridades ambientales  e  implementación de estrategias de monitoreo, control y prevención en áreas protegidas</t>
  </si>
  <si>
    <t>Título profesional en ingeniería agronómica  y tarjeta o matrícula profesional en los casos de ley y título de posgrado en la modalidad de especialización o maestría,   Licencia de Conducción , Certificación legible de no contar con comparendos, con 72 a 83 meses de experiencia profesional, de los cuales 36 meses deben corresponder a experiencia relacionada en  trabajos con comuniades étnicas y campesinas y el manejo, formulacion e implementacion de proyectos y cultivo de cacao.</t>
  </si>
  <si>
    <t xml:space="preserve">Título de básica primaria, Licencia de conducción vigente, de motocicletas, certificado de no contar con comparendos vigente,  con 0 a 11 meses de
experiencia relacionada en  trabajos con comunidades étnicas y campesinas y manejo del cultivo de cacao </t>
  </si>
  <si>
    <t>Título de formaciónTécnica en producción agropecuaria. con Licencia de Conducción de motocicletas, Certificación legible de no contar con comparendos, con 18 meses de experiencia relacionada en  trabajos con comuniades étnicas y campesinas y manejo integrado del cultivo de cacao</t>
  </si>
  <si>
    <t>Tftulo de formacion tecnologica o aprobacion de mínimo 1 año de educacion superior en cameras afines al objeto del contrato (Ingienería Agronómica), Licencia de Conducción de motocicletas , Certificación legible de no contar con comparendos, con 0 a 6 meses de experiencia relacionada en  trabajos con comuniades étnicas y campesinas y manejo agroforestal</t>
  </si>
  <si>
    <t>Titulo Profesional en Ingeniería  Ambiental con 19 a 24 meses de experiencia profesional, de los cuales 12 meses deben corresponder a experiencia relacionada en procesos misionales y ejercicio de la Autoridad Ambiental  en áreas protegidas</t>
  </si>
  <si>
    <t>Titulo profesional en Ingeniería Forestal con 19 a 24 meses de experiencia profesional, de los cuales 12 meses deben corresponder a experiencia relacionada en procesos misionales en  áreas protegidas con énfasis en Restauración Ecológica</t>
  </si>
  <si>
    <r>
      <t>Título profesional de trabajo social y tarjeta o matricula profesional en los casos de Ley. De 25 a 35 meses de experiencia profesional, de los cuales 18 meses corresponden a experiencia relacionada</t>
    </r>
    <r>
      <rPr>
        <sz val="16"/>
        <color rgb="FF000000"/>
        <rFont val="Arial Narrow"/>
        <family val="2"/>
      </rPr>
      <t>,</t>
    </r>
    <r>
      <rPr>
        <sz val="16"/>
        <color theme="1"/>
        <rFont val="Arial Narrow"/>
        <family val="2"/>
      </rPr>
      <t xml:space="preserve"> </t>
    </r>
    <r>
      <rPr>
        <sz val="16"/>
        <color rgb="FF000000"/>
        <rFont val="Arial Narrow"/>
        <family val="2"/>
      </rPr>
      <t>elaborando e implementando planes de trabajo para fortalecimiento del trabajo conjunto y el relacionamiento entre las comunidades étnicas e institucionalidad.</t>
    </r>
  </si>
  <si>
    <r>
      <rPr>
        <sz val="9"/>
        <color theme="1"/>
        <rFont val="Verdana"/>
        <family val="2"/>
      </rPr>
      <t>Titulo profesional en Biología o biología marina con tarjeta o matricula profesional en los casos de Ley y Título de posgrado en la modalidad de especialización o maestría en Ciencias Biología línea de investigación en Biologia Marina</t>
    </r>
    <r>
      <rPr>
        <sz val="9"/>
        <color rgb="FFFF0000"/>
        <rFont val="Verdana"/>
        <family val="2"/>
      </rPr>
      <t xml:space="preserve">. </t>
    </r>
    <r>
      <rPr>
        <sz val="9"/>
        <color theme="1"/>
        <rFont val="Verdana"/>
        <family val="2"/>
      </rPr>
      <t xml:space="preserve">De 96 a 106 meses de experiencia profesional, de los cuales 48 meses deben corresponder a experiencia relacionada en ecosistemas marinos y gestión. </t>
    </r>
  </si>
  <si>
    <r>
      <t xml:space="preserve">Ttulo de Bachiller </t>
    </r>
    <r>
      <rPr>
        <sz val="12"/>
        <color rgb="FFFF0000"/>
        <rFont val="Arial"/>
        <family val="2"/>
      </rPr>
      <t xml:space="preserve">de 24 a 35 meses </t>
    </r>
    <r>
      <rPr>
        <sz val="12"/>
        <color theme="1"/>
        <rFont val="Arial"/>
        <family val="2"/>
      </rPr>
      <t>de experiencia relacionada en recursos naturales y actividades de ecoturismo</t>
    </r>
  </si>
  <si>
    <r>
      <t>Titulo de formacion técnica relacionada con el medio ambiente o ecoturismo,</t>
    </r>
    <r>
      <rPr>
        <sz val="12"/>
        <color rgb="FFFF0000"/>
        <rFont val="Arial"/>
        <family val="2"/>
      </rPr>
      <t xml:space="preserve"> de 7 a 11 meses </t>
    </r>
    <r>
      <rPr>
        <sz val="12"/>
        <color theme="1"/>
        <rFont val="Arial"/>
        <family val="2"/>
      </rPr>
      <t>de experiencia relacionada en actividades de prevención, vigilancia y control relacionadas con la autoridad ambiental ,apoyo a seguimientos de procesos y elaboracion de informes</t>
    </r>
  </si>
  <si>
    <r>
      <t xml:space="preserve">Ttulo de Bachiller, Licencia de Conducción y Certificación legible de no contar con comparendos vigentes, </t>
    </r>
    <r>
      <rPr>
        <sz val="12"/>
        <color rgb="FFFF0000"/>
        <rFont val="Arial"/>
        <family val="2"/>
      </rPr>
      <t>de 24 a 35 meses</t>
    </r>
    <r>
      <rPr>
        <sz val="12"/>
        <color theme="1"/>
        <rFont val="Arial"/>
        <family val="2"/>
      </rPr>
      <t xml:space="preserve"> de experiencia relacionada en conducción de embarcaciones marítimas y apoyo logístico de transporte de equipos y materiales para recorridos de prevención vigilancia y control.</t>
    </r>
  </si>
  <si>
    <r>
      <t>Titulo de formacion técnica en gestion de recursos naturales,</t>
    </r>
    <r>
      <rPr>
        <sz val="12"/>
        <color rgb="FFFF0000"/>
        <rFont val="Arial"/>
        <family val="2"/>
      </rPr>
      <t xml:space="preserve"> de 12 a 17 meses </t>
    </r>
    <r>
      <rPr>
        <sz val="12"/>
        <color theme="1"/>
        <rFont val="Arial"/>
        <family val="2"/>
      </rPr>
      <t>de experiencia relacionada en actividades de prevención, vigilancia y control relacionadas con la autoridad ambiental , elaboracion de informe y experiancia en trabajo en equipo</t>
    </r>
  </si>
  <si>
    <r>
      <t xml:space="preserve">Titulo de Bachiller, Licencia de Conducción y Certificación legible de no contar con comparendos, </t>
    </r>
    <r>
      <rPr>
        <sz val="12"/>
        <color rgb="FFFF0000"/>
        <rFont val="Arial"/>
        <family val="2"/>
      </rPr>
      <t>de 24 a 35 meses</t>
    </r>
    <r>
      <rPr>
        <sz val="12"/>
        <color theme="1"/>
        <rFont val="Arial"/>
        <family val="2"/>
      </rPr>
      <t xml:space="preserve"> de experiencia relacionada en conducción de vehículos terrestres y apoyo logístico de transporte de equipos y materiales para recorridos de prevención vigilancia y control.</t>
    </r>
  </si>
  <si>
    <r>
      <t xml:space="preserve">Titulo de formacion tecnico que tenga relacion con gestion de recursos naturales y/o cosecha, </t>
    </r>
    <r>
      <rPr>
        <sz val="12"/>
        <color rgb="FFFF0000"/>
        <rFont val="Arial"/>
        <family val="2"/>
      </rPr>
      <t>de 12 a 17 meses</t>
    </r>
    <r>
      <rPr>
        <sz val="12"/>
        <color theme="1"/>
        <rFont val="Arial"/>
        <family val="2"/>
      </rPr>
      <t xml:space="preserve"> de experiencia relacionada en manejo de recursos ambientales, monitoreo de tortugas marinas y ecosistemas marinos y actividades relacionadas con la autoridad ambiental</t>
    </r>
  </si>
  <si>
    <r>
      <t xml:space="preserve">Titulo profesional en administracion ambiental y recursos naturales con tarjeta o matricula profesional en los casos de ley, </t>
    </r>
    <r>
      <rPr>
        <sz val="12"/>
        <color rgb="FFFF0000"/>
        <rFont val="Arial"/>
        <family val="2"/>
      </rPr>
      <t xml:space="preserve">de 25 a 35 </t>
    </r>
    <r>
      <rPr>
        <sz val="12"/>
        <color theme="1"/>
        <rFont val="Arial"/>
        <family val="2"/>
      </rPr>
      <t>meses de experiencia profesional y 12 meses de experiencia relacionada en en ordenamiento ecoturistico, implementacion de planes de ordenamiento, manejo de trabajo comunitario y gestion de proyectos</t>
    </r>
  </si>
  <si>
    <r>
      <t>Titulo de bachiller</t>
    </r>
    <r>
      <rPr>
        <sz val="12"/>
        <color theme="1"/>
        <rFont val="Arial"/>
        <family val="2"/>
      </rPr>
      <t xml:space="preserve"> de más de 49 meses de experiencia relacionadas en atencion al usuario y servicios ecoturísticos en el área protegida.</t>
    </r>
  </si>
  <si>
    <r>
      <t xml:space="preserve">Titulo de bachiller </t>
    </r>
    <r>
      <rPr>
        <sz val="12"/>
        <color theme="1"/>
        <rFont val="Arial"/>
        <family val="2"/>
      </rPr>
      <t xml:space="preserve">de más de 49 meses de experiencia relacionada auditoria in situ, revisión de facturas y servicios ecoturísticos en el área protegida. </t>
    </r>
  </si>
  <si>
    <t>Título de formación tecnica en Asitencia Administrativa, de experiencia, de 0 a 6 meses de experiencia relacionada en atencion al usuario y servicios ecoturisticos del área protegida</t>
  </si>
  <si>
    <r>
      <t xml:space="preserve">Título de bachiller, </t>
    </r>
    <r>
      <rPr>
        <sz val="12"/>
        <color rgb="FFFF0000"/>
        <rFont val="Arial"/>
        <family val="2"/>
      </rPr>
      <t>de 36 a 48 meses</t>
    </r>
    <r>
      <rPr>
        <sz val="12"/>
        <color theme="1"/>
        <rFont val="Arial"/>
        <family val="2"/>
      </rPr>
      <t xml:space="preserve"> de experiencia relacionadas en atencion al usuario y servicios ecoturísticos en el área protegida.</t>
    </r>
  </si>
  <si>
    <t>Título de bachiller , con 36 a 48 meses de experiencia relacionadas en atencion al usuario y servicios ecoturísticos en el área protegida.</t>
  </si>
  <si>
    <t>Título de bachiller, de 36 a 48 meses de experiencia relacionadas en atencion al usuario y servicios ecoturísticos en el área protegida.</t>
  </si>
  <si>
    <r>
      <t xml:space="preserve">Título de formación técnica en </t>
    </r>
    <r>
      <rPr>
        <sz val="12"/>
        <color theme="1"/>
        <rFont val="Arial"/>
        <family val="2"/>
      </rPr>
      <t>Operacion Turistica Local, de 7 a 11 meses de experiencia relacionadas en atencion al usuario y servicios ecoturísticos en el área protegida.</t>
    </r>
  </si>
  <si>
    <t>Título de formación técnica en Gestión Ambiental con 7 a 11 meses de experiencia relacionada en atención orientación y a visitantes, verificación in situ de facturas en el proceso de recaudo del derecho de ingreso.</t>
  </si>
  <si>
    <r>
      <t xml:space="preserve">Titulo de bachiller </t>
    </r>
    <r>
      <rPr>
        <sz val="12"/>
        <color theme="1"/>
        <rFont val="Arial"/>
        <family val="2"/>
      </rPr>
      <t>de más de 49 meses de experiencia en el desarrollo de la actualización e implementación del Plan de Ordenamiento Ecoturístico en el Área Protegida</t>
    </r>
  </si>
  <si>
    <t>Título de bachiller de 49 meses de experiencia relacionada en apoyar la toma de datos del Programa de Monitoreo y la estrategia de Restauración ecológica</t>
  </si>
  <si>
    <r>
      <t>Título de formación técnica en gestión y desarrollo ambiental,</t>
    </r>
    <r>
      <rPr>
        <sz val="12"/>
        <color rgb="FFFF0000"/>
        <rFont val="Arial"/>
        <family val="2"/>
      </rPr>
      <t xml:space="preserve"> con 18 meses en adelante de </t>
    </r>
    <r>
      <rPr>
        <sz val="12"/>
        <color theme="1"/>
        <rFont val="Arial"/>
        <family val="2"/>
      </rPr>
      <t>experiencia relacionadas en auditoria in situ y servicios ecoturísticos en el área protegida.</t>
    </r>
  </si>
  <si>
    <r>
      <t xml:space="preserve">Título de formación técnica en Gestión de Recursos Naturales con 18 meses en adelante de experiencia relacionada en ordenamiento y restauración de Recursos Hidrobilógicos. </t>
    </r>
    <r>
      <rPr>
        <sz val="12"/>
        <color rgb="FFFF0000"/>
        <rFont val="Arial"/>
        <family val="2"/>
      </rPr>
      <t>Con Licencia de Navegación</t>
    </r>
  </si>
  <si>
    <r>
      <t>Título de formación Tecnológica en Biología o aprobación de mínimo</t>
    </r>
    <r>
      <rPr>
        <sz val="12"/>
        <color rgb="FFFF0000"/>
        <rFont val="Arial"/>
        <family val="2"/>
      </rPr>
      <t xml:space="preserve"> 1</t>
    </r>
    <r>
      <rPr>
        <sz val="12"/>
        <color theme="1"/>
        <rFont val="Arial"/>
        <family val="2"/>
      </rPr>
      <t xml:space="preserve"> años de Educación Superior en Biología</t>
    </r>
    <r>
      <rPr>
        <sz val="12"/>
        <color rgb="FFFF0000"/>
        <rFont val="Arial"/>
        <family val="2"/>
      </rPr>
      <t xml:space="preserve"> de 0 a 6 meses</t>
    </r>
    <r>
      <rPr>
        <sz val="12"/>
        <color theme="1"/>
        <rFont val="Arial"/>
        <family val="2"/>
      </rPr>
      <t xml:space="preserve"> de experiencia relacionada en el apoyo a la actualización e implementación del Plan de Ordenamiento Ecoturístico</t>
    </r>
  </si>
  <si>
    <r>
      <t xml:space="preserve">Título de formación técnica profesional en </t>
    </r>
    <r>
      <rPr>
        <sz val="12"/>
        <color rgb="FFFF0000"/>
        <rFont val="Arial"/>
        <family val="2"/>
      </rPr>
      <t>agricultura</t>
    </r>
    <r>
      <rPr>
        <sz val="12"/>
        <color theme="1"/>
        <rFont val="Arial"/>
        <family val="2"/>
      </rPr>
      <t>, con 18 meses en delante de experiencia relacionada en campo en el desarrollo de la actualización e implementación del Plan de Ordenamiento Ecoturístico</t>
    </r>
  </si>
  <si>
    <t xml:space="preserve">Título de Bachiller de 24 a 35 meses de experiencia relacionada en actividades de trabajo ambiental, ecoturístico y/o atención al público.
</t>
  </si>
  <si>
    <r>
      <t xml:space="preserve">Titulo de bachiller de </t>
    </r>
    <r>
      <rPr>
        <sz val="12"/>
        <color theme="1"/>
        <rFont val="Arial"/>
        <family val="2"/>
      </rPr>
      <t>más de 49 meses de experiencia en el desarrollo de actividades de Educación Ambiental</t>
    </r>
  </si>
  <si>
    <r>
      <t xml:space="preserve">Titulo de bachiller </t>
    </r>
    <r>
      <rPr>
        <sz val="12"/>
        <color theme="1"/>
        <rFont val="Arial"/>
        <family val="2"/>
      </rPr>
      <t>de más de 49 meses de experiencia en el desarrollo de actividades de Educación Ambiental</t>
    </r>
  </si>
  <si>
    <r>
      <t xml:space="preserve">Título de formación Tecnológica o aprobación de mínimo </t>
    </r>
    <r>
      <rPr>
        <sz val="12"/>
        <color rgb="FFFF0000"/>
        <rFont val="Arial"/>
        <family val="2"/>
      </rPr>
      <t>1</t>
    </r>
    <r>
      <rPr>
        <sz val="12"/>
        <color theme="1"/>
        <rFont val="Arial"/>
        <family val="2"/>
      </rPr>
      <t xml:space="preserve"> años de Educación Superior en Gestión Comercial y de Negocios,</t>
    </r>
    <r>
      <rPr>
        <sz val="12"/>
        <color rgb="FFFF0000"/>
        <rFont val="Arial"/>
        <family val="2"/>
      </rPr>
      <t xml:space="preserve"> de 0 a 6 </t>
    </r>
    <r>
      <rPr>
        <sz val="12"/>
        <color theme="1"/>
        <rFont val="Arial"/>
        <family val="2"/>
      </rPr>
      <t>meses de experiencia relacionada en apoyar la implementación de la estrategia Pedagogía del territorio desde los componentes organizacional, económico y en recursos tecnológicos.</t>
    </r>
  </si>
  <si>
    <t>Título de bachiller de 12 a 23 meses de experiencia relacionadas en atencion al usuario y servicios ecoturísticos en el área protegida.</t>
  </si>
  <si>
    <r>
      <t xml:space="preserve">Título profesional en Administración de empresas </t>
    </r>
    <r>
      <rPr>
        <sz val="12"/>
        <color rgb="FFFF0000"/>
        <rFont val="Arial"/>
        <family val="2"/>
      </rPr>
      <t>con tarjeta o matrícula profesional en casos de ley</t>
    </r>
    <r>
      <rPr>
        <sz val="12"/>
        <color theme="1"/>
        <rFont val="Arial"/>
        <family val="2"/>
      </rPr>
      <t>. De 0 a 6 meses de experiencia relacionada en el impulso de procesos administrativos sancionatorios relacionados con el ejercicio de autoridad ambiental</t>
    </r>
  </si>
  <si>
    <r>
      <t>Título Profesional en Finanzas y Comercio exterior</t>
    </r>
    <r>
      <rPr>
        <sz val="12"/>
        <color rgb="FFFF0000"/>
        <rFont val="Arial"/>
        <family val="2"/>
      </rPr>
      <t xml:space="preserve"> con tarjeta o matrícula profesional en casos de ley</t>
    </r>
    <r>
      <rPr>
        <sz val="12"/>
        <color theme="1"/>
        <rFont val="Arial"/>
        <family val="2"/>
      </rPr>
      <t xml:space="preserve"> de 13 a 18 meses de experiencia profesional, de los cuales 9 meses deben corresponder a
experiencia relacionada.</t>
    </r>
  </si>
  <si>
    <r>
      <t xml:space="preserve">Título Profesional en Sociología </t>
    </r>
    <r>
      <rPr>
        <sz val="12"/>
        <color rgb="FFFF0000"/>
        <rFont val="Arial"/>
        <family val="2"/>
      </rPr>
      <t>con tarjeta o matrícula profesional en casos de ley</t>
    </r>
    <r>
      <rPr>
        <sz val="12"/>
        <color theme="1"/>
        <rFont val="Arial"/>
        <family val="2"/>
      </rPr>
      <t>, de 19 a 24 meses de experiencia profesional, de los cuales 12 meses corresponden a la socialización de proyectos con diferentes grupos sociales</t>
    </r>
  </si>
  <si>
    <r>
      <t xml:space="preserve">Título Profesional en Biología </t>
    </r>
    <r>
      <rPr>
        <sz val="12"/>
        <color rgb="FFFF0000"/>
        <rFont val="Arial"/>
        <family val="2"/>
      </rPr>
      <t>con tarjeta o matricula profesional en los casos de Ley</t>
    </r>
    <r>
      <rPr>
        <sz val="12"/>
        <color theme="1"/>
        <rFont val="Arial"/>
        <family val="2"/>
      </rPr>
      <t>, de 19 a 24 meses de experiencia profesional, de los cuales 12 meses corresponden a experiencia relacionada en implementación del Programa de Monitoreo</t>
    </r>
  </si>
  <si>
    <r>
      <t xml:space="preserve">Título profesional en Biología </t>
    </r>
    <r>
      <rPr>
        <sz val="12"/>
        <color rgb="FFFF0000"/>
        <rFont val="Arial"/>
        <family val="2"/>
      </rPr>
      <t>con tarjeta o matrícula profesional en casos de ley</t>
    </r>
    <r>
      <rPr>
        <sz val="12"/>
        <color theme="1"/>
        <rFont val="Arial"/>
        <family val="2"/>
      </rPr>
      <t>, de 25 a 35 meses de experiencia profesional y tarjeta o matricula profesional en los casos de ley, de los cuales 18 meses corresponden a experiencia relacionada en implementación de la estrategia de Comunicación, Educación Ambiental y Pedagogía del territorio</t>
    </r>
  </si>
  <si>
    <r>
      <t xml:space="preserve">Título profesional en Negocios Internacionales con </t>
    </r>
    <r>
      <rPr>
        <sz val="12"/>
        <color rgb="FFFF0000"/>
        <rFont val="Arial"/>
        <family val="2"/>
      </rPr>
      <t>tarjeta o matricula profesional en los casos de Ley</t>
    </r>
    <r>
      <rPr>
        <sz val="12"/>
        <color theme="1"/>
        <rFont val="Arial"/>
        <family val="2"/>
      </rPr>
      <t>. De 36 a 47 meses de experiencia profesional, de los cuales 24 meses corresponden a experiencia relacionada en Actualización del Plan de Ordenamiento Ecoturístico de áreas protegidas</t>
    </r>
  </si>
  <si>
    <r>
      <t xml:space="preserve">Tftulo de formacion tecnologica o aprobacion de mínimo 1 año de educación superior en </t>
    </r>
    <r>
      <rPr>
        <sz val="12"/>
        <color rgb="FFFF0000"/>
        <rFont val="Arial"/>
        <family val="2"/>
      </rPr>
      <t xml:space="preserve">carreras </t>
    </r>
    <r>
      <rPr>
        <sz val="12"/>
        <color theme="1"/>
        <rFont val="Arial"/>
        <family val="2"/>
      </rPr>
      <t xml:space="preserve">afines al objeto del contrato (Profesional en Geografía), Licencia de Conducción , Certificación legible de no contar con comparendos, </t>
    </r>
    <r>
      <rPr>
        <sz val="12"/>
        <color rgb="FFFF0000"/>
        <rFont val="Arial"/>
        <family val="2"/>
      </rPr>
      <t xml:space="preserve">de 0 a 6 meses </t>
    </r>
    <r>
      <rPr>
        <sz val="12"/>
        <color theme="1"/>
        <rFont val="Arial"/>
        <family val="2"/>
      </rPr>
      <t>de experiencia relacionada en trabajos con comuniades étnicas y campesinas y SIG</t>
    </r>
  </si>
  <si>
    <r>
      <t>Técnico en producción y cosecha de cultivo de cacao. Licencia de Conducción , Certificación legible de no contar con comparendos,</t>
    </r>
    <r>
      <rPr>
        <sz val="12"/>
        <color rgb="FFFF0000"/>
        <rFont val="Arial"/>
        <family val="2"/>
      </rPr>
      <t xml:space="preserve"> con 18 meses en adelante </t>
    </r>
    <r>
      <rPr>
        <sz val="12"/>
        <color theme="1"/>
        <rFont val="Arial"/>
        <family val="2"/>
      </rPr>
      <t>de experiencia relacionada en trabajos con comuniades étnicas y campesinas e ingertación del cultivo de cacao</t>
    </r>
  </si>
  <si>
    <r>
      <t>Técnico en manejo integrado del cultivo de cacao. Licencia de Conducción , Certificación legible de no contar con comparendos,</t>
    </r>
    <r>
      <rPr>
        <sz val="12"/>
        <color rgb="FFFF0000"/>
        <rFont val="Arial"/>
        <family val="2"/>
      </rPr>
      <t xml:space="preserve"> con 18 meses en adelante </t>
    </r>
    <r>
      <rPr>
        <sz val="12"/>
        <color theme="1"/>
        <rFont val="Arial"/>
        <family val="2"/>
      </rPr>
      <t>de experiencia relacionada en trabajos con comuniades étnicas y campesinas e ingertación del cultivo de cacao</t>
    </r>
  </si>
  <si>
    <r>
      <t xml:space="preserve">Título profesional en geografía y tarjeta o matrícula profesional en los casos de ley, </t>
    </r>
    <r>
      <rPr>
        <sz val="12"/>
        <color rgb="FFFF0000"/>
        <rFont val="Arial"/>
        <family val="2"/>
      </rPr>
      <t xml:space="preserve">de </t>
    </r>
    <r>
      <rPr>
        <sz val="12"/>
        <color theme="1"/>
        <rFont val="Arial"/>
        <family val="2"/>
      </rPr>
      <t>13 a 18 meses de experiencia profesional, de los cuales 9 meses deben corresponder a experiencia relacionada en trabajos con comuniades étnicas y campesinas y la generación y análisis de información espacial</t>
    </r>
  </si>
  <si>
    <r>
      <t xml:space="preserve">Título profesional en geografía y tarjeta o matrícula profesional en los casos de ley, Licencia de Conducción, Certificación legible de no contar con comparendos, </t>
    </r>
    <r>
      <rPr>
        <sz val="12"/>
        <color rgb="FFFF0000"/>
        <rFont val="Arial"/>
        <family val="2"/>
      </rPr>
      <t xml:space="preserve">de </t>
    </r>
    <r>
      <rPr>
        <sz val="12"/>
        <color theme="1"/>
        <rFont val="Arial"/>
        <family val="2"/>
      </rPr>
      <t>13 a 18 meses de experiencia profesional, de los cuales 9 meses deben corresponder a experiencia relacionada en trabajos con comuniades étnicas y campesinas y la generación y análisis de información espacial</t>
    </r>
  </si>
  <si>
    <t>Título de bachiller de 36 a 48 meses de experiencia relacionadas en atencion al usuario y servicios ecoturísticos en el área protegida.</t>
  </si>
  <si>
    <t>Título de bachiller, de más de 49 meses de experiencia relacionadas en atencion al usuario y servicios ecoturísticos en el área protegida.</t>
  </si>
  <si>
    <r>
      <t xml:space="preserve">Titulo profesional en negocios internacionales, áreas agropecuarias, ambientales y/o turísticas, tarjeta o matricula profesional en los casos de ley. </t>
    </r>
    <r>
      <rPr>
        <sz val="12"/>
        <color rgb="FFFF0000"/>
        <rFont val="Arial"/>
        <family val="2"/>
      </rPr>
      <t xml:space="preserve">De </t>
    </r>
    <r>
      <rPr>
        <sz val="12"/>
        <color theme="1"/>
        <rFont val="Arial"/>
        <family val="2"/>
      </rPr>
      <t>0 a 6 meses de experiencia relacionada con actividades de turismo, ecoturismo, ecoturismo comunitario y/o afines.</t>
    </r>
  </si>
  <si>
    <r>
      <t xml:space="preserve">Titulo profesional en ingeniería forestal, agroforestal, biología o afines, tarjeta o matricula profesional en los casos de ley. </t>
    </r>
    <r>
      <rPr>
        <sz val="12"/>
        <color rgb="FFFF0000"/>
        <rFont val="Arial"/>
        <family val="2"/>
      </rPr>
      <t xml:space="preserve">De </t>
    </r>
    <r>
      <rPr>
        <sz val="12"/>
        <color theme="1"/>
        <rFont val="Arial"/>
        <family val="2"/>
      </rPr>
      <t>0 a 6 meses de experiencia relacionada a inventarios de la biodiversidad, viveros, monitoreo de comunidades vegetales, restauración ecológica y/o reforestación. Licencia de conducción vigente y el certificado de no contar con comparendos vigentes.</t>
    </r>
  </si>
  <si>
    <t>Título de básica primaria, con 0 a 11 meses de experiencia relacionada en trabajos con comunidades étnicas y campesinas y manejo integrado del cultivo de cacao.</t>
  </si>
  <si>
    <t>Título de básica primaria, con 0 a 11 meses de experiencia relacionada en trabajos con comuniades étnicas y campesinas y educación ambiental.</t>
  </si>
  <si>
    <t>Título de básica primaria, con 0 a 11 meses de experiencia relacionada en trabajos con comuniades étnicas y campesinas y manejo integrado del cultivo de cacao.</t>
  </si>
  <si>
    <t>Título de básica primaria, con 0 a 11 meses de experiencia relacionada en trabajos con comuniades étnicas y campesinas y manejo ambiental y de viveros.</t>
  </si>
  <si>
    <r>
      <t xml:space="preserve">Título de básica primaria, con 0 a 11 meses de experiencia relacionada en trabajos con comuniades étnicas y campesinas y operatividad de motores fuera de borda. </t>
    </r>
    <r>
      <rPr>
        <sz val="12"/>
        <color rgb="FFFF0000"/>
        <rFont val="Arial"/>
        <family val="2"/>
      </rPr>
      <t>Con Licencia de Navegación y certificado de no contar con comparendos.</t>
    </r>
  </si>
  <si>
    <t>Título de básica primaria, con 0 a 11 meses de experiencia relacionada en trabajos con comuniades étnicas y campesinas y manejo de viveros.</t>
  </si>
  <si>
    <r>
      <t xml:space="preserve">Técnico profesional en administración de empresas agropecuarias, </t>
    </r>
    <r>
      <rPr>
        <sz val="12"/>
        <color rgb="FFFF0000"/>
        <rFont val="Arial"/>
        <family val="2"/>
      </rPr>
      <t>de 18 meses en adelante de experiencia relacionada</t>
    </r>
    <r>
      <rPr>
        <sz val="12"/>
        <color theme="1"/>
        <rFont val="Arial"/>
        <family val="2"/>
      </rPr>
      <t xml:space="preserve"> en trabajos con comuniades étnicas y campesinas e ingertación del cultivo de cacao</t>
    </r>
  </si>
  <si>
    <r>
      <t xml:space="preserve">Técnico agroambiental, </t>
    </r>
    <r>
      <rPr>
        <sz val="12"/>
        <color rgb="FFFF0000"/>
        <rFont val="Arial"/>
        <family val="2"/>
      </rPr>
      <t>de 18 meses en adelante de experiencia relacionada</t>
    </r>
    <r>
      <rPr>
        <sz val="12"/>
        <color theme="1"/>
        <rFont val="Arial"/>
        <family val="2"/>
      </rPr>
      <t xml:space="preserve"> en trabajos con comuniades étnicas y campesinas y Educación ambiental </t>
    </r>
  </si>
  <si>
    <t>Título profesional en Ingeniería Ambiental y Sanitaria y tarjeta o matricula profesional en los casos de ley, de 25 a 35 meses de experiencia profesional, de los cuales 18 meses corresponden a experiencia relacionada en ordenamiento ambiental ecoturístico y estudios de capacidad de carga.</t>
  </si>
  <si>
    <r>
      <t xml:space="preserve">Título de bachiller, </t>
    </r>
    <r>
      <rPr>
        <sz val="12"/>
        <color rgb="FFFF0000"/>
        <rFont val="Arial"/>
        <family val="2"/>
      </rPr>
      <t>con licencia de conducción (moto) y certificado de no contar con comparendos, vigentes.</t>
    </r>
    <r>
      <rPr>
        <sz val="12"/>
        <color theme="1"/>
        <rFont val="Arial"/>
        <family val="2"/>
      </rPr>
      <t xml:space="preserve"> De 24 a 35 meses de experiencia relacionada con actividades de PVC</t>
    </r>
  </si>
  <si>
    <r>
      <t xml:space="preserve">Titulo profesional en derecho con tarjeta profesional en los casos de Ley, </t>
    </r>
    <r>
      <rPr>
        <sz val="11"/>
        <color rgb="FFFF0000"/>
        <rFont val="Arial"/>
        <family val="2"/>
      </rPr>
      <t>de 48 meses en adelante de experiencia profesional</t>
    </r>
    <r>
      <rPr>
        <sz val="11"/>
        <color theme="1"/>
        <rFont val="Arial"/>
        <family val="2"/>
      </rPr>
      <t>, de los cuales 24 meses corresponden a experiecia relacionada en materia ambiental y recursos naturales.</t>
    </r>
  </si>
  <si>
    <t>Título de básica primaria, Licencia de Conducción , Certificación legible de no contar con comparendos, con 0 a 11 meses de experiencia relacionada en oficios varios, Licencia de Conducción , Certificación legible de no contar con comparendos,</t>
  </si>
  <si>
    <r>
      <t xml:space="preserve">Tftulo de formación tecnologica o aprobación de mínimo 1 año de </t>
    </r>
    <r>
      <rPr>
        <sz val="11"/>
        <color rgb="FFFF0000"/>
        <rFont val="Arial"/>
        <family val="2"/>
      </rPr>
      <t>educacion superior en Acuicultura o carreras afines al objeto del contrato</t>
    </r>
    <r>
      <rPr>
        <sz val="11"/>
        <color theme="1"/>
        <rFont val="Arial"/>
        <family val="2"/>
      </rPr>
      <t>, con 0 a 6 meses de experiencia relacionada en trabajos con comuniades étnicas y campesinas y monitoreo de caudales en ríos.</t>
    </r>
  </si>
  <si>
    <r>
      <t xml:space="preserve">Tftulo de formación tecnológica o aprobacion de mínimo 1 año de </t>
    </r>
    <r>
      <rPr>
        <sz val="11"/>
        <color rgb="FFFF0000"/>
        <rFont val="Arial"/>
        <family val="2"/>
      </rPr>
      <t>educación superior en ciencias ambientales o carrerar afines al objeto del contrato</t>
    </r>
    <r>
      <rPr>
        <sz val="11"/>
        <color theme="1"/>
        <rFont val="Arial"/>
        <family val="2"/>
      </rPr>
      <t>, con 0 a 6 meses de experiencia relacionada en trabajos con comuniades campesinas y prevención para el impacto de la fauna</t>
    </r>
  </si>
  <si>
    <t>Título profesional en geografía y tarjeta o matrícula profesional en los casos de ley, con 13 a 18 meses de experiencia profesional, de los cuales 9 meses deben corresponder a experiencia relacionada en trabajos con comuniades étnicas y campesinas y la generación y análisis de información espacial.</t>
  </si>
  <si>
    <r>
      <t xml:space="preserve">Titulo profesional en Biología con tarjeta o matrícula profesional en los casos de Ley. De 19 a 24 meses de experiencia profesional, </t>
    </r>
    <r>
      <rPr>
        <sz val="12"/>
        <color rgb="FFFF0000"/>
        <rFont val="Arial"/>
        <family val="2"/>
      </rPr>
      <t>de los cuales 12 meses corresponden a experiencia relacionada en construcción de las Hojas Metodológicas de indicadores y/o elaboración de informes técnicos.</t>
    </r>
  </si>
  <si>
    <t xml:space="preserve">Título de Bachiller De 24 a 35 meses de experiencia relacionada en actividades de Prevención, Vigilancia y Control, Atención a contingencias y Autoridad Ambiental
</t>
  </si>
  <si>
    <t>Titulo profesional en Biologia, tarjeta o matricula profesional en los casos de Ley, De 13 a 18 meses de experiencia profesional, de los cuales 9 meses deben corresponder a experiencia relacionada en procesos de restauracion ecologica, Toma y analisis de Datos y cordinacion de salidas de Campo.</t>
  </si>
  <si>
    <t>Título de Bachiller, de mas de 49 meses de experiencia relacionada en conducción de vehículos terrestres, apoyo logístico de transporte de equipos y materiales para recorridos de prevención vigilancia y control en el área protegida. Licencia de Conducción y Certificación legible de no contar con comparendos</t>
  </si>
  <si>
    <t xml:space="preserve">Titulo Profesional en Licenciatura en Biologia y tarjeta o matricula profesional en los casos de Ley, De 0 a 6 meses de experiencia relacionada en implementación de herramientas pedagógicas.
</t>
  </si>
  <si>
    <r>
      <t xml:space="preserve">Ttulo de Bachiller, Licencia de Conducción y Certificación legible de no contar con comparendos vigentes, </t>
    </r>
    <r>
      <rPr>
        <sz val="12"/>
        <color rgb="FFFF0000"/>
        <rFont val="Calibri"/>
        <family val="2"/>
      </rPr>
      <t>de 24 a 35 meses de experiencia relacionada</t>
    </r>
    <r>
      <rPr>
        <sz val="12"/>
        <color theme="1"/>
        <rFont val="Calibri"/>
        <family val="2"/>
      </rPr>
      <t xml:space="preserve"> en conducción de embarcaciones marítimas y apoyo logístico de transporte de equipos y materiales para recorridos de prevención vigilancia y control.</t>
    </r>
  </si>
  <si>
    <r>
      <t>Ttulo de Bachiller,</t>
    </r>
    <r>
      <rPr>
        <sz val="12"/>
        <color rgb="FFFF0000"/>
        <rFont val="Calibri"/>
        <family val="2"/>
      </rPr>
      <t xml:space="preserve"> de 24 a 35 meses de experiencia relacionada</t>
    </r>
    <r>
      <rPr>
        <sz val="12"/>
        <color theme="1"/>
        <rFont val="Calibri"/>
        <family val="2"/>
      </rPr>
      <t xml:space="preserve"> en trabajo operativo de prevención, vigilancia y control en áreas protegidas.</t>
    </r>
  </si>
  <si>
    <r>
      <t xml:space="preserve">Ttulo de Bachiller, </t>
    </r>
    <r>
      <rPr>
        <sz val="12"/>
        <color rgb="FFFF0000"/>
        <rFont val="Calibri"/>
        <family val="2"/>
      </rPr>
      <t>de 24 a 35 meses de experiencia relacionada</t>
    </r>
    <r>
      <rPr>
        <sz val="12"/>
        <color theme="1"/>
        <rFont val="Calibri"/>
        <family val="2"/>
      </rPr>
      <t xml:space="preserve"> en trabajo operativo de prevención, vigilancia y control en áreas protegidas.</t>
    </r>
  </si>
  <si>
    <r>
      <t xml:space="preserve">Titulo de formación técnico en ecoturismo, educación ambiental, promoción social o técnicas relacionadas, </t>
    </r>
    <r>
      <rPr>
        <sz val="12"/>
        <color rgb="FFFF0000"/>
        <rFont val="Calibri"/>
        <family val="2"/>
      </rPr>
      <t>de 12 a 17 meses de experiencia relacionada</t>
    </r>
    <r>
      <rPr>
        <sz val="12"/>
        <color theme="1"/>
        <rFont val="Calibri"/>
        <family val="2"/>
      </rPr>
      <t xml:space="preserve"> en recursos naturales, implementación de plan de ordenamiento, seguimiento de procesos y acompañamiento comunitario</t>
    </r>
  </si>
  <si>
    <r>
      <t xml:space="preserve">Ttulo de Bachiller, </t>
    </r>
    <r>
      <rPr>
        <sz val="12"/>
        <color rgb="FFFF0000"/>
        <rFont val="Calibri"/>
        <family val="2"/>
      </rPr>
      <t>de 24 a 35 meses de experiencia relacionada relacionada</t>
    </r>
    <r>
      <rPr>
        <sz val="12"/>
        <color theme="1"/>
        <rFont val="Calibri"/>
        <family val="2"/>
      </rPr>
      <t xml:space="preserve"> en recursos naturales y actividades de ecoturismo</t>
    </r>
  </si>
  <si>
    <r>
      <t xml:space="preserve">Titulo profesional en geografia con tarjeta o matricula profesional en los casos de ley, </t>
    </r>
    <r>
      <rPr>
        <sz val="12"/>
        <color rgb="FFFF0000"/>
        <rFont val="Calibri"/>
        <family val="2"/>
      </rPr>
      <t>de 25 a 35 meses de experiencia profesional, de los cuales 18 meses deben corresponder a experiencia relacionada</t>
    </r>
    <r>
      <rPr>
        <sz val="12"/>
        <color theme="1"/>
        <rFont val="Calibri"/>
        <family val="2"/>
      </rPr>
      <t xml:space="preserve"> en sistema de informacion geografica ( SIG), Manejo de programa ARCGIS y similares.</t>
    </r>
  </si>
  <si>
    <r>
      <t>Titulo profesional en Biologia con tarjeta o matricula profesional en los casos de ley, d</t>
    </r>
    <r>
      <rPr>
        <sz val="12"/>
        <color rgb="FFFF0000"/>
        <rFont val="Calibri"/>
        <family val="2"/>
      </rPr>
      <t>e 25 a 35 meses de experiencia profesional, de los cuales 18 meses deben corresponder a experiencia relacionada</t>
    </r>
    <r>
      <rPr>
        <sz val="12"/>
        <color theme="1"/>
        <rFont val="Calibri"/>
        <family val="2"/>
      </rPr>
      <t xml:space="preserve"> en ecologia , ecosistemas acuaticos ,monitoreo de especies , seguimiento en proyectos de investigacion , ordenamiento ecoturistico y experiencia de trabajo comunitario .</t>
    </r>
  </si>
  <si>
    <r>
      <t xml:space="preserve">Titulo profesional en derecho con tarjeta profesional en los casos de Ley, de 36 a 47 meses de experiencia profesional, de los cuales 24 meses corresponden a </t>
    </r>
    <r>
      <rPr>
        <sz val="12"/>
        <color rgb="FFFF0000"/>
        <rFont val="Calibri"/>
        <family val="2"/>
      </rPr>
      <t>experiencia relacionada en procesos sancionatorios en materia ambiental y recursos naturales.</t>
    </r>
  </si>
  <si>
    <t>Titulo de Básica primaria. Con 0 a 11 meses de
experiencia relacionada con el desarrollo de acciones de Prevención, Vigilancia y Control.</t>
  </si>
  <si>
    <t>Bachiller con 36 a 48 meses de experiencia relacionada con la realización de actividades de manejo ambiental y utilización de herramientas de soporte tecnológico.</t>
  </si>
  <si>
    <t>Titulo Profesional Geografo, de 25 a 35 meses de experiencia profesional, de los cuales 18 meses y corresponden a experiencia relacionada en procesos de gestión y manejo Ambiental, compensaciones Ambientales y áreas protegidas.</t>
  </si>
  <si>
    <t xml:space="preserve">Básica Primaria de 0 a 11 meses de experiencia relacionada en actividades de trabajo ambiental, ecoturístico y/o atención al público.
</t>
  </si>
  <si>
    <t>Titulo de formacion técnica en trabajo social, educacion ambiental, ecoturismo o tecnicas relacionadas, de 12 a 17 meses de experiencia relacionada en Trabajo comunitario , sensibilizacion a grupos turistas, y prestadores de servicio turistico y seguimiento de procesos e implementacion de plan de ordenamiento ecoturistico.</t>
  </si>
  <si>
    <t>Ttulo de Bachiller, de 24 a 35 meses meses de experiencia relacionada en recursos naturales y actividades de ecoturismo</t>
  </si>
  <si>
    <t>Titulo de formacion técnica en relacionada con autoridad ambiental, recursos naturales, gestion ambiental, cultivos bajo cubierta o tecnicas relacionadas, de 12 a 17 meses de experiencia relacionada en Trabajo comunitario , sensibilizacion a grupos turistas, y prestadores de servicio turistico y seguimiento de procesos e implementacion de plan de ordenamiento ecoturistico.</t>
  </si>
  <si>
    <t>Ttulo de Bachiller, Licencia de Conducción y Certificación legible de no contar con comparendos, de 49 meses en adelante de experiencia relacionada en conducción de embarcaciones marítimas y apoyo logístico de transporte de equipos y materiales para recorridos de prevención vigilancia y control.</t>
  </si>
  <si>
    <t>Título de básica primaria, con 0 a 11 meses de
experiencia relacionada en trabajos con comuniades étnicas y campesinas y manejo de mulares</t>
  </si>
  <si>
    <t>Título de formación tecnológica o aprobacion de mínimo 1 año de educación superior en Agroambiental o carreras afines, con 0 a 6 meses de experiencia relacionada en trabajos con comunidades campesinas</t>
  </si>
  <si>
    <t>Título de básica primaria, Licencia de Conducción , Certificación legible de no contar con comparendos y con 0 a 11 meses de experiencia relacionada en promotoría de apoyo</t>
  </si>
  <si>
    <t>Título profesional en Ingeniería Ambiental y tarjeta o matrícula profesional en los casos de ley, Licencia de Conducción (Vehiculos carros) vigentes Certificación legible de no contar con comparendos, con 0 a 6 meses de experiencia relacionada con comunidades campesinas</t>
  </si>
  <si>
    <t>Título profesional en biologia y tarjeta o matrícula profesional en los casos de ley, Licencia de Conducción , Certificación legible de no contar con comparendos, con 0 a 6 meses de experiencia relacionada con comunidades campesinas</t>
  </si>
  <si>
    <t>Título de Bachiller. De 24 a 35 meses de
experiencia relacionada con el desarrollo de acciones de Prevención, Vigilancia y Control en áreas protegidas; así como el trabajo con comunidades rurales locales.</t>
  </si>
  <si>
    <t>Titulo de formacion tecnica en recursos naturales , ecoturismo o psicologia con 7 a 11 meses de meses de experiencia relacionada en Trabajo comunitario , sensibilizacion a grupos de turistas, y prestadores de servicio turistico y seguimiento de procesos e implementacion de plan de ordenamiento ecoturistico.</t>
  </si>
  <si>
    <t>Titulo de formacion técnica en administracion, secretaria, gestion ambiental, o tecnicas afines de 18 meses en adelante de experiencia relacionada en gestion administrativa y documental, manejo de herramientas ofimaticas y seguimiento de recursos asignados.</t>
  </si>
  <si>
    <t>Título de formación tecnológica o aprobación de mínimo 1 año de educación superior en Ecología y Turismo o carrerar afines, de 0 a 6 meses de experiencia relacionada en recursos naturales y actividades de ecoturismo</t>
  </si>
  <si>
    <t>Título de formación Tecnológica en Economía Agrícola o aprobación de mínimo 2 años de educación superior en Economía Agrícola, de 7 a 11 meses de experiencia relacionada en el seguimiento administrativo de planes de ecoturismo</t>
  </si>
  <si>
    <t>Título Profesional en Ingeniería de Sistemas, tarjeta o matricula profesional en los casos de Ley, de 36 a 47 meses meses de experiencia profesional, de los cuales 24 meses corresponden a experiencia relacionada en seguimiento a procesos de Planeación, actividades administrativas, procesos de evaluación y seguimiento de la Gestión</t>
  </si>
  <si>
    <t>Básica primaria, de 0 a 11 meses de experiencia relacionada en campo en conservación, acción de prevención, vigilancia y control y Restauración en el Área Protegida.</t>
  </si>
  <si>
    <t>Título de Bachiller, de 12 a 23 meses de experiencia relacionada con el desarrollo de actividades operativas ambientales o que involucren trabajo con comunidades indígenas</t>
  </si>
  <si>
    <t>Título Profesional en Finanzas y Comercio Exterior y tarjeta o matricula profesional en los casos de ley, de 19 a 24 meses de experiencia profesional de los cuales 12 meses corresponden a experiencia relacionada en trámite de procesos administrativos, gestión contractual y seguimiento presupuestal.</t>
  </si>
  <si>
    <t>Título Profesional en Administración de empresas, tarjeta o matricula profesional en los casos de Ley, y Titulo posgrado en la modalidad de especialización en Evaluación social de proyectos o maestria en Gestión y evaluación de proyectos de inversión. De 48 a 59 meses de experiencia profesional, de los cuales 24 meses deben corresponder a experiencia relacionada en formulación de proyectos</t>
  </si>
  <si>
    <t>Titulo de Bachiller, licencia de conducción y certificación legible de no contar con comparendos vigentes. Con 36 a 48 meses de experiencia relacionada en conducción de vehículos marinos y apoyo logístico de transporte de equipos y materiales para recorridos de Prevención, vigilancia y control.</t>
  </si>
  <si>
    <t>Titulo profesional en Biologia, tarjeta o matricula profesional en los casos de Ley, De 13 a 18 meses de experiencia profesional, de los cuales 9 meses deben corresponder a experiencia relacionada en procesos de restauracion ecologica, toma y analisis de datos y coordinacion de salidas de Campo.</t>
  </si>
  <si>
    <t>Formación básica primaria de 0 a 11 meses de experiencia relacionada en atencion al usuario y/o trabajo con comunidades en zonas ambientales</t>
  </si>
  <si>
    <t>Titulo de formacion técnico en turismo de recursos naturales, ecoturismo o afines, de 7 a 11 meses de experiencia relacionada en trabajo comunitario en sensibilización a grupos de turistas y prestadores de servicios turisticos.</t>
  </si>
  <si>
    <t>Título de formación Tecnológica o aprobación de mínimo 1 año en educación superior en Negocios Internacionales o Ingeniería Ambiental o afines, de 0 a 6 meses de experiencia relacionada en implementación de Planes de Ordenamiento Turistico.</t>
  </si>
  <si>
    <t>Título de Básica Primaria de 0 a 11 meses de experiencia relacionada en actividades de operación y/o atención al público. </t>
  </si>
  <si>
    <t>Título de Bachiller de 24 a 35 meses de experiencia relacionada en campo en el desarrollo del ejercicio de autoridad ambiental en el Área Protegida</t>
  </si>
  <si>
    <t>Titulo profesional en biología, biología marina, ecología, Ing pesquera , Administración ingenieria  ambiental y demas carreras afines  con tarjeta o matricula profesional en los casos de ley, con mas de 19 meses de experiencia profesional y mas de 12 meses de experiencia relacionada en ordenamiento de recursos hidrobiologicos , acuerdos de uso, ordenamiento pesquero, trabajo comunitario y acompañamiento en implementacion de planes de riesgos por desastres naturales.</t>
  </si>
  <si>
    <t>Titulo de Básica primaria 0 a 11 meses de experiencia relacionada con actividades de prevención, vigilancia y control, monitoreo, trabajo con comunidad, entre otros.</t>
  </si>
  <si>
    <t>Título de Básica primaria 0 a 11 meses de experiencia relacionada con actividades de prevención, vigilancia y control, monitoreo, trabajo con comunidad, entre otros.</t>
  </si>
  <si>
    <t>Título de formación profesional en Administración de Recursos Costeros y Marinos con Tarjeta o Matrícula profesional en los casos de ley, de 25 a 35 meses de experiencia profesional, de los cuales 18 meses corresponden a experiencia relacionada con procesos de planeación, formulación y/o actualización de planes de manejo, gestión territorial, entre otras.</t>
  </si>
  <si>
    <t>Título de formación tecnológica o aprobación de mínimo 1 año de educación superior en administración naviera y portuaria y/o administración de empresas,  o carreras afines al objeto del contrato. De 0 a 6 meses de experiencia relacionada con gestión administrativa, documental, entre otros.</t>
  </si>
  <si>
    <t xml:space="preserve">Título profesional y tarjeta o matrucula profesional en casos de ley en Administración de Empresas Turisticas y Hoteleras o carreras afines, de 0 a 6 meses de experiencia relacionada en monitoreo, sistematización de bases de datos, gestión y promoción de actividades ecoturisticas. </t>
  </si>
  <si>
    <t xml:space="preserve">Título de bachiller de 12 A 23 meses de experiencia relacionadas en vigilancia,  atencion al usuario y  servicios ecoturísticos en el área protegida. </t>
  </si>
  <si>
    <t>Título Profesional en Turismo con 19 a 24 meses de experiencia profesional de los cuales 12 meses corresponden la experiencia relacionada en procesos misionales y ejercicio de la Autoridad Ambiental en áreas protegidas</t>
  </si>
  <si>
    <t xml:space="preserve">Título de Bachiller de 24 a 35 meses de experiencia relacionada en actividades de trabajo ambiental, ecoturístico y/o atención al público. </t>
  </si>
  <si>
    <t>EDUCACION AMBIENTAL</t>
  </si>
  <si>
    <t>AMBIENTAL</t>
  </si>
  <si>
    <t>TECNICA</t>
  </si>
  <si>
    <t>PROFESIONAL</t>
  </si>
  <si>
    <t>yanirisposso@gmail.com</t>
  </si>
  <si>
    <t>Título de formación tecnológica en Administración de Empresas o aprobación de mínimo 1 año de educación superior en Administración de empresas. Con 0 a 6 meses de experiencia relacionada a gestión administrativa, gestión documental, entre otras.</t>
  </si>
  <si>
    <t>TECNOLOGA</t>
  </si>
  <si>
    <t>antonio.acosta29@hotmail.com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</si>
</sst>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36">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99"/>
      <name val="Calibri"/>
      <family val="2"/>
    </font>
    <font>
      <sz val="11"/>
      <color theme="1"/>
      <name val="Arial Narrow"/>
      <family val="2"/>
    </font>
    <font>
      <b/>
      <sz val="11"/>
      <color rgb="FFFFFF99"/>
      <name val="Arial Narrow"/>
      <family val="2"/>
    </font>
    <font>
      <u/>
      <sz val="11"/>
      <color theme="10"/>
      <name val="Calibri"/>
      <family val="2"/>
      <scheme val="minor"/>
    </font>
    <font>
      <sz val="10"/>
      <color theme="1"/>
      <name val="Arial Narrow"/>
      <family val="2"/>
    </font>
    <font>
      <sz val="10"/>
      <color rgb="FF000000"/>
      <name val="Arial Narrow"/>
      <family val="2"/>
    </font>
    <font>
      <sz val="10"/>
      <color indexed="8"/>
      <name val="Arial"/>
      <family val="2"/>
    </font>
    <font>
      <sz val="11"/>
      <color indexed="8"/>
      <name val="Calibri"/>
      <family val="2"/>
    </font>
    <font>
      <sz val="9"/>
      <color rgb="FF000000"/>
      <name val="Arial"/>
      <family val="2"/>
    </font>
    <font>
      <sz val="8"/>
      <color theme="1"/>
      <name val="Arial Narrow"/>
      <family val="2"/>
    </font>
    <font>
      <sz val="8"/>
      <color theme="1"/>
      <name val="Arial Narrow"/>
      <family val="2"/>
    </font>
    <font>
      <u/>
      <sz val="8"/>
      <color theme="1"/>
      <name val="Arial Narrow"/>
      <family val="2"/>
    </font>
    <font>
      <u/>
      <sz val="8"/>
      <color rgb="FF1155CC"/>
      <name val="Arial Narrow"/>
      <family val="2"/>
    </font>
    <font>
      <sz val="10"/>
      <color rgb="FF000000"/>
      <name val="Arial"/>
      <family val="2"/>
    </font>
    <font>
      <sz val="10"/>
      <color theme="1"/>
      <name val="Arial"/>
      <family val="2"/>
    </font>
    <font>
      <sz val="9"/>
      <name val="Verdana"/>
      <family val="2"/>
    </font>
    <font>
      <sz val="11"/>
      <color theme="1"/>
      <name val="CIDFont+F4"/>
    </font>
    <font>
      <sz val="11"/>
      <color theme="1"/>
      <name val="Verdana"/>
      <family val="2"/>
    </font>
    <font>
      <sz val="9"/>
      <color rgb="FFFF0000"/>
      <name val="Arial"/>
      <family val="2"/>
    </font>
    <font>
      <sz val="9"/>
      <color rgb="FFFF0000"/>
      <name val="Verdana"/>
      <family val="2"/>
    </font>
    <font>
      <sz val="9"/>
      <color theme="1"/>
      <name val="Verdana"/>
      <family val="2"/>
    </font>
    <font>
      <sz val="9"/>
      <color rgb="FFFF0000"/>
      <name val="Arial Narrow"/>
      <family val="2"/>
    </font>
    <font>
      <sz val="9"/>
      <color rgb="FF000000"/>
      <name val="Arial Narrow"/>
      <family val="2"/>
    </font>
    <font>
      <sz val="9"/>
      <color rgb="FF000000"/>
      <name val="Verdana"/>
      <family val="2"/>
    </font>
    <font>
      <sz val="16"/>
      <color rgb="FF000000"/>
      <name val="Arial Narrow"/>
      <family val="2"/>
    </font>
    <font>
      <sz val="16"/>
      <color theme="1"/>
      <name val="Arial Narrow"/>
      <family val="2"/>
    </font>
    <font>
      <sz val="12"/>
      <color rgb="FFFF0000"/>
      <name val="Arial"/>
      <family val="2"/>
    </font>
    <font>
      <sz val="12"/>
      <color theme="1"/>
      <name val="Arial"/>
      <family val="2"/>
    </font>
    <font>
      <sz val="11"/>
      <color rgb="FFFF0000"/>
      <name val="Arial"/>
      <family val="2"/>
    </font>
    <font>
      <sz val="11"/>
      <color theme="1"/>
      <name val="Arial"/>
      <family val="2"/>
    </font>
    <font>
      <sz val="12"/>
      <color rgb="FFFF0000"/>
      <name val="Calibri"/>
      <family val="2"/>
    </font>
    <font>
      <sz val="12"/>
      <color theme="1"/>
      <name val="Calibri"/>
      <family val="2"/>
    </font>
  </fonts>
  <fills count="8">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CCCCCC"/>
      </left>
      <right style="medium">
        <color rgb="FF000000"/>
      </right>
      <top style="medium">
        <color rgb="FF000000"/>
      </top>
      <bottom/>
      <diagonal/>
    </border>
    <border>
      <left/>
      <right style="medium">
        <color rgb="FF000000"/>
      </right>
      <top style="medium">
        <color rgb="FF000000"/>
      </top>
      <bottom/>
      <diagonal/>
    </border>
  </borders>
  <cellStyleXfs count="4">
    <xf numFmtId="0" fontId="0" fillId="0" borderId="0"/>
    <xf numFmtId="0" fontId="7" fillId="0" borderId="0" applyNumberFormat="0" applyFill="0" applyBorder="0" applyAlignment="0" applyProtection="0"/>
    <xf numFmtId="0" fontId="10" fillId="0" borderId="0"/>
    <xf numFmtId="0" fontId="2" fillId="0" borderId="0"/>
  </cellStyleXfs>
  <cellXfs count="87">
    <xf numFmtId="0" fontId="0" fillId="0" borderId="0" xfId="0"/>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horizontal="left"/>
    </xf>
    <xf numFmtId="0" fontId="0" fillId="0" borderId="0" xfId="0" applyAlignment="1">
      <alignment horizontal="center"/>
    </xf>
    <xf numFmtId="0" fontId="4" fillId="3"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0" xfId="0" applyAlignment="1">
      <alignment horizontal="left"/>
    </xf>
    <xf numFmtId="0" fontId="5" fillId="0" borderId="2" xfId="0" applyFont="1" applyBorder="1" applyAlignment="1">
      <alignment horizontal="center"/>
    </xf>
    <xf numFmtId="0" fontId="4" fillId="3"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2" xfId="0" applyFont="1" applyBorder="1"/>
    <xf numFmtId="0" fontId="5" fillId="0" borderId="2" xfId="0" applyFont="1" applyBorder="1" applyAlignment="1">
      <alignment horizontal="left"/>
    </xf>
    <xf numFmtId="0" fontId="3" fillId="5" borderId="0" xfId="0" applyFont="1" applyFill="1" applyAlignment="1">
      <alignment horizontal="left"/>
    </xf>
    <xf numFmtId="0" fontId="8" fillId="5" borderId="1" xfId="0" applyFont="1" applyFill="1" applyBorder="1" applyAlignment="1">
      <alignment horizontal="left"/>
    </xf>
    <xf numFmtId="6" fontId="8" fillId="5" borderId="1" xfId="0" applyNumberFormat="1" applyFont="1" applyFill="1" applyBorder="1" applyAlignment="1">
      <alignment horizontal="center" wrapText="1"/>
    </xf>
    <xf numFmtId="15" fontId="8" fillId="5" borderId="1" xfId="0" applyNumberFormat="1" applyFont="1" applyFill="1" applyBorder="1" applyAlignment="1">
      <alignment horizontal="center" wrapText="1"/>
    </xf>
    <xf numFmtId="0" fontId="8" fillId="5" borderId="1" xfId="0" applyFont="1" applyFill="1" applyBorder="1" applyAlignment="1">
      <alignment horizontal="left" vertical="top" wrapText="1"/>
    </xf>
    <xf numFmtId="0" fontId="5" fillId="0" borderId="0" xfId="0" applyFont="1"/>
    <xf numFmtId="0" fontId="5" fillId="0" borderId="0" xfId="0" applyFont="1" applyAlignment="1">
      <alignment horizontal="left"/>
    </xf>
    <xf numFmtId="0" fontId="5" fillId="0" borderId="0" xfId="0" applyFont="1" applyAlignment="1">
      <alignment horizontal="center"/>
    </xf>
    <xf numFmtId="0" fontId="9" fillId="0" borderId="1" xfId="0" applyFont="1" applyBorder="1" applyAlignment="1">
      <alignment horizontal="left"/>
    </xf>
    <xf numFmtId="0" fontId="8" fillId="0" borderId="1" xfId="0" applyFont="1" applyBorder="1" applyAlignment="1">
      <alignment horizontal="center"/>
    </xf>
    <xf numFmtId="0" fontId="9" fillId="0" borderId="1" xfId="0" applyFont="1" applyBorder="1"/>
    <xf numFmtId="0" fontId="11" fillId="0" borderId="1" xfId="2" applyFont="1" applyBorder="1"/>
    <xf numFmtId="0" fontId="8" fillId="5" borderId="1" xfId="0" applyFont="1" applyFill="1" applyBorder="1" applyAlignment="1">
      <alignment horizontal="left" vertical="center"/>
    </xf>
    <xf numFmtId="0" fontId="8" fillId="0" borderId="1" xfId="0" applyFont="1" applyBorder="1" applyAlignment="1">
      <alignment horizontal="center" vertical="center"/>
    </xf>
    <xf numFmtId="0" fontId="0" fillId="0" borderId="0" xfId="0" applyAlignment="1">
      <alignment vertical="center"/>
    </xf>
    <xf numFmtId="0" fontId="9" fillId="0" borderId="1" xfId="0" applyFont="1" applyBorder="1" applyAlignment="1">
      <alignment horizontal="left" vertical="center"/>
    </xf>
    <xf numFmtId="0" fontId="12" fillId="0" borderId="1" xfId="0" applyFont="1" applyBorder="1" applyAlignment="1">
      <alignment vertical="center"/>
    </xf>
    <xf numFmtId="0" fontId="8" fillId="0" borderId="1" xfId="0" applyFont="1" applyBorder="1" applyAlignment="1">
      <alignment horizontal="left" vertical="center"/>
    </xf>
    <xf numFmtId="0" fontId="13" fillId="0" borderId="1" xfId="0" applyFont="1" applyBorder="1" applyAlignment="1">
      <alignment horizontal="left" vertical="center"/>
    </xf>
    <xf numFmtId="0" fontId="8" fillId="0" borderId="1" xfId="0" applyFont="1" applyBorder="1" applyAlignment="1">
      <alignment horizontal="left" vertical="top" wrapText="1"/>
    </xf>
    <xf numFmtId="6" fontId="8" fillId="0" borderId="1" xfId="0" applyNumberFormat="1" applyFont="1" applyBorder="1" applyAlignment="1">
      <alignment horizontal="center" vertical="center" wrapText="1"/>
    </xf>
    <xf numFmtId="15" fontId="8" fillId="0" borderId="1" xfId="0" applyNumberFormat="1" applyFont="1" applyBorder="1" applyAlignment="1">
      <alignment horizontal="center" vertical="center" wrapText="1"/>
    </xf>
    <xf numFmtId="6" fontId="8" fillId="0" borderId="1" xfId="0" applyNumberFormat="1" applyFont="1" applyBorder="1" applyAlignment="1">
      <alignment horizontal="center" wrapText="1"/>
    </xf>
    <xf numFmtId="15" fontId="8" fillId="0" borderId="1" xfId="0" applyNumberFormat="1" applyFont="1" applyBorder="1" applyAlignment="1">
      <alignment horizontal="center" wrapText="1"/>
    </xf>
    <xf numFmtId="0" fontId="11" fillId="0" borderId="1" xfId="2" applyFont="1" applyBorder="1" applyAlignment="1">
      <alignment vertical="center"/>
    </xf>
    <xf numFmtId="0" fontId="15" fillId="0" borderId="1" xfId="0" applyFont="1" applyBorder="1" applyAlignment="1">
      <alignment horizontal="left" vertical="center"/>
    </xf>
    <xf numFmtId="0" fontId="14" fillId="0" borderId="1" xfId="0" applyFont="1" applyBorder="1" applyAlignment="1">
      <alignment horizontal="left" vertical="center"/>
    </xf>
    <xf numFmtId="6" fontId="9" fillId="0" borderId="1" xfId="0" applyNumberFormat="1" applyFont="1" applyBorder="1" applyAlignment="1">
      <alignment horizontal="center"/>
    </xf>
    <xf numFmtId="0" fontId="0" fillId="0" borderId="1" xfId="0" applyBorder="1"/>
    <xf numFmtId="0" fontId="12" fillId="0" borderId="1" xfId="0" applyFont="1" applyBorder="1"/>
    <xf numFmtId="49" fontId="9" fillId="0" borderId="1" xfId="0" applyNumberFormat="1" applyFont="1" applyBorder="1"/>
    <xf numFmtId="0" fontId="9" fillId="0" borderId="1" xfId="0" applyFont="1" applyBorder="1" applyAlignment="1">
      <alignment vertical="center"/>
    </xf>
    <xf numFmtId="0" fontId="1" fillId="0" borderId="0" xfId="0" applyFont="1"/>
    <xf numFmtId="0" fontId="8" fillId="5" borderId="1" xfId="0" applyFont="1" applyFill="1" applyBorder="1" applyAlignment="1">
      <alignment horizontal="center"/>
    </xf>
    <xf numFmtId="0" fontId="8" fillId="5" borderId="1" xfId="0" applyFont="1" applyFill="1" applyBorder="1" applyAlignment="1">
      <alignment horizontal="center" vertical="center"/>
    </xf>
    <xf numFmtId="0" fontId="7" fillId="0" borderId="0" xfId="1"/>
    <xf numFmtId="0" fontId="17" fillId="0" borderId="1" xfId="0" applyFont="1" applyBorder="1"/>
    <xf numFmtId="0" fontId="18" fillId="5" borderId="1" xfId="0" applyFont="1" applyFill="1" applyBorder="1" applyAlignment="1">
      <alignment horizontal="center"/>
    </xf>
    <xf numFmtId="0" fontId="18" fillId="5" borderId="1" xfId="0" applyFont="1" applyFill="1" applyBorder="1" applyAlignment="1">
      <alignment horizontal="left"/>
    </xf>
    <xf numFmtId="0" fontId="18" fillId="0" borderId="1" xfId="0" applyFont="1" applyBorder="1" applyAlignment="1">
      <alignment horizontal="center"/>
    </xf>
    <xf numFmtId="0" fontId="18" fillId="0" borderId="1" xfId="0" applyFont="1" applyBorder="1" applyAlignment="1">
      <alignment horizontal="center" vertical="center"/>
    </xf>
    <xf numFmtId="6" fontId="18" fillId="5" borderId="1" xfId="0" applyNumberFormat="1" applyFont="1" applyFill="1" applyBorder="1" applyAlignment="1">
      <alignment horizontal="center" wrapText="1"/>
    </xf>
    <xf numFmtId="15" fontId="18" fillId="5" borderId="1" xfId="0" applyNumberFormat="1" applyFont="1" applyFill="1" applyBorder="1" applyAlignment="1">
      <alignment horizontal="center" wrapText="1"/>
    </xf>
    <xf numFmtId="49" fontId="17" fillId="0" borderId="1" xfId="0" applyNumberFormat="1" applyFont="1" applyBorder="1"/>
    <xf numFmtId="0" fontId="17" fillId="0" borderId="1" xfId="0" applyFont="1" applyBorder="1" applyAlignment="1">
      <alignment vertical="center"/>
    </xf>
    <xf numFmtId="0" fontId="18" fillId="0" borderId="1" xfId="0" applyFont="1" applyBorder="1"/>
    <xf numFmtId="0" fontId="19" fillId="0" borderId="1" xfId="0" quotePrefix="1" applyFont="1" applyBorder="1" applyAlignment="1">
      <alignment horizontal="left" vertical="center"/>
    </xf>
    <xf numFmtId="0" fontId="8" fillId="0" borderId="1" xfId="0" applyFont="1" applyBorder="1" applyAlignment="1">
      <alignment vertical="center"/>
    </xf>
    <xf numFmtId="0" fontId="7" fillId="5" borderId="1" xfId="1" applyFill="1" applyBorder="1" applyAlignment="1">
      <alignment horizontal="left"/>
    </xf>
    <xf numFmtId="0" fontId="20" fillId="0" borderId="0" xfId="0" applyFont="1" applyAlignment="1">
      <alignment vertical="center"/>
    </xf>
    <xf numFmtId="0" fontId="0" fillId="6" borderId="1" xfId="0" applyFill="1" applyBorder="1"/>
    <xf numFmtId="0" fontId="18" fillId="6" borderId="1" xfId="0" applyFont="1" applyFill="1" applyBorder="1" applyAlignment="1">
      <alignment horizontal="center"/>
    </xf>
    <xf numFmtId="0" fontId="18" fillId="6" borderId="1" xfId="0" applyFont="1" applyFill="1" applyBorder="1" applyAlignment="1">
      <alignment horizontal="left"/>
    </xf>
    <xf numFmtId="0" fontId="18" fillId="6" borderId="1" xfId="0" applyFont="1" applyFill="1" applyBorder="1" applyAlignment="1">
      <alignment horizontal="center" vertical="center"/>
    </xf>
    <xf numFmtId="6" fontId="9" fillId="6" borderId="1" xfId="0" applyNumberFormat="1" applyFont="1" applyFill="1" applyBorder="1" applyAlignment="1">
      <alignment horizontal="center"/>
    </xf>
    <xf numFmtId="15" fontId="18" fillId="6" borderId="1" xfId="0" applyNumberFormat="1" applyFont="1" applyFill="1" applyBorder="1" applyAlignment="1">
      <alignment horizontal="center" wrapText="1"/>
    </xf>
    <xf numFmtId="0" fontId="9" fillId="6" borderId="1" xfId="0" applyFont="1" applyFill="1" applyBorder="1"/>
    <xf numFmtId="0" fontId="0" fillId="6" borderId="0" xfId="0" applyFill="1"/>
    <xf numFmtId="0" fontId="8" fillId="0" borderId="0" xfId="0" applyFont="1" applyAlignment="1">
      <alignment vertical="center"/>
    </xf>
    <xf numFmtId="0" fontId="8" fillId="7" borderId="0" xfId="0" applyFont="1" applyFill="1" applyAlignment="1">
      <alignment vertical="center"/>
    </xf>
    <xf numFmtId="0" fontId="8" fillId="0" borderId="0" xfId="0" applyFont="1"/>
    <xf numFmtId="1" fontId="19" fillId="0" borderId="1" xfId="0" applyNumberFormat="1" applyFont="1" applyBorder="1" applyAlignment="1">
      <alignment horizontal="left" vertical="center"/>
    </xf>
    <xf numFmtId="0" fontId="19" fillId="0" borderId="0" xfId="0" quotePrefix="1" applyFont="1" applyBorder="1" applyAlignment="1">
      <alignment horizontal="left" vertical="center"/>
    </xf>
    <xf numFmtId="0" fontId="0" fillId="0" borderId="1" xfId="0" applyFill="1" applyBorder="1"/>
    <xf numFmtId="0" fontId="11" fillId="0" borderId="1" xfId="2" applyFont="1" applyFill="1" applyBorder="1"/>
    <xf numFmtId="0" fontId="8" fillId="0" borderId="1" xfId="0" applyFont="1" applyFill="1" applyBorder="1" applyAlignment="1">
      <alignment horizontal="center"/>
    </xf>
    <xf numFmtId="0" fontId="8" fillId="0" borderId="1" xfId="0" applyFont="1" applyFill="1" applyBorder="1" applyAlignment="1">
      <alignment horizontal="left"/>
    </xf>
    <xf numFmtId="0" fontId="18" fillId="0" borderId="1" xfId="0" applyFont="1" applyFill="1" applyBorder="1" applyAlignment="1">
      <alignment horizontal="left"/>
    </xf>
    <xf numFmtId="0" fontId="8" fillId="0" borderId="1" xfId="0" applyFont="1" applyFill="1" applyBorder="1" applyAlignment="1">
      <alignment horizontal="center" vertical="center"/>
    </xf>
    <xf numFmtId="0" fontId="8" fillId="0" borderId="1" xfId="0" applyFont="1" applyFill="1" applyBorder="1" applyAlignment="1">
      <alignment horizontal="left" vertical="top" wrapText="1"/>
    </xf>
    <xf numFmtId="6" fontId="8" fillId="0" borderId="1" xfId="0" applyNumberFormat="1" applyFont="1" applyFill="1" applyBorder="1" applyAlignment="1">
      <alignment horizontal="center" wrapText="1"/>
    </xf>
    <xf numFmtId="15" fontId="8" fillId="0" borderId="1" xfId="0" applyNumberFormat="1" applyFont="1" applyFill="1" applyBorder="1" applyAlignment="1">
      <alignment horizontal="center" wrapText="1"/>
    </xf>
    <xf numFmtId="0" fontId="0" fillId="0" borderId="0" xfId="0" applyFill="1"/>
  </cellXfs>
  <cellStyles count="4">
    <cellStyle name="Hipervínculo" xfId="1" builtinId="8"/>
    <cellStyle name="Normal" xfId="0" builtinId="0"/>
    <cellStyle name="Normal 2" xfId="3" xr:uid="{67E63FD8-FAC4-4631-B4DC-7CBF62AC7DD5}"/>
    <cellStyle name="Normal_Hoja2" xfId="2" xr:uid="{56AADE2A-D400-4719-91A5-088EA9131598}"/>
  </cellStyles>
  <dxfs count="5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ina.atuesta\Downloads\4.%20DTCA%20-%20BDD2025%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D"/>
      <sheetName val="Hoja1"/>
      <sheetName val="OBLIGACIONES"/>
      <sheetName val="PLAN DE PAGOS"/>
      <sheetName val="bdd_contratistas"/>
      <sheetName val="opciones"/>
    </sheetNames>
    <sheetDataSet>
      <sheetData sheetId="0">
        <row r="2">
          <cell r="T2" t="str">
            <v>52,128,046</v>
          </cell>
          <cell r="V2" t="str">
            <v>N-A</v>
          </cell>
          <cell r="W2" t="str">
            <v>11 NO SE DILIGENCIA INFORMACIÓN PARA ESTE FORMULARIO EN ESTE PERÍODO DE REPORTE</v>
          </cell>
          <cell r="X2" t="str">
            <v>FEMENINO</v>
          </cell>
          <cell r="Y2" t="str">
            <v>CUNDINAMARCA</v>
          </cell>
          <cell r="Z2" t="str">
            <v>BOGOTA</v>
          </cell>
          <cell r="AA2" t="str">
            <v>SANDRA</v>
          </cell>
          <cell r="AB2" t="str">
            <v>MILENA</v>
          </cell>
          <cell r="AC2" t="str">
            <v>PARRA</v>
          </cell>
          <cell r="AD2" t="str">
            <v>HIGUERA</v>
          </cell>
          <cell r="AK2" t="str">
            <v>CARLOS CESAR VIDAL PASTRANA</v>
          </cell>
          <cell r="AL2" t="str">
            <v>DTCA</v>
          </cell>
          <cell r="AM2" t="str">
            <v>2 SUPERVISOR</v>
          </cell>
          <cell r="AN2" t="str">
            <v>3 CÉDULA DE CIUDADANÍA</v>
          </cell>
          <cell r="AO2" t="str">
            <v>7,634,613</v>
          </cell>
          <cell r="AP2" t="str">
            <v>LIZARAZO PINEDO JAIME LUIS</v>
          </cell>
          <cell r="AQ2">
            <v>343</v>
          </cell>
          <cell r="AR2" t="str">
            <v>3 NO PACTADOS</v>
          </cell>
          <cell r="AS2" t="str">
            <v>4 NO SE HA ADICIONADO NI EN VALOR y EN TIEMPO</v>
          </cell>
          <cell r="AT2">
            <v>0</v>
          </cell>
          <cell r="AU2">
            <v>0</v>
          </cell>
          <cell r="AV2" t="str">
            <v>-</v>
          </cell>
          <cell r="AW2">
            <v>0</v>
          </cell>
          <cell r="AX2" t="str">
            <v>-</v>
          </cell>
          <cell r="AY2">
            <v>45674</v>
          </cell>
          <cell r="BA2">
            <v>45674</v>
          </cell>
          <cell r="BB2">
            <v>46013</v>
          </cell>
          <cell r="BD2" t="str">
            <v>2. NO</v>
          </cell>
          <cell r="BE2" t="str">
            <v>-</v>
          </cell>
          <cell r="BF2" t="str">
            <v>-</v>
          </cell>
          <cell r="BG2" t="str">
            <v>2. NO</v>
          </cell>
          <cell r="BH2">
            <v>0</v>
          </cell>
          <cell r="BI2" t="str">
            <v>-</v>
          </cell>
          <cell r="BJ2" t="str">
            <v>-</v>
          </cell>
          <cell r="BL2" t="str">
            <v>2025656501000001E</v>
          </cell>
          <cell r="BN2" t="str">
            <v>JMG</v>
          </cell>
          <cell r="BO2" t="str">
            <v>https://community.secop.gov.co/Public/Tendering/OpportunityDetail/Index?noticeUID=CO1.NTC.7341909&amp;isFromPublicArea=True&amp;isModal=False</v>
          </cell>
          <cell r="BP2" t="str">
            <v>VIGENTE</v>
          </cell>
          <cell r="BR2" t="str">
            <v>https://community.secop.gov.co/Public/Tendering/OpportunityDetail/Index?noticeUID=CO1.NTC.7341909&amp;isFromPublicArea=True&amp;isModal=False</v>
          </cell>
          <cell r="BU2" t="str">
            <v>sandra.parra@parquesnacionales.gov.co</v>
          </cell>
        </row>
        <row r="3">
          <cell r="T3" t="str">
            <v>1,082,988,929</v>
          </cell>
          <cell r="V3" t="str">
            <v>N-A</v>
          </cell>
          <cell r="W3" t="str">
            <v>11 NO SE DILIGENCIA INFORMACIÓN PARA ESTE FORMULARIO EN ESTE PERÍODO DE REPORTE</v>
          </cell>
          <cell r="X3" t="str">
            <v>FEMENINO</v>
          </cell>
          <cell r="Y3" t="str">
            <v>MAGDALENA</v>
          </cell>
          <cell r="Z3" t="str">
            <v>SANTA MARTA</v>
          </cell>
          <cell r="AA3" t="str">
            <v>JEANETTE</v>
          </cell>
          <cell r="AB3" t="str">
            <v>MARCELA</v>
          </cell>
          <cell r="AC3" t="str">
            <v>TEJADA</v>
          </cell>
          <cell r="AD3" t="str">
            <v>RAMIREZ</v>
          </cell>
          <cell r="AK3" t="str">
            <v>CARLOS CESAR VIDAL PASTRANA</v>
          </cell>
          <cell r="AL3" t="str">
            <v>DTCA</v>
          </cell>
          <cell r="AM3" t="str">
            <v>2 SUPERVISOR</v>
          </cell>
          <cell r="AN3" t="str">
            <v>3 CÉDULA DE CIUDADANÍA</v>
          </cell>
          <cell r="AO3" t="str">
            <v>7,634,613</v>
          </cell>
          <cell r="AP3" t="str">
            <v>LIZARAZO PINEDO JAIME LUIS</v>
          </cell>
          <cell r="AQ3">
            <v>304</v>
          </cell>
          <cell r="AR3" t="str">
            <v>3 NO PACTADOS</v>
          </cell>
          <cell r="AS3" t="str">
            <v>4 NO SE HA ADICIONADO NI EN VALOR y EN TIEMPO</v>
          </cell>
          <cell r="AT3">
            <v>0</v>
          </cell>
          <cell r="AU3">
            <v>0</v>
          </cell>
          <cell r="AV3" t="str">
            <v>-</v>
          </cell>
          <cell r="AW3">
            <v>0</v>
          </cell>
          <cell r="AX3" t="str">
            <v>-</v>
          </cell>
          <cell r="AY3">
            <v>45674</v>
          </cell>
          <cell r="BA3">
            <v>45674</v>
          </cell>
          <cell r="BB3">
            <v>45974</v>
          </cell>
          <cell r="BD3" t="str">
            <v>2. NO</v>
          </cell>
          <cell r="BE3" t="str">
            <v>-</v>
          </cell>
          <cell r="BF3" t="str">
            <v>-</v>
          </cell>
          <cell r="BG3" t="str">
            <v>2. NO</v>
          </cell>
          <cell r="BH3">
            <v>0</v>
          </cell>
          <cell r="BI3" t="str">
            <v>-</v>
          </cell>
          <cell r="BJ3" t="str">
            <v>-</v>
          </cell>
          <cell r="BL3" t="str">
            <v>2025656501000002E</v>
          </cell>
          <cell r="BN3" t="str">
            <v>JMG</v>
          </cell>
          <cell r="BO3" t="str">
            <v>https://community.secop.gov.co/Public/Tendering/OpportunityDetail/Index?noticeUID=CO1.NTC.7342471&amp;isFromPublicArea=True&amp;isModal=False</v>
          </cell>
          <cell r="BP3" t="str">
            <v>VIGENTE</v>
          </cell>
          <cell r="BR3" t="str">
            <v>https://community.secop.gov.co/Public/Tendering/OpportunityDetail/Index?noticeUID=CO1.NTC.7342471&amp;isFromPublicArea=True&amp;isModal=False</v>
          </cell>
          <cell r="BU3" t="str">
            <v>jeanette.tejada@parquesnacionales.gov.co</v>
          </cell>
        </row>
        <row r="4">
          <cell r="T4" t="str">
            <v>1,082,895,532</v>
          </cell>
          <cell r="V4" t="str">
            <v>N-A</v>
          </cell>
          <cell r="W4" t="str">
            <v>11 NO SE DILIGENCIA INFORMACIÓN PARA ESTE FORMULARIO EN ESTE PERÍODO DE REPORTE</v>
          </cell>
          <cell r="X4" t="str">
            <v>MASCULINO</v>
          </cell>
          <cell r="Y4" t="str">
            <v>MAGDALENA</v>
          </cell>
          <cell r="Z4" t="str">
            <v>SANTA MARTA</v>
          </cell>
          <cell r="AA4" t="str">
            <v>ANDERSON</v>
          </cell>
          <cell r="AB4" t="str">
            <v>DUVAN</v>
          </cell>
          <cell r="AC4" t="str">
            <v>CASTELLANO</v>
          </cell>
          <cell r="AD4" t="str">
            <v>YANCE</v>
          </cell>
          <cell r="AK4" t="str">
            <v>CARLOS CESAR VIDAL PASTRANA</v>
          </cell>
          <cell r="AL4" t="str">
            <v>DTCA</v>
          </cell>
          <cell r="AM4" t="str">
            <v>2 SUPERVISOR</v>
          </cell>
          <cell r="AN4" t="str">
            <v>3 CÉDULA DE CIUDADANÍA</v>
          </cell>
          <cell r="AO4" t="str">
            <v>7,634,613</v>
          </cell>
          <cell r="AP4" t="str">
            <v>LIZARAZO PINEDO JAIME LUIS</v>
          </cell>
          <cell r="AQ4">
            <v>343</v>
          </cell>
          <cell r="AR4" t="str">
            <v>3 NO PACTADOS</v>
          </cell>
          <cell r="AS4" t="str">
            <v>4 NO SE HA ADICIONADO NI EN VALOR y EN TIEMPO</v>
          </cell>
          <cell r="AT4">
            <v>0</v>
          </cell>
          <cell r="AU4">
            <v>0</v>
          </cell>
          <cell r="AV4" t="str">
            <v>-</v>
          </cell>
          <cell r="AW4">
            <v>0</v>
          </cell>
          <cell r="AX4" t="str">
            <v>-</v>
          </cell>
          <cell r="AY4">
            <v>45674</v>
          </cell>
          <cell r="BA4">
            <v>45674</v>
          </cell>
          <cell r="BB4">
            <v>46013</v>
          </cell>
          <cell r="BD4" t="str">
            <v>2. NO</v>
          </cell>
          <cell r="BE4" t="str">
            <v>-</v>
          </cell>
          <cell r="BF4" t="str">
            <v>-</v>
          </cell>
          <cell r="BG4" t="str">
            <v>2. NO</v>
          </cell>
          <cell r="BH4">
            <v>0</v>
          </cell>
          <cell r="BI4" t="str">
            <v>-</v>
          </cell>
          <cell r="BJ4" t="str">
            <v>-</v>
          </cell>
          <cell r="BL4" t="str">
            <v>2025656501000003E</v>
          </cell>
          <cell r="BN4" t="str">
            <v>JMG</v>
          </cell>
          <cell r="BO4" t="str">
            <v>https://community.secop.gov.co/Public/Tendering/OpportunityDetail/Index?noticeUID=CO1.NTC.7342973&amp;isFromPublicArea=True&amp;isModal=False</v>
          </cell>
          <cell r="BP4" t="str">
            <v>VIGENTE</v>
          </cell>
          <cell r="BR4" t="str">
            <v>https://community.secop.gov.co/Public/Tendering/OpportunityDetail/Index?noticeUID=CO1.NTC.7342973&amp;isFromPublicArea=True&amp;isModal=False</v>
          </cell>
          <cell r="BU4" t="str">
            <v>anderson.castellano@parquesnacionales.gov.co</v>
          </cell>
        </row>
        <row r="5">
          <cell r="T5" t="str">
            <v>1,082,906,282</v>
          </cell>
          <cell r="V5" t="str">
            <v>N-A</v>
          </cell>
          <cell r="W5" t="str">
            <v>11 NO SE DILIGENCIA INFORMACIÓN PARA ESTE FORMULARIO EN ESTE PERÍODO DE REPORTE</v>
          </cell>
          <cell r="X5" t="str">
            <v>FEMENINO</v>
          </cell>
          <cell r="Y5" t="str">
            <v>MAGDALENA</v>
          </cell>
          <cell r="Z5" t="str">
            <v>SANTA MARTA</v>
          </cell>
          <cell r="AA5" t="str">
            <v>KARINA</v>
          </cell>
          <cell r="AB5" t="str">
            <v>PAOLA</v>
          </cell>
          <cell r="AC5" t="str">
            <v>ATUESTA</v>
          </cell>
          <cell r="AD5" t="str">
            <v>DE LA ROSA</v>
          </cell>
          <cell r="AK5" t="str">
            <v>CARLOS CESAR VIDAL PASTRANA</v>
          </cell>
          <cell r="AL5" t="str">
            <v>DTCA</v>
          </cell>
          <cell r="AM5" t="str">
            <v>2 SUPERVISOR</v>
          </cell>
          <cell r="AN5" t="str">
            <v>3 CÉDULA DE CIUDADANÍA</v>
          </cell>
          <cell r="AO5" t="str">
            <v>7,634,613</v>
          </cell>
          <cell r="AP5" t="str">
            <v>LIZARAZO PINEDO JAIME LUIS</v>
          </cell>
          <cell r="AQ5">
            <v>344</v>
          </cell>
          <cell r="AR5" t="str">
            <v>3 NO PACTADOS</v>
          </cell>
          <cell r="AS5" t="str">
            <v>4 NO SE HA ADICIONADO NI EN VALOR y EN TIEMPO</v>
          </cell>
          <cell r="AT5">
            <v>0</v>
          </cell>
          <cell r="AU5">
            <v>0</v>
          </cell>
          <cell r="AV5" t="str">
            <v>-</v>
          </cell>
          <cell r="AW5">
            <v>0</v>
          </cell>
          <cell r="AX5" t="str">
            <v>-</v>
          </cell>
          <cell r="AY5">
            <v>45674</v>
          </cell>
          <cell r="BA5">
            <v>45674</v>
          </cell>
          <cell r="BB5">
            <v>46014</v>
          </cell>
          <cell r="BD5" t="str">
            <v>2. NO</v>
          </cell>
          <cell r="BE5" t="str">
            <v>-</v>
          </cell>
          <cell r="BF5" t="str">
            <v>-</v>
          </cell>
          <cell r="BG5" t="str">
            <v>2. NO</v>
          </cell>
          <cell r="BH5">
            <v>0</v>
          </cell>
          <cell r="BI5" t="str">
            <v>-</v>
          </cell>
          <cell r="BJ5" t="str">
            <v>-</v>
          </cell>
          <cell r="BL5" t="str">
            <v>2025656501000004E</v>
          </cell>
          <cell r="BN5" t="str">
            <v>JMG</v>
          </cell>
          <cell r="BO5" t="str">
            <v>https://community.secop.gov.co/Public/Tendering/OpportunityDetail/Index?noticeUID=CO1.NTC.7343567&amp;isFromPublicArea=True&amp;isModal=False</v>
          </cell>
          <cell r="BP5" t="str">
            <v>VIGENTE</v>
          </cell>
          <cell r="BR5" t="str">
            <v>https://community.secop.gov.co/Public/Tendering/OpportunityDetail/Index?noticeUID=CO1.NTC.7343567&amp;isFromPublicArea=True&amp;isModal=False</v>
          </cell>
          <cell r="BU5" t="str">
            <v>karina.atuesta@parquesnacionales.gov.co</v>
          </cell>
        </row>
        <row r="6">
          <cell r="T6" t="str">
            <v>1,082,068,486</v>
          </cell>
          <cell r="V6" t="str">
            <v>N-A</v>
          </cell>
          <cell r="W6" t="str">
            <v>11 NO SE DILIGENCIA INFORMACIÓN PARA ESTE FORMULARIO EN ESTE PERÍODO DE REPORTE</v>
          </cell>
          <cell r="X6" t="str">
            <v>FEMENINO</v>
          </cell>
          <cell r="Y6" t="str">
            <v>MAGDALENA</v>
          </cell>
          <cell r="Z6" t="str">
            <v>TENERIFE</v>
          </cell>
          <cell r="AA6" t="str">
            <v>ROSA</v>
          </cell>
          <cell r="AB6" t="str">
            <v>ELENA</v>
          </cell>
          <cell r="AC6" t="str">
            <v>OSPINO</v>
          </cell>
          <cell r="AD6" t="str">
            <v>MERCADO</v>
          </cell>
          <cell r="AE6" t="str">
            <v>SI</v>
          </cell>
          <cell r="AF6" t="str">
            <v>1 PÓLIZA</v>
          </cell>
          <cell r="AG6" t="str">
            <v>12 SEGUROS DEL ESTADO</v>
          </cell>
          <cell r="AH6" t="str">
            <v>2 CUMPLIMIENTO</v>
          </cell>
          <cell r="AI6">
            <v>45672</v>
          </cell>
          <cell r="AJ6" t="str">
            <v>85-46-101043191</v>
          </cell>
          <cell r="AK6" t="str">
            <v>CARLOS CESAR VIDAL PASTRANA</v>
          </cell>
          <cell r="AL6" t="str">
            <v>DTCA</v>
          </cell>
          <cell r="AM6" t="str">
            <v>2 SUPERVISOR</v>
          </cell>
          <cell r="AN6" t="str">
            <v>3 CÉDULA DE CIUDADANÍA</v>
          </cell>
          <cell r="AO6" t="str">
            <v>7,634,613</v>
          </cell>
          <cell r="AP6" t="str">
            <v>LIZARAZO PINEDO JAIME LUIS</v>
          </cell>
          <cell r="AQ6">
            <v>344</v>
          </cell>
          <cell r="AR6" t="str">
            <v>3 NO PACTADOS</v>
          </cell>
          <cell r="AS6" t="str">
            <v>4 NO SE HA ADICIONADO NI EN VALOR y EN TIEMPO</v>
          </cell>
          <cell r="AT6">
            <v>0</v>
          </cell>
          <cell r="AU6">
            <v>0</v>
          </cell>
          <cell r="AV6" t="str">
            <v>-</v>
          </cell>
          <cell r="AW6">
            <v>0</v>
          </cell>
          <cell r="AX6" t="str">
            <v>-</v>
          </cell>
          <cell r="AY6">
            <v>45674</v>
          </cell>
          <cell r="BA6">
            <v>45674</v>
          </cell>
          <cell r="BB6">
            <v>46015</v>
          </cell>
          <cell r="BD6" t="str">
            <v>2. NO</v>
          </cell>
          <cell r="BE6" t="str">
            <v>-</v>
          </cell>
          <cell r="BF6" t="str">
            <v>-</v>
          </cell>
          <cell r="BG6" t="str">
            <v>2. NO</v>
          </cell>
          <cell r="BH6">
            <v>0</v>
          </cell>
          <cell r="BI6" t="str">
            <v>-</v>
          </cell>
          <cell r="BJ6" t="str">
            <v>-</v>
          </cell>
          <cell r="BL6" t="str">
            <v>2025656501000005E</v>
          </cell>
          <cell r="BN6" t="str">
            <v>JMG</v>
          </cell>
          <cell r="BO6" t="str">
            <v>https://community.secop.gov.co/Public/Tendering/OpportunityDetail/Index?noticeUID=CO1.NTC.7346940&amp;isFromPublicArea=True&amp;isModal=False</v>
          </cell>
          <cell r="BP6" t="str">
            <v>VIGENTE</v>
          </cell>
          <cell r="BR6" t="str">
            <v>https://community.secop.gov.co/Public/Tendering/OpportunityDetail/Index?noticeUID=CO1.NTC.7346940&amp;isFromPublicArea=True&amp;isModal=False</v>
          </cell>
          <cell r="BU6" t="str">
            <v>rosa.ospino@parquesnacionales.gov.co</v>
          </cell>
        </row>
        <row r="7">
          <cell r="T7" t="str">
            <v>1,082,997,629</v>
          </cell>
          <cell r="V7" t="str">
            <v>N-A</v>
          </cell>
          <cell r="W7" t="str">
            <v>11 NO SE DILIGENCIA INFORMACIÓN PARA ESTE FORMULARIO EN ESTE PERÍODO DE REPORTE</v>
          </cell>
          <cell r="X7" t="str">
            <v>FEMENINO</v>
          </cell>
          <cell r="Y7" t="str">
            <v>MAGDALENA</v>
          </cell>
          <cell r="Z7" t="str">
            <v>SANTA MARTA</v>
          </cell>
          <cell r="AA7" t="str">
            <v>SARA</v>
          </cell>
          <cell r="AB7" t="str">
            <v>RAQUEL</v>
          </cell>
          <cell r="AC7" t="str">
            <v>CASTILLO</v>
          </cell>
          <cell r="AD7" t="str">
            <v>DE</v>
          </cell>
          <cell r="AE7" t="str">
            <v>SI</v>
          </cell>
          <cell r="AF7" t="str">
            <v>1 PÓLIZA</v>
          </cell>
          <cell r="AG7" t="str">
            <v>12 SEGUROS DEL ESTADO</v>
          </cell>
          <cell r="AH7" t="str">
            <v>2 CUMPLIMIENTO</v>
          </cell>
          <cell r="AI7">
            <v>45672</v>
          </cell>
          <cell r="AJ7" t="str">
            <v>85-46-101043193</v>
          </cell>
          <cell r="AK7" t="str">
            <v>CARLOS CESAR VIDAL PASTRANA</v>
          </cell>
          <cell r="AL7" t="str">
            <v>DTCA</v>
          </cell>
          <cell r="AM7" t="str">
            <v>2 SUPERVISOR</v>
          </cell>
          <cell r="AN7" t="str">
            <v>3 CÉDULA DE CIUDADANÍA</v>
          </cell>
          <cell r="AO7" t="str">
            <v>7,634,613</v>
          </cell>
          <cell r="AP7" t="str">
            <v>LIZARAZO PINEDO JAIME LUIS</v>
          </cell>
          <cell r="AQ7">
            <v>338</v>
          </cell>
          <cell r="AR7" t="str">
            <v>3 NO PACTADOS</v>
          </cell>
          <cell r="AS7" t="str">
            <v>4 NO SE HA ADICIONADO NI EN VALOR y EN TIEMPO</v>
          </cell>
          <cell r="AT7">
            <v>0</v>
          </cell>
          <cell r="AU7">
            <v>0</v>
          </cell>
          <cell r="AV7" t="str">
            <v>-</v>
          </cell>
          <cell r="AW7">
            <v>0</v>
          </cell>
          <cell r="AX7" t="str">
            <v>-</v>
          </cell>
          <cell r="AY7">
            <v>45674</v>
          </cell>
          <cell r="BA7">
            <v>45674</v>
          </cell>
          <cell r="BB7">
            <v>46009</v>
          </cell>
          <cell r="BD7" t="str">
            <v>2. NO</v>
          </cell>
          <cell r="BE7" t="str">
            <v>-</v>
          </cell>
          <cell r="BF7" t="str">
            <v>-</v>
          </cell>
          <cell r="BG7" t="str">
            <v>2. NO</v>
          </cell>
          <cell r="BH7">
            <v>0</v>
          </cell>
          <cell r="BI7" t="str">
            <v>-</v>
          </cell>
          <cell r="BJ7" t="str">
            <v>-</v>
          </cell>
          <cell r="BL7" t="str">
            <v>2025656501000006E</v>
          </cell>
          <cell r="BN7" t="str">
            <v>JULIAN MONSALVO</v>
          </cell>
          <cell r="BO7" t="str">
            <v>https://community.secop.gov.co/Public/Tendering/OpportunityDetail/Index?noticeUID=CO1.NTC.7348438&amp;isFromPublicArea=True&amp;isModal=False</v>
          </cell>
          <cell r="BP7" t="str">
            <v>VIGENTE</v>
          </cell>
          <cell r="BR7" t="str">
            <v>https://community.secop.gov.co/Public/Tendering/OpportunityDetail/Index?noticeUID=CO1.NTC.7348438&amp;isFromPublicArea=True&amp;isModal=False</v>
          </cell>
          <cell r="BU7" t="str">
            <v>sara.castillo@parquesnacionales.gov.co</v>
          </cell>
        </row>
        <row r="8">
          <cell r="T8" t="str">
            <v>1,082,848,617</v>
          </cell>
          <cell r="V8" t="str">
            <v>N-A</v>
          </cell>
          <cell r="W8" t="str">
            <v>11 NO SE DILIGENCIA INFORMACIÓN PARA ESTE FORMULARIO EN ESTE PERÍODO DE REPORTE</v>
          </cell>
          <cell r="X8" t="str">
            <v>MASCULINO</v>
          </cell>
          <cell r="Y8" t="str">
            <v>MAGDALENA</v>
          </cell>
          <cell r="Z8" t="str">
            <v>SANTA MARTA</v>
          </cell>
          <cell r="AA8" t="str">
            <v>LEONARDO</v>
          </cell>
          <cell r="AB8" t="str">
            <v>ANDRES</v>
          </cell>
          <cell r="AC8" t="str">
            <v>DE ARMAS</v>
          </cell>
          <cell r="AD8" t="str">
            <v>GUZMAN</v>
          </cell>
          <cell r="AK8" t="str">
            <v>CARLOS CESAR VIDAL PASTRANA</v>
          </cell>
          <cell r="AL8" t="str">
            <v>DTCA</v>
          </cell>
          <cell r="AM8" t="str">
            <v>2 SUPERVISOR</v>
          </cell>
          <cell r="AN8" t="str">
            <v>3 CÉDULA DE CIUDADANÍA</v>
          </cell>
          <cell r="AO8" t="str">
            <v>7,634,613</v>
          </cell>
          <cell r="AP8" t="str">
            <v>LIZARAZO PINEDO JAIME LUIS</v>
          </cell>
          <cell r="AQ8">
            <v>243</v>
          </cell>
          <cell r="AR8" t="str">
            <v>3 NO PACTADOS</v>
          </cell>
          <cell r="AS8" t="str">
            <v>4 NO SE HA ADICIONADO NI EN VALOR y EN TIEMPO</v>
          </cell>
          <cell r="AT8">
            <v>0</v>
          </cell>
          <cell r="AU8">
            <v>0</v>
          </cell>
          <cell r="AV8" t="str">
            <v>-</v>
          </cell>
          <cell r="AW8">
            <v>0</v>
          </cell>
          <cell r="AX8" t="str">
            <v>-</v>
          </cell>
          <cell r="AY8">
            <v>45674</v>
          </cell>
          <cell r="BA8">
            <v>45674</v>
          </cell>
          <cell r="BB8">
            <v>45914</v>
          </cell>
          <cell r="BD8" t="str">
            <v>2. NO</v>
          </cell>
          <cell r="BE8" t="str">
            <v>-</v>
          </cell>
          <cell r="BF8" t="str">
            <v>-</v>
          </cell>
          <cell r="BG8" t="str">
            <v>2. NO</v>
          </cell>
          <cell r="BH8">
            <v>0</v>
          </cell>
          <cell r="BI8" t="str">
            <v>-</v>
          </cell>
          <cell r="BJ8" t="str">
            <v>-</v>
          </cell>
          <cell r="BL8" t="str">
            <v>2025656501000007E</v>
          </cell>
          <cell r="BN8" t="str">
            <v>JMG</v>
          </cell>
          <cell r="BO8" t="str">
            <v>https://community.secop.gov.co/Public/Tendering/OpportunityDetail/Index?noticeUID=CO1.NTC.7351483&amp;isFromPublicArea=True&amp;isModal=False</v>
          </cell>
          <cell r="BP8" t="str">
            <v>VIGENTE</v>
          </cell>
          <cell r="BR8" t="str">
            <v>https://community.secop.gov.co/Public/Tendering/OpportunityDetail/Index?noticeUID=CO1.NTC.7351483&amp;isFromPublicArea=True&amp;isModal=False</v>
          </cell>
          <cell r="BU8" t="str">
            <v>leonardo.dearmas@parquesnacionales.gov.co</v>
          </cell>
        </row>
        <row r="9">
          <cell r="T9" t="str">
            <v>79,643,280</v>
          </cell>
          <cell r="V9" t="str">
            <v>N-A</v>
          </cell>
          <cell r="W9" t="str">
            <v>11 NO SE DILIGENCIA INFORMACIÓN PARA ESTE FORMULARIO EN ESTE PERÍODO DE REPORTE</v>
          </cell>
          <cell r="X9" t="str">
            <v>MASCULINO</v>
          </cell>
          <cell r="Y9" t="str">
            <v>CUNDINAMARCA</v>
          </cell>
          <cell r="Z9" t="str">
            <v>BOGOTA</v>
          </cell>
          <cell r="AA9" t="str">
            <v>EDUARD</v>
          </cell>
          <cell r="AB9" t="str">
            <v>MARCEL JOHAN</v>
          </cell>
          <cell r="AC9" t="str">
            <v>URREGO</v>
          </cell>
          <cell r="AD9" t="str">
            <v>RICO</v>
          </cell>
          <cell r="AK9" t="str">
            <v>CARLOS CESAR VIDAL PASTRANA</v>
          </cell>
          <cell r="AL9" t="str">
            <v>DTCA</v>
          </cell>
          <cell r="AM9" t="str">
            <v>2 SUPERVISOR</v>
          </cell>
          <cell r="AN9" t="str">
            <v>3 CÉDULA DE CIUDADANÍA</v>
          </cell>
          <cell r="AO9" t="str">
            <v>7,634,613</v>
          </cell>
          <cell r="AP9" t="str">
            <v>LIZARAZO PINEDO JAIME LUIS</v>
          </cell>
          <cell r="AQ9">
            <v>335</v>
          </cell>
          <cell r="AR9" t="str">
            <v>3 NO PACTADOS</v>
          </cell>
          <cell r="AS9" t="str">
            <v>4 NO SE HA ADICIONADO NI EN VALOR y EN TIEMPO</v>
          </cell>
          <cell r="AT9">
            <v>0</v>
          </cell>
          <cell r="AU9">
            <v>0</v>
          </cell>
          <cell r="AV9" t="str">
            <v>-</v>
          </cell>
          <cell r="AW9">
            <v>0</v>
          </cell>
          <cell r="AX9" t="str">
            <v>-</v>
          </cell>
          <cell r="AY9">
            <v>45674</v>
          </cell>
          <cell r="BA9">
            <v>45674</v>
          </cell>
          <cell r="BB9">
            <v>46006</v>
          </cell>
          <cell r="BD9" t="str">
            <v>2. NO</v>
          </cell>
          <cell r="BE9" t="str">
            <v>-</v>
          </cell>
          <cell r="BF9" t="str">
            <v>-</v>
          </cell>
          <cell r="BG9" t="str">
            <v>2. NO</v>
          </cell>
          <cell r="BH9">
            <v>0</v>
          </cell>
          <cell r="BI9" t="str">
            <v>-</v>
          </cell>
          <cell r="BJ9" t="str">
            <v>-</v>
          </cell>
          <cell r="BL9" t="str">
            <v>2025656501000008E</v>
          </cell>
          <cell r="BN9" t="str">
            <v>JMG</v>
          </cell>
          <cell r="BO9" t="str">
            <v>https://community.secop.gov.co/Public/Tendering/ContractNoticePhases/View?PPI=CO1.PPI.36684049&amp;isFromPublicArea=True&amp;isModal=False</v>
          </cell>
          <cell r="BP9" t="str">
            <v>VIGENTE</v>
          </cell>
          <cell r="BR9" t="str">
            <v>https://community.secop.gov.co/Public/Tendering/ContractNoticePhases/View?PPI=CO1.PPI.36684049&amp;isFromPublicArea=True&amp;isModal=False</v>
          </cell>
          <cell r="BU9" t="str">
            <v>eduard.urrego@parquesnacionales.gov.co</v>
          </cell>
        </row>
        <row r="10">
          <cell r="T10" t="str">
            <v>7,631,196</v>
          </cell>
          <cell r="V10" t="str">
            <v>N-A</v>
          </cell>
          <cell r="W10" t="str">
            <v>11 NO SE DILIGENCIA INFORMACIÓN PARA ESTE FORMULARIO EN ESTE PERÍODO DE REPORTE</v>
          </cell>
          <cell r="X10" t="str">
            <v>MASCULINO</v>
          </cell>
          <cell r="Y10" t="str">
            <v>MAGDALENA</v>
          </cell>
          <cell r="Z10" t="str">
            <v>SANTA MARTA</v>
          </cell>
          <cell r="AA10" t="str">
            <v>CARLOS</v>
          </cell>
          <cell r="AB10" t="str">
            <v>AUGUSTO</v>
          </cell>
          <cell r="AC10" t="str">
            <v>BUSTAMANTE</v>
          </cell>
          <cell r="AD10" t="str">
            <v>CAMARGO</v>
          </cell>
          <cell r="AK10" t="str">
            <v>CARLOS CESAR VIDAL PASTRANA</v>
          </cell>
          <cell r="AL10" t="str">
            <v>DTCA</v>
          </cell>
          <cell r="AM10" t="str">
            <v>2 SUPERVISOR</v>
          </cell>
          <cell r="AN10" t="str">
            <v>3 CÉDULA DE CIUDADANÍA</v>
          </cell>
          <cell r="AO10" t="str">
            <v>7,634,613</v>
          </cell>
          <cell r="AP10" t="str">
            <v>LIZARAZO PINEDO JAIME LUIS</v>
          </cell>
          <cell r="AQ10">
            <v>334</v>
          </cell>
          <cell r="AR10" t="str">
            <v>3 NO PACTADOS</v>
          </cell>
          <cell r="AS10" t="str">
            <v>4 NO SE HA ADICIONADO NI EN VALOR y EN TIEMPO</v>
          </cell>
          <cell r="AT10">
            <v>0</v>
          </cell>
          <cell r="AU10">
            <v>0</v>
          </cell>
          <cell r="AV10" t="str">
            <v>-</v>
          </cell>
          <cell r="AW10">
            <v>0</v>
          </cell>
          <cell r="AX10" t="str">
            <v>-</v>
          </cell>
          <cell r="AY10">
            <v>45674</v>
          </cell>
          <cell r="BA10">
            <v>45674</v>
          </cell>
          <cell r="BB10">
            <v>46006</v>
          </cell>
          <cell r="BD10" t="str">
            <v>2. NO</v>
          </cell>
          <cell r="BE10" t="str">
            <v>-</v>
          </cell>
          <cell r="BF10" t="str">
            <v>-</v>
          </cell>
          <cell r="BG10" t="str">
            <v>2. NO</v>
          </cell>
          <cell r="BH10">
            <v>0</v>
          </cell>
          <cell r="BI10" t="str">
            <v>-</v>
          </cell>
          <cell r="BJ10" t="str">
            <v>-</v>
          </cell>
          <cell r="BL10" t="str">
            <v>2025656501000009E</v>
          </cell>
          <cell r="BN10" t="str">
            <v>SARA</v>
          </cell>
          <cell r="BO10" t="str">
            <v xml:space="preserve">https://community.secop.gov.co/Public/Tendering/OpportunityDetail/Index?noticeUID=CO1.NTC.7359416&amp;isFromPublicArea=True&amp;isModal=False
</v>
          </cell>
          <cell r="BP10" t="str">
            <v>VIGENTE</v>
          </cell>
          <cell r="BR10" t="str">
            <v xml:space="preserve">https://community.secop.gov.co/Public/Tendering/OpportunityDetail/Index?noticeUID=CO1.NTC.7359416&amp;isFromPublicArea=True&amp;isModal=False
</v>
          </cell>
          <cell r="BU10" t="str">
            <v>contratos.dtca@parquesnacionales.gov.co</v>
          </cell>
        </row>
        <row r="11">
          <cell r="T11" t="str">
            <v>57,464,731</v>
          </cell>
          <cell r="V11" t="str">
            <v>N-A</v>
          </cell>
          <cell r="W11" t="str">
            <v>11 NO SE DILIGENCIA INFORMACIÓN PARA ESTE FORMULARIO EN ESTE PERÍODO DE REPORTE</v>
          </cell>
          <cell r="X11" t="str">
            <v>FEMENINO</v>
          </cell>
          <cell r="Y11" t="str">
            <v>LA GUAJIRA</v>
          </cell>
          <cell r="Z11" t="str">
            <v>VILLANUEVA</v>
          </cell>
          <cell r="AA11" t="str">
            <v>SHIRLEY</v>
          </cell>
          <cell r="AB11" t="str">
            <v>MARGARITA</v>
          </cell>
          <cell r="AC11" t="str">
            <v>MARZAL</v>
          </cell>
          <cell r="AD11" t="str">
            <v>PASOS</v>
          </cell>
          <cell r="AE11" t="str">
            <v>SI</v>
          </cell>
          <cell r="AF11" t="str">
            <v>1 PÓLIZA</v>
          </cell>
          <cell r="AG11" t="str">
            <v>12 SEGUROS DEL ESTADO</v>
          </cell>
          <cell r="AH11" t="str">
            <v>2 CUMPLIMIENTO</v>
          </cell>
          <cell r="AI11">
            <v>45674</v>
          </cell>
          <cell r="AJ11" t="str">
            <v>46-46-101008028</v>
          </cell>
          <cell r="AK11" t="str">
            <v>CARLOS CESAR VIDAL PASTRANA</v>
          </cell>
          <cell r="AL11" t="str">
            <v>DTCA</v>
          </cell>
          <cell r="AM11" t="str">
            <v>2 SUPERVISOR</v>
          </cell>
          <cell r="AN11" t="str">
            <v>3 CÉDULA DE CIUDADANÍA</v>
          </cell>
          <cell r="AO11" t="str">
            <v>10,775,944</v>
          </cell>
          <cell r="AP11" t="str">
            <v>VIDAL PASTRANA CARLOS CESAR</v>
          </cell>
          <cell r="AQ11">
            <v>344</v>
          </cell>
          <cell r="AR11" t="str">
            <v>3 NO PACTADOS</v>
          </cell>
          <cell r="AS11" t="str">
            <v>4 NO SE HA ADICIONADO NI EN VALOR y EN TIEMPO</v>
          </cell>
          <cell r="AT11">
            <v>0</v>
          </cell>
          <cell r="AU11">
            <v>0</v>
          </cell>
          <cell r="AV11" t="str">
            <v>-</v>
          </cell>
          <cell r="AW11">
            <v>0</v>
          </cell>
          <cell r="AX11" t="str">
            <v>-</v>
          </cell>
          <cell r="AY11">
            <v>45678</v>
          </cell>
          <cell r="BA11">
            <v>45678</v>
          </cell>
          <cell r="BB11">
            <v>46016</v>
          </cell>
          <cell r="BD11" t="str">
            <v>2. NO</v>
          </cell>
          <cell r="BE11" t="str">
            <v>-</v>
          </cell>
          <cell r="BF11" t="str">
            <v>-</v>
          </cell>
          <cell r="BG11" t="str">
            <v>2. NO</v>
          </cell>
          <cell r="BH11">
            <v>0</v>
          </cell>
          <cell r="BI11" t="str">
            <v>-</v>
          </cell>
          <cell r="BJ11" t="str">
            <v>-</v>
          </cell>
          <cell r="BL11" t="str">
            <v>2025656501000010E</v>
          </cell>
          <cell r="BN11" t="str">
            <v>SARA</v>
          </cell>
          <cell r="BO11" t="str">
            <v>https://community.secop.gov.co/Public/Tendering/OpportunityDetail/Index?noticeUID=CO1.NTC.7363171&amp;isFromPublicArea=True&amp;isModal=False</v>
          </cell>
          <cell r="BP11" t="str">
            <v>VIGENTE</v>
          </cell>
          <cell r="BR11" t="str">
            <v>https://community.secop.gov.co/Public/Tendering/OpportunityDetail/Index?noticeUID=CO1.NTC.7363171&amp;isFromPublicArea=True&amp;isModal=False</v>
          </cell>
          <cell r="BU11" t="str">
            <v>juridica.dtca@parquesnacionales.gov.co</v>
          </cell>
        </row>
        <row r="12">
          <cell r="T12" t="str">
            <v>52,087,909</v>
          </cell>
          <cell r="V12" t="str">
            <v>N-A</v>
          </cell>
          <cell r="W12" t="str">
            <v>11 NO SE DILIGENCIA INFORMACIÓN PARA ESTE FORMULARIO EN ESTE PERÍODO DE REPORTE</v>
          </cell>
          <cell r="X12" t="str">
            <v>FEMENINO</v>
          </cell>
          <cell r="Y12" t="str">
            <v>CUNDINAMARCA</v>
          </cell>
          <cell r="Z12" t="str">
            <v>BOGOTA</v>
          </cell>
          <cell r="AA12" t="str">
            <v>MONICA</v>
          </cell>
          <cell r="AB12" t="str">
            <v>ALEXANDRA</v>
          </cell>
          <cell r="AC12" t="str">
            <v>DUQUE</v>
          </cell>
          <cell r="AD12" t="str">
            <v>RICO</v>
          </cell>
          <cell r="AE12" t="str">
            <v>SI</v>
          </cell>
          <cell r="AF12" t="str">
            <v>1 PÓLIZA</v>
          </cell>
          <cell r="AG12" t="str">
            <v>12 SEGUROS DEL ESTADO</v>
          </cell>
          <cell r="AH12" t="str">
            <v>2 CUMPLIMIENTO</v>
          </cell>
          <cell r="AI12">
            <v>45674</v>
          </cell>
          <cell r="AJ12" t="str">
            <v>46-46-101008031</v>
          </cell>
          <cell r="AK12" t="str">
            <v>CARLOS CESAR VIDAL PASTRANA</v>
          </cell>
          <cell r="AL12" t="str">
            <v>DTCA</v>
          </cell>
          <cell r="AM12" t="str">
            <v>2 SUPERVISOR</v>
          </cell>
          <cell r="AN12" t="str">
            <v>3 CÉDULA DE CIUDADANÍA</v>
          </cell>
          <cell r="AO12" t="str">
            <v>10,775,944</v>
          </cell>
          <cell r="AP12" t="str">
            <v>VIDAL PASTRANA CARLOS CESAR</v>
          </cell>
          <cell r="AQ12">
            <v>312</v>
          </cell>
          <cell r="AR12" t="str">
            <v>3 NO PACTADOS</v>
          </cell>
          <cell r="AS12" t="str">
            <v>4 NO SE HA ADICIONADO NI EN VALOR y EN TIEMPO</v>
          </cell>
          <cell r="AT12">
            <v>0</v>
          </cell>
          <cell r="AU12">
            <v>0</v>
          </cell>
          <cell r="AV12" t="str">
            <v>-</v>
          </cell>
          <cell r="AW12">
            <v>0</v>
          </cell>
          <cell r="AX12" t="str">
            <v>-</v>
          </cell>
          <cell r="AY12">
            <v>45678</v>
          </cell>
          <cell r="BA12">
            <v>45678</v>
          </cell>
          <cell r="BB12">
            <v>45985</v>
          </cell>
          <cell r="BD12" t="str">
            <v>2. NO</v>
          </cell>
          <cell r="BE12" t="str">
            <v>-</v>
          </cell>
          <cell r="BF12" t="str">
            <v>-</v>
          </cell>
          <cell r="BG12" t="str">
            <v>2. NO</v>
          </cell>
          <cell r="BH12">
            <v>0</v>
          </cell>
          <cell r="BI12" t="str">
            <v>-</v>
          </cell>
          <cell r="BJ12" t="str">
            <v>-</v>
          </cell>
          <cell r="BL12" t="str">
            <v>2025656501000011E</v>
          </cell>
          <cell r="BN12" t="str">
            <v>LEONARDO</v>
          </cell>
          <cell r="BO12" t="str">
            <v>https://community.secop.gov.co/Public/Tendering/OpportunityDetail/Index?noticeUID=CO1.NTC.7374764&amp;isFromPublicArea=True&amp;isModal=False</v>
          </cell>
          <cell r="BP12" t="str">
            <v>VIGENTE</v>
          </cell>
          <cell r="BR12" t="str">
            <v>https://community.secop.gov.co/Public/Tendering/OpportunityDetail/Index?noticeUID=CO1.NTC.7374764&amp;isFromPublicArea=True&amp;isModal=False</v>
          </cell>
          <cell r="BU12" t="str">
            <v>asesores.dtca@parquesnacionales.gov.co</v>
          </cell>
        </row>
        <row r="13">
          <cell r="T13" t="str">
            <v>57,463,910</v>
          </cell>
          <cell r="V13" t="str">
            <v>N-A</v>
          </cell>
          <cell r="W13" t="str">
            <v>11 NO SE DILIGENCIA INFORMACIÓN PARA ESTE FORMULARIO EN ESTE PERÍODO DE REPORTE</v>
          </cell>
          <cell r="X13" t="str">
            <v>FEMENINO</v>
          </cell>
          <cell r="Y13" t="str">
            <v>MAGDALENA</v>
          </cell>
          <cell r="Z13" t="str">
            <v>SANTA MARTA</v>
          </cell>
          <cell r="AA13" t="str">
            <v>EILEEN</v>
          </cell>
          <cell r="AB13" t="str">
            <v>YURANIS</v>
          </cell>
          <cell r="AC13" t="str">
            <v>GRANADOS</v>
          </cell>
          <cell r="AD13" t="str">
            <v>MONROY</v>
          </cell>
          <cell r="AK13" t="str">
            <v>CARLOS CESAR VIDAL PASTRANA</v>
          </cell>
          <cell r="AL13" t="str">
            <v>TAYRONA</v>
          </cell>
          <cell r="AM13" t="str">
            <v>2 SUPERVISOR</v>
          </cell>
          <cell r="AN13" t="str">
            <v>3 CÉDULA DE CIUDADANÍA</v>
          </cell>
          <cell r="AO13" t="str">
            <v>57,428,860</v>
          </cell>
          <cell r="AP13" t="str">
            <v>SALDAÑA PEREZ PATRICIA</v>
          </cell>
          <cell r="AQ13">
            <v>312</v>
          </cell>
          <cell r="AR13" t="str">
            <v>3 NO PACTADOS</v>
          </cell>
          <cell r="AS13" t="str">
            <v>4 NO SE HA ADICIONADO NI EN VALOR y EN TIEMPO</v>
          </cell>
          <cell r="AT13">
            <v>0</v>
          </cell>
          <cell r="AU13">
            <v>0</v>
          </cell>
          <cell r="AV13" t="str">
            <v>-</v>
          </cell>
          <cell r="AW13">
            <v>0</v>
          </cell>
          <cell r="AX13" t="str">
            <v>-</v>
          </cell>
          <cell r="AY13">
            <v>45678</v>
          </cell>
          <cell r="BA13">
            <v>45678</v>
          </cell>
          <cell r="BB13">
            <v>45985</v>
          </cell>
          <cell r="BD13" t="str">
            <v>2. NO</v>
          </cell>
          <cell r="BE13" t="str">
            <v>-</v>
          </cell>
          <cell r="BF13" t="str">
            <v>-</v>
          </cell>
          <cell r="BG13" t="str">
            <v>2. NO</v>
          </cell>
          <cell r="BH13">
            <v>0</v>
          </cell>
          <cell r="BI13" t="str">
            <v>-</v>
          </cell>
          <cell r="BJ13" t="str">
            <v>-</v>
          </cell>
          <cell r="BL13" t="str">
            <v>2025656501000012E</v>
          </cell>
          <cell r="BN13" t="str">
            <v>ROSA</v>
          </cell>
          <cell r="BO13" t="str">
            <v>https://community.secop.gov.co/Public/Tendering/OpportunityDetail/Index?noticeUID=CO1.NTC.7377601&amp;isFromPublicArea=True&amp;isModal=False</v>
          </cell>
          <cell r="BP13" t="str">
            <v>VIGENTE</v>
          </cell>
          <cell r="BR13" t="str">
            <v>https://community.secop.gov.co/Public/Tendering/OpportunityDetail/Index?noticeUID=CO1.NTC.7377601&amp;isFromPublicArea=True&amp;isModal=False</v>
          </cell>
          <cell r="BU13" t="str">
            <v>contratos.tayrona@parquesnacionales.gov.co</v>
          </cell>
        </row>
        <row r="14">
          <cell r="T14" t="str">
            <v>1,082,933,119</v>
          </cell>
          <cell r="V14" t="str">
            <v>N-A</v>
          </cell>
          <cell r="W14" t="str">
            <v>11 NO SE DILIGENCIA INFORMACIÓN PARA ESTE FORMULARIO EN ESTE PERÍODO DE REPORTE</v>
          </cell>
          <cell r="X14" t="str">
            <v>FEMENINO</v>
          </cell>
          <cell r="Y14" t="str">
            <v>MAGDALENA</v>
          </cell>
          <cell r="Z14" t="str">
            <v>SANTA MARTA</v>
          </cell>
          <cell r="AA14" t="str">
            <v>ERIKA</v>
          </cell>
          <cell r="AB14" t="str">
            <v>PATRICIA</v>
          </cell>
          <cell r="AC14" t="str">
            <v>MEDINA</v>
          </cell>
          <cell r="AD14" t="str">
            <v>AGUILAR</v>
          </cell>
          <cell r="AK14" t="str">
            <v>CARLOS CESAR VIDAL PASTRANA</v>
          </cell>
          <cell r="AL14" t="str">
            <v>DTCA</v>
          </cell>
          <cell r="AM14" t="str">
            <v>2 SUPERVISOR</v>
          </cell>
          <cell r="AN14" t="str">
            <v>3 CÉDULA DE CIUDADANÍA</v>
          </cell>
          <cell r="AO14" t="str">
            <v>7,634,613</v>
          </cell>
          <cell r="AP14" t="str">
            <v>LIZARAZO PINEDO JAIME LUIS</v>
          </cell>
          <cell r="AQ14">
            <v>304</v>
          </cell>
          <cell r="AR14" t="str">
            <v>3 NO PACTADOS</v>
          </cell>
          <cell r="AS14" t="str">
            <v>4 NO SE HA ADICIONADO NI EN VALOR y EN TIEMPO</v>
          </cell>
          <cell r="AT14">
            <v>0</v>
          </cell>
          <cell r="AU14">
            <v>0</v>
          </cell>
          <cell r="AV14" t="str">
            <v>-</v>
          </cell>
          <cell r="AW14">
            <v>0</v>
          </cell>
          <cell r="AX14" t="str">
            <v>-</v>
          </cell>
          <cell r="AY14">
            <v>45678</v>
          </cell>
          <cell r="BA14">
            <v>45678</v>
          </cell>
          <cell r="BB14">
            <v>45977</v>
          </cell>
          <cell r="BD14" t="str">
            <v>2. NO</v>
          </cell>
          <cell r="BE14" t="str">
            <v>-</v>
          </cell>
          <cell r="BF14" t="str">
            <v>-</v>
          </cell>
          <cell r="BG14" t="str">
            <v>2. NO</v>
          </cell>
          <cell r="BH14">
            <v>0</v>
          </cell>
          <cell r="BI14" t="str">
            <v>-</v>
          </cell>
          <cell r="BJ14" t="str">
            <v>-</v>
          </cell>
          <cell r="BL14" t="str">
            <v>2025656501000013E</v>
          </cell>
          <cell r="BN14" t="str">
            <v>CARLOS</v>
          </cell>
          <cell r="BO14" t="str">
            <v xml:space="preserve">
https://community.secop.gov.co/Public/Tendering/ContractNoticePhases/View?PPI=CO1.PPI.36746287&amp;isFromPublicArea=True&amp;isModal=False
</v>
          </cell>
          <cell r="BP14" t="str">
            <v>VIGENTE</v>
          </cell>
          <cell r="BR14" t="str">
            <v xml:space="preserve">
https://community.secop.gov.co/Public/Tendering/ContractNoticePhases/View?PPI=CO1.PPI.36746287&amp;isFromPublicArea=True&amp;isModal=False
</v>
          </cell>
          <cell r="BU14" t="str">
            <v>atencion.usuariodtca@parquesnacionales.gov.co</v>
          </cell>
        </row>
        <row r="15">
          <cell r="T15" t="str">
            <v>22,734,995</v>
          </cell>
          <cell r="V15" t="str">
            <v>N-A</v>
          </cell>
          <cell r="W15" t="str">
            <v>11 NO SE DILIGENCIA INFORMACIÓN PARA ESTE FORMULARIO EN ESTE PERÍODO DE REPORTE</v>
          </cell>
          <cell r="X15" t="str">
            <v>FEMENINO</v>
          </cell>
          <cell r="Y15" t="str">
            <v>ATLANTICO</v>
          </cell>
          <cell r="Z15" t="str">
            <v>BARRANQUILLA</v>
          </cell>
          <cell r="AA15" t="str">
            <v>GICELA</v>
          </cell>
          <cell r="AB15" t="str">
            <v>PAOLA</v>
          </cell>
          <cell r="AC15" t="str">
            <v>BARRAZA</v>
          </cell>
          <cell r="AD15" t="str">
            <v>RIPOLL</v>
          </cell>
          <cell r="AK15" t="str">
            <v>CARLOS CESAR VIDAL PASTRANA</v>
          </cell>
          <cell r="AL15" t="str">
            <v>DTCA</v>
          </cell>
          <cell r="AM15" t="str">
            <v>2 SUPERVISOR</v>
          </cell>
          <cell r="AN15" t="str">
            <v>3 CÉDULA DE CIUDADANÍA</v>
          </cell>
          <cell r="AO15" t="str">
            <v>7,634,613</v>
          </cell>
          <cell r="AP15" t="str">
            <v>LIZARAZO PINEDO JAIME LUIS</v>
          </cell>
          <cell r="AQ15">
            <v>328</v>
          </cell>
          <cell r="AR15" t="str">
            <v>3 NO PACTADOS</v>
          </cell>
          <cell r="AS15" t="str">
            <v>4 NO SE HA ADICIONADO NI EN VALOR y EN TIEMPO</v>
          </cell>
          <cell r="AT15">
            <v>0</v>
          </cell>
          <cell r="AU15">
            <v>0</v>
          </cell>
          <cell r="AV15" t="str">
            <v>-</v>
          </cell>
          <cell r="AW15">
            <v>0</v>
          </cell>
          <cell r="AX15" t="str">
            <v>-</v>
          </cell>
          <cell r="AY15">
            <v>45678</v>
          </cell>
          <cell r="BA15">
            <v>45678</v>
          </cell>
          <cell r="BB15">
            <v>46001</v>
          </cell>
          <cell r="BD15" t="str">
            <v>2. NO</v>
          </cell>
          <cell r="BE15" t="str">
            <v>-</v>
          </cell>
          <cell r="BF15" t="str">
            <v>-</v>
          </cell>
          <cell r="BG15" t="str">
            <v>2. NO</v>
          </cell>
          <cell r="BH15">
            <v>0</v>
          </cell>
          <cell r="BI15" t="str">
            <v>-</v>
          </cell>
          <cell r="BJ15" t="str">
            <v>-</v>
          </cell>
          <cell r="BL15" t="str">
            <v>2025656501000014E</v>
          </cell>
          <cell r="BN15" t="str">
            <v>SARA</v>
          </cell>
          <cell r="BO15" t="str">
            <v>https://community.secop.gov.co/Public/Tendering/OpportunityDetail/Index?noticeUID=CO1.NTC.7378006&amp;isFromPublicArea=True&amp;isModal=False</v>
          </cell>
          <cell r="BP15" t="str">
            <v>VIGENTE</v>
          </cell>
          <cell r="BR15" t="str">
            <v>https://community.secop.gov.co/Public/Tendering/OpportunityDetail/Index?noticeUID=CO1.NTC.7378006&amp;isFromPublicArea=True&amp;isModal=False</v>
          </cell>
          <cell r="BU15" t="str">
            <v>gicela.barraza@parquesnacionales.gov.co</v>
          </cell>
        </row>
        <row r="16">
          <cell r="T16" t="str">
            <v>23,002,802</v>
          </cell>
          <cell r="V16" t="str">
            <v>N-A</v>
          </cell>
          <cell r="W16" t="str">
            <v>11 NO SE DILIGENCIA INFORMACIÓN PARA ESTE FORMULARIO EN ESTE PERÍODO DE REPORTE</v>
          </cell>
          <cell r="X16" t="str">
            <v>FEMENINO</v>
          </cell>
          <cell r="Y16" t="str">
            <v>BOLIVAR</v>
          </cell>
          <cell r="Z16" t="str">
            <v>CARTAGENA</v>
          </cell>
          <cell r="AA16" t="str">
            <v>MARY</v>
          </cell>
          <cell r="AB16" t="str">
            <v>CARMEN</v>
          </cell>
          <cell r="AC16" t="str">
            <v>LEAL</v>
          </cell>
          <cell r="AD16" t="str">
            <v>PUELLO</v>
          </cell>
          <cell r="AK16" t="str">
            <v>CARLOS CESAR VIDAL PASTRANA</v>
          </cell>
          <cell r="AL16" t="str">
            <v>CPRF</v>
          </cell>
          <cell r="AM16" t="str">
            <v>2 SUPERVISOR</v>
          </cell>
          <cell r="AN16" t="str">
            <v>3 CÉDULA DE CIUDADANÍA</v>
          </cell>
          <cell r="AO16" t="str">
            <v>93,291,822</v>
          </cell>
          <cell r="AP16" t="str">
            <v>RODRIGUEZ PINILLA QUERUBIN</v>
          </cell>
          <cell r="AQ16">
            <v>343</v>
          </cell>
          <cell r="AR16" t="str">
            <v>3 NO PACTADOS</v>
          </cell>
          <cell r="AS16" t="str">
            <v>4 NO SE HA ADICIONADO NI EN VALOR y EN TIEMPO</v>
          </cell>
          <cell r="AT16">
            <v>0</v>
          </cell>
          <cell r="AU16">
            <v>0</v>
          </cell>
          <cell r="AV16" t="str">
            <v>-</v>
          </cell>
          <cell r="AW16">
            <v>0</v>
          </cell>
          <cell r="AX16" t="str">
            <v>-</v>
          </cell>
          <cell r="AY16">
            <v>45678</v>
          </cell>
          <cell r="BA16">
            <v>45678</v>
          </cell>
          <cell r="BB16">
            <v>46016</v>
          </cell>
          <cell r="BD16" t="str">
            <v>2. NO</v>
          </cell>
          <cell r="BE16" t="str">
            <v>-</v>
          </cell>
          <cell r="BF16" t="str">
            <v>-</v>
          </cell>
          <cell r="BG16" t="str">
            <v>2. NO</v>
          </cell>
          <cell r="BH16">
            <v>0</v>
          </cell>
          <cell r="BI16" t="str">
            <v>-</v>
          </cell>
          <cell r="BJ16" t="str">
            <v>-</v>
          </cell>
          <cell r="BL16" t="str">
            <v>2025656501000015E</v>
          </cell>
          <cell r="BN16" t="str">
            <v>JMG</v>
          </cell>
          <cell r="BO16" t="str">
            <v>https://community.secop.gov.co/Public/Tendering/OpportunityDetail/Index?noticeUID=CO1.NTC.7377650&amp;isFromPublicArea=True&amp;isModal=False</v>
          </cell>
          <cell r="BP16" t="str">
            <v>VIGENTE</v>
          </cell>
          <cell r="BR16" t="str">
            <v>https://community.secop.gov.co/Public/Tendering/OpportunityDetail/Index?noticeUID=CO1.NTC.7377650&amp;isFromPublicArea=True&amp;isModal=False</v>
          </cell>
          <cell r="BU16" t="str">
            <v>coralesprofundidad@parquesnacionales.gov.co</v>
          </cell>
        </row>
        <row r="17">
          <cell r="T17" t="str">
            <v>1,051,821,262</v>
          </cell>
          <cell r="V17" t="str">
            <v>N-A</v>
          </cell>
          <cell r="W17" t="str">
            <v>11 NO SE DILIGENCIA INFORMACIÓN PARA ESTE FORMULARIO EN ESTE PERÍODO DE REPORTE</v>
          </cell>
          <cell r="X17" t="str">
            <v>FEMENINO</v>
          </cell>
          <cell r="Y17" t="str">
            <v>BOLIVAR</v>
          </cell>
          <cell r="Z17" t="str">
            <v>SAN JUAN NEPOMUCENO</v>
          </cell>
          <cell r="AA17" t="str">
            <v>MADERLEIN</v>
          </cell>
          <cell r="AC17" t="str">
            <v>TEHERAN</v>
          </cell>
          <cell r="AD17" t="str">
            <v>CASTILLO</v>
          </cell>
          <cell r="AK17" t="str">
            <v>CARLOS CESAR VIDAL PASTRANA</v>
          </cell>
          <cell r="AL17" t="str">
            <v>COLORADOS</v>
          </cell>
          <cell r="AM17" t="str">
            <v>2 SUPERVISOR</v>
          </cell>
          <cell r="AN17" t="str">
            <v>3 CÉDULA DE CIUDADANÍA</v>
          </cell>
          <cell r="AO17" t="str">
            <v>71,673,303</v>
          </cell>
          <cell r="AP17" t="str">
            <v>FERRER SOTELO JULIO ABAD</v>
          </cell>
          <cell r="AQ17">
            <v>343</v>
          </cell>
          <cell r="AR17" t="str">
            <v>3 NO PACTADOS</v>
          </cell>
          <cell r="AS17" t="str">
            <v>4 NO SE HA ADICIONADO NI EN VALOR y EN TIEMPO</v>
          </cell>
          <cell r="AT17">
            <v>0</v>
          </cell>
          <cell r="AU17">
            <v>0</v>
          </cell>
          <cell r="AV17" t="str">
            <v>-</v>
          </cell>
          <cell r="AW17">
            <v>0</v>
          </cell>
          <cell r="AX17" t="str">
            <v>-</v>
          </cell>
          <cell r="AY17">
            <v>45678</v>
          </cell>
          <cell r="BA17">
            <v>45678</v>
          </cell>
          <cell r="BB17">
            <v>46016</v>
          </cell>
          <cell r="BD17" t="str">
            <v>2. NO</v>
          </cell>
          <cell r="BE17" t="str">
            <v>-</v>
          </cell>
          <cell r="BF17" t="str">
            <v>-</v>
          </cell>
          <cell r="BG17" t="str">
            <v>2. NO</v>
          </cell>
          <cell r="BH17">
            <v>0</v>
          </cell>
          <cell r="BI17" t="str">
            <v>-</v>
          </cell>
          <cell r="BJ17" t="str">
            <v>-</v>
          </cell>
          <cell r="BL17" t="str">
            <v>2025656501000016E</v>
          </cell>
          <cell r="BN17" t="str">
            <v>LEONARDO</v>
          </cell>
          <cell r="BO17" t="str">
            <v>https://community.secop.gov.co/Public/Tendering/OpportunityDetail/Index?noticeUID=CO1.NTC.7379217&amp;isFromPublicArea=True&amp;isModal=False</v>
          </cell>
          <cell r="BP17" t="str">
            <v>VIGENTE</v>
          </cell>
          <cell r="BR17" t="str">
            <v>https://community.secop.gov.co/Public/Tendering/OpportunityDetail/Index?noticeUID=CO1.NTC.7379217&amp;isFromPublicArea=True&amp;isModal=False</v>
          </cell>
          <cell r="BU17" t="str">
            <v>colorados@parquesnacionales.gov.co</v>
          </cell>
        </row>
        <row r="18">
          <cell r="T18" t="str">
            <v>1,082,859,194</v>
          </cell>
          <cell r="V18" t="str">
            <v>N-A</v>
          </cell>
          <cell r="W18" t="str">
            <v>11 NO SE DILIGENCIA INFORMACIÓN PARA ESTE FORMULARIO EN ESTE PERÍODO DE REPORTE</v>
          </cell>
          <cell r="X18" t="str">
            <v>FEMENINO</v>
          </cell>
          <cell r="Y18" t="str">
            <v>MAGDALENA</v>
          </cell>
          <cell r="Z18" t="str">
            <v>SANTA MARTA</v>
          </cell>
          <cell r="AA18" t="str">
            <v>LORENA</v>
          </cell>
          <cell r="AB18" t="str">
            <v>GRACIELA</v>
          </cell>
          <cell r="AC18" t="str">
            <v>DIAZ</v>
          </cell>
          <cell r="AD18" t="str">
            <v>CASTILLA</v>
          </cell>
          <cell r="AK18" t="str">
            <v>CARLOS CESAR VIDAL PASTRANA</v>
          </cell>
          <cell r="AL18" t="str">
            <v>TAYRONA</v>
          </cell>
          <cell r="AM18" t="str">
            <v>2 SUPERVISOR</v>
          </cell>
          <cell r="AN18" t="str">
            <v>3 CÉDULA DE CIUDADANÍA</v>
          </cell>
          <cell r="AO18" t="str">
            <v>57,428,860</v>
          </cell>
          <cell r="AP18" t="str">
            <v>SALDAÑA PEREZ PATRICIA</v>
          </cell>
          <cell r="AQ18">
            <v>303</v>
          </cell>
          <cell r="AR18" t="str">
            <v>3 NO PACTADOS</v>
          </cell>
          <cell r="AS18" t="str">
            <v>4 NO SE HA ADICIONADO NI EN VALOR y EN TIEMPO</v>
          </cell>
          <cell r="AT18">
            <v>0</v>
          </cell>
          <cell r="AU18">
            <v>0</v>
          </cell>
          <cell r="AV18" t="str">
            <v>-</v>
          </cell>
          <cell r="AW18">
            <v>0</v>
          </cell>
          <cell r="AX18" t="str">
            <v>-</v>
          </cell>
          <cell r="AY18">
            <v>45678</v>
          </cell>
          <cell r="BA18">
            <v>45678</v>
          </cell>
          <cell r="BB18">
            <v>45976</v>
          </cell>
          <cell r="BD18" t="str">
            <v>2. NO</v>
          </cell>
          <cell r="BE18" t="str">
            <v>-</v>
          </cell>
          <cell r="BF18" t="str">
            <v>-</v>
          </cell>
          <cell r="BG18" t="str">
            <v>2. NO</v>
          </cell>
          <cell r="BH18">
            <v>0</v>
          </cell>
          <cell r="BI18" t="str">
            <v>-</v>
          </cell>
          <cell r="BJ18" t="str">
            <v>-</v>
          </cell>
          <cell r="BL18" t="str">
            <v>2025656501000017E</v>
          </cell>
          <cell r="BN18" t="str">
            <v>ROSA</v>
          </cell>
          <cell r="BO18" t="str">
            <v>https://community.secop.gov.co/Public/Tendering/OpportunityDetail/Index?noticeUID=CO1.NTC.7378334&amp;isFromPublicArea=True&amp;isModal=False</v>
          </cell>
          <cell r="BP18" t="str">
            <v>VIGENTE</v>
          </cell>
          <cell r="BR18" t="str">
            <v>https://community.secop.gov.co/Public/Tendering/OpportunityDetail/Index?noticeUID=CO1.NTC.7378334&amp;isFromPublicArea=True&amp;isModal=False</v>
          </cell>
          <cell r="BU18" t="str">
            <v>lodica20@yahoo.com</v>
          </cell>
        </row>
        <row r="19">
          <cell r="T19" t="str">
            <v>1,083,022,612</v>
          </cell>
          <cell r="V19" t="str">
            <v>N-A</v>
          </cell>
          <cell r="W19" t="str">
            <v>11 NO SE DILIGENCIA INFORMACIÓN PARA ESTE FORMULARIO EN ESTE PERÍODO DE REPORTE</v>
          </cell>
          <cell r="X19" t="str">
            <v>MASCULINO</v>
          </cell>
          <cell r="Y19" t="str">
            <v>MAGDALENA</v>
          </cell>
          <cell r="Z19" t="str">
            <v>SANTA MARTA</v>
          </cell>
          <cell r="AA19" t="str">
            <v>CRISTIAN</v>
          </cell>
          <cell r="AB19" t="str">
            <v>ENRIQUE</v>
          </cell>
          <cell r="AC19" t="str">
            <v>RIOS</v>
          </cell>
          <cell r="AD19" t="str">
            <v>GOMEZ</v>
          </cell>
          <cell r="AK19" t="str">
            <v>CARLOS CESAR VIDAL PASTRANA</v>
          </cell>
          <cell r="AL19" t="str">
            <v>DTCA</v>
          </cell>
          <cell r="AM19" t="str">
            <v>2 SUPERVISOR</v>
          </cell>
          <cell r="AN19" t="str">
            <v>3 CÉDULA DE CIUDADANÍA</v>
          </cell>
          <cell r="AO19" t="str">
            <v>7,634,613</v>
          </cell>
          <cell r="AP19" t="str">
            <v>LIZARAZO PINEDO JAIME LUIS</v>
          </cell>
          <cell r="AQ19">
            <v>273</v>
          </cell>
          <cell r="AR19" t="str">
            <v>3 NO PACTADOS</v>
          </cell>
          <cell r="AS19" t="str">
            <v>4 NO SE HA ADICIONADO NI EN VALOR y EN TIEMPO</v>
          </cell>
          <cell r="AT19">
            <v>0</v>
          </cell>
          <cell r="AU19">
            <v>0</v>
          </cell>
          <cell r="AV19" t="str">
            <v>-</v>
          </cell>
          <cell r="AW19">
            <v>0</v>
          </cell>
          <cell r="AX19" t="str">
            <v>-</v>
          </cell>
          <cell r="AY19">
            <v>45678</v>
          </cell>
          <cell r="BA19">
            <v>45678</v>
          </cell>
          <cell r="BB19">
            <v>45946</v>
          </cell>
          <cell r="BD19" t="str">
            <v>2. NO</v>
          </cell>
          <cell r="BE19" t="str">
            <v>-</v>
          </cell>
          <cell r="BF19" t="str">
            <v>-</v>
          </cell>
          <cell r="BG19" t="str">
            <v>2. NO</v>
          </cell>
          <cell r="BH19">
            <v>0</v>
          </cell>
          <cell r="BI19" t="str">
            <v>-</v>
          </cell>
          <cell r="BJ19" t="str">
            <v>-</v>
          </cell>
          <cell r="BL19" t="str">
            <v>2025656501000018E</v>
          </cell>
          <cell r="BN19" t="str">
            <v>CARLOS</v>
          </cell>
          <cell r="BO19" t="str">
            <v xml:space="preserve">https://community.secop.gov.co/Public/Tendering/ContractNoticePhases/View?PPI=CO1.PPI.36748737&amp;isFromPublicArea=True&amp;isModal=False
</v>
          </cell>
          <cell r="BP19" t="str">
            <v>VIGENTE</v>
          </cell>
          <cell r="BR19" t="str">
            <v xml:space="preserve">https://community.secop.gov.co/Public/Tendering/ContractNoticePhases/View?PPI=CO1.PPI.36748737&amp;isFromPublicArea=True&amp;isModal=False
</v>
          </cell>
          <cell r="BU19" t="str">
            <v>cristian07011997@gmail.com</v>
          </cell>
        </row>
        <row r="20">
          <cell r="T20" t="str">
            <v>36,726,914</v>
          </cell>
          <cell r="V20" t="str">
            <v>N-A</v>
          </cell>
          <cell r="W20" t="str">
            <v>11 NO SE DILIGENCIA INFORMACIÓN PARA ESTE FORMULARIO EN ESTE PERÍODO DE REPORTE</v>
          </cell>
          <cell r="X20" t="str">
            <v>FEMENINO</v>
          </cell>
          <cell r="Y20" t="str">
            <v>MAGDALENA</v>
          </cell>
          <cell r="Z20" t="str">
            <v>SANTA MARTA</v>
          </cell>
          <cell r="AA20" t="str">
            <v>ANA</v>
          </cell>
          <cell r="AB20" t="str">
            <v>JULIA</v>
          </cell>
          <cell r="AC20" t="str">
            <v>MONTES</v>
          </cell>
          <cell r="AD20" t="str">
            <v>TORRES</v>
          </cell>
          <cell r="AK20" t="str">
            <v>CARLOS CESAR VIDAL PASTRANA</v>
          </cell>
          <cell r="AL20" t="str">
            <v>DTCA</v>
          </cell>
          <cell r="AM20" t="str">
            <v>2 SUPERVISOR</v>
          </cell>
          <cell r="AN20" t="str">
            <v>3 CÉDULA DE CIUDADANÍA</v>
          </cell>
          <cell r="AO20" t="str">
            <v>7,634,613</v>
          </cell>
          <cell r="AP20" t="str">
            <v>LIZARAZO PINEDO JAIME LUIS</v>
          </cell>
          <cell r="AQ20">
            <v>319</v>
          </cell>
          <cell r="AR20" t="str">
            <v>3 NO PACTADOS</v>
          </cell>
          <cell r="AS20" t="str">
            <v>4 NO SE HA ADICIONADO NI EN VALOR y EN TIEMPO</v>
          </cell>
          <cell r="AT20">
            <v>0</v>
          </cell>
          <cell r="AU20">
            <v>0</v>
          </cell>
          <cell r="AV20" t="str">
            <v>-</v>
          </cell>
          <cell r="AW20">
            <v>0</v>
          </cell>
          <cell r="AX20" t="str">
            <v>-</v>
          </cell>
          <cell r="AY20">
            <v>45678</v>
          </cell>
          <cell r="BA20">
            <v>45678</v>
          </cell>
          <cell r="BB20">
            <v>45992</v>
          </cell>
          <cell r="BD20" t="str">
            <v>2. NO</v>
          </cell>
          <cell r="BE20" t="str">
            <v>-</v>
          </cell>
          <cell r="BF20" t="str">
            <v>-</v>
          </cell>
          <cell r="BG20" t="str">
            <v>2. NO</v>
          </cell>
          <cell r="BH20">
            <v>0</v>
          </cell>
          <cell r="BI20" t="str">
            <v>-</v>
          </cell>
          <cell r="BJ20" t="str">
            <v>-</v>
          </cell>
          <cell r="BL20" t="str">
            <v>2025656501000019E</v>
          </cell>
          <cell r="BN20" t="str">
            <v>SARA</v>
          </cell>
          <cell r="BO20" t="str">
            <v>https://community.secop.gov.co/Public/Tendering/OpportunityDetail/Index?noticeUID=CO1.NTC.7379006&amp;isFromPublicArea=True&amp;isModal=False</v>
          </cell>
          <cell r="BP20" t="str">
            <v>VIGENTE</v>
          </cell>
          <cell r="BR20" t="str">
            <v>https://community.secop.gov.co/Public/Tendering/OpportunityDetail/Index?noticeUID=CO1.NTC.7379006&amp;isFromPublicArea=True&amp;isModal=False</v>
          </cell>
          <cell r="BU20" t="str">
            <v>centro.documentaciondtca@parquesnacionales.gov.co</v>
          </cell>
        </row>
        <row r="21">
          <cell r="T21" t="str">
            <v>57,461,313</v>
          </cell>
          <cell r="V21" t="str">
            <v>N-A</v>
          </cell>
          <cell r="W21" t="str">
            <v>11 NO SE DILIGENCIA INFORMACIÓN PARA ESTE FORMULARIO EN ESTE PERÍODO DE REPORTE</v>
          </cell>
          <cell r="X21" t="str">
            <v>FEMENINO</v>
          </cell>
          <cell r="Y21" t="str">
            <v>MAGDALENA</v>
          </cell>
          <cell r="Z21" t="str">
            <v>SANTA MARTA</v>
          </cell>
          <cell r="AA21" t="str">
            <v>JURANY</v>
          </cell>
          <cell r="AC21" t="str">
            <v>MORA</v>
          </cell>
          <cell r="AD21" t="str">
            <v>QUINTERO</v>
          </cell>
          <cell r="AK21" t="str">
            <v>CARLOS CESAR VIDAL PASTRANA</v>
          </cell>
          <cell r="AL21" t="str">
            <v>DTCA</v>
          </cell>
          <cell r="AM21" t="str">
            <v>2 SUPERVISOR</v>
          </cell>
          <cell r="AN21" t="str">
            <v>3 CÉDULA DE CIUDADANÍA</v>
          </cell>
          <cell r="AO21" t="str">
            <v>7,634,613</v>
          </cell>
          <cell r="AP21" t="str">
            <v>LIZARAZO PINEDO JAIME LUIS</v>
          </cell>
          <cell r="AQ21">
            <v>319</v>
          </cell>
          <cell r="AR21" t="str">
            <v>3 NO PACTADOS</v>
          </cell>
          <cell r="AS21" t="str">
            <v>4 NO SE HA ADICIONADO NI EN VALOR y EN TIEMPO</v>
          </cell>
          <cell r="AT21">
            <v>0</v>
          </cell>
          <cell r="AU21">
            <v>0</v>
          </cell>
          <cell r="AV21" t="str">
            <v>-</v>
          </cell>
          <cell r="AW21">
            <v>0</v>
          </cell>
          <cell r="AX21" t="str">
            <v>-</v>
          </cell>
          <cell r="AY21">
            <v>45678</v>
          </cell>
          <cell r="BA21">
            <v>45678</v>
          </cell>
          <cell r="BB21">
            <v>45992</v>
          </cell>
          <cell r="BD21" t="str">
            <v>2. NO</v>
          </cell>
          <cell r="BE21" t="str">
            <v>-</v>
          </cell>
          <cell r="BF21" t="str">
            <v>-</v>
          </cell>
          <cell r="BG21" t="str">
            <v>2. NO</v>
          </cell>
          <cell r="BH21">
            <v>0</v>
          </cell>
          <cell r="BI21" t="str">
            <v>-</v>
          </cell>
          <cell r="BJ21" t="str">
            <v>-</v>
          </cell>
          <cell r="BL21" t="str">
            <v>2025656501000020E</v>
          </cell>
          <cell r="BN21" t="str">
            <v>CARLOS</v>
          </cell>
          <cell r="BO21" t="str">
            <v xml:space="preserve">
https://community.secop.gov.co/Public/Tendering/ContractNoticePhases/View?PPI=CO1.PPI.36750878&amp;isFromPublicArea=True&amp;isModal=False
</v>
          </cell>
          <cell r="BP21" t="str">
            <v>VIGENTE</v>
          </cell>
          <cell r="BR21" t="str">
            <v xml:space="preserve">
https://community.secop.gov.co/Public/Tendering/ContractNoticePhases/View?PPI=CO1.PPI.36750878&amp;isFromPublicArea=True&amp;isModal=False
</v>
          </cell>
          <cell r="BU21" t="str">
            <v>jurany.mora@parquesnacionales.gov.co</v>
          </cell>
        </row>
        <row r="22">
          <cell r="T22" t="str">
            <v>52,869,474</v>
          </cell>
          <cell r="V22" t="str">
            <v>N-A</v>
          </cell>
          <cell r="W22" t="str">
            <v>11 NO SE DILIGENCIA INFORMACIÓN PARA ESTE FORMULARIO EN ESTE PERÍODO DE REPORTE</v>
          </cell>
          <cell r="X22" t="str">
            <v>FEMENINO</v>
          </cell>
          <cell r="Y22" t="str">
            <v>CUNDINAMARCA</v>
          </cell>
          <cell r="Z22" t="str">
            <v>BOGOTA</v>
          </cell>
          <cell r="AA22" t="str">
            <v>MARIA</v>
          </cell>
          <cell r="AB22" t="str">
            <v>DEL PILAR</v>
          </cell>
          <cell r="AC22" t="str">
            <v>PARRADO</v>
          </cell>
          <cell r="AD22" t="str">
            <v>CORTES</v>
          </cell>
          <cell r="AK22" t="str">
            <v>CARLOS CESAR VIDAL PASTRANA</v>
          </cell>
          <cell r="AL22" t="str">
            <v>CPRF</v>
          </cell>
          <cell r="AM22" t="str">
            <v>2 SUPERVISOR</v>
          </cell>
          <cell r="AN22" t="str">
            <v>3 CÉDULA DE CIUDADANÍA</v>
          </cell>
          <cell r="AO22" t="str">
            <v>93,291,822</v>
          </cell>
          <cell r="AP22" t="str">
            <v>RODRIGUEZ PINILLA QUERUBIN</v>
          </cell>
          <cell r="AQ22">
            <v>340</v>
          </cell>
          <cell r="AR22" t="str">
            <v>3 NO PACTADOS</v>
          </cell>
          <cell r="AS22" t="str">
            <v>4 NO SE HA ADICIONADO NI EN VALOR y EN TIEMPO</v>
          </cell>
          <cell r="AT22">
            <v>0</v>
          </cell>
          <cell r="AU22">
            <v>0</v>
          </cell>
          <cell r="AV22" t="str">
            <v>-</v>
          </cell>
          <cell r="AW22">
            <v>0</v>
          </cell>
          <cell r="AX22" t="str">
            <v>-</v>
          </cell>
          <cell r="AY22">
            <v>45681</v>
          </cell>
          <cell r="BA22">
            <v>45681</v>
          </cell>
          <cell r="BB22">
            <v>46016</v>
          </cell>
          <cell r="BD22" t="str">
            <v>2. NO</v>
          </cell>
          <cell r="BE22" t="str">
            <v>-</v>
          </cell>
          <cell r="BF22" t="str">
            <v>-</v>
          </cell>
          <cell r="BG22" t="str">
            <v>2. NO</v>
          </cell>
          <cell r="BH22">
            <v>0</v>
          </cell>
          <cell r="BI22" t="str">
            <v>-</v>
          </cell>
          <cell r="BJ22" t="str">
            <v>-</v>
          </cell>
          <cell r="BL22" t="str">
            <v>2025656501000021E</v>
          </cell>
          <cell r="BN22" t="str">
            <v>SARA</v>
          </cell>
          <cell r="BO22" t="str">
            <v>https://community.secop.gov.co/Public/Tendering/OpportunityDetail/Index?noticeUID=CO1.NTC.7403354&amp;isFromPublicArea=True&amp;isModal=False</v>
          </cell>
          <cell r="BP22" t="str">
            <v>VIGENTE</v>
          </cell>
          <cell r="BR22" t="str">
            <v>https://community.secop.gov.co/Public/Tendering/OpportunityDetail/Index?noticeUID=CO1.NTC.7403354&amp;isFromPublicArea=True&amp;isModal=False</v>
          </cell>
          <cell r="BU22" t="str">
            <v>maria.rodriguez@parquesnacionales.gov.co</v>
          </cell>
        </row>
        <row r="23">
          <cell r="T23" t="str">
            <v>1,083,027,210</v>
          </cell>
          <cell r="V23" t="str">
            <v>N-A</v>
          </cell>
          <cell r="W23" t="str">
            <v>11 NO SE DILIGENCIA INFORMACIÓN PARA ESTE FORMULARIO EN ESTE PERÍODO DE REPORTE</v>
          </cell>
          <cell r="X23" t="str">
            <v>FEMENINO</v>
          </cell>
          <cell r="Y23" t="str">
            <v>MAGDALENA</v>
          </cell>
          <cell r="Z23" t="str">
            <v>SANTA MARTA</v>
          </cell>
          <cell r="AA23" t="str">
            <v>SUSANA</v>
          </cell>
          <cell r="AB23" t="str">
            <v>LUCIA</v>
          </cell>
          <cell r="AC23" t="str">
            <v>FERNANDEZ</v>
          </cell>
          <cell r="AD23" t="str">
            <v>TEQUIA</v>
          </cell>
          <cell r="AK23" t="str">
            <v>CARLOS CESAR VIDAL PASTRANA</v>
          </cell>
          <cell r="AL23" t="str">
            <v>DTCA</v>
          </cell>
          <cell r="AM23" t="str">
            <v>2 SUPERVISOR</v>
          </cell>
          <cell r="AN23" t="str">
            <v>3 CÉDULA DE CIUDADANÍA</v>
          </cell>
          <cell r="AO23" t="str">
            <v>7,634,613</v>
          </cell>
          <cell r="AP23" t="str">
            <v>LIZARAZO PINEDO JAIME LUIS</v>
          </cell>
          <cell r="AQ23">
            <v>304</v>
          </cell>
          <cell r="AR23" t="str">
            <v>3 NO PACTADOS</v>
          </cell>
          <cell r="AS23" t="str">
            <v>4 NO SE HA ADICIONADO NI EN VALOR y EN TIEMPO</v>
          </cell>
          <cell r="AT23">
            <v>0</v>
          </cell>
          <cell r="AU23">
            <v>0</v>
          </cell>
          <cell r="AV23" t="str">
            <v>-</v>
          </cell>
          <cell r="AW23">
            <v>0</v>
          </cell>
          <cell r="AX23" t="str">
            <v>-</v>
          </cell>
          <cell r="AY23">
            <v>45679</v>
          </cell>
          <cell r="BA23">
            <v>45679</v>
          </cell>
          <cell r="BB23">
            <v>45980</v>
          </cell>
          <cell r="BD23" t="str">
            <v>2. NO</v>
          </cell>
          <cell r="BE23" t="str">
            <v>-</v>
          </cell>
          <cell r="BF23" t="str">
            <v>-</v>
          </cell>
          <cell r="BG23" t="str">
            <v>2. NO</v>
          </cell>
          <cell r="BH23">
            <v>0</v>
          </cell>
          <cell r="BI23" t="str">
            <v>-</v>
          </cell>
          <cell r="BJ23" t="str">
            <v>-</v>
          </cell>
          <cell r="BL23" t="str">
            <v>2025656501000022E</v>
          </cell>
          <cell r="BN23" t="str">
            <v>LEONARDO</v>
          </cell>
          <cell r="BO23" t="str">
            <v>https://community.secop.gov.co/Public/Tendering/OpportunityDetail/Index?noticeUID=CO1.NTC.7396963&amp;isFromPublicArea=True&amp;isModal=False</v>
          </cell>
          <cell r="BP23" t="str">
            <v>VIGENTE</v>
          </cell>
          <cell r="BR23" t="str">
            <v>https://community.secop.gov.co/Public/Tendering/OpportunityDetail/Index?noticeUID=CO1.NTC.7396963&amp;isFromPublicArea=True&amp;isModal=False</v>
          </cell>
          <cell r="BU23" t="str">
            <v>susana.fernandez@parquesnacionales.gov.co</v>
          </cell>
        </row>
        <row r="24">
          <cell r="T24" t="str">
            <v>36,697,717</v>
          </cell>
          <cell r="V24" t="str">
            <v>N-A</v>
          </cell>
          <cell r="W24" t="str">
            <v>11 NO SE DILIGENCIA INFORMACIÓN PARA ESTE FORMULARIO EN ESTE PERÍODO DE REPORTE</v>
          </cell>
          <cell r="X24" t="str">
            <v>FEMENINO</v>
          </cell>
          <cell r="Y24" t="str">
            <v>MAGDALENA</v>
          </cell>
          <cell r="Z24" t="str">
            <v>SANTA MARTA</v>
          </cell>
          <cell r="AA24" t="str">
            <v>XIMENA</v>
          </cell>
          <cell r="AB24" t="str">
            <v>RAQUEL</v>
          </cell>
          <cell r="AC24" t="str">
            <v>REALES</v>
          </cell>
          <cell r="AD24" t="str">
            <v>LINERO</v>
          </cell>
          <cell r="AK24" t="str">
            <v>CARLOS CESAR VIDAL PASTRANA</v>
          </cell>
          <cell r="AL24" t="str">
            <v>SIERRA</v>
          </cell>
          <cell r="AM24" t="str">
            <v>2 SUPERVISOR</v>
          </cell>
          <cell r="AN24" t="str">
            <v>3 CÉDULA DE CIUDADANÍA</v>
          </cell>
          <cell r="AO24" t="str">
            <v>1,061,696,548</v>
          </cell>
          <cell r="AP24" t="str">
            <v>CHAVES HOYOS VALENTINA</v>
          </cell>
          <cell r="AQ24">
            <v>343</v>
          </cell>
          <cell r="AR24" t="str">
            <v>3 NO PACTADOS</v>
          </cell>
          <cell r="AS24" t="str">
            <v>4 NO SE HA ADICIONADO NI EN VALOR y EN TIEMPO</v>
          </cell>
          <cell r="AT24">
            <v>0</v>
          </cell>
          <cell r="AU24">
            <v>0</v>
          </cell>
          <cell r="AV24" t="str">
            <v>-</v>
          </cell>
          <cell r="AW24">
            <v>0</v>
          </cell>
          <cell r="AX24" t="str">
            <v>-</v>
          </cell>
          <cell r="AY24">
            <v>45681</v>
          </cell>
          <cell r="BA24">
            <v>45681</v>
          </cell>
          <cell r="BB24">
            <v>46020</v>
          </cell>
          <cell r="BD24" t="str">
            <v>2. NO</v>
          </cell>
          <cell r="BE24" t="str">
            <v>-</v>
          </cell>
          <cell r="BF24" t="str">
            <v>-</v>
          </cell>
          <cell r="BG24" t="str">
            <v>2. NO</v>
          </cell>
          <cell r="BH24">
            <v>0</v>
          </cell>
          <cell r="BI24" t="str">
            <v>-</v>
          </cell>
          <cell r="BJ24" t="str">
            <v>-</v>
          </cell>
          <cell r="BL24" t="str">
            <v>2025656501000023E</v>
          </cell>
          <cell r="BN24" t="str">
            <v>LEONARDO</v>
          </cell>
          <cell r="BO24" t="str">
            <v>https://community.secop.gov.co/Public/Tendering/OpportunityDetail/Index?noticeUID=CO1.NTC.7408355&amp;isFromPublicArea=True&amp;isModal=False</v>
          </cell>
          <cell r="BP24" t="str">
            <v>VIGENTE</v>
          </cell>
          <cell r="BR24" t="str">
            <v>https://community.secop.gov.co/Public/Tendering/OpportunityDetail/Index?noticeUID=CO1.NTC.7408355&amp;isFromPublicArea=True&amp;isModal=False</v>
          </cell>
          <cell r="BU24" t="str">
            <v>sierranevada@parquesnacionales.gov.co</v>
          </cell>
        </row>
        <row r="25">
          <cell r="T25" t="str">
            <v>57,444,540</v>
          </cell>
          <cell r="V25" t="str">
            <v>N-A</v>
          </cell>
          <cell r="W25" t="str">
            <v>11 NO SE DILIGENCIA INFORMACIÓN PARA ESTE FORMULARIO EN ESTE PERÍODO DE REPORTE</v>
          </cell>
          <cell r="X25" t="str">
            <v>FEMENINO</v>
          </cell>
          <cell r="Y25" t="str">
            <v>MAGDALENA</v>
          </cell>
          <cell r="Z25" t="str">
            <v>ARACATACA</v>
          </cell>
          <cell r="AA25" t="str">
            <v>ELIANA</v>
          </cell>
          <cell r="AB25" t="str">
            <v>MILENA</v>
          </cell>
          <cell r="AC25" t="str">
            <v>PEÑA</v>
          </cell>
          <cell r="AD25" t="str">
            <v>ISEDA</v>
          </cell>
          <cell r="AK25" t="str">
            <v>CARLOS CESAR VIDAL PASTRANA</v>
          </cell>
          <cell r="AL25" t="str">
            <v>TAYRONA</v>
          </cell>
          <cell r="AM25" t="str">
            <v>2 SUPERVISOR</v>
          </cell>
          <cell r="AN25" t="str">
            <v>3 CÉDULA DE CIUDADANÍA</v>
          </cell>
          <cell r="AO25" t="str">
            <v>57,428,860</v>
          </cell>
          <cell r="AP25" t="str">
            <v>SALDAÑA PEREZ PATRICIA</v>
          </cell>
          <cell r="AQ25">
            <v>344</v>
          </cell>
          <cell r="AR25" t="str">
            <v>3 NO PACTADOS</v>
          </cell>
          <cell r="AS25" t="str">
            <v>4 NO SE HA ADICIONADO NI EN VALOR y EN TIEMPO</v>
          </cell>
          <cell r="AT25">
            <v>0</v>
          </cell>
          <cell r="AU25">
            <v>0</v>
          </cell>
          <cell r="AV25" t="str">
            <v>-</v>
          </cell>
          <cell r="AW25">
            <v>0</v>
          </cell>
          <cell r="AX25" t="str">
            <v>-</v>
          </cell>
          <cell r="AY25">
            <v>45681</v>
          </cell>
          <cell r="BA25">
            <v>45681</v>
          </cell>
          <cell r="BB25">
            <v>46021</v>
          </cell>
          <cell r="BD25" t="str">
            <v>2. NO</v>
          </cell>
          <cell r="BE25" t="str">
            <v>-</v>
          </cell>
          <cell r="BF25" t="str">
            <v>-</v>
          </cell>
          <cell r="BG25" t="str">
            <v>2. NO</v>
          </cell>
          <cell r="BH25">
            <v>0</v>
          </cell>
          <cell r="BI25" t="str">
            <v>-</v>
          </cell>
          <cell r="BJ25" t="str">
            <v>-</v>
          </cell>
          <cell r="BL25" t="str">
            <v>2025656501000024E</v>
          </cell>
          <cell r="BN25" t="str">
            <v>ROSA</v>
          </cell>
          <cell r="BO25" t="str">
            <v>https://community.secop.gov.co/Public/Tendering/ContractNoticePhases/View?PPI=CO1.PPI.36817318&amp;isFromPublicArea=True&amp;isModal=False</v>
          </cell>
          <cell r="BP25" t="str">
            <v>VIGENTE</v>
          </cell>
          <cell r="BR25" t="str">
            <v>https://community.secop.gov.co/Public/Tendering/ContractNoticePhases/View?PPI=CO1.PPI.36817318&amp;isFromPublicArea=True&amp;isModal=False</v>
          </cell>
          <cell r="BU25" t="str">
            <v>tayrona@parquesnacionales.gov.co</v>
          </cell>
        </row>
        <row r="26">
          <cell r="T26" t="str">
            <v>33,103,464</v>
          </cell>
          <cell r="V26" t="str">
            <v>N-A</v>
          </cell>
          <cell r="W26" t="str">
            <v>11 NO SE DILIGENCIA INFORMACIÓN PARA ESTE FORMULARIO EN ESTE PERÍODO DE REPORTE</v>
          </cell>
          <cell r="X26" t="str">
            <v>FEMENINO</v>
          </cell>
          <cell r="Y26" t="str">
            <v>BOLIVAR</v>
          </cell>
          <cell r="Z26" t="str">
            <v>CARTAGENA</v>
          </cell>
          <cell r="AA26" t="str">
            <v>ANA</v>
          </cell>
          <cell r="AB26" t="str">
            <v>MARIA</v>
          </cell>
          <cell r="AC26" t="str">
            <v>CABEZA</v>
          </cell>
          <cell r="AD26" t="str">
            <v>TORRES</v>
          </cell>
          <cell r="AK26" t="str">
            <v>CARLOS CESAR VIDAL PASTRANA</v>
          </cell>
          <cell r="AL26" t="str">
            <v>CORCHAL</v>
          </cell>
          <cell r="AM26" t="str">
            <v>2 SUPERVISOR</v>
          </cell>
          <cell r="AN26" t="str">
            <v>3 CÉDULA DE CIUDADANÍA</v>
          </cell>
          <cell r="AO26" t="str">
            <v>42,547,379</v>
          </cell>
          <cell r="AP26" t="str">
            <v>SIERRA QUINTERO MARIA TERESA</v>
          </cell>
          <cell r="AQ26">
            <v>344</v>
          </cell>
          <cell r="AR26" t="str">
            <v>3 NO PACTADOS</v>
          </cell>
          <cell r="AS26" t="str">
            <v>4 NO SE HA ADICIONADO NI EN VALOR y EN TIEMPO</v>
          </cell>
          <cell r="AT26">
            <v>0</v>
          </cell>
          <cell r="AU26">
            <v>0</v>
          </cell>
          <cell r="AV26" t="str">
            <v>-</v>
          </cell>
          <cell r="AW26">
            <v>0</v>
          </cell>
          <cell r="AX26" t="str">
            <v>-</v>
          </cell>
          <cell r="AY26">
            <v>45681</v>
          </cell>
          <cell r="BA26">
            <v>45681</v>
          </cell>
          <cell r="BB26">
            <v>46021</v>
          </cell>
          <cell r="BD26" t="str">
            <v>2. NO</v>
          </cell>
          <cell r="BE26" t="str">
            <v>-</v>
          </cell>
          <cell r="BF26" t="str">
            <v>-</v>
          </cell>
          <cell r="BG26" t="str">
            <v>2. NO</v>
          </cell>
          <cell r="BH26">
            <v>0</v>
          </cell>
          <cell r="BI26" t="str">
            <v>-</v>
          </cell>
          <cell r="BJ26" t="str">
            <v>-</v>
          </cell>
          <cell r="BL26" t="str">
            <v>2025656501000025E</v>
          </cell>
          <cell r="BN26" t="str">
            <v>ROSA</v>
          </cell>
          <cell r="BO26" t="str">
            <v>https://community.secop.gov.co/Public/Tendering/ContractNoticePhases/View?PPI=CO1.PPI.36831138&amp;isFromPublicArea=True&amp;isModal=False</v>
          </cell>
          <cell r="BP26" t="str">
            <v>VIGENTE</v>
          </cell>
          <cell r="BR26" t="str">
            <v>https://community.secop.gov.co/Public/Tendering/ContractNoticePhases/View?PPI=CO1.PPI.36831138&amp;isFromPublicArea=True&amp;isModal=False</v>
          </cell>
          <cell r="BU26" t="str">
            <v>corchal@parquesnacionales.gov.co</v>
          </cell>
        </row>
        <row r="27">
          <cell r="T27" t="str">
            <v>1,134,331,607</v>
          </cell>
          <cell r="V27" t="str">
            <v>N-A</v>
          </cell>
          <cell r="W27" t="str">
            <v>11 NO SE DILIGENCIA INFORMACIÓN PARA ESTE FORMULARIO EN ESTE PERÍODO DE REPORTE</v>
          </cell>
          <cell r="X27" t="str">
            <v>MASCULINO</v>
          </cell>
          <cell r="Y27" t="str">
            <v>ATLANTICO</v>
          </cell>
          <cell r="Z27" t="str">
            <v>BARRANQUILLA</v>
          </cell>
          <cell r="AA27" t="str">
            <v>DAIMER</v>
          </cell>
          <cell r="AB27" t="str">
            <v>DAVID</v>
          </cell>
          <cell r="AC27" t="str">
            <v>MENDOZA</v>
          </cell>
          <cell r="AD27" t="str">
            <v>RIQUETT</v>
          </cell>
          <cell r="AK27" t="str">
            <v>CARLOS CESAR VIDAL PASTRANA</v>
          </cell>
          <cell r="AL27" t="str">
            <v>SIERRA</v>
          </cell>
          <cell r="AM27" t="str">
            <v>2 SUPERVISOR</v>
          </cell>
          <cell r="AN27" t="str">
            <v>3 CÉDULA DE CIUDADANÍA</v>
          </cell>
          <cell r="AO27" t="str">
            <v>1,061,696,548</v>
          </cell>
          <cell r="AP27" t="str">
            <v>CHAVES HOYOS VALENTINA</v>
          </cell>
          <cell r="AQ27">
            <v>344</v>
          </cell>
          <cell r="AR27" t="str">
            <v>3 NO PACTADOS</v>
          </cell>
          <cell r="AS27" t="str">
            <v>4 NO SE HA ADICIONADO NI EN VALOR y EN TIEMPO</v>
          </cell>
          <cell r="AT27">
            <v>0</v>
          </cell>
          <cell r="AU27">
            <v>0</v>
          </cell>
          <cell r="AV27" t="str">
            <v>-</v>
          </cell>
          <cell r="AW27">
            <v>0</v>
          </cell>
          <cell r="AX27" t="str">
            <v>-</v>
          </cell>
          <cell r="AY27">
            <v>45681</v>
          </cell>
          <cell r="BA27">
            <v>45681</v>
          </cell>
          <cell r="BB27">
            <v>46021</v>
          </cell>
          <cell r="BD27" t="str">
            <v>2. NO</v>
          </cell>
          <cell r="BE27" t="str">
            <v>-</v>
          </cell>
          <cell r="BF27" t="str">
            <v>-</v>
          </cell>
          <cell r="BG27" t="str">
            <v>2. NO</v>
          </cell>
          <cell r="BH27">
            <v>0</v>
          </cell>
          <cell r="BI27" t="str">
            <v>-</v>
          </cell>
          <cell r="BJ27" t="str">
            <v>-</v>
          </cell>
          <cell r="BL27" t="str">
            <v>2025656501000026E</v>
          </cell>
          <cell r="BN27" t="str">
            <v>CARLOS</v>
          </cell>
          <cell r="BO27" t="str">
            <v>https://community.secop.gov.co/Public/Tendering/ContractNoticePhases/View?PPI=CO1.PPI.36829891&amp;isFromPublicArea=True&amp;isModal=False</v>
          </cell>
          <cell r="BP27" t="str">
            <v>VIGENTE</v>
          </cell>
          <cell r="BR27" t="str">
            <v>https://community.secop.gov.co/Public/Tendering/ContractNoticePhases/View?PPI=CO1.PPI.36829891&amp;isFromPublicArea=True&amp;isModal=False</v>
          </cell>
          <cell r="BU27" t="str">
            <v>0327daimer.m@gmail.com</v>
          </cell>
        </row>
        <row r="28">
          <cell r="T28" t="str">
            <v>30,091,696</v>
          </cell>
          <cell r="V28" t="str">
            <v>N-A</v>
          </cell>
          <cell r="W28" t="str">
            <v>11 NO SE DILIGENCIA INFORMACIÓN PARA ESTE FORMULARIO EN ESTE PERÍODO DE REPORTE</v>
          </cell>
          <cell r="X28" t="str">
            <v>FEMENINO</v>
          </cell>
          <cell r="Y28" t="str">
            <v>CHOCO</v>
          </cell>
          <cell r="Z28" t="str">
            <v>QUIBDO</v>
          </cell>
          <cell r="AA28" t="str">
            <v>YURIS</v>
          </cell>
          <cell r="AB28" t="str">
            <v>HELENA</v>
          </cell>
          <cell r="AC28" t="str">
            <v>MOSQUERA</v>
          </cell>
          <cell r="AD28" t="str">
            <v>QUEJADA</v>
          </cell>
          <cell r="AK28" t="str">
            <v>CARLOS CESAR VIDAL PASTRANA</v>
          </cell>
          <cell r="AL28" t="str">
            <v>ACANDI</v>
          </cell>
          <cell r="AM28" t="str">
            <v>2 SUPERVISOR</v>
          </cell>
          <cell r="AN28" t="str">
            <v>3 CÉDULA DE CIUDADANÍA</v>
          </cell>
          <cell r="AO28" t="str">
            <v>1,077,428,180</v>
          </cell>
          <cell r="AP28" t="str">
            <v>PALMA GARCIA LEISON DARWIN</v>
          </cell>
          <cell r="AQ28">
            <v>334</v>
          </cell>
          <cell r="AR28" t="str">
            <v>3 NO PACTADOS</v>
          </cell>
          <cell r="AS28" t="str">
            <v>4 NO SE HA ADICIONADO NI EN VALOR y EN TIEMPO</v>
          </cell>
          <cell r="AT28">
            <v>0</v>
          </cell>
          <cell r="AU28">
            <v>0</v>
          </cell>
          <cell r="AV28" t="str">
            <v>-</v>
          </cell>
          <cell r="AW28">
            <v>0</v>
          </cell>
          <cell r="AX28" t="str">
            <v>-</v>
          </cell>
          <cell r="AY28">
            <v>45681</v>
          </cell>
          <cell r="BA28">
            <v>45681</v>
          </cell>
          <cell r="BB28">
            <v>46012</v>
          </cell>
          <cell r="BD28" t="str">
            <v>2. NO</v>
          </cell>
          <cell r="BE28" t="str">
            <v>-</v>
          </cell>
          <cell r="BF28" t="str">
            <v>-</v>
          </cell>
          <cell r="BG28" t="str">
            <v>2. NO</v>
          </cell>
          <cell r="BH28">
            <v>0</v>
          </cell>
          <cell r="BI28" t="str">
            <v>-</v>
          </cell>
          <cell r="BJ28" t="str">
            <v>-</v>
          </cell>
          <cell r="BL28" t="str">
            <v>2025656501000027E</v>
          </cell>
          <cell r="BN28" t="str">
            <v>SARA</v>
          </cell>
          <cell r="BO28" t="str">
            <v>https://community.secop.gov.co/Public/Tendering/OpportunityDetail/Index?noticeUID=CO1.NTC.7419962&amp;isFromPublicArea=True&amp;isModal=False</v>
          </cell>
          <cell r="BP28" t="str">
            <v>VIGENTE</v>
          </cell>
          <cell r="BR28" t="str">
            <v>https://community.secop.gov.co/Public/Tendering/OpportunityDetail/Index?noticeUID=CO1.NTC.7419962&amp;isFromPublicArea=True&amp;isModal=False</v>
          </cell>
          <cell r="BU28" t="str">
            <v>acandi@parquesnacionales.gov.co</v>
          </cell>
        </row>
        <row r="29">
          <cell r="T29" t="str">
            <v>1,082,972,325</v>
          </cell>
          <cell r="V29" t="str">
            <v>N-A</v>
          </cell>
          <cell r="W29" t="str">
            <v>11 NO SE DILIGENCIA INFORMACIÓN PARA ESTE FORMULARIO EN ESTE PERÍODO DE REPORTE</v>
          </cell>
          <cell r="X29" t="str">
            <v>FEMENINO</v>
          </cell>
          <cell r="Y29" t="str">
            <v>MAGDALENA</v>
          </cell>
          <cell r="Z29" t="str">
            <v>FUNDACION</v>
          </cell>
          <cell r="AA29" t="str">
            <v>LILIA</v>
          </cell>
          <cell r="AB29" t="str">
            <v>ROSA</v>
          </cell>
          <cell r="AC29" t="str">
            <v>MEJÍA</v>
          </cell>
          <cell r="AD29" t="str">
            <v>QUINTERO</v>
          </cell>
          <cell r="AK29" t="str">
            <v>CARLOS CESAR VIDAL PASTRANA</v>
          </cell>
          <cell r="AL29" t="str">
            <v>SIERRA</v>
          </cell>
          <cell r="AM29" t="str">
            <v>2 SUPERVISOR</v>
          </cell>
          <cell r="AN29" t="str">
            <v>3 CÉDULA DE CIUDADANÍA</v>
          </cell>
          <cell r="AO29" t="str">
            <v>1,061,696,548</v>
          </cell>
          <cell r="AP29" t="str">
            <v>CHAVES HOYOS VALENTINA</v>
          </cell>
          <cell r="AQ29">
            <v>343</v>
          </cell>
          <cell r="AR29" t="str">
            <v>3 NO PACTADOS</v>
          </cell>
          <cell r="AS29" t="str">
            <v>4 NO SE HA ADICIONADO NI EN VALOR y EN TIEMPO</v>
          </cell>
          <cell r="AT29">
            <v>0</v>
          </cell>
          <cell r="AU29">
            <v>0</v>
          </cell>
          <cell r="AV29" t="str">
            <v>-</v>
          </cell>
          <cell r="AW29">
            <v>0</v>
          </cell>
          <cell r="AX29" t="str">
            <v>-</v>
          </cell>
          <cell r="AY29">
            <v>45681</v>
          </cell>
          <cell r="BA29">
            <v>45681</v>
          </cell>
          <cell r="BB29">
            <v>46021</v>
          </cell>
          <cell r="BD29" t="str">
            <v>2. NO</v>
          </cell>
          <cell r="BE29" t="str">
            <v>-</v>
          </cell>
          <cell r="BF29" t="str">
            <v>-</v>
          </cell>
          <cell r="BG29" t="str">
            <v>2. NO</v>
          </cell>
          <cell r="BH29">
            <v>0</v>
          </cell>
          <cell r="BI29" t="str">
            <v>-</v>
          </cell>
          <cell r="BJ29" t="str">
            <v>-</v>
          </cell>
          <cell r="BL29" t="str">
            <v>2025656501000028E</v>
          </cell>
          <cell r="BN29" t="str">
            <v>LEONARDO</v>
          </cell>
          <cell r="BO29" t="str">
            <v>https://community.secop.gov.co/Public/Tendering/OpportunityDetail/Index?noticeUID=CO1.NTC.7419653&amp;isFromPublicArea=True&amp;isModal=False</v>
          </cell>
          <cell r="BP29" t="str">
            <v>VIGENTE</v>
          </cell>
          <cell r="BR29" t="str">
            <v>https://community.secop.gov.co/Public/Tendering/OpportunityDetail/Index?noticeUID=CO1.NTC.7419653&amp;isFromPublicArea=True&amp;isModal=False</v>
          </cell>
          <cell r="BU29" t="str">
            <v>Lmquintero08@gmail.com</v>
          </cell>
        </row>
        <row r="30">
          <cell r="T30" t="str">
            <v>32,357,240</v>
          </cell>
          <cell r="V30" t="str">
            <v>N-A</v>
          </cell>
          <cell r="W30" t="str">
            <v>11 NO SE DILIGENCIA INFORMACIÓN PARA ESTE FORMULARIO EN ESTE PERÍODO DE REPORTE</v>
          </cell>
          <cell r="X30" t="str">
            <v>FEMENINO</v>
          </cell>
          <cell r="Y30" t="str">
            <v>ANTIOQUIA</v>
          </cell>
          <cell r="Z30" t="str">
            <v>CHIGORODO</v>
          </cell>
          <cell r="AA30" t="str">
            <v>MARÍA</v>
          </cell>
          <cell r="AB30" t="str">
            <v>YESMID</v>
          </cell>
          <cell r="AC30" t="str">
            <v>PATIÑO</v>
          </cell>
          <cell r="AD30" t="str">
            <v>MONCADA</v>
          </cell>
          <cell r="AK30" t="str">
            <v>CARLOS CESAR VIDAL PASTRANA</v>
          </cell>
          <cell r="AL30" t="str">
            <v>ACANDI</v>
          </cell>
          <cell r="AM30" t="str">
            <v>2 SUPERVISOR</v>
          </cell>
          <cell r="AN30" t="str">
            <v>3 CÉDULA DE CIUDADANÍA</v>
          </cell>
          <cell r="AO30" t="str">
            <v>1,077,428,180</v>
          </cell>
          <cell r="AP30" t="str">
            <v>PALMA GARCIA LEISON DARWIN</v>
          </cell>
          <cell r="AQ30">
            <v>334</v>
          </cell>
          <cell r="AR30" t="str">
            <v>3 NO PACTADOS</v>
          </cell>
          <cell r="AS30" t="str">
            <v>4 NO SE HA ADICIONADO NI EN VALOR y EN TIEMPO</v>
          </cell>
          <cell r="AT30">
            <v>0</v>
          </cell>
          <cell r="AU30">
            <v>0</v>
          </cell>
          <cell r="AV30" t="str">
            <v>-</v>
          </cell>
          <cell r="AW30">
            <v>0</v>
          </cell>
          <cell r="AX30" t="str">
            <v>-</v>
          </cell>
          <cell r="AY30">
            <v>45682</v>
          </cell>
          <cell r="BA30">
            <v>45682</v>
          </cell>
          <cell r="BB30">
            <v>46012</v>
          </cell>
          <cell r="BD30" t="str">
            <v>2. NO</v>
          </cell>
          <cell r="BE30" t="str">
            <v>-</v>
          </cell>
          <cell r="BF30" t="str">
            <v>-</v>
          </cell>
          <cell r="BG30" t="str">
            <v>2. NO</v>
          </cell>
          <cell r="BH30">
            <v>0</v>
          </cell>
          <cell r="BI30" t="str">
            <v>-</v>
          </cell>
          <cell r="BJ30" t="str">
            <v>-</v>
          </cell>
          <cell r="BL30" t="str">
            <v>2025656501000029E</v>
          </cell>
          <cell r="BN30" t="str">
            <v>ROSA</v>
          </cell>
          <cell r="BO30" t="str">
            <v>https://community.secop.gov.co/Public/Tendering/OpportunityDetail/Index?noticeUID=CO1.NTC.7378334&amp;isFromPublicArea=True&amp;isModal=False</v>
          </cell>
          <cell r="BP30" t="str">
            <v>VIGENTE</v>
          </cell>
          <cell r="BR30" t="str">
            <v>https://community.secop.gov.co/Public/Tendering/OpportunityDetail/Index?noticeUID=CO1.NTC.7378334&amp;isFromPublicArea=True&amp;isModal=False</v>
          </cell>
          <cell r="BU30" t="str">
            <v>mp722298@gmail.com</v>
          </cell>
        </row>
        <row r="31">
          <cell r="T31" t="str">
            <v>1,094,936,050</v>
          </cell>
          <cell r="V31" t="str">
            <v>N-A</v>
          </cell>
          <cell r="W31" t="str">
            <v>11 NO SE DILIGENCIA INFORMACIÓN PARA ESTE FORMULARIO EN ESTE PERÍODO DE REPORTE</v>
          </cell>
          <cell r="X31" t="str">
            <v>FEMENINO</v>
          </cell>
          <cell r="Y31" t="str">
            <v>QUINDIO</v>
          </cell>
          <cell r="Z31" t="str">
            <v>ARMENIA</v>
          </cell>
          <cell r="AA31" t="str">
            <v>MARIA</v>
          </cell>
          <cell r="AB31" t="str">
            <v>PAULA</v>
          </cell>
          <cell r="AC31" t="str">
            <v>HERRERA</v>
          </cell>
          <cell r="AD31" t="str">
            <v>SALAZAR</v>
          </cell>
          <cell r="AK31" t="str">
            <v>CARLOS CESAR VIDAL PASTRANA</v>
          </cell>
          <cell r="AL31" t="str">
            <v>SIERRA</v>
          </cell>
          <cell r="AM31" t="str">
            <v>2 SUPERVISOR</v>
          </cell>
          <cell r="AN31" t="str">
            <v>3 CÉDULA DE CIUDADANÍA</v>
          </cell>
          <cell r="AO31" t="str">
            <v>1,061,696,548</v>
          </cell>
          <cell r="AP31" t="str">
            <v>CHAVES HOYOS VALENTINA</v>
          </cell>
          <cell r="AQ31">
            <v>343</v>
          </cell>
          <cell r="AR31" t="str">
            <v>3 NO PACTADOS</v>
          </cell>
          <cell r="AS31" t="str">
            <v>4 NO SE HA ADICIONADO NI EN VALOR y EN TIEMPO</v>
          </cell>
          <cell r="AT31">
            <v>0</v>
          </cell>
          <cell r="AU31">
            <v>0</v>
          </cell>
          <cell r="AV31" t="str">
            <v>-</v>
          </cell>
          <cell r="AW31">
            <v>0</v>
          </cell>
          <cell r="AX31" t="str">
            <v>-</v>
          </cell>
          <cell r="AY31">
            <v>45682</v>
          </cell>
          <cell r="BA31">
            <v>45682</v>
          </cell>
          <cell r="BB31">
            <v>46021</v>
          </cell>
          <cell r="BD31" t="str">
            <v>2. NO</v>
          </cell>
          <cell r="BE31" t="str">
            <v>-</v>
          </cell>
          <cell r="BF31" t="str">
            <v>-</v>
          </cell>
          <cell r="BG31" t="str">
            <v>2. NO</v>
          </cell>
          <cell r="BH31">
            <v>0</v>
          </cell>
          <cell r="BI31" t="str">
            <v>-</v>
          </cell>
          <cell r="BJ31" t="str">
            <v>-</v>
          </cell>
          <cell r="BL31" t="str">
            <v>2025656501000030E</v>
          </cell>
          <cell r="BN31" t="str">
            <v>SARA</v>
          </cell>
          <cell r="BO31" t="str">
            <v>https://community.secop.gov.co/Public/Tendering/OpportunityDetail/Index?noticeUID=CO1.NTC.7419962&amp;isFromPublicArea=True&amp;isModal=False</v>
          </cell>
          <cell r="BP31" t="str">
            <v>VIGENTE</v>
          </cell>
          <cell r="BR31" t="str">
            <v>https://community.secop.gov.co/Public/Tendering/OpportunityDetail/Index?noticeUID=CO1.NTC.7419962&amp;isFromPublicArea=True&amp;isModal=False</v>
          </cell>
          <cell r="BU31" t="str">
            <v>mapaulahs@gmail.com</v>
          </cell>
        </row>
        <row r="32">
          <cell r="T32" t="str">
            <v>1,005,387,096</v>
          </cell>
          <cell r="V32" t="str">
            <v>N-A</v>
          </cell>
          <cell r="W32" t="str">
            <v>11 NO SE DILIGENCIA INFORMACIÓN PARA ESTE FORMULARIO EN ESTE PERÍODO DE REPORTE</v>
          </cell>
          <cell r="X32" t="str">
            <v>FEMENINO</v>
          </cell>
          <cell r="Y32" t="str">
            <v>SUCRE</v>
          </cell>
          <cell r="Z32" t="str">
            <v>BUENAVISTA</v>
          </cell>
          <cell r="AA32" t="str">
            <v>CAMILA</v>
          </cell>
          <cell r="AB32" t="str">
            <v>ANDREA</v>
          </cell>
          <cell r="AC32" t="str">
            <v>PINEDA</v>
          </cell>
          <cell r="AD32" t="str">
            <v>AMELL</v>
          </cell>
          <cell r="AK32" t="str">
            <v>CARLOS CESAR VIDAL PASTRANA</v>
          </cell>
          <cell r="AL32" t="str">
            <v>SIERRA</v>
          </cell>
          <cell r="AM32" t="str">
            <v>2 SUPERVISOR</v>
          </cell>
          <cell r="AN32" t="str">
            <v>3 CÉDULA DE CIUDADANÍA</v>
          </cell>
          <cell r="AO32" t="str">
            <v>1,061,696,548</v>
          </cell>
          <cell r="AP32" t="str">
            <v>CHAVES HOYOS VALENTINA</v>
          </cell>
          <cell r="AQ32">
            <v>343</v>
          </cell>
          <cell r="AR32" t="str">
            <v>3 NO PACTADOS</v>
          </cell>
          <cell r="AS32" t="str">
            <v>4 NO SE HA ADICIONADO NI EN VALOR y EN TIEMPO</v>
          </cell>
          <cell r="AT32">
            <v>0</v>
          </cell>
          <cell r="AU32">
            <v>0</v>
          </cell>
          <cell r="AV32" t="str">
            <v>-</v>
          </cell>
          <cell r="AW32">
            <v>0</v>
          </cell>
          <cell r="AX32" t="str">
            <v>-</v>
          </cell>
          <cell r="AY32">
            <v>45682</v>
          </cell>
          <cell r="BA32">
            <v>45682</v>
          </cell>
          <cell r="BB32">
            <v>46021</v>
          </cell>
          <cell r="BD32" t="str">
            <v>2. NO</v>
          </cell>
          <cell r="BE32" t="str">
            <v>-</v>
          </cell>
          <cell r="BF32" t="str">
            <v>-</v>
          </cell>
          <cell r="BG32" t="str">
            <v>2. NO</v>
          </cell>
          <cell r="BH32">
            <v>0</v>
          </cell>
          <cell r="BI32" t="str">
            <v>-</v>
          </cell>
          <cell r="BJ32" t="str">
            <v>-</v>
          </cell>
          <cell r="BL32" t="str">
            <v>2025656501000031E</v>
          </cell>
          <cell r="BN32" t="str">
            <v>CARLOS</v>
          </cell>
          <cell r="BO32" t="str">
            <v>https://community.secop.gov.co/Public/Tendering/ContractNoticePhases/View?PPI=CO1.PPI.36862552&amp;isFromPublicArea=True&amp;isModal=False</v>
          </cell>
          <cell r="BP32" t="str">
            <v>VIGENTE</v>
          </cell>
          <cell r="BR32" t="str">
            <v>https://community.secop.gov.co/Public/Tendering/ContractNoticePhases/View?PPI=CO1.PPI.36862552&amp;isFromPublicArea=True&amp;isModal=False</v>
          </cell>
          <cell r="BU32" t="str">
            <v>Pinedaamellc@gmail.com</v>
          </cell>
        </row>
        <row r="33">
          <cell r="T33" t="str">
            <v>1,078,579,188</v>
          </cell>
          <cell r="V33" t="str">
            <v>N-A</v>
          </cell>
          <cell r="W33" t="str">
            <v>11 NO SE DILIGENCIA INFORMACIÓN PARA ESTE FORMULARIO EN ESTE PERÍODO DE REPORTE</v>
          </cell>
          <cell r="X33" t="str">
            <v>MASCULINO</v>
          </cell>
          <cell r="Y33" t="str">
            <v>CHOCO</v>
          </cell>
          <cell r="Z33" t="str">
            <v>ACANDI</v>
          </cell>
          <cell r="AA33" t="str">
            <v>CARLOS</v>
          </cell>
          <cell r="AB33" t="str">
            <v>MANUEL</v>
          </cell>
          <cell r="AC33" t="str">
            <v>HERNÁNDEZ</v>
          </cell>
          <cell r="AD33" t="str">
            <v>MOSQUERA</v>
          </cell>
          <cell r="AK33" t="str">
            <v>CARLOS CESAR VIDAL PASTRANA</v>
          </cell>
          <cell r="AL33" t="str">
            <v>ACANDI</v>
          </cell>
          <cell r="AM33" t="str">
            <v>2 SUPERVISOR</v>
          </cell>
          <cell r="AN33" t="str">
            <v>3 CÉDULA DE CIUDADANÍA</v>
          </cell>
          <cell r="AO33" t="str">
            <v>1,077,428,180</v>
          </cell>
          <cell r="AP33" t="str">
            <v>PALMA GARCIA LEISON DARWIN</v>
          </cell>
          <cell r="AQ33">
            <v>334</v>
          </cell>
          <cell r="AR33" t="str">
            <v>3 NO PACTADOS</v>
          </cell>
          <cell r="AS33" t="str">
            <v>4 NO SE HA ADICIONADO NI EN VALOR y EN TIEMPO</v>
          </cell>
          <cell r="AT33">
            <v>0</v>
          </cell>
          <cell r="AU33">
            <v>0</v>
          </cell>
          <cell r="AV33" t="str">
            <v>-</v>
          </cell>
          <cell r="AW33">
            <v>0</v>
          </cell>
          <cell r="AX33" t="str">
            <v>-</v>
          </cell>
          <cell r="AY33">
            <v>45682</v>
          </cell>
          <cell r="BA33">
            <v>45682</v>
          </cell>
          <cell r="BB33">
            <v>46013</v>
          </cell>
          <cell r="BD33" t="str">
            <v>2. NO</v>
          </cell>
          <cell r="BE33" t="str">
            <v>-</v>
          </cell>
          <cell r="BF33" t="str">
            <v>-</v>
          </cell>
          <cell r="BG33" t="str">
            <v>2. NO</v>
          </cell>
          <cell r="BH33">
            <v>0</v>
          </cell>
          <cell r="BI33" t="str">
            <v>-</v>
          </cell>
          <cell r="BJ33" t="str">
            <v>-</v>
          </cell>
          <cell r="BL33" t="str">
            <v>2025656501000032E</v>
          </cell>
          <cell r="BN33" t="str">
            <v>ROSA</v>
          </cell>
          <cell r="BO33" t="str">
            <v>https://community.secop.gov.co/Public/Tendering/ContractNoticePhases/View?PPI=CO1.PPI.36880415&amp;isFromPublicArea=True&amp;isModal=False</v>
          </cell>
          <cell r="BP33" t="str">
            <v>VIGENTE</v>
          </cell>
          <cell r="BR33" t="str">
            <v>https://community.secop.gov.co/Public/Tendering/ContractNoticePhases/View?PPI=CO1.PPI.36880415&amp;isFromPublicArea=True&amp;isModal=False</v>
          </cell>
          <cell r="BU33" t="str">
            <v>c.manuelhm1992@gmail.com</v>
          </cell>
        </row>
        <row r="34">
          <cell r="T34" t="str">
            <v>1,078,578,542</v>
          </cell>
          <cell r="V34" t="str">
            <v>N-A</v>
          </cell>
          <cell r="W34" t="str">
            <v>11 NO SE DILIGENCIA INFORMACIÓN PARA ESTE FORMULARIO EN ESTE PERÍODO DE REPORTE</v>
          </cell>
          <cell r="X34" t="str">
            <v>FEMENINO</v>
          </cell>
          <cell r="Y34" t="str">
            <v>CHOCO</v>
          </cell>
          <cell r="Z34" t="str">
            <v>ACANDI</v>
          </cell>
          <cell r="AA34" t="str">
            <v>MIYER</v>
          </cell>
          <cell r="AB34" t="str">
            <v>LANDYS</v>
          </cell>
          <cell r="AC34" t="str">
            <v>VIDAL</v>
          </cell>
          <cell r="AD34" t="str">
            <v>MENDOZA</v>
          </cell>
          <cell r="AK34" t="str">
            <v>CARLOS CESAR VIDAL PASTRANA</v>
          </cell>
          <cell r="AL34" t="str">
            <v>ACANDI</v>
          </cell>
          <cell r="AM34" t="str">
            <v>2 SUPERVISOR</v>
          </cell>
          <cell r="AN34" t="str">
            <v>3 CÉDULA DE CIUDADANÍA</v>
          </cell>
          <cell r="AO34" t="str">
            <v>1,077,428,180</v>
          </cell>
          <cell r="AP34" t="str">
            <v>PALMA GARCIA LEISON DARWIN</v>
          </cell>
          <cell r="AQ34">
            <v>334</v>
          </cell>
          <cell r="AR34" t="str">
            <v>3 NO PACTADOS</v>
          </cell>
          <cell r="AS34" t="str">
            <v>4 NO SE HA ADICIONADO NI EN VALOR y EN TIEMPO</v>
          </cell>
          <cell r="AT34">
            <v>0</v>
          </cell>
          <cell r="AU34">
            <v>0</v>
          </cell>
          <cell r="AV34" t="str">
            <v>-</v>
          </cell>
          <cell r="AW34">
            <v>0</v>
          </cell>
          <cell r="AX34" t="str">
            <v>-</v>
          </cell>
          <cell r="AY34">
            <v>45682</v>
          </cell>
          <cell r="BA34">
            <v>45682</v>
          </cell>
          <cell r="BB34">
            <v>46013</v>
          </cell>
          <cell r="BD34" t="str">
            <v>2. NO</v>
          </cell>
          <cell r="BE34" t="str">
            <v>-</v>
          </cell>
          <cell r="BF34" t="str">
            <v>-</v>
          </cell>
          <cell r="BG34" t="str">
            <v>2. NO</v>
          </cell>
          <cell r="BH34">
            <v>0</v>
          </cell>
          <cell r="BI34" t="str">
            <v>-</v>
          </cell>
          <cell r="BJ34" t="str">
            <v>-</v>
          </cell>
          <cell r="BL34" t="str">
            <v>2025656501000033E</v>
          </cell>
          <cell r="BN34" t="str">
            <v>ROSA</v>
          </cell>
          <cell r="BO34" t="str">
            <v>https://community.secop.gov.co/Public/Tendering/OpportunityDetail/Index?noticeUID=CO1.NTC.7427465&amp;isFromPublicArea=True&amp;isModal=False</v>
          </cell>
          <cell r="BP34" t="str">
            <v>VIGENTE</v>
          </cell>
          <cell r="BR34" t="str">
            <v>https://community.secop.gov.co/Public/Tendering/OpportunityDetail/Index?noticeUID=CO1.NTC.7427465&amp;isFromPublicArea=True&amp;isModal=False</v>
          </cell>
          <cell r="BU34" t="str">
            <v>MIYERLANDYVIDAL@GMAIL.COM</v>
          </cell>
        </row>
        <row r="35">
          <cell r="T35" t="str">
            <v>1,193,516,827</v>
          </cell>
          <cell r="V35" t="str">
            <v>N-A</v>
          </cell>
          <cell r="W35" t="str">
            <v>11 NO SE DILIGENCIA INFORMACIÓN PARA ESTE FORMULARIO EN ESTE PERÍODO DE REPORTE</v>
          </cell>
          <cell r="X35" t="str">
            <v>FEMENINO</v>
          </cell>
          <cell r="Y35" t="str">
            <v>CHOCO</v>
          </cell>
          <cell r="Z35" t="str">
            <v>ACANDI</v>
          </cell>
          <cell r="AA35" t="str">
            <v>CENY</v>
          </cell>
          <cell r="AB35" t="str">
            <v>SAYRETH</v>
          </cell>
          <cell r="AC35" t="str">
            <v>ZUÑIGA</v>
          </cell>
          <cell r="AD35" t="str">
            <v>CARRASCAL</v>
          </cell>
          <cell r="AK35" t="str">
            <v>CARLOS CESAR VIDAL PASTRANA</v>
          </cell>
          <cell r="AL35" t="str">
            <v>ACANDI</v>
          </cell>
          <cell r="AM35" t="str">
            <v>2 SUPERVISOR</v>
          </cell>
          <cell r="AN35" t="str">
            <v>3 CÉDULA DE CIUDADANÍA</v>
          </cell>
          <cell r="AO35" t="str">
            <v>1,077,428,180</v>
          </cell>
          <cell r="AP35" t="str">
            <v>PALMA GARCIA LEISON DARWIN</v>
          </cell>
          <cell r="AQ35">
            <v>334</v>
          </cell>
          <cell r="AR35" t="str">
            <v>3 NO PACTADOS</v>
          </cell>
          <cell r="AS35" t="str">
            <v>4 NO SE HA ADICIONADO NI EN VALOR y EN TIEMPO</v>
          </cell>
          <cell r="AT35">
            <v>0</v>
          </cell>
          <cell r="AU35">
            <v>0</v>
          </cell>
          <cell r="AV35" t="str">
            <v>-</v>
          </cell>
          <cell r="AW35">
            <v>0</v>
          </cell>
          <cell r="AX35" t="str">
            <v>-</v>
          </cell>
          <cell r="AY35">
            <v>45682</v>
          </cell>
          <cell r="BA35">
            <v>45682</v>
          </cell>
          <cell r="BB35">
            <v>46014</v>
          </cell>
          <cell r="BD35" t="str">
            <v>2. NO</v>
          </cell>
          <cell r="BE35" t="str">
            <v>-</v>
          </cell>
          <cell r="BF35" t="str">
            <v>-</v>
          </cell>
          <cell r="BG35" t="str">
            <v>2. NO</v>
          </cell>
          <cell r="BH35">
            <v>0</v>
          </cell>
          <cell r="BI35" t="str">
            <v>-</v>
          </cell>
          <cell r="BJ35" t="str">
            <v>-</v>
          </cell>
          <cell r="BL35" t="str">
            <v>2025656501000034E</v>
          </cell>
          <cell r="BN35" t="str">
            <v>SARA</v>
          </cell>
          <cell r="BO35" t="str">
            <v>https://community.secop.gov.co/Public/Tendering/OpportunityDetail/Index?noticeUID=CO1.NTC.7432273&amp;isFromPublicArea=True&amp;isModal=False</v>
          </cell>
          <cell r="BP35" t="str">
            <v>VIGENTE</v>
          </cell>
          <cell r="BR35" t="str">
            <v>https://community.secop.gov.co/Public/Tendering/OpportunityDetail/Index?noticeUID=CO1.NTC.7432273&amp;isFromPublicArea=True&amp;isModal=False</v>
          </cell>
          <cell r="BU35" t="str">
            <v>Ceny.sayrethzc2110@gmail.com</v>
          </cell>
        </row>
        <row r="36">
          <cell r="T36" t="str">
            <v>26,287,761</v>
          </cell>
          <cell r="V36" t="str">
            <v>N-A</v>
          </cell>
          <cell r="W36" t="str">
            <v>11 NO SE DILIGENCIA INFORMACIÓN PARA ESTE FORMULARIO EN ESTE PERÍODO DE REPORTE</v>
          </cell>
          <cell r="X36" t="str">
            <v>FEMENINO</v>
          </cell>
          <cell r="Y36" t="str">
            <v>CHOCO</v>
          </cell>
          <cell r="Z36" t="str">
            <v>ACANDI</v>
          </cell>
          <cell r="AA36" t="str">
            <v>ANGELICA</v>
          </cell>
          <cell r="AB36" t="str">
            <v>MARÍA</v>
          </cell>
          <cell r="AC36" t="str">
            <v>DENIS</v>
          </cell>
          <cell r="AD36" t="str">
            <v>SCARPETA</v>
          </cell>
          <cell r="AK36" t="str">
            <v>CARLOS CESAR VIDAL PASTRANA</v>
          </cell>
          <cell r="AL36" t="str">
            <v>ACANDI</v>
          </cell>
          <cell r="AM36" t="str">
            <v>2 SUPERVISOR</v>
          </cell>
          <cell r="AN36" t="str">
            <v>3 CÉDULA DE CIUDADANÍA</v>
          </cell>
          <cell r="AO36" t="str">
            <v>1,077,428,180</v>
          </cell>
          <cell r="AP36" t="str">
            <v>PALMA GARCIA LEISON DARWIN</v>
          </cell>
          <cell r="AQ36">
            <v>334</v>
          </cell>
          <cell r="AR36" t="str">
            <v>3 NO PACTADOS</v>
          </cell>
          <cell r="AS36" t="str">
            <v>4 NO SE HA ADICIONADO NI EN VALOR y EN TIEMPO</v>
          </cell>
          <cell r="AT36">
            <v>0</v>
          </cell>
          <cell r="AU36">
            <v>0</v>
          </cell>
          <cell r="AV36" t="str">
            <v>-</v>
          </cell>
          <cell r="AW36">
            <v>0</v>
          </cell>
          <cell r="AX36" t="str">
            <v>-</v>
          </cell>
          <cell r="AY36">
            <v>45682</v>
          </cell>
          <cell r="BA36">
            <v>45682</v>
          </cell>
          <cell r="BB36">
            <v>46013</v>
          </cell>
          <cell r="BD36" t="str">
            <v>2. NO</v>
          </cell>
          <cell r="BE36" t="str">
            <v>-</v>
          </cell>
          <cell r="BF36" t="str">
            <v>-</v>
          </cell>
          <cell r="BG36" t="str">
            <v>2. NO</v>
          </cell>
          <cell r="BH36">
            <v>0</v>
          </cell>
          <cell r="BI36" t="str">
            <v>-</v>
          </cell>
          <cell r="BJ36" t="str">
            <v>-</v>
          </cell>
          <cell r="BL36" t="str">
            <v>2025656501000035E</v>
          </cell>
          <cell r="BN36" t="str">
            <v>LEONARDO</v>
          </cell>
          <cell r="BO36" t="str">
            <v>https://community.secop.gov.co/Public/Tendering/OpportunityDetail/Index?noticeUID=CO1.NTC.7429079&amp;isFromPublicArea=True&amp;isModal=False</v>
          </cell>
          <cell r="BP36" t="str">
            <v>VIGENTE</v>
          </cell>
          <cell r="BR36" t="str">
            <v>https://community.secop.gov.co/Public/Tendering/OpportunityDetail/Index?noticeUID=CO1.NTC.7429079&amp;isFromPublicArea=True&amp;isModal=False</v>
          </cell>
          <cell r="BU36" t="str">
            <v>angelicaescarpeta@gmail.com</v>
          </cell>
        </row>
        <row r="37">
          <cell r="T37" t="str">
            <v>52,197,095</v>
          </cell>
          <cell r="V37" t="str">
            <v>N-A</v>
          </cell>
          <cell r="W37" t="str">
            <v>11 NO SE DILIGENCIA INFORMACIÓN PARA ESTE FORMULARIO EN ESTE PERÍODO DE REPORTE</v>
          </cell>
          <cell r="X37" t="str">
            <v>FEMENINO</v>
          </cell>
          <cell r="Y37" t="str">
            <v>SANTANDER</v>
          </cell>
          <cell r="Z37" t="str">
            <v>BARRANCABERMEJA</v>
          </cell>
          <cell r="AA37" t="str">
            <v>ADRIANA</v>
          </cell>
          <cell r="AB37" t="str">
            <v>MILENA</v>
          </cell>
          <cell r="AC37" t="str">
            <v>SUAREZ</v>
          </cell>
          <cell r="AD37" t="str">
            <v>QUINTERO</v>
          </cell>
          <cell r="AE37" t="str">
            <v>SI</v>
          </cell>
          <cell r="AF37" t="str">
            <v>1 PÓLIZA</v>
          </cell>
          <cell r="AG37" t="str">
            <v>12 SEGUROS DEL ESTADO</v>
          </cell>
          <cell r="AH37" t="str">
            <v>2 CUMPLIMIENTO</v>
          </cell>
          <cell r="AK37" t="str">
            <v>CARLOS CESAR VIDAL PASTRANA</v>
          </cell>
          <cell r="AL37" t="str">
            <v>DTCA</v>
          </cell>
          <cell r="AM37" t="str">
            <v>2 SUPERVISOR</v>
          </cell>
          <cell r="AN37" t="str">
            <v>3 CÉDULA DE CIUDADANÍA</v>
          </cell>
          <cell r="AO37" t="str">
            <v>10,775,944</v>
          </cell>
          <cell r="AP37" t="str">
            <v>VIDAL PASTRANA CARLOS CESAR</v>
          </cell>
          <cell r="AQ37">
            <v>304</v>
          </cell>
          <cell r="AR37" t="str">
            <v>3 NO PACTADOS</v>
          </cell>
          <cell r="AS37" t="str">
            <v>4 NO SE HA ADICIONADO NI EN VALOR y EN TIEMPO</v>
          </cell>
          <cell r="AT37">
            <v>0</v>
          </cell>
          <cell r="AU37">
            <v>0</v>
          </cell>
          <cell r="AV37" t="str">
            <v>-</v>
          </cell>
          <cell r="AW37">
            <v>0</v>
          </cell>
          <cell r="AX37" t="str">
            <v>-</v>
          </cell>
          <cell r="AY37">
            <v>45682</v>
          </cell>
          <cell r="BA37">
            <v>45682</v>
          </cell>
          <cell r="BB37">
            <v>45983</v>
          </cell>
          <cell r="BD37" t="str">
            <v>2. NO</v>
          </cell>
          <cell r="BE37" t="str">
            <v>-</v>
          </cell>
          <cell r="BF37" t="str">
            <v>-</v>
          </cell>
          <cell r="BG37" t="str">
            <v>2. NO</v>
          </cell>
          <cell r="BH37">
            <v>0</v>
          </cell>
          <cell r="BI37" t="str">
            <v>-</v>
          </cell>
          <cell r="BJ37" t="str">
            <v>-</v>
          </cell>
          <cell r="BL37" t="str">
            <v>2025656501000036E</v>
          </cell>
          <cell r="BN37" t="str">
            <v>CARLOS</v>
          </cell>
          <cell r="BO37" t="str">
            <v xml:space="preserve">
https://community.secop.gov.co/Public/Tendering/ContractNoticePhases/View?PPI=CO1.PPI.36891191&amp;isFromPublicArea=True&amp;isModal=False</v>
          </cell>
          <cell r="BP37" t="str">
            <v>VIGENTE</v>
          </cell>
          <cell r="BR37" t="str">
            <v xml:space="preserve">
https://community.secop.gov.co/Public/Tendering/ContractNoticePhases/View?PPI=CO1.PPI.36891191&amp;isFromPublicArea=True&amp;isModal=False</v>
          </cell>
          <cell r="BU37" t="str">
            <v>adrianasuarezquintero@gmail.com</v>
          </cell>
        </row>
        <row r="38">
          <cell r="T38" t="str">
            <v>40,931,608</v>
          </cell>
          <cell r="V38" t="str">
            <v>N-A</v>
          </cell>
          <cell r="W38" t="str">
            <v>11 NO SE DILIGENCIA INFORMACIÓN PARA ESTE FORMULARIO EN ESTE PERÍODO DE REPORTE</v>
          </cell>
          <cell r="X38" t="str">
            <v>FEMENINO</v>
          </cell>
          <cell r="Y38" t="str">
            <v>LA GUAJIRA</v>
          </cell>
          <cell r="Z38" t="str">
            <v>RIOHACHA</v>
          </cell>
          <cell r="AA38" t="str">
            <v>GENOVEVA</v>
          </cell>
          <cell r="AB38" t="str">
            <v>DEL CARMEN</v>
          </cell>
          <cell r="AC38" t="str">
            <v>CARDENAS</v>
          </cell>
          <cell r="AD38" t="str">
            <v>FRAGOZO</v>
          </cell>
          <cell r="AK38" t="str">
            <v>CARLOS CESAR VIDAL PASTRANA</v>
          </cell>
          <cell r="AL38" t="str">
            <v>DTCA</v>
          </cell>
          <cell r="AM38" t="str">
            <v>2 SUPERVISOR</v>
          </cell>
          <cell r="AN38" t="str">
            <v>3 CÉDULA DE CIUDADANÍA</v>
          </cell>
          <cell r="AO38" t="str">
            <v>10,775,944</v>
          </cell>
          <cell r="AP38" t="str">
            <v>VIDAL PASTRANA CARLOS CESAR</v>
          </cell>
          <cell r="AQ38">
            <v>304</v>
          </cell>
          <cell r="AR38" t="str">
            <v>3 NO PACTADOS</v>
          </cell>
          <cell r="AS38" t="str">
            <v>4 NO SE HA ADICIONADO NI EN VALOR y EN TIEMPO</v>
          </cell>
          <cell r="AT38">
            <v>0</v>
          </cell>
          <cell r="AU38">
            <v>0</v>
          </cell>
          <cell r="AV38" t="str">
            <v>-</v>
          </cell>
          <cell r="AW38">
            <v>0</v>
          </cell>
          <cell r="AX38" t="str">
            <v>-</v>
          </cell>
          <cell r="AY38">
            <v>45682</v>
          </cell>
          <cell r="BA38">
            <v>45682</v>
          </cell>
          <cell r="BB38">
            <v>45983</v>
          </cell>
          <cell r="BD38" t="str">
            <v>2. NO</v>
          </cell>
          <cell r="BE38" t="str">
            <v>-</v>
          </cell>
          <cell r="BF38" t="str">
            <v>-</v>
          </cell>
          <cell r="BG38" t="str">
            <v>2. NO</v>
          </cell>
          <cell r="BH38">
            <v>0</v>
          </cell>
          <cell r="BI38" t="str">
            <v>-</v>
          </cell>
          <cell r="BJ38" t="str">
            <v>-</v>
          </cell>
          <cell r="BL38" t="str">
            <v>2025656501000037E</v>
          </cell>
          <cell r="BN38" t="str">
            <v>ROSA</v>
          </cell>
          <cell r="BO38" t="str">
            <v>https://community.secop.gov.co/Public/Tendering/OpportunityDetail/Index?noticeUID=CO1.NTC.7433506&amp;isFromPublicArea=True&amp;isModal=False</v>
          </cell>
          <cell r="BP38" t="str">
            <v>VIGENTE</v>
          </cell>
          <cell r="BR38" t="str">
            <v>https://community.secop.gov.co/Public/Tendering/OpportunityDetail/Index?noticeUID=CO1.NTC.7433506&amp;isFromPublicArea=True&amp;isModal=False</v>
          </cell>
          <cell r="BU38" t="str">
            <v>vevacf@gmail.com</v>
          </cell>
        </row>
        <row r="39">
          <cell r="T39" t="str">
            <v>36,549,460</v>
          </cell>
          <cell r="V39" t="str">
            <v>N-A</v>
          </cell>
          <cell r="W39" t="str">
            <v>11 NO SE DILIGENCIA INFORMACIÓN PARA ESTE FORMULARIO EN ESTE PERÍODO DE REPORTE</v>
          </cell>
          <cell r="X39" t="str">
            <v>FEMENINO</v>
          </cell>
          <cell r="Y39" t="str">
            <v>MAGDALENA</v>
          </cell>
          <cell r="Z39" t="str">
            <v>SANTA MARTA</v>
          </cell>
          <cell r="AA39" t="str">
            <v>ALICIA</v>
          </cell>
          <cell r="AB39" t="str">
            <v>ESTHER</v>
          </cell>
          <cell r="AC39" t="str">
            <v>NAVARRO</v>
          </cell>
          <cell r="AD39" t="str">
            <v>YEPES</v>
          </cell>
          <cell r="AE39" t="str">
            <v>SI</v>
          </cell>
          <cell r="AF39" t="str">
            <v>1 PÓLIZA</v>
          </cell>
          <cell r="AG39" t="str">
            <v>12 SEGUROS DEL ESTADO</v>
          </cell>
          <cell r="AH39" t="str">
            <v>2 CUMPLIMIENTO</v>
          </cell>
          <cell r="AI39">
            <v>45681</v>
          </cell>
          <cell r="AJ39" t="str">
            <v>85-46-101043377</v>
          </cell>
          <cell r="AK39" t="str">
            <v>CARLOS CESAR VIDAL PASTRANA</v>
          </cell>
          <cell r="AL39" t="str">
            <v>DTCA</v>
          </cell>
          <cell r="AM39" t="str">
            <v>2 SUPERVISOR</v>
          </cell>
          <cell r="AN39" t="str">
            <v>3 CÉDULA DE CIUDADANÍA</v>
          </cell>
          <cell r="AO39" t="str">
            <v>10,775,944</v>
          </cell>
          <cell r="AP39" t="str">
            <v>VIDAL PASTRANA CARLOS CESAR</v>
          </cell>
          <cell r="AQ39">
            <v>304</v>
          </cell>
          <cell r="AR39" t="str">
            <v>3 NO PACTADOS</v>
          </cell>
          <cell r="AS39" t="str">
            <v>4 NO SE HA ADICIONADO NI EN VALOR y EN TIEMPO</v>
          </cell>
          <cell r="AT39">
            <v>0</v>
          </cell>
          <cell r="AU39">
            <v>0</v>
          </cell>
          <cell r="AV39" t="str">
            <v>-</v>
          </cell>
          <cell r="AW39">
            <v>0</v>
          </cell>
          <cell r="AX39" t="str">
            <v>-</v>
          </cell>
          <cell r="AY39">
            <v>45682</v>
          </cell>
          <cell r="BA39">
            <v>45682</v>
          </cell>
          <cell r="BB39">
            <v>45984</v>
          </cell>
          <cell r="BD39" t="str">
            <v>2. NO</v>
          </cell>
          <cell r="BE39" t="str">
            <v>-</v>
          </cell>
          <cell r="BF39" t="str">
            <v>-</v>
          </cell>
          <cell r="BG39" t="str">
            <v>2. NO</v>
          </cell>
          <cell r="BH39">
            <v>0</v>
          </cell>
          <cell r="BI39" t="str">
            <v>-</v>
          </cell>
          <cell r="BJ39" t="str">
            <v>-</v>
          </cell>
          <cell r="BL39" t="str">
            <v>2025656501000038E</v>
          </cell>
          <cell r="BN39" t="str">
            <v>SARA</v>
          </cell>
          <cell r="BO39" t="str">
            <v>https://community.secop.gov.co/Public/Tendering/OpportunityDetail/Index?noticeUID=CO1.NTC.7434974&amp;isFromPublicArea=True&amp;isModal=False</v>
          </cell>
          <cell r="BP39" t="str">
            <v>VIGENTE</v>
          </cell>
          <cell r="BR39" t="str">
            <v>https://community.secop.gov.co/Public/Tendering/OpportunityDetail/Index?noticeUID=CO1.NTC.7434974&amp;isFromPublicArea=True&amp;isModal=False</v>
          </cell>
          <cell r="BU39" t="str">
            <v>alicianavarroy@gmail.com</v>
          </cell>
        </row>
        <row r="40">
          <cell r="T40" t="str">
            <v>1,082,875,323</v>
          </cell>
          <cell r="V40" t="str">
            <v>N-A</v>
          </cell>
          <cell r="W40" t="str">
            <v>11 NO SE DILIGENCIA INFORMACIÓN PARA ESTE FORMULARIO EN ESTE PERÍODO DE REPORTE</v>
          </cell>
          <cell r="X40" t="str">
            <v>FEMENINO</v>
          </cell>
          <cell r="Y40" t="str">
            <v>MAGDALENA</v>
          </cell>
          <cell r="Z40" t="str">
            <v>PIVIJAY</v>
          </cell>
          <cell r="AA40" t="str">
            <v>MARTHA</v>
          </cell>
          <cell r="AB40" t="str">
            <v>PATRICIA</v>
          </cell>
          <cell r="AC40" t="str">
            <v>NIÑO</v>
          </cell>
          <cell r="AD40" t="str">
            <v>MERIÑO</v>
          </cell>
          <cell r="AE40" t="str">
            <v>SI</v>
          </cell>
          <cell r="AF40" t="str">
            <v>1 PÓLIZA</v>
          </cell>
          <cell r="AG40" t="str">
            <v>12 SEGUROS DEL ESTADO</v>
          </cell>
          <cell r="AH40" t="str">
            <v>2 CUMPLIMIENTO</v>
          </cell>
          <cell r="AI40">
            <v>45681</v>
          </cell>
          <cell r="AJ40" t="str">
            <v>46-46-101008044</v>
          </cell>
          <cell r="AK40" t="str">
            <v>CARLOS CESAR VIDAL PASTRANA</v>
          </cell>
          <cell r="AL40" t="str">
            <v>DTCA</v>
          </cell>
          <cell r="AM40" t="str">
            <v>2 SUPERVISOR</v>
          </cell>
          <cell r="AN40" t="str">
            <v>3 CÉDULA DE CIUDADANÍA</v>
          </cell>
          <cell r="AO40" t="str">
            <v>10,775,944</v>
          </cell>
          <cell r="AP40" t="str">
            <v>VIDAL PASTRANA CARLOS CESAR</v>
          </cell>
          <cell r="AQ40">
            <v>313</v>
          </cell>
          <cell r="AR40" t="str">
            <v>3 NO PACTADOS</v>
          </cell>
          <cell r="AS40" t="str">
            <v>4 NO SE HA ADICIONADO NI EN VALOR y EN TIEMPO</v>
          </cell>
          <cell r="AT40">
            <v>0</v>
          </cell>
          <cell r="AU40">
            <v>0</v>
          </cell>
          <cell r="AV40" t="str">
            <v>-</v>
          </cell>
          <cell r="AW40">
            <v>0</v>
          </cell>
          <cell r="AX40" t="str">
            <v>-</v>
          </cell>
          <cell r="AY40">
            <v>45682</v>
          </cell>
          <cell r="BA40">
            <v>45682</v>
          </cell>
          <cell r="BB40">
            <v>45993</v>
          </cell>
          <cell r="BD40" t="str">
            <v>2. NO</v>
          </cell>
          <cell r="BE40" t="str">
            <v>-</v>
          </cell>
          <cell r="BF40" t="str">
            <v>-</v>
          </cell>
          <cell r="BG40" t="str">
            <v>2. NO</v>
          </cell>
          <cell r="BH40">
            <v>0</v>
          </cell>
          <cell r="BI40" t="str">
            <v>-</v>
          </cell>
          <cell r="BJ40" t="str">
            <v>-</v>
          </cell>
          <cell r="BL40" t="str">
            <v>2025656501000039E</v>
          </cell>
          <cell r="BN40" t="str">
            <v>SARA</v>
          </cell>
          <cell r="BO40" t="str">
            <v>https://community.secop.gov.co/Public/Tendering/OpportunityDetail/Index?noticeUID=CO1.NTC.7435676&amp;isFromPublicArea=True&amp;isModal=False</v>
          </cell>
          <cell r="BP40" t="str">
            <v>VIGENTE</v>
          </cell>
          <cell r="BR40" t="str">
            <v>https://community.secop.gov.co/Public/Tendering/OpportunityDetail/Index?noticeUID=CO1.NTC.7435676&amp;isFromPublicArea=True&amp;isModal=False</v>
          </cell>
          <cell r="BU40" t="str">
            <v>marthapnm@gmail.com</v>
          </cell>
        </row>
        <row r="41">
          <cell r="T41" t="str">
            <v>4,810,482</v>
          </cell>
          <cell r="V41" t="str">
            <v>N-A</v>
          </cell>
          <cell r="W41" t="str">
            <v>11 NO SE DILIGENCIA INFORMACIÓN PARA ESTE FORMULARIO EN ESTE PERÍODO DE REPORTE</v>
          </cell>
          <cell r="X41" t="str">
            <v>MASCULINO</v>
          </cell>
          <cell r="Y41" t="str">
            <v>CHOCO</v>
          </cell>
          <cell r="Z41" t="str">
            <v>ACANDI</v>
          </cell>
          <cell r="AA41" t="str">
            <v>JESÚS</v>
          </cell>
          <cell r="AB41" t="str">
            <v>ANTONIO</v>
          </cell>
          <cell r="AC41" t="str">
            <v>JULIO</v>
          </cell>
          <cell r="AD41" t="str">
            <v>CUESTA</v>
          </cell>
          <cell r="AK41" t="str">
            <v>CARLOS CESAR VIDAL PASTRANA</v>
          </cell>
          <cell r="AL41" t="str">
            <v>ACANDI</v>
          </cell>
          <cell r="AM41" t="str">
            <v>2 SUPERVISOR</v>
          </cell>
          <cell r="AN41" t="str">
            <v>3 CÉDULA DE CIUDADANÍA</v>
          </cell>
          <cell r="AO41" t="str">
            <v>1,077,428,180</v>
          </cell>
          <cell r="AP41" t="str">
            <v>PALMA GARCIA LEISON DARWIN</v>
          </cell>
          <cell r="AQ41">
            <v>334</v>
          </cell>
          <cell r="AR41" t="str">
            <v>3 NO PACTADOS</v>
          </cell>
          <cell r="AS41" t="str">
            <v>4 NO SE HA ADICIONADO NI EN VALOR y EN TIEMPO</v>
          </cell>
          <cell r="AT41">
            <v>0</v>
          </cell>
          <cell r="AU41">
            <v>0</v>
          </cell>
          <cell r="AV41" t="str">
            <v>-</v>
          </cell>
          <cell r="AW41">
            <v>0</v>
          </cell>
          <cell r="AX41" t="str">
            <v>-</v>
          </cell>
          <cell r="AY41">
            <v>45685</v>
          </cell>
          <cell r="BA41">
            <v>45685</v>
          </cell>
          <cell r="BB41">
            <v>46014</v>
          </cell>
          <cell r="BD41" t="str">
            <v>2. NO</v>
          </cell>
          <cell r="BE41" t="str">
            <v>-</v>
          </cell>
          <cell r="BF41" t="str">
            <v>-</v>
          </cell>
          <cell r="BG41" t="str">
            <v>2. NO</v>
          </cell>
          <cell r="BH41">
            <v>0</v>
          </cell>
          <cell r="BI41" t="str">
            <v>-</v>
          </cell>
          <cell r="BJ41" t="str">
            <v>-</v>
          </cell>
          <cell r="BL41" t="str">
            <v>2025656501000040E</v>
          </cell>
          <cell r="BN41" t="str">
            <v>CARLOS</v>
          </cell>
          <cell r="BO41" t="str">
            <v xml:space="preserve">https://community.secop.gov.co/Public/Tendering/ContractNoticePhases/View?PPI=CO1.PPI.36862552&amp;isFromPublicArea=True&amp;isModal=False
</v>
          </cell>
          <cell r="BP41" t="str">
            <v>VIGENTE</v>
          </cell>
          <cell r="BR41" t="str">
            <v xml:space="preserve">https://community.secop.gov.co/Public/Tendering/ContractNoticePhases/View?PPI=CO1.PPI.36862552&amp;isFromPublicArea=True&amp;isModal=False
</v>
          </cell>
          <cell r="BU41" t="str">
            <v>jesusjulio59@hotmail.com</v>
          </cell>
        </row>
        <row r="42">
          <cell r="T42" t="str">
            <v>1,118,807,229</v>
          </cell>
          <cell r="V42" t="str">
            <v>N-A</v>
          </cell>
          <cell r="W42" t="str">
            <v>11 NO SE DILIGENCIA INFORMACIÓN PARA ESTE FORMULARIO EN ESTE PERÍODO DE REPORTE</v>
          </cell>
          <cell r="X42" t="str">
            <v>FEMENINO</v>
          </cell>
          <cell r="Y42" t="str">
            <v>CORDOBA</v>
          </cell>
          <cell r="Z42" t="str">
            <v>CIENAGA</v>
          </cell>
          <cell r="AA42" t="str">
            <v>LILIANA</v>
          </cell>
          <cell r="AB42" t="str">
            <v>PAOLA</v>
          </cell>
          <cell r="AC42" t="str">
            <v>RODRIGUEZ</v>
          </cell>
          <cell r="AD42" t="str">
            <v>TORRES</v>
          </cell>
          <cell r="AK42" t="str">
            <v>CARLOS CESAR VIDAL PASTRANA</v>
          </cell>
          <cell r="AL42" t="str">
            <v>MACUIRA</v>
          </cell>
          <cell r="AM42" t="str">
            <v>2 SUPERVISOR</v>
          </cell>
          <cell r="AN42" t="str">
            <v>3 CÉDULA DE CIUDADANÍA</v>
          </cell>
          <cell r="AO42" t="str">
            <v>37,319,932</v>
          </cell>
          <cell r="AP42" t="str">
            <v>PACHECO TARAZONA NANCY</v>
          </cell>
          <cell r="AQ42">
            <v>328</v>
          </cell>
          <cell r="AR42" t="str">
            <v>3 NO PACTADOS</v>
          </cell>
          <cell r="AS42" t="str">
            <v>4 NO SE HA ADICIONADO NI EN VALOR y EN TIEMPO</v>
          </cell>
          <cell r="AT42">
            <v>0</v>
          </cell>
          <cell r="AU42">
            <v>0</v>
          </cell>
          <cell r="AV42" t="str">
            <v>-</v>
          </cell>
          <cell r="AW42">
            <v>0</v>
          </cell>
          <cell r="AX42" t="str">
            <v>-</v>
          </cell>
          <cell r="AY42">
            <v>45685</v>
          </cell>
          <cell r="BA42">
            <v>45685</v>
          </cell>
          <cell r="BB42">
            <v>46008</v>
          </cell>
          <cell r="BD42" t="str">
            <v>2. NO</v>
          </cell>
          <cell r="BE42" t="str">
            <v>-</v>
          </cell>
          <cell r="BF42" t="str">
            <v>-</v>
          </cell>
          <cell r="BG42" t="str">
            <v>2. NO</v>
          </cell>
          <cell r="BH42">
            <v>0</v>
          </cell>
          <cell r="BI42" t="str">
            <v>-</v>
          </cell>
          <cell r="BJ42" t="str">
            <v>-</v>
          </cell>
          <cell r="BL42" t="str">
            <v>2025656501000041E</v>
          </cell>
          <cell r="BN42" t="str">
            <v>ROSA</v>
          </cell>
          <cell r="BO42" t="str">
            <v>https://community.secop.gov.co/Public/Tendering/OpportunityDetail/Index?noticeUID=CO1.NTC.7437579&amp;isFromPublicArea=True&amp;isModal=False</v>
          </cell>
          <cell r="BP42" t="str">
            <v>VIGENTE</v>
          </cell>
          <cell r="BR42" t="str">
            <v>https://community.secop.gov.co/Public/Tendering/OpportunityDetail/Index?noticeUID=CO1.NTC.7437579&amp;isFromPublicArea=True&amp;isModal=False</v>
          </cell>
          <cell r="BU42" t="str">
            <v>macuira@parquesnacionales.gov.co</v>
          </cell>
        </row>
        <row r="43">
          <cell r="T43" t="str">
            <v>39,321,027</v>
          </cell>
          <cell r="V43" t="str">
            <v>N-A</v>
          </cell>
          <cell r="W43" t="str">
            <v>11 NO SE DILIGENCIA INFORMACIÓN PARA ESTE FORMULARIO EN ESTE PERÍODO DE REPORTE</v>
          </cell>
          <cell r="X43" t="str">
            <v>FEMENINO</v>
          </cell>
          <cell r="Y43" t="str">
            <v>CHOCO</v>
          </cell>
          <cell r="Z43" t="str">
            <v>ACANDI</v>
          </cell>
          <cell r="AA43" t="str">
            <v>DERLY</v>
          </cell>
          <cell r="AB43" t="str">
            <v>DEL CARMEN</v>
          </cell>
          <cell r="AC43" t="str">
            <v>BECERRA</v>
          </cell>
          <cell r="AK43" t="str">
            <v>CARLOS CESAR VIDAL PASTRANA</v>
          </cell>
          <cell r="AL43" t="str">
            <v>ACANDI</v>
          </cell>
          <cell r="AM43" t="str">
            <v>2 SUPERVISOR</v>
          </cell>
          <cell r="AN43" t="str">
            <v>3 CÉDULA DE CIUDADANÍA</v>
          </cell>
          <cell r="AO43" t="str">
            <v>1,077,428,180</v>
          </cell>
          <cell r="AP43" t="str">
            <v>PALMA GARCIA LEISON DARWIN</v>
          </cell>
          <cell r="AQ43">
            <v>334</v>
          </cell>
          <cell r="AR43" t="str">
            <v>3 NO PACTADOS</v>
          </cell>
          <cell r="AS43" t="str">
            <v>4 NO SE HA ADICIONADO NI EN VALOR y EN TIEMPO</v>
          </cell>
          <cell r="AT43">
            <v>0</v>
          </cell>
          <cell r="AU43">
            <v>0</v>
          </cell>
          <cell r="AV43" t="str">
            <v>-</v>
          </cell>
          <cell r="AW43">
            <v>0</v>
          </cell>
          <cell r="AX43" t="str">
            <v>-</v>
          </cell>
          <cell r="AY43">
            <v>45685</v>
          </cell>
          <cell r="BA43">
            <v>45685</v>
          </cell>
          <cell r="BB43">
            <v>46014</v>
          </cell>
          <cell r="BD43" t="str">
            <v>2. NO</v>
          </cell>
          <cell r="BE43" t="str">
            <v>-</v>
          </cell>
          <cell r="BF43" t="str">
            <v>-</v>
          </cell>
          <cell r="BG43" t="str">
            <v>2. NO</v>
          </cell>
          <cell r="BH43">
            <v>0</v>
          </cell>
          <cell r="BI43" t="str">
            <v>-</v>
          </cell>
          <cell r="BJ43" t="str">
            <v>-</v>
          </cell>
          <cell r="BL43" t="str">
            <v>2025656501000042E</v>
          </cell>
          <cell r="BN43" t="str">
            <v>LEONARDO</v>
          </cell>
          <cell r="BO43" t="str">
            <v>https://community.secop.gov.co/Public/Tendering/OpportunityDetail/Index?noticeUID=CO1.NTC.7438871&amp;isFromPublicArea=True&amp;isModal=False</v>
          </cell>
          <cell r="BP43" t="str">
            <v>VIGENTE</v>
          </cell>
          <cell r="BR43" t="str">
            <v>https://community.secop.gov.co/Public/Tendering/OpportunityDetail/Index?noticeUID=CO1.NTC.7438871&amp;isFromPublicArea=True&amp;isModal=False</v>
          </cell>
          <cell r="BU43" t="str">
            <v>derlybecerra2011@gmail.com</v>
          </cell>
        </row>
        <row r="44">
          <cell r="T44" t="str">
            <v>17,976,870</v>
          </cell>
          <cell r="V44" t="str">
            <v>N-A</v>
          </cell>
          <cell r="W44" t="str">
            <v>11 NO SE DILIGENCIA INFORMACIÓN PARA ESTE FORMULARIO EN ESTE PERÍODO DE REPORTE</v>
          </cell>
          <cell r="X44" t="str">
            <v>MASCULINO</v>
          </cell>
          <cell r="Y44" t="str">
            <v>LA GUAJIRA</v>
          </cell>
          <cell r="Z44" t="str">
            <v>URUMITA</v>
          </cell>
          <cell r="AA44" t="str">
            <v>CESAR</v>
          </cell>
          <cell r="AB44" t="str">
            <v>GUILLERMO</v>
          </cell>
          <cell r="AC44" t="str">
            <v>MAESTRE</v>
          </cell>
          <cell r="AD44" t="str">
            <v>ROMERO</v>
          </cell>
          <cell r="AK44" t="str">
            <v>CARLOS CESAR VIDAL PASTRANA</v>
          </cell>
          <cell r="AL44" t="str">
            <v>FLAMENCOS</v>
          </cell>
          <cell r="AM44" t="str">
            <v>2 SUPERVISOR</v>
          </cell>
          <cell r="AN44" t="str">
            <v>3 CÉDULA DE CIUDADANÍA</v>
          </cell>
          <cell r="AO44" t="str">
            <v>59,663,967</v>
          </cell>
          <cell r="AP44" t="str">
            <v>ANGULO PAREDES NIANZA DEL CARMEN</v>
          </cell>
          <cell r="AQ44">
            <v>334</v>
          </cell>
          <cell r="AR44" t="str">
            <v>3 NO PACTADOS</v>
          </cell>
          <cell r="AS44" t="str">
            <v>4 NO SE HA ADICIONADO NI EN VALOR y EN TIEMPO</v>
          </cell>
          <cell r="AT44">
            <v>0</v>
          </cell>
          <cell r="AU44">
            <v>0</v>
          </cell>
          <cell r="AV44" t="str">
            <v>-</v>
          </cell>
          <cell r="AW44">
            <v>0</v>
          </cell>
          <cell r="AX44" t="str">
            <v>-</v>
          </cell>
          <cell r="AY44">
            <v>45685</v>
          </cell>
          <cell r="BA44">
            <v>45685</v>
          </cell>
          <cell r="BB44">
            <v>46014</v>
          </cell>
          <cell r="BD44" t="str">
            <v>2. NO</v>
          </cell>
          <cell r="BE44" t="str">
            <v>-</v>
          </cell>
          <cell r="BF44" t="str">
            <v>-</v>
          </cell>
          <cell r="BG44" t="str">
            <v>2. NO</v>
          </cell>
          <cell r="BH44">
            <v>0</v>
          </cell>
          <cell r="BI44" t="str">
            <v>-</v>
          </cell>
          <cell r="BJ44" t="str">
            <v>-</v>
          </cell>
          <cell r="BL44" t="str">
            <v>2025656501000043E</v>
          </cell>
          <cell r="BN44" t="str">
            <v>CARLOS</v>
          </cell>
          <cell r="BO44" t="str">
            <v>https://community.secop.gov.co/Public/Tendering/ContractNoticePhases/View?PPI=CO1.PPI.36862552&amp;isFromPublicArea=True&amp;isModal=False</v>
          </cell>
          <cell r="BP44" t="str">
            <v>VIGENTE</v>
          </cell>
          <cell r="BR44" t="str">
            <v>https://community.secop.gov.co/Public/Tendering/ContractNoticePhases/View?PPI=CO1.PPI.36862552&amp;isFromPublicArea=True&amp;isModal=False</v>
          </cell>
          <cell r="BU44" t="str">
            <v>cesarguillermomr@gmail.com</v>
          </cell>
        </row>
        <row r="45">
          <cell r="T45" t="str">
            <v>1,051,817,266</v>
          </cell>
          <cell r="V45" t="str">
            <v>N-A</v>
          </cell>
          <cell r="W45" t="str">
            <v>11 NO SE DILIGENCIA INFORMACIÓN PARA ESTE FORMULARIO EN ESTE PERÍODO DE REPORTE</v>
          </cell>
          <cell r="X45" t="str">
            <v>MASCULINO</v>
          </cell>
          <cell r="Y45" t="str">
            <v>BOLIVAR</v>
          </cell>
          <cell r="Z45" t="str">
            <v>SAN JUAN NEPOMUCENO</v>
          </cell>
          <cell r="AA45" t="str">
            <v>JULIO</v>
          </cell>
          <cell r="AB45" t="str">
            <v>ANTONIO</v>
          </cell>
          <cell r="AC45" t="str">
            <v>ARRIETA</v>
          </cell>
          <cell r="AD45" t="str">
            <v>SÁNCHEZ</v>
          </cell>
          <cell r="AK45" t="str">
            <v>CARLOS CESAR VIDAL PASTRANA</v>
          </cell>
          <cell r="AL45" t="str">
            <v>COLORADOS</v>
          </cell>
          <cell r="AM45" t="str">
            <v>2 SUPERVISOR</v>
          </cell>
          <cell r="AN45" t="str">
            <v>3 CÉDULA DE CIUDADANÍA</v>
          </cell>
          <cell r="AO45" t="str">
            <v>71,673,303</v>
          </cell>
          <cell r="AP45" t="str">
            <v>FERRER SOTELO JULIO ABAD</v>
          </cell>
          <cell r="AQ45">
            <v>341</v>
          </cell>
          <cell r="AR45" t="str">
            <v>3 NO PACTADOS</v>
          </cell>
          <cell r="AS45" t="str">
            <v>4 NO SE HA ADICIONADO NI EN VALOR y EN TIEMPO</v>
          </cell>
          <cell r="AT45">
            <v>0</v>
          </cell>
          <cell r="AU45">
            <v>0</v>
          </cell>
          <cell r="AV45" t="str">
            <v>-</v>
          </cell>
          <cell r="AW45">
            <v>0</v>
          </cell>
          <cell r="AX45" t="str">
            <v>-</v>
          </cell>
          <cell r="AY45">
            <v>45685</v>
          </cell>
          <cell r="BA45">
            <v>45685</v>
          </cell>
          <cell r="BB45">
            <v>46021</v>
          </cell>
          <cell r="BD45" t="str">
            <v>2. NO</v>
          </cell>
          <cell r="BE45" t="str">
            <v>-</v>
          </cell>
          <cell r="BF45" t="str">
            <v>-</v>
          </cell>
          <cell r="BG45" t="str">
            <v>2. NO</v>
          </cell>
          <cell r="BH45">
            <v>0</v>
          </cell>
          <cell r="BI45" t="str">
            <v>-</v>
          </cell>
          <cell r="BJ45" t="str">
            <v>-</v>
          </cell>
          <cell r="BL45" t="str">
            <v>2025656501000044E</v>
          </cell>
          <cell r="BN45" t="str">
            <v>SARA</v>
          </cell>
          <cell r="BO45" t="str">
            <v>https://community.secop.gov.co/Public/Tendering/OpportunityDetail/Index?noticeUID=CO1.NTC.7439462&amp;isFromPublicArea=True&amp;isModal=False</v>
          </cell>
          <cell r="BP45" t="str">
            <v>VIGENTE</v>
          </cell>
          <cell r="BR45" t="str">
            <v>https://community.secop.gov.co/Public/Tendering/OpportunityDetail/Index?noticeUID=CO1.NTC.7439462&amp;isFromPublicArea=True&amp;isModal=False</v>
          </cell>
          <cell r="BU45" t="str">
            <v>julioarsa@hotmail.com</v>
          </cell>
        </row>
        <row r="46">
          <cell r="T46" t="str">
            <v>1,118,801,883</v>
          </cell>
          <cell r="V46" t="str">
            <v>N-A</v>
          </cell>
          <cell r="W46" t="str">
            <v>11 NO SE DILIGENCIA INFORMACIÓN PARA ESTE FORMULARIO EN ESTE PERÍODO DE REPORTE</v>
          </cell>
          <cell r="X46" t="str">
            <v>FEMENINO</v>
          </cell>
          <cell r="Y46" t="str">
            <v>LA GUAJIRA</v>
          </cell>
          <cell r="Z46" t="str">
            <v>RIOHACHA</v>
          </cell>
          <cell r="AA46" t="str">
            <v>JOJANYS</v>
          </cell>
          <cell r="AC46" t="str">
            <v>DE AVILA</v>
          </cell>
          <cell r="AD46" t="str">
            <v>MENDOZA</v>
          </cell>
          <cell r="AK46" t="str">
            <v>CARLOS CESAR VIDAL PASTRANA</v>
          </cell>
          <cell r="AL46" t="str">
            <v>PORTETE</v>
          </cell>
          <cell r="AM46" t="str">
            <v>2 SUPERVISOR</v>
          </cell>
          <cell r="AN46" t="str">
            <v>3 CÉDULA DE CIUDADANÍA</v>
          </cell>
          <cell r="AO46" t="str">
            <v>93,404,206</v>
          </cell>
          <cell r="AP46" t="str">
            <v>ROJAS NIETO JEFERSON</v>
          </cell>
          <cell r="AQ46">
            <v>341</v>
          </cell>
          <cell r="AR46" t="str">
            <v>3 NO PACTADOS</v>
          </cell>
          <cell r="AS46" t="str">
            <v>4 NO SE HA ADICIONADO NI EN VALOR y EN TIEMPO</v>
          </cell>
          <cell r="AT46">
            <v>0</v>
          </cell>
          <cell r="AU46">
            <v>0</v>
          </cell>
          <cell r="AV46" t="str">
            <v>-</v>
          </cell>
          <cell r="AW46">
            <v>0</v>
          </cell>
          <cell r="AX46" t="str">
            <v>-</v>
          </cell>
          <cell r="AY46">
            <v>45685</v>
          </cell>
          <cell r="BA46">
            <v>45685</v>
          </cell>
          <cell r="BB46">
            <v>46021</v>
          </cell>
          <cell r="BD46" t="str">
            <v>2. NO</v>
          </cell>
          <cell r="BE46" t="str">
            <v>-</v>
          </cell>
          <cell r="BF46" t="str">
            <v>-</v>
          </cell>
          <cell r="BG46" t="str">
            <v>2. NO</v>
          </cell>
          <cell r="BH46">
            <v>0</v>
          </cell>
          <cell r="BI46" t="str">
            <v>-</v>
          </cell>
          <cell r="BJ46" t="str">
            <v>-</v>
          </cell>
          <cell r="BL46" t="str">
            <v>2025656501000045E</v>
          </cell>
          <cell r="BN46" t="str">
            <v>LEONARDO</v>
          </cell>
          <cell r="BO46" t="str">
            <v>https://community.secop.gov.co/Public/Tendering/OpportunityDetail/Index?noticeUID=CO1.NTC.7440415&amp;isFromPublicArea=True&amp;isModal=False</v>
          </cell>
          <cell r="BP46" t="str">
            <v>VIGENTE</v>
          </cell>
          <cell r="BR46" t="str">
            <v>https://community.secop.gov.co/Public/Tendering/OpportunityDetail/Index?noticeUID=CO1.NTC.7440415&amp;isFromPublicArea=True&amp;isModal=False</v>
          </cell>
          <cell r="BU46" t="str">
            <v>bahiaportete@parquesnacionales.gov.co</v>
          </cell>
        </row>
        <row r="47">
          <cell r="T47" t="str">
            <v>1,193,498,104</v>
          </cell>
          <cell r="V47" t="str">
            <v>N-A</v>
          </cell>
          <cell r="W47" t="str">
            <v>11 NO SE DILIGENCIA INFORMACIÓN PARA ESTE FORMULARIO EN ESTE PERÍODO DE REPORTE</v>
          </cell>
          <cell r="X47" t="str">
            <v>MASCULINO</v>
          </cell>
          <cell r="Y47" t="str">
            <v>LA GUAJIRA</v>
          </cell>
          <cell r="Z47" t="str">
            <v>RIOHACHA</v>
          </cell>
          <cell r="AA47" t="str">
            <v>JESUS</v>
          </cell>
          <cell r="AB47" t="str">
            <v>FRANCISCO</v>
          </cell>
          <cell r="AC47" t="str">
            <v>EPINAYU</v>
          </cell>
          <cell r="AD47" t="str">
            <v>URIANA</v>
          </cell>
          <cell r="AK47" t="str">
            <v>CARLOS CESAR VIDAL PASTRANA</v>
          </cell>
          <cell r="AL47" t="str">
            <v>FLAMENCOS</v>
          </cell>
          <cell r="AM47" t="str">
            <v>2 SUPERVISOR</v>
          </cell>
          <cell r="AN47" t="str">
            <v>3 CÉDULA DE CIUDADANÍA</v>
          </cell>
          <cell r="AO47" t="str">
            <v>59,663,967</v>
          </cell>
          <cell r="AP47" t="str">
            <v>ANGULO PAREDES NIANZA DEL CARMEN</v>
          </cell>
          <cell r="AQ47">
            <v>304</v>
          </cell>
          <cell r="AR47" t="str">
            <v>3 NO PACTADOS</v>
          </cell>
          <cell r="AS47" t="str">
            <v>4 NO SE HA ADICIONADO NI EN VALOR y EN TIEMPO</v>
          </cell>
          <cell r="AT47">
            <v>0</v>
          </cell>
          <cell r="AU47">
            <v>0</v>
          </cell>
          <cell r="AV47" t="str">
            <v>-</v>
          </cell>
          <cell r="AW47">
            <v>0</v>
          </cell>
          <cell r="AX47" t="str">
            <v>-</v>
          </cell>
          <cell r="AY47">
            <v>45685</v>
          </cell>
          <cell r="BA47">
            <v>45685</v>
          </cell>
          <cell r="BB47">
            <v>45984</v>
          </cell>
          <cell r="BD47" t="str">
            <v>2. NO</v>
          </cell>
          <cell r="BE47" t="str">
            <v>-</v>
          </cell>
          <cell r="BF47" t="str">
            <v>-</v>
          </cell>
          <cell r="BG47" t="str">
            <v>2. NO</v>
          </cell>
          <cell r="BH47">
            <v>0</v>
          </cell>
          <cell r="BI47" t="str">
            <v>-</v>
          </cell>
          <cell r="BJ47" t="str">
            <v>-</v>
          </cell>
          <cell r="BL47" t="str">
            <v>2025656501000046E</v>
          </cell>
          <cell r="BN47" t="str">
            <v>CARLOS</v>
          </cell>
          <cell r="BO47" t="str">
            <v>https://community.secop.gov.co/Public/Tendering/ContractNoticePhases/View?PPI=CO1.PPI.36921658&amp;isFromPublicArea=True&amp;isModal=False</v>
          </cell>
          <cell r="BP47" t="str">
            <v>VIGENTE</v>
          </cell>
          <cell r="BR47" t="str">
            <v>https://community.secop.gov.co/Public/Tendering/ContractNoticePhases/View?PPI=CO1.PPI.36921658&amp;isFromPublicArea=True&amp;isModal=False</v>
          </cell>
          <cell r="BU47" t="str">
            <v>Epinayu852@gmail.com</v>
          </cell>
        </row>
        <row r="48">
          <cell r="T48" t="str">
            <v>73,008,692</v>
          </cell>
          <cell r="V48" t="str">
            <v>N-A</v>
          </cell>
          <cell r="W48" t="str">
            <v>11 NO SE DILIGENCIA INFORMACIÓN PARA ESTE FORMULARIO EN ESTE PERÍODO DE REPORTE</v>
          </cell>
          <cell r="X48" t="str">
            <v>MASCULINO</v>
          </cell>
          <cell r="Y48" t="str">
            <v>BOLIVAR</v>
          </cell>
          <cell r="Z48" t="str">
            <v>CARTAGENA</v>
          </cell>
          <cell r="AA48" t="str">
            <v>RONALD</v>
          </cell>
          <cell r="AB48" t="str">
            <v>ANTONIO</v>
          </cell>
          <cell r="AC48" t="str">
            <v>VERBEL</v>
          </cell>
          <cell r="AD48" t="str">
            <v>GUERRERO</v>
          </cell>
          <cell r="AK48" t="str">
            <v>CARLOS CESAR VIDAL PASTRANA</v>
          </cell>
          <cell r="AL48" t="str">
            <v>CORCHAL</v>
          </cell>
          <cell r="AM48" t="str">
            <v>2 SUPERVISOR</v>
          </cell>
          <cell r="AN48" t="str">
            <v>3 CÉDULA DE CIUDADANÍA</v>
          </cell>
          <cell r="AO48" t="str">
            <v>42,547,379</v>
          </cell>
          <cell r="AP48" t="str">
            <v>SIERRA QUINTERO MARIA TERESA</v>
          </cell>
          <cell r="AQ48">
            <v>334</v>
          </cell>
          <cell r="AR48" t="str">
            <v>3 NO PACTADOS</v>
          </cell>
          <cell r="AS48" t="str">
            <v>4 NO SE HA ADICIONADO NI EN VALOR y EN TIEMPO</v>
          </cell>
          <cell r="AT48">
            <v>0</v>
          </cell>
          <cell r="AU48">
            <v>0</v>
          </cell>
          <cell r="AV48" t="str">
            <v>-</v>
          </cell>
          <cell r="AW48">
            <v>0</v>
          </cell>
          <cell r="AX48" t="str">
            <v>-</v>
          </cell>
          <cell r="AY48">
            <v>45685</v>
          </cell>
          <cell r="BA48">
            <v>45685</v>
          </cell>
          <cell r="BB48">
            <v>46014</v>
          </cell>
          <cell r="BD48" t="str">
            <v>2. NO</v>
          </cell>
          <cell r="BE48" t="str">
            <v>-</v>
          </cell>
          <cell r="BF48" t="str">
            <v>-</v>
          </cell>
          <cell r="BG48" t="str">
            <v>2. NO</v>
          </cell>
          <cell r="BH48">
            <v>0</v>
          </cell>
          <cell r="BI48" t="str">
            <v>-</v>
          </cell>
          <cell r="BJ48" t="str">
            <v>-</v>
          </cell>
          <cell r="BL48" t="str">
            <v>2025656501000047E</v>
          </cell>
          <cell r="BN48" t="str">
            <v>ROSA</v>
          </cell>
          <cell r="BO48" t="str">
            <v>https://community.secop.gov.co/Public/Tendering/OpportunityDetail/Index?noticeUID=CO1.NTC.7441456&amp;isFromPublicArea=True&amp;isModal=False</v>
          </cell>
          <cell r="BP48" t="str">
            <v>VIGENTE</v>
          </cell>
          <cell r="BR48" t="str">
            <v>https://community.secop.gov.co/Public/Tendering/OpportunityDetail/Index?noticeUID=CO1.NTC.7441456&amp;isFromPublicArea=True&amp;isModal=False</v>
          </cell>
          <cell r="BU48" t="str">
            <v>ronalverbel@hotmail.com</v>
          </cell>
        </row>
        <row r="49">
          <cell r="T49" t="str">
            <v>84,089,565</v>
          </cell>
          <cell r="V49" t="str">
            <v>N-A</v>
          </cell>
          <cell r="W49" t="str">
            <v>11 NO SE DILIGENCIA INFORMACIÓN PARA ESTE FORMULARIO EN ESTE PERÍODO DE REPORTE</v>
          </cell>
          <cell r="X49" t="str">
            <v>MASCULINO</v>
          </cell>
          <cell r="Y49" t="str">
            <v>LA GUAJIRA</v>
          </cell>
          <cell r="Z49" t="str">
            <v>RIOHACHA</v>
          </cell>
          <cell r="AA49" t="str">
            <v>EINER</v>
          </cell>
          <cell r="AB49" t="str">
            <v>DE JESUS</v>
          </cell>
          <cell r="AC49" t="str">
            <v>BENJUMEA</v>
          </cell>
          <cell r="AK49" t="str">
            <v>CARLOS CESAR VIDAL PASTRANA</v>
          </cell>
          <cell r="AL49" t="str">
            <v>FLAMENCOS</v>
          </cell>
          <cell r="AM49" t="str">
            <v>2 SUPERVISOR</v>
          </cell>
          <cell r="AN49" t="str">
            <v>3 CÉDULA DE CIUDADANÍA</v>
          </cell>
          <cell r="AO49" t="str">
            <v>59,663,967</v>
          </cell>
          <cell r="AP49" t="str">
            <v>ANGULO PAREDES NIANZA DEL CARMEN</v>
          </cell>
          <cell r="AQ49">
            <v>341</v>
          </cell>
          <cell r="AR49" t="str">
            <v>3 NO PACTADOS</v>
          </cell>
          <cell r="AS49" t="str">
            <v>4 NO SE HA ADICIONADO NI EN VALOR y EN TIEMPO</v>
          </cell>
          <cell r="AT49">
            <v>0</v>
          </cell>
          <cell r="AU49">
            <v>0</v>
          </cell>
          <cell r="AV49" t="str">
            <v>-</v>
          </cell>
          <cell r="AW49">
            <v>0</v>
          </cell>
          <cell r="AX49" t="str">
            <v>-</v>
          </cell>
          <cell r="AY49">
            <v>45685</v>
          </cell>
          <cell r="BA49">
            <v>45685</v>
          </cell>
          <cell r="BB49">
            <v>46021</v>
          </cell>
          <cell r="BD49" t="str">
            <v>2. NO</v>
          </cell>
          <cell r="BE49" t="str">
            <v>-</v>
          </cell>
          <cell r="BF49" t="str">
            <v>-</v>
          </cell>
          <cell r="BG49" t="str">
            <v>2. NO</v>
          </cell>
          <cell r="BH49">
            <v>0</v>
          </cell>
          <cell r="BI49" t="str">
            <v>-</v>
          </cell>
          <cell r="BJ49" t="str">
            <v>-</v>
          </cell>
          <cell r="BL49" t="str">
            <v>2025656501000048E</v>
          </cell>
          <cell r="BN49" t="str">
            <v>CARLOS</v>
          </cell>
          <cell r="BO49" t="str">
            <v xml:space="preserve">https://community.secop.gov.co/Public/Tendering/ContractNoticePhases/View?PPI=CO1.PPI.36924715&amp;isFromPublicArea=True&amp;isModal=False
</v>
          </cell>
          <cell r="BP49" t="str">
            <v>VIGENTE</v>
          </cell>
          <cell r="BR49" t="str">
            <v xml:space="preserve">https://community.secop.gov.co/Public/Tendering/ContractNoticePhases/View?PPI=CO1.PPI.36924715&amp;isFromPublicArea=True&amp;isModal=False
</v>
          </cell>
          <cell r="BU49" t="str">
            <v>einerbenjumea@gmail.com</v>
          </cell>
        </row>
        <row r="50">
          <cell r="T50" t="str">
            <v>1,045,667,406</v>
          </cell>
          <cell r="V50" t="str">
            <v>N-A</v>
          </cell>
          <cell r="W50" t="str">
            <v>11 NO SE DILIGENCIA INFORMACIÓN PARA ESTE FORMULARIO EN ESTE PERÍODO DE REPORTE</v>
          </cell>
          <cell r="X50" t="str">
            <v>FEMENINO</v>
          </cell>
          <cell r="Y50" t="str">
            <v>CUNDINAMARCA</v>
          </cell>
          <cell r="Z50" t="str">
            <v>BOGOTA</v>
          </cell>
          <cell r="AA50" t="str">
            <v>NIDIA</v>
          </cell>
          <cell r="AB50" t="str">
            <v>DEL CARMEN</v>
          </cell>
          <cell r="AC50" t="str">
            <v>CORDOBA</v>
          </cell>
          <cell r="AD50" t="str">
            <v>RODRIGUEZ</v>
          </cell>
          <cell r="AK50" t="str">
            <v>CARLOS CESAR VIDAL PASTRANA</v>
          </cell>
          <cell r="AL50" t="str">
            <v>VIPIS</v>
          </cell>
          <cell r="AM50" t="str">
            <v>2 SUPERVISOR</v>
          </cell>
          <cell r="AN50" t="str">
            <v>3 CÉDULA DE CIUDADANÍA</v>
          </cell>
          <cell r="AO50" t="str">
            <v>10,775,944</v>
          </cell>
          <cell r="AP50" t="str">
            <v>VIDAL PASTRANA CARLOS CESAR</v>
          </cell>
          <cell r="AQ50">
            <v>334</v>
          </cell>
          <cell r="AR50" t="str">
            <v>3 NO PACTADOS</v>
          </cell>
          <cell r="AS50" t="str">
            <v>4 NO SE HA ADICIONADO NI EN VALOR y EN TIEMPO</v>
          </cell>
          <cell r="AT50">
            <v>0</v>
          </cell>
          <cell r="AU50">
            <v>0</v>
          </cell>
          <cell r="AV50" t="str">
            <v>-</v>
          </cell>
          <cell r="AW50">
            <v>0</v>
          </cell>
          <cell r="AX50" t="str">
            <v>-</v>
          </cell>
          <cell r="AY50">
            <v>45685</v>
          </cell>
          <cell r="BA50">
            <v>45685</v>
          </cell>
          <cell r="BB50">
            <v>46014</v>
          </cell>
          <cell r="BD50" t="str">
            <v>2. NO</v>
          </cell>
          <cell r="BE50" t="str">
            <v>-</v>
          </cell>
          <cell r="BF50" t="str">
            <v>-</v>
          </cell>
          <cell r="BG50" t="str">
            <v>2. NO</v>
          </cell>
          <cell r="BH50">
            <v>0</v>
          </cell>
          <cell r="BI50" t="str">
            <v>-</v>
          </cell>
          <cell r="BJ50" t="str">
            <v>-</v>
          </cell>
          <cell r="BL50" t="str">
            <v>2025656501000049E</v>
          </cell>
          <cell r="BN50" t="str">
            <v>JMG</v>
          </cell>
          <cell r="BO50" t="str">
            <v>https://community.secop.gov.co/Public/Tendering/ContractNoticePhases/View?PPI=CO1.PPI.36928453&amp;isFromPublicArea=True&amp;isModal=False</v>
          </cell>
          <cell r="BP50" t="str">
            <v>VIGENTE</v>
          </cell>
          <cell r="BR50" t="str">
            <v>https://community.secop.gov.co/Public/Tendering/ContractNoticePhases/View?PPI=CO1.PPI.36928453&amp;isFromPublicArea=True&amp;isModal=False</v>
          </cell>
          <cell r="BU50" t="str">
            <v>salamanca@parquesnacionales.gov.co</v>
          </cell>
        </row>
        <row r="51">
          <cell r="T51" t="str">
            <v>80,715,789</v>
          </cell>
          <cell r="V51" t="str">
            <v>N-A</v>
          </cell>
          <cell r="W51" t="str">
            <v>11 NO SE DILIGENCIA INFORMACIÓN PARA ESTE FORMULARIO EN ESTE PERÍODO DE REPORTE</v>
          </cell>
          <cell r="X51" t="str">
            <v>MASCULINO</v>
          </cell>
          <cell r="Y51" t="str">
            <v>CHOCO</v>
          </cell>
          <cell r="Z51" t="str">
            <v>ACANDI</v>
          </cell>
          <cell r="AA51" t="str">
            <v>RAFAEL</v>
          </cell>
          <cell r="AC51" t="str">
            <v>GARCÍA</v>
          </cell>
          <cell r="AD51" t="str">
            <v>PÁJARO</v>
          </cell>
          <cell r="AK51" t="str">
            <v>CARLOS CESAR VIDAL PASTRANA</v>
          </cell>
          <cell r="AL51" t="str">
            <v>ACANDI</v>
          </cell>
          <cell r="AM51" t="str">
            <v>2 SUPERVISOR</v>
          </cell>
          <cell r="AN51" t="str">
            <v>3 CÉDULA DE CIUDADANÍA</v>
          </cell>
          <cell r="AO51" t="str">
            <v>1,077,428,180</v>
          </cell>
          <cell r="AP51" t="str">
            <v>PALMA GARCIA LEISON DARWIN</v>
          </cell>
          <cell r="AQ51">
            <v>334</v>
          </cell>
          <cell r="AR51" t="str">
            <v>3 NO PACTADOS</v>
          </cell>
          <cell r="AS51" t="str">
            <v>4 NO SE HA ADICIONADO NI EN VALOR y EN TIEMPO</v>
          </cell>
          <cell r="AT51">
            <v>0</v>
          </cell>
          <cell r="AU51">
            <v>0</v>
          </cell>
          <cell r="AV51" t="str">
            <v>-</v>
          </cell>
          <cell r="AW51">
            <v>0</v>
          </cell>
          <cell r="AX51" t="str">
            <v>-</v>
          </cell>
          <cell r="AY51">
            <v>45685</v>
          </cell>
          <cell r="BA51">
            <v>45685</v>
          </cell>
          <cell r="BB51">
            <v>46014</v>
          </cell>
          <cell r="BD51" t="str">
            <v>2. NO</v>
          </cell>
          <cell r="BE51" t="str">
            <v>-</v>
          </cell>
          <cell r="BF51" t="str">
            <v>-</v>
          </cell>
          <cell r="BG51" t="str">
            <v>2. NO</v>
          </cell>
          <cell r="BH51">
            <v>0</v>
          </cell>
          <cell r="BI51" t="str">
            <v>-</v>
          </cell>
          <cell r="BJ51" t="str">
            <v>-</v>
          </cell>
          <cell r="BL51" t="str">
            <v>2025656501000050E</v>
          </cell>
          <cell r="BN51" t="str">
            <v>LEONARDO</v>
          </cell>
          <cell r="BO51" t="str">
            <v>https://community.secop.gov.co/Public/Tendering/OpportunityDetail/Index?noticeUID=CO1.NTC.7443282&amp;isFromPublicArea=True&amp;isModal=False</v>
          </cell>
          <cell r="BP51" t="str">
            <v>VIGENTE</v>
          </cell>
          <cell r="BR51" t="str">
            <v>https://community.secop.gov.co/Public/Tendering/OpportunityDetail/Index?noticeUID=CO1.NTC.7443282&amp;isFromPublicArea=True&amp;isModal=False</v>
          </cell>
          <cell r="BU51" t="str">
            <v>Arlengarcia1218@gmail.com</v>
          </cell>
        </row>
        <row r="52">
          <cell r="T52" t="str">
            <v>9,177,956</v>
          </cell>
          <cell r="V52" t="str">
            <v>N-A</v>
          </cell>
          <cell r="W52" t="str">
            <v>11 NO SE DILIGENCIA INFORMACIÓN PARA ESTE FORMULARIO EN ESTE PERÍODO DE REPORTE</v>
          </cell>
          <cell r="X52" t="str">
            <v>MASCULINO</v>
          </cell>
          <cell r="Y52" t="str">
            <v>BOLIVAR</v>
          </cell>
          <cell r="Z52" t="str">
            <v>SAN JACINTO</v>
          </cell>
          <cell r="AA52" t="str">
            <v>LUIS</v>
          </cell>
          <cell r="AB52" t="str">
            <v>ALEJANDRO</v>
          </cell>
          <cell r="AC52" t="str">
            <v>PACHECO</v>
          </cell>
          <cell r="AD52" t="str">
            <v>VILLEGAS</v>
          </cell>
          <cell r="AK52" t="str">
            <v>CARLOS CESAR VIDAL PASTRANA</v>
          </cell>
          <cell r="AL52" t="str">
            <v>CORCHAL</v>
          </cell>
          <cell r="AM52" t="str">
            <v>2 SUPERVISOR</v>
          </cell>
          <cell r="AN52" t="str">
            <v>3 CÉDULA DE CIUDADANÍA</v>
          </cell>
          <cell r="AO52" t="str">
            <v>42,547,379</v>
          </cell>
          <cell r="AP52" t="str">
            <v>SIERRA QUINTERO MARIA TERESA</v>
          </cell>
          <cell r="AQ52">
            <v>320</v>
          </cell>
          <cell r="AR52" t="str">
            <v>3 NO PACTADOS</v>
          </cell>
          <cell r="AS52" t="str">
            <v>4 NO SE HA ADICIONADO NI EN VALOR y EN TIEMPO</v>
          </cell>
          <cell r="AT52">
            <v>0</v>
          </cell>
          <cell r="AU52">
            <v>0</v>
          </cell>
          <cell r="AV52" t="str">
            <v>-</v>
          </cell>
          <cell r="AW52">
            <v>0</v>
          </cell>
          <cell r="AX52" t="str">
            <v>-</v>
          </cell>
          <cell r="AY52">
            <v>45685</v>
          </cell>
          <cell r="BA52">
            <v>45685</v>
          </cell>
          <cell r="BB52">
            <v>46000</v>
          </cell>
          <cell r="BD52" t="str">
            <v>2. NO</v>
          </cell>
          <cell r="BE52" t="str">
            <v>-</v>
          </cell>
          <cell r="BF52" t="str">
            <v>-</v>
          </cell>
          <cell r="BG52" t="str">
            <v>2. NO</v>
          </cell>
          <cell r="BH52">
            <v>0</v>
          </cell>
          <cell r="BI52" t="str">
            <v>-</v>
          </cell>
          <cell r="BJ52" t="str">
            <v>-</v>
          </cell>
          <cell r="BL52" t="str">
            <v>2025656501000051E</v>
          </cell>
          <cell r="BN52" t="str">
            <v>ROSA</v>
          </cell>
          <cell r="BO52" t="str">
            <v>https://community.secop.gov.co/Public/Tendering/OpportunityDetail/Index?noticeUID=CO1.NTC.7444657&amp;isFromPublicArea=True&amp;isModal=False</v>
          </cell>
          <cell r="BP52" t="str">
            <v>VIGENTE</v>
          </cell>
          <cell r="BR52" t="str">
            <v>https://community.secop.gov.co/Public/Tendering/OpportunityDetail/Index?noticeUID=CO1.NTC.7444657&amp;isFromPublicArea=True&amp;isModal=False</v>
          </cell>
          <cell r="BU52" t="str">
            <v>lucholuisp@hotmail.com</v>
          </cell>
        </row>
        <row r="53">
          <cell r="T53" t="str">
            <v>11,077,217</v>
          </cell>
          <cell r="V53" t="str">
            <v>N-A</v>
          </cell>
          <cell r="W53" t="str">
            <v>11 NO SE DILIGENCIA INFORMACIÓN PARA ESTE FORMULARIO EN ESTE PERÍODO DE REPORTE</v>
          </cell>
          <cell r="X53" t="str">
            <v>MASCULINO</v>
          </cell>
          <cell r="Y53" t="str">
            <v>CORDOBA</v>
          </cell>
          <cell r="Z53" t="str">
            <v>CHIMA</v>
          </cell>
          <cell r="AA53" t="str">
            <v>ALBEIRO</v>
          </cell>
          <cell r="AB53" t="str">
            <v>JOAQUIN</v>
          </cell>
          <cell r="AC53" t="str">
            <v>PEREZ</v>
          </cell>
          <cell r="AD53" t="str">
            <v>FABRA</v>
          </cell>
          <cell r="AK53" t="str">
            <v>CARLOS CESAR VIDAL PASTRANA</v>
          </cell>
          <cell r="AL53" t="str">
            <v>VIPIS</v>
          </cell>
          <cell r="AM53" t="str">
            <v>2 SUPERVISOR</v>
          </cell>
          <cell r="AN53" t="str">
            <v>3 CÉDULA DE CIUDADANÍA</v>
          </cell>
          <cell r="AO53" t="str">
            <v>10,775,944</v>
          </cell>
          <cell r="AP53" t="str">
            <v>VIDAL PASTRANA CARLOS CESAR</v>
          </cell>
          <cell r="AQ53">
            <v>334</v>
          </cell>
          <cell r="AR53" t="str">
            <v>3 NO PACTADOS</v>
          </cell>
          <cell r="AS53" t="str">
            <v>4 NO SE HA ADICIONADO NI EN VALOR y EN TIEMPO</v>
          </cell>
          <cell r="AT53">
            <v>0</v>
          </cell>
          <cell r="AU53">
            <v>0</v>
          </cell>
          <cell r="AV53" t="str">
            <v>-</v>
          </cell>
          <cell r="AW53">
            <v>0</v>
          </cell>
          <cell r="AX53" t="str">
            <v>-</v>
          </cell>
          <cell r="AY53">
            <v>45685</v>
          </cell>
          <cell r="BA53">
            <v>45685</v>
          </cell>
          <cell r="BB53">
            <v>46014</v>
          </cell>
          <cell r="BD53" t="str">
            <v>2. NO</v>
          </cell>
          <cell r="BE53" t="str">
            <v>-</v>
          </cell>
          <cell r="BF53" t="str">
            <v>-</v>
          </cell>
          <cell r="BG53" t="str">
            <v>2. NO</v>
          </cell>
          <cell r="BH53">
            <v>0</v>
          </cell>
          <cell r="BI53" t="str">
            <v>-</v>
          </cell>
          <cell r="BJ53" t="str">
            <v>-</v>
          </cell>
          <cell r="BL53" t="str">
            <v>2025656501000052E</v>
          </cell>
          <cell r="BN53" t="str">
            <v>JMG</v>
          </cell>
          <cell r="BO53" t="str">
            <v>https://community.secop.gov.co/Public/Tendering/ContractNoticePhases/View?PPI=CO1.PPI.36928447&amp;isFromPublicArea=True&amp;isModal=False</v>
          </cell>
          <cell r="BP53" t="str">
            <v>VIGENTE</v>
          </cell>
          <cell r="BR53" t="str">
            <v>https://community.secop.gov.co/Public/Tendering/ContractNoticePhases/View?PPI=CO1.PPI.36928447&amp;isFromPublicArea=True&amp;isModal=False</v>
          </cell>
          <cell r="BU53" t="str">
            <v>albeiroperezfabra@gmail.com</v>
          </cell>
        </row>
        <row r="54">
          <cell r="T54" t="str">
            <v>12,615,439</v>
          </cell>
          <cell r="V54" t="str">
            <v>N-A</v>
          </cell>
          <cell r="W54" t="str">
            <v>11 NO SE DILIGENCIA INFORMACIÓN PARA ESTE FORMULARIO EN ESTE PERÍODO DE REPORTE</v>
          </cell>
          <cell r="X54" t="str">
            <v>MASCULINO</v>
          </cell>
          <cell r="Y54" t="str">
            <v>MAGDALENA</v>
          </cell>
          <cell r="Z54" t="str">
            <v>PUEBLO VIEJO</v>
          </cell>
          <cell r="AA54" t="str">
            <v>RAMON</v>
          </cell>
          <cell r="AB54" t="str">
            <v>ANTONIO</v>
          </cell>
          <cell r="AC54" t="str">
            <v>FERNANDEZ</v>
          </cell>
          <cell r="AD54" t="str">
            <v>SANDOVAL</v>
          </cell>
          <cell r="AK54" t="str">
            <v>CARLOS CESAR VIDAL PASTRANA</v>
          </cell>
          <cell r="AL54" t="str">
            <v>VIPIS</v>
          </cell>
          <cell r="AM54" t="str">
            <v>2 SUPERVISOR</v>
          </cell>
          <cell r="AN54" t="str">
            <v>3 CÉDULA DE CIUDADANÍA</v>
          </cell>
          <cell r="AO54" t="str">
            <v>10,775,944</v>
          </cell>
          <cell r="AP54" t="str">
            <v>VIDAL PASTRANA CARLOS CESAR</v>
          </cell>
          <cell r="AQ54">
            <v>334</v>
          </cell>
          <cell r="AR54" t="str">
            <v>3 NO PACTADOS</v>
          </cell>
          <cell r="AS54" t="str">
            <v>4 NO SE HA ADICIONADO NI EN VALOR y EN TIEMPO</v>
          </cell>
          <cell r="AT54">
            <v>0</v>
          </cell>
          <cell r="AU54">
            <v>0</v>
          </cell>
          <cell r="AV54" t="str">
            <v>-</v>
          </cell>
          <cell r="AW54">
            <v>0</v>
          </cell>
          <cell r="AX54" t="str">
            <v>-</v>
          </cell>
          <cell r="AY54">
            <v>45685</v>
          </cell>
          <cell r="BA54">
            <v>45685</v>
          </cell>
          <cell r="BB54">
            <v>46014</v>
          </cell>
          <cell r="BD54" t="str">
            <v>2. NO</v>
          </cell>
          <cell r="BE54" t="str">
            <v>-</v>
          </cell>
          <cell r="BF54" t="str">
            <v>-</v>
          </cell>
          <cell r="BG54" t="str">
            <v>2. NO</v>
          </cell>
          <cell r="BH54">
            <v>0</v>
          </cell>
          <cell r="BI54" t="str">
            <v>-</v>
          </cell>
          <cell r="BJ54" t="str">
            <v>-</v>
          </cell>
          <cell r="BL54" t="str">
            <v>2025656501000053E</v>
          </cell>
          <cell r="BN54" t="str">
            <v>JMG</v>
          </cell>
          <cell r="BO54" t="str">
            <v>https://community.secop.gov.co/Public/Tendering/ContractNoticePhases/View?PPI=CO1.PPI.36930645&amp;isFromPublicArea=True&amp;isModal=False</v>
          </cell>
          <cell r="BP54" t="str">
            <v>VIGENTE</v>
          </cell>
          <cell r="BR54" t="str">
            <v>https://community.secop.gov.co/Public/Tendering/ContractNoticePhases/View?PPI=CO1.PPI.36930645&amp;isFromPublicArea=True&amp;isModal=False</v>
          </cell>
          <cell r="BU54" t="str">
            <v>ramonfernadezsandoval@gmail.com</v>
          </cell>
        </row>
        <row r="55">
          <cell r="T55" t="str">
            <v>73,549,499</v>
          </cell>
          <cell r="V55" t="str">
            <v>N-A</v>
          </cell>
          <cell r="W55" t="str">
            <v>11 NO SE DILIGENCIA INFORMACIÓN PARA ESTE FORMULARIO EN ESTE PERÍODO DE REPORTE</v>
          </cell>
          <cell r="X55" t="str">
            <v>MASCULINO</v>
          </cell>
          <cell r="Y55" t="str">
            <v>BOLIVAR</v>
          </cell>
          <cell r="Z55" t="str">
            <v>CARMEN DE BOLIVAR</v>
          </cell>
          <cell r="AA55" t="str">
            <v>JOSÉ</v>
          </cell>
          <cell r="AB55" t="str">
            <v>MARÍA</v>
          </cell>
          <cell r="AC55" t="str">
            <v>FIGUEROA</v>
          </cell>
          <cell r="AD55" t="str">
            <v>GARRIDO</v>
          </cell>
          <cell r="AK55" t="str">
            <v>CARLOS CESAR VIDAL PASTRANA</v>
          </cell>
          <cell r="AL55" t="str">
            <v>VIPIS</v>
          </cell>
          <cell r="AM55" t="str">
            <v>2 SUPERVISOR</v>
          </cell>
          <cell r="AN55" t="str">
            <v>3 CÉDULA DE CIUDADANÍA</v>
          </cell>
          <cell r="AO55" t="str">
            <v>10,775,944</v>
          </cell>
          <cell r="AP55" t="str">
            <v>VIDAL PASTRANA CARLOS CESAR</v>
          </cell>
          <cell r="AQ55">
            <v>334</v>
          </cell>
          <cell r="AR55" t="str">
            <v>3 NO PACTADOS</v>
          </cell>
          <cell r="AS55" t="str">
            <v>4 NO SE HA ADICIONADO NI EN VALOR y EN TIEMPO</v>
          </cell>
          <cell r="AT55">
            <v>0</v>
          </cell>
          <cell r="AU55">
            <v>0</v>
          </cell>
          <cell r="AV55" t="str">
            <v>-</v>
          </cell>
          <cell r="AW55">
            <v>0</v>
          </cell>
          <cell r="AX55" t="str">
            <v>-</v>
          </cell>
          <cell r="AY55">
            <v>45685</v>
          </cell>
          <cell r="BA55">
            <v>45685</v>
          </cell>
          <cell r="BB55">
            <v>46014</v>
          </cell>
          <cell r="BD55" t="str">
            <v>2. NO</v>
          </cell>
          <cell r="BE55" t="str">
            <v>-</v>
          </cell>
          <cell r="BF55" t="str">
            <v>-</v>
          </cell>
          <cell r="BG55" t="str">
            <v>2. NO</v>
          </cell>
          <cell r="BH55">
            <v>0</v>
          </cell>
          <cell r="BI55" t="str">
            <v>-</v>
          </cell>
          <cell r="BJ55" t="str">
            <v>-</v>
          </cell>
          <cell r="BL55" t="str">
            <v>2025656501000054E</v>
          </cell>
          <cell r="BN55" t="str">
            <v>JMG</v>
          </cell>
          <cell r="BO55" t="str">
            <v>https://community.secop.gov.co/Public/Tendering/ContractNoticePhases/View?PPI=CO1.PPI.36931299&amp;isFromPublicArea=True&amp;isModal=False</v>
          </cell>
          <cell r="BP55" t="str">
            <v>VIGENTE</v>
          </cell>
          <cell r="BR55" t="str">
            <v>https://community.secop.gov.co/Public/Tendering/ContractNoticePhases/View?PPI=CO1.PPI.36931299&amp;isFromPublicArea=True&amp;isModal=False</v>
          </cell>
          <cell r="BU55" t="str">
            <v>josefigueroagarrido@gmail.com</v>
          </cell>
        </row>
        <row r="56">
          <cell r="T56" t="str">
            <v>80,206,488</v>
          </cell>
          <cell r="V56" t="str">
            <v>N-A</v>
          </cell>
          <cell r="W56" t="str">
            <v>11 NO SE DILIGENCIA INFORMACIÓN PARA ESTE FORMULARIO EN ESTE PERÍODO DE REPORTE</v>
          </cell>
          <cell r="X56" t="str">
            <v>MASCULINO</v>
          </cell>
          <cell r="Y56" t="str">
            <v>CUNDINAMARCA</v>
          </cell>
          <cell r="Z56" t="str">
            <v>BOGOTA</v>
          </cell>
          <cell r="AA56" t="str">
            <v>JUAN</v>
          </cell>
          <cell r="AB56" t="str">
            <v>CARLOS</v>
          </cell>
          <cell r="AC56" t="str">
            <v>GÓMEZ</v>
          </cell>
          <cell r="AD56" t="str">
            <v>QUESADA</v>
          </cell>
          <cell r="AE56" t="str">
            <v>SI</v>
          </cell>
          <cell r="AF56" t="str">
            <v>1 PÓLIZA</v>
          </cell>
          <cell r="AG56" t="str">
            <v>12 SEGUROS DEL ESTADO</v>
          </cell>
          <cell r="AH56" t="str">
            <v>2 CUMPLIMIENTO</v>
          </cell>
          <cell r="AI56">
            <v>45684</v>
          </cell>
          <cell r="AJ56" t="str">
            <v>85-46-101043418</v>
          </cell>
          <cell r="AK56" t="str">
            <v>CARLOS CESAR VIDAL PASTRANA</v>
          </cell>
          <cell r="AL56" t="str">
            <v>DTCA</v>
          </cell>
          <cell r="AM56" t="str">
            <v>2 SUPERVISOR</v>
          </cell>
          <cell r="AN56" t="str">
            <v>3 CÉDULA DE CIUDADANÍA</v>
          </cell>
          <cell r="AO56" t="str">
            <v>10,775,944</v>
          </cell>
          <cell r="AP56" t="str">
            <v>VIDAL PASTRANA CARLOS CESAR</v>
          </cell>
          <cell r="AQ56">
            <v>320</v>
          </cell>
          <cell r="AR56" t="str">
            <v>3 NO PACTADOS</v>
          </cell>
          <cell r="AS56" t="str">
            <v>4 NO SE HA ADICIONADO NI EN VALOR y EN TIEMPO</v>
          </cell>
          <cell r="AT56">
            <v>0</v>
          </cell>
          <cell r="AU56">
            <v>0</v>
          </cell>
          <cell r="AV56" t="str">
            <v>-</v>
          </cell>
          <cell r="AW56">
            <v>0</v>
          </cell>
          <cell r="AX56" t="str">
            <v>-</v>
          </cell>
          <cell r="AY56">
            <v>45685</v>
          </cell>
          <cell r="BA56">
            <v>45685</v>
          </cell>
          <cell r="BB56">
            <v>46000</v>
          </cell>
          <cell r="BD56" t="str">
            <v>2. NO</v>
          </cell>
          <cell r="BE56" t="str">
            <v>-</v>
          </cell>
          <cell r="BF56" t="str">
            <v>-</v>
          </cell>
          <cell r="BG56" t="str">
            <v>2. NO</v>
          </cell>
          <cell r="BH56">
            <v>0</v>
          </cell>
          <cell r="BI56" t="str">
            <v>-</v>
          </cell>
          <cell r="BJ56" t="str">
            <v>-</v>
          </cell>
          <cell r="BL56" t="str">
            <v>2025656501000055E</v>
          </cell>
          <cell r="BN56" t="str">
            <v>ROSA</v>
          </cell>
          <cell r="BO56" t="str">
            <v>https://community.secop.gov.co/Public/Tendering/OpportunityDetail/Index?noticeUID=CO1.NTC.7445498&amp;isFromPublicArea=True&amp;isModal=False</v>
          </cell>
          <cell r="BP56" t="str">
            <v>VIGENTE</v>
          </cell>
          <cell r="BR56" t="str">
            <v>https://community.secop.gov.co/Public/Tendering/OpportunityDetail/Index?noticeUID=CO1.NTC.7445498&amp;isFromPublicArea=True&amp;isModal=False</v>
          </cell>
          <cell r="BU56" t="str">
            <v>juancarlosgomezquesada@gmail.com</v>
          </cell>
        </row>
        <row r="57">
          <cell r="T57" t="str">
            <v>1,082,859,365</v>
          </cell>
          <cell r="V57" t="str">
            <v>N-A</v>
          </cell>
          <cell r="W57" t="str">
            <v>11 NO SE DILIGENCIA INFORMACIÓN PARA ESTE FORMULARIO EN ESTE PERÍODO DE REPORTE</v>
          </cell>
          <cell r="X57" t="str">
            <v>FEMENINO</v>
          </cell>
          <cell r="Y57" t="str">
            <v>MAGDALENA</v>
          </cell>
          <cell r="Z57" t="str">
            <v>SANTA MARTA</v>
          </cell>
          <cell r="AA57" t="str">
            <v>JENNIFER</v>
          </cell>
          <cell r="AB57" t="str">
            <v>KEYLLIS</v>
          </cell>
          <cell r="AC57" t="str">
            <v>CASTRO</v>
          </cell>
          <cell r="AD57" t="str">
            <v>MARTINEZ</v>
          </cell>
          <cell r="AK57" t="str">
            <v>CARLOS CESAR VIDAL PASTRANA</v>
          </cell>
          <cell r="AL57" t="str">
            <v>CIENAGA</v>
          </cell>
          <cell r="AM57" t="str">
            <v>2 SUPERVISOR</v>
          </cell>
          <cell r="AN57" t="str">
            <v>3 CÉDULA DE CIUDADANÍA</v>
          </cell>
          <cell r="AO57" t="str">
            <v>79,159,692</v>
          </cell>
          <cell r="AP57" t="str">
            <v>BASTIDAS CHIQUILLO LUIS ALEJANDRO</v>
          </cell>
          <cell r="AQ57">
            <v>338</v>
          </cell>
          <cell r="AR57" t="str">
            <v>3 NO PACTADOS</v>
          </cell>
          <cell r="AS57" t="str">
            <v>4 NO SE HA ADICIONADO NI EN VALOR y EN TIEMPO</v>
          </cell>
          <cell r="AT57">
            <v>0</v>
          </cell>
          <cell r="AU57">
            <v>0</v>
          </cell>
          <cell r="AV57" t="str">
            <v>-</v>
          </cell>
          <cell r="AW57">
            <v>0</v>
          </cell>
          <cell r="AX57" t="str">
            <v>-</v>
          </cell>
          <cell r="AY57">
            <v>45685</v>
          </cell>
          <cell r="BA57">
            <v>45685</v>
          </cell>
          <cell r="BB57">
            <v>46021</v>
          </cell>
          <cell r="BD57" t="str">
            <v>2. NO</v>
          </cell>
          <cell r="BE57" t="str">
            <v>-</v>
          </cell>
          <cell r="BF57" t="str">
            <v>-</v>
          </cell>
          <cell r="BG57" t="str">
            <v>2. NO</v>
          </cell>
          <cell r="BH57">
            <v>0</v>
          </cell>
          <cell r="BI57" t="str">
            <v>-</v>
          </cell>
          <cell r="BJ57" t="str">
            <v>-</v>
          </cell>
          <cell r="BL57" t="str">
            <v>2025656501000056E</v>
          </cell>
          <cell r="BN57" t="str">
            <v>LEONARDO</v>
          </cell>
          <cell r="BO57" t="str">
            <v>https://community.secop.gov.co/Public/Tendering/OpportunityDetail/Index?noticeUID=CO1.NTC.7445073&amp;isFromPublicArea=True&amp;isModal=False</v>
          </cell>
          <cell r="BP57" t="str">
            <v>VIGENTE</v>
          </cell>
          <cell r="BR57" t="str">
            <v>https://community.secop.gov.co/Public/Tendering/OpportunityDetail/Index?noticeUID=CO1.NTC.7445073&amp;isFromPublicArea=True&amp;isModal=False</v>
          </cell>
          <cell r="BU57" t="str">
            <v>cienaga@parquesnacionales.gov.co</v>
          </cell>
        </row>
        <row r="58">
          <cell r="T58" t="str">
            <v>84,079,574</v>
          </cell>
          <cell r="V58" t="str">
            <v>N-A</v>
          </cell>
          <cell r="W58" t="str">
            <v>11 NO SE DILIGENCIA INFORMACIÓN PARA ESTE FORMULARIO EN ESTE PERÍODO DE REPORTE</v>
          </cell>
          <cell r="X58" t="str">
            <v>MASCULINO</v>
          </cell>
          <cell r="Y58" t="str">
            <v>LA GUAJIRA</v>
          </cell>
          <cell r="Z58" t="str">
            <v>URIBIA</v>
          </cell>
          <cell r="AA58" t="str">
            <v>JOSE TIBERIO</v>
          </cell>
          <cell r="AB58" t="str">
            <v>DE JESUS</v>
          </cell>
          <cell r="AC58" t="str">
            <v>FERNANDEZ</v>
          </cell>
          <cell r="AD58" t="str">
            <v>PRIETO</v>
          </cell>
          <cell r="AK58" t="str">
            <v>CARLOS CESAR VIDAL PASTRANA</v>
          </cell>
          <cell r="AL58" t="str">
            <v>MACUIRA</v>
          </cell>
          <cell r="AM58" t="str">
            <v>2 SUPERVISOR</v>
          </cell>
          <cell r="AN58" t="str">
            <v>3 CÉDULA DE CIUDADANÍA</v>
          </cell>
          <cell r="AO58" t="str">
            <v>37,319,932</v>
          </cell>
          <cell r="AP58" t="str">
            <v>PACHECO TARAZONA NANCY</v>
          </cell>
          <cell r="AQ58">
            <v>259</v>
          </cell>
          <cell r="AR58" t="str">
            <v>3 NO PACTADOS</v>
          </cell>
          <cell r="AS58" t="str">
            <v>4 NO SE HA ADICIONADO NI EN VALOR y EN TIEMPO</v>
          </cell>
          <cell r="AT58">
            <v>0</v>
          </cell>
          <cell r="AU58">
            <v>0</v>
          </cell>
          <cell r="AV58" t="str">
            <v>-</v>
          </cell>
          <cell r="AW58">
            <v>0</v>
          </cell>
          <cell r="AX58" t="str">
            <v>-</v>
          </cell>
          <cell r="AY58">
            <v>45685</v>
          </cell>
          <cell r="BA58">
            <v>45685</v>
          </cell>
          <cell r="BB58">
            <v>45939</v>
          </cell>
          <cell r="BD58" t="str">
            <v>2. NO</v>
          </cell>
          <cell r="BE58" t="str">
            <v>-</v>
          </cell>
          <cell r="BF58" t="str">
            <v>-</v>
          </cell>
          <cell r="BG58" t="str">
            <v>2. NO</v>
          </cell>
          <cell r="BH58">
            <v>0</v>
          </cell>
          <cell r="BI58" t="str">
            <v>-</v>
          </cell>
          <cell r="BJ58" t="str">
            <v>-</v>
          </cell>
          <cell r="BL58" t="str">
            <v>2025656501000057E</v>
          </cell>
          <cell r="BN58" t="str">
            <v>SARA</v>
          </cell>
          <cell r="BO58" t="str">
            <v>https://community.secop.gov.co/Public/Tendering/OpportunityDetail/Index?noticeUID=CO1.NTC.7444788&amp;isFromPublicArea=True&amp;isModal=False</v>
          </cell>
          <cell r="BP58" t="str">
            <v>VIGENTE</v>
          </cell>
          <cell r="BR58" t="str">
            <v>https://community.secop.gov.co/Public/Tendering/OpportunityDetail/Index?noticeUID=CO1.NTC.7444788&amp;isFromPublicArea=True&amp;isModal=False</v>
          </cell>
          <cell r="BU58" t="str">
            <v>niajosekai@yahoo.com</v>
          </cell>
        </row>
        <row r="59">
          <cell r="T59" t="str">
            <v>72,276,831</v>
          </cell>
          <cell r="V59" t="str">
            <v>N-A</v>
          </cell>
          <cell r="W59" t="str">
            <v>11 NO SE DILIGENCIA INFORMACIÓN PARA ESTE FORMULARIO EN ESTE PERÍODO DE REPORTE</v>
          </cell>
          <cell r="X59" t="str">
            <v>MASCULINO</v>
          </cell>
          <cell r="Y59" t="str">
            <v>ATLANTICO</v>
          </cell>
          <cell r="Z59" t="str">
            <v>BARRANQUILLA</v>
          </cell>
          <cell r="AA59" t="str">
            <v>JOHN</v>
          </cell>
          <cell r="AB59" t="str">
            <v>JAVIER</v>
          </cell>
          <cell r="AC59" t="str">
            <v>BALLESTAS</v>
          </cell>
          <cell r="AD59" t="str">
            <v>MEDINA</v>
          </cell>
          <cell r="AK59" t="str">
            <v>CARLOS CESAR VIDAL PASTRANA</v>
          </cell>
          <cell r="AL59" t="str">
            <v>VIPIS</v>
          </cell>
          <cell r="AM59" t="str">
            <v>2 SUPERVISOR</v>
          </cell>
          <cell r="AN59" t="str">
            <v>3 CÉDULA DE CIUDADANÍA</v>
          </cell>
          <cell r="AO59" t="str">
            <v>79,159,692</v>
          </cell>
          <cell r="AP59" t="str">
            <v>BASTIDAS CHIQUILLO LUIS ALEJANDRO</v>
          </cell>
          <cell r="AQ59">
            <v>334</v>
          </cell>
          <cell r="AR59" t="str">
            <v>3 NO PACTADOS</v>
          </cell>
          <cell r="AS59" t="str">
            <v>4 NO SE HA ADICIONADO NI EN VALOR y EN TIEMPO</v>
          </cell>
          <cell r="AT59">
            <v>0</v>
          </cell>
          <cell r="AU59">
            <v>0</v>
          </cell>
          <cell r="AV59" t="str">
            <v>-</v>
          </cell>
          <cell r="AW59">
            <v>0</v>
          </cell>
          <cell r="AX59" t="str">
            <v>-</v>
          </cell>
          <cell r="AY59">
            <v>45685</v>
          </cell>
          <cell r="BA59">
            <v>45685</v>
          </cell>
          <cell r="BB59">
            <v>46014</v>
          </cell>
          <cell r="BD59" t="str">
            <v>2. NO</v>
          </cell>
          <cell r="BE59" t="str">
            <v>-</v>
          </cell>
          <cell r="BF59" t="str">
            <v>-</v>
          </cell>
          <cell r="BG59" t="str">
            <v>2. NO</v>
          </cell>
          <cell r="BH59">
            <v>0</v>
          </cell>
          <cell r="BI59" t="str">
            <v>-</v>
          </cell>
          <cell r="BJ59" t="str">
            <v>-</v>
          </cell>
          <cell r="BL59" t="str">
            <v>2025656501000058E</v>
          </cell>
          <cell r="BN59" t="str">
            <v>JMG</v>
          </cell>
          <cell r="BO59" t="str">
            <v>https://community.secop.gov.co/Public/Tendering/ContractNoticePhases/View?PPI=CO1.PPI.36932557&amp;isFromPublicArea=True&amp;isModal=False</v>
          </cell>
          <cell r="BP59" t="str">
            <v>VIGENTE</v>
          </cell>
          <cell r="BR59" t="str">
            <v>https://community.secop.gov.co/Public/Tendering/ContractNoticePhases/View?PPI=CO1.PPI.36932557&amp;isFromPublicArea=True&amp;isModal=False</v>
          </cell>
          <cell r="BU59" t="str">
            <v>ballestasjhon60@gmail.com</v>
          </cell>
        </row>
        <row r="60">
          <cell r="T60" t="str">
            <v>77,184,492</v>
          </cell>
          <cell r="V60" t="str">
            <v>N-A</v>
          </cell>
          <cell r="W60" t="str">
            <v>11 NO SE DILIGENCIA INFORMACIÓN PARA ESTE FORMULARIO EN ESTE PERÍODO DE REPORTE</v>
          </cell>
          <cell r="X60" t="str">
            <v>MASCULINO</v>
          </cell>
          <cell r="Y60" t="str">
            <v>CESAR</v>
          </cell>
          <cell r="Z60" t="str">
            <v>VALLEDUPAR</v>
          </cell>
          <cell r="AA60" t="str">
            <v>CARLOS</v>
          </cell>
          <cell r="AB60" t="str">
            <v>ANDRÉS</v>
          </cell>
          <cell r="AC60" t="str">
            <v>ANGULO</v>
          </cell>
          <cell r="AD60" t="str">
            <v>RÍOS</v>
          </cell>
          <cell r="AK60" t="str">
            <v>CARLOS CESAR VIDAL PASTRANA</v>
          </cell>
          <cell r="AL60" t="str">
            <v>CIENAGA</v>
          </cell>
          <cell r="AM60" t="str">
            <v>2 SUPERVISOR</v>
          </cell>
          <cell r="AN60" t="str">
            <v>3 CÉDULA DE CIUDADANÍA</v>
          </cell>
          <cell r="AO60" t="str">
            <v>79,159,692</v>
          </cell>
          <cell r="AP60" t="str">
            <v>BASTIDAS CHIQUILLO LUIS ALEJANDRO</v>
          </cell>
          <cell r="AQ60">
            <v>341</v>
          </cell>
          <cell r="AR60" t="str">
            <v>3 NO PACTADOS</v>
          </cell>
          <cell r="AS60" t="str">
            <v>4 NO SE HA ADICIONADO NI EN VALOR y EN TIEMPO</v>
          </cell>
          <cell r="AT60">
            <v>0</v>
          </cell>
          <cell r="AU60">
            <v>0</v>
          </cell>
          <cell r="AV60" t="str">
            <v>-</v>
          </cell>
          <cell r="AW60">
            <v>0</v>
          </cell>
          <cell r="AX60" t="str">
            <v>-</v>
          </cell>
          <cell r="AY60">
            <v>45685</v>
          </cell>
          <cell r="BA60">
            <v>45685</v>
          </cell>
          <cell r="BB60">
            <v>46021</v>
          </cell>
          <cell r="BD60" t="str">
            <v>2. NO</v>
          </cell>
          <cell r="BE60" t="str">
            <v>-</v>
          </cell>
          <cell r="BF60" t="str">
            <v>-</v>
          </cell>
          <cell r="BG60" t="str">
            <v>2. NO</v>
          </cell>
          <cell r="BH60">
            <v>0</v>
          </cell>
          <cell r="BI60" t="str">
            <v>-</v>
          </cell>
          <cell r="BJ60" t="str">
            <v>-</v>
          </cell>
          <cell r="BL60" t="str">
            <v>2025656501000059E</v>
          </cell>
          <cell r="BN60" t="str">
            <v>LEONARDO</v>
          </cell>
          <cell r="BO60" t="str">
            <v>https://community.secop.gov.co/Public/Tendering/OpportunityDetail/Index?noticeUID=CO1.NTC.7445347&amp;isFromPublicArea=True&amp;isModal=False</v>
          </cell>
          <cell r="BP60" t="str">
            <v>VIGENTE</v>
          </cell>
          <cell r="BR60" t="str">
            <v>https://community.secop.gov.co/Public/Tendering/OpportunityDetail/Index?noticeUID=CO1.NTC.7445347&amp;isFromPublicArea=True&amp;isModal=False</v>
          </cell>
          <cell r="BU60" t="str">
            <v>parcologo@gmail.com</v>
          </cell>
        </row>
        <row r="61">
          <cell r="T61" t="str">
            <v>82,331,457</v>
          </cell>
          <cell r="V61" t="str">
            <v>N-A</v>
          </cell>
          <cell r="W61" t="str">
            <v>11 NO SE DILIGENCIA INFORMACIÓN PARA ESTE FORMULARIO EN ESTE PERÍODO DE REPORTE</v>
          </cell>
          <cell r="X61" t="str">
            <v>MASCULINO</v>
          </cell>
          <cell r="Y61" t="str">
            <v>CHOCO</v>
          </cell>
          <cell r="Z61" t="str">
            <v>ACANDI</v>
          </cell>
          <cell r="AA61" t="str">
            <v>JAIME</v>
          </cell>
          <cell r="AB61" t="str">
            <v>OLIVO</v>
          </cell>
          <cell r="AC61" t="str">
            <v>GUTIERREZ</v>
          </cell>
          <cell r="AK61" t="str">
            <v>CARLOS CESAR VIDAL PASTRANA</v>
          </cell>
          <cell r="AL61" t="str">
            <v>ACANDI</v>
          </cell>
          <cell r="AM61" t="str">
            <v>2 SUPERVISOR</v>
          </cell>
          <cell r="AN61" t="str">
            <v>3 CÉDULA DE CIUDADANÍA</v>
          </cell>
          <cell r="AO61" t="str">
            <v>1,077,428,180</v>
          </cell>
          <cell r="AP61" t="str">
            <v>PALMA GARCIA LEISON DARWIN</v>
          </cell>
          <cell r="AQ61">
            <v>334</v>
          </cell>
          <cell r="AR61" t="str">
            <v>3 NO PACTADOS</v>
          </cell>
          <cell r="AS61" t="str">
            <v>4 NO SE HA ADICIONADO NI EN VALOR y EN TIEMPO</v>
          </cell>
          <cell r="AT61">
            <v>0</v>
          </cell>
          <cell r="AU61">
            <v>0</v>
          </cell>
          <cell r="AV61" t="str">
            <v>-</v>
          </cell>
          <cell r="AW61">
            <v>0</v>
          </cell>
          <cell r="AX61" t="str">
            <v>-</v>
          </cell>
          <cell r="AY61">
            <v>45685</v>
          </cell>
          <cell r="BA61">
            <v>45685</v>
          </cell>
          <cell r="BB61">
            <v>46017</v>
          </cell>
          <cell r="BD61" t="str">
            <v>2. NO</v>
          </cell>
          <cell r="BE61" t="str">
            <v>-</v>
          </cell>
          <cell r="BF61" t="str">
            <v>-</v>
          </cell>
          <cell r="BG61" t="str">
            <v>2. NO</v>
          </cell>
          <cell r="BH61">
            <v>0</v>
          </cell>
          <cell r="BI61" t="str">
            <v>-</v>
          </cell>
          <cell r="BJ61" t="str">
            <v>-</v>
          </cell>
          <cell r="BL61" t="str">
            <v>2025656501000060E</v>
          </cell>
          <cell r="BN61" t="str">
            <v>CARLOS</v>
          </cell>
          <cell r="BO61" t="str">
            <v>https://community.secop.gov.co/Public/Tendering/ContractNoticePhases/View?PPI=CO1.PPI.36924715&amp;isFromPublicArea=True&amp;isModal=False</v>
          </cell>
          <cell r="BP61" t="str">
            <v>VIGENTE</v>
          </cell>
          <cell r="BR61" t="str">
            <v>https://community.secop.gov.co/Public/Tendering/ContractNoticePhases/View?PPI=CO1.PPI.36924715&amp;isFromPublicArea=True&amp;isModal=False</v>
          </cell>
          <cell r="BU61" t="str">
            <v>Jaime.olivogutierrez@hotmail.com</v>
          </cell>
        </row>
        <row r="62">
          <cell r="T62" t="str">
            <v>1,028,013,442</v>
          </cell>
          <cell r="V62" t="str">
            <v>N-A</v>
          </cell>
          <cell r="W62" t="str">
            <v>11 NO SE DILIGENCIA INFORMACIÓN PARA ESTE FORMULARIO EN ESTE PERÍODO DE REPORTE</v>
          </cell>
          <cell r="X62" t="str">
            <v>FEMENINO</v>
          </cell>
          <cell r="Y62" t="str">
            <v>ANTIOQUIA</v>
          </cell>
          <cell r="Z62" t="str">
            <v>APARTADO</v>
          </cell>
          <cell r="AA62" t="str">
            <v>JASMIN</v>
          </cell>
          <cell r="AB62" t="str">
            <v>PAOLA</v>
          </cell>
          <cell r="AC62" t="str">
            <v>PLAZA</v>
          </cell>
          <cell r="AD62" t="str">
            <v>CUETO</v>
          </cell>
          <cell r="AK62" t="str">
            <v>CARLOS CESAR VIDAL PASTRANA</v>
          </cell>
          <cell r="AL62" t="str">
            <v>ACANDI</v>
          </cell>
          <cell r="AM62" t="str">
            <v>2 SUPERVISOR</v>
          </cell>
          <cell r="AN62" t="str">
            <v>3 CÉDULA DE CIUDADANÍA</v>
          </cell>
          <cell r="AO62" t="str">
            <v>1,077,428,180</v>
          </cell>
          <cell r="AP62" t="str">
            <v>PALMA GARCIA LEISON DARWIN</v>
          </cell>
          <cell r="AQ62">
            <v>334</v>
          </cell>
          <cell r="AR62" t="str">
            <v>3 NO PACTADOS</v>
          </cell>
          <cell r="AS62" t="str">
            <v>4 NO SE HA ADICIONADO NI EN VALOR y EN TIEMPO</v>
          </cell>
          <cell r="AT62">
            <v>0</v>
          </cell>
          <cell r="AU62">
            <v>0</v>
          </cell>
          <cell r="AV62" t="str">
            <v>-</v>
          </cell>
          <cell r="AW62">
            <v>0</v>
          </cell>
          <cell r="AX62" t="str">
            <v>-</v>
          </cell>
          <cell r="AY62">
            <v>45686</v>
          </cell>
          <cell r="BA62">
            <v>45686</v>
          </cell>
          <cell r="BB62">
            <v>46017</v>
          </cell>
          <cell r="BD62" t="str">
            <v>2. NO</v>
          </cell>
          <cell r="BE62" t="str">
            <v>-</v>
          </cell>
          <cell r="BF62" t="str">
            <v>-</v>
          </cell>
          <cell r="BG62" t="str">
            <v>2. NO</v>
          </cell>
          <cell r="BH62">
            <v>0</v>
          </cell>
          <cell r="BI62" t="str">
            <v>-</v>
          </cell>
          <cell r="BJ62" t="str">
            <v>-</v>
          </cell>
          <cell r="BL62" t="str">
            <v>2025656501000061E</v>
          </cell>
          <cell r="BN62" t="str">
            <v>SARA</v>
          </cell>
          <cell r="BO62" t="str">
            <v>https://community.secop.gov.co/Public/Tendering/OpportunityDetail/Index?noticeUID=CO1.NTC.7455901&amp;isFromPublicArea=True&amp;isModal=False</v>
          </cell>
          <cell r="BP62" t="str">
            <v>VIGENTE</v>
          </cell>
          <cell r="BR62" t="str">
            <v>https://community.secop.gov.co/Public/Tendering/OpportunityDetail/Index?noticeUID=CO1.NTC.7455901&amp;isFromPublicArea=True&amp;isModal=False</v>
          </cell>
          <cell r="BU62" t="str">
            <v>Jasmin.plaza08@hotmail.com</v>
          </cell>
        </row>
        <row r="63">
          <cell r="T63">
            <v>1124516685</v>
          </cell>
          <cell r="V63" t="str">
            <v>N-A</v>
          </cell>
          <cell r="W63" t="str">
            <v>11 NO SE DILIGENCIA INFORMACIÓN PARA ESTE FORMULARIO EN ESTE PERÍODO DE REPORTE</v>
          </cell>
          <cell r="X63" t="str">
            <v>FEMENINO</v>
          </cell>
          <cell r="Y63" t="str">
            <v>LA GUAJIRA</v>
          </cell>
          <cell r="Z63" t="str">
            <v>URIBIA</v>
          </cell>
          <cell r="AA63" t="str">
            <v>ANICE</v>
          </cell>
          <cell r="AC63" t="str">
            <v>MEZA</v>
          </cell>
          <cell r="AD63" t="str">
            <v>URIANA</v>
          </cell>
          <cell r="AK63" t="str">
            <v>CARLOS CESAR VIDAL PASTRANA</v>
          </cell>
          <cell r="AL63" t="str">
            <v>PORTETE</v>
          </cell>
          <cell r="AM63" t="str">
            <v>2 SUPERVISOR</v>
          </cell>
          <cell r="AN63" t="str">
            <v>3 CÉDULA DE CIUDADANÍA</v>
          </cell>
          <cell r="AO63" t="str">
            <v>93,404,206</v>
          </cell>
          <cell r="AP63" t="str">
            <v>ROJAS NIETO JEFERSON</v>
          </cell>
          <cell r="AQ63">
            <v>330</v>
          </cell>
          <cell r="AR63" t="str">
            <v>3 NO PACTADOS</v>
          </cell>
          <cell r="AS63" t="str">
            <v>4 NO SE HA ADICIONADO NI EN VALOR y EN TIEMPO</v>
          </cell>
          <cell r="AT63">
            <v>0</v>
          </cell>
          <cell r="AU63">
            <v>0</v>
          </cell>
          <cell r="AV63" t="str">
            <v>-</v>
          </cell>
          <cell r="AW63">
            <v>0</v>
          </cell>
          <cell r="AX63" t="str">
            <v>-</v>
          </cell>
          <cell r="AY63">
            <v>45685</v>
          </cell>
          <cell r="BA63">
            <v>45685</v>
          </cell>
          <cell r="BB63">
            <v>46013</v>
          </cell>
          <cell r="BD63" t="str">
            <v>2. NO</v>
          </cell>
          <cell r="BE63" t="str">
            <v>-</v>
          </cell>
          <cell r="BF63" t="str">
            <v>-</v>
          </cell>
          <cell r="BG63" t="str">
            <v>2. NO</v>
          </cell>
          <cell r="BH63">
            <v>0</v>
          </cell>
          <cell r="BI63" t="str">
            <v>-</v>
          </cell>
          <cell r="BJ63" t="str">
            <v>-</v>
          </cell>
          <cell r="BL63" t="str">
            <v>2025656501000062E</v>
          </cell>
          <cell r="BN63" t="str">
            <v>LEONARDO</v>
          </cell>
          <cell r="BO63" t="str">
            <v>https://community.secop.gov.co/Public/Tendering/OpportunityDetail/Index?noticeUID=CO1.NTC.7456086&amp;isFromPublicArea=True&amp;isModal=False</v>
          </cell>
          <cell r="BP63" t="str">
            <v>VIGENTE</v>
          </cell>
          <cell r="BR63" t="str">
            <v>https://community.secop.gov.co/Public/Tendering/OpportunityDetail/Index?noticeUID=CO1.NTC.7456086&amp;isFromPublicArea=True&amp;isModal=False</v>
          </cell>
          <cell r="BS63" t="str">
            <v>ANICE.MEZA</v>
          </cell>
          <cell r="BU63" t="str">
            <v>Anyc_g@hotmail.com</v>
          </cell>
        </row>
        <row r="64">
          <cell r="T64">
            <v>1047476275</v>
          </cell>
          <cell r="V64" t="str">
            <v>N-A</v>
          </cell>
          <cell r="W64" t="str">
            <v>11 NO SE DILIGENCIA INFORMACIÓN PARA ESTE FORMULARIO EN ESTE PERÍODO DE REPORTE</v>
          </cell>
          <cell r="X64" t="str">
            <v>FEMENINO</v>
          </cell>
          <cell r="Y64" t="str">
            <v>BOLIVAR</v>
          </cell>
          <cell r="Z64" t="str">
            <v>CARTAGENA</v>
          </cell>
          <cell r="AA64" t="str">
            <v>MARIA</v>
          </cell>
          <cell r="AB64" t="str">
            <v>DEL MAR</v>
          </cell>
          <cell r="AC64" t="str">
            <v>CUADRADO</v>
          </cell>
          <cell r="AD64" t="str">
            <v>QUINTERO</v>
          </cell>
          <cell r="AK64" t="str">
            <v>CARLOS CESAR VIDAL PASTRANA</v>
          </cell>
          <cell r="AL64" t="str">
            <v>CRSB</v>
          </cell>
          <cell r="AM64" t="str">
            <v>2 SUPERVISOR</v>
          </cell>
          <cell r="AN64" t="str">
            <v>3 CÉDULA DE CIUDADANÍA</v>
          </cell>
          <cell r="AO64" t="str">
            <v>52,558,116</v>
          </cell>
          <cell r="AP64" t="str">
            <v>SANCHEZ MEDINA CLAUDIA MARCELA</v>
          </cell>
          <cell r="AQ64">
            <v>338</v>
          </cell>
          <cell r="AR64" t="str">
            <v>3 NO PACTADOS</v>
          </cell>
          <cell r="AS64" t="str">
            <v>4 NO SE HA ADICIONADO NI EN VALOR y EN TIEMPO</v>
          </cell>
          <cell r="AT64">
            <v>0</v>
          </cell>
          <cell r="AU64">
            <v>0</v>
          </cell>
          <cell r="AV64" t="str">
            <v>-</v>
          </cell>
          <cell r="AW64">
            <v>0</v>
          </cell>
          <cell r="AX64" t="str">
            <v>-</v>
          </cell>
          <cell r="AY64">
            <v>45685</v>
          </cell>
          <cell r="BA64">
            <v>45685</v>
          </cell>
          <cell r="BB64">
            <v>46021</v>
          </cell>
          <cell r="BD64" t="str">
            <v>2. NO</v>
          </cell>
          <cell r="BE64" t="str">
            <v>-</v>
          </cell>
          <cell r="BF64" t="str">
            <v>-</v>
          </cell>
          <cell r="BG64" t="str">
            <v>2. NO</v>
          </cell>
          <cell r="BH64">
            <v>0</v>
          </cell>
          <cell r="BI64" t="str">
            <v>-</v>
          </cell>
          <cell r="BJ64" t="str">
            <v>-</v>
          </cell>
          <cell r="BL64" t="str">
            <v>2025656501000063E</v>
          </cell>
          <cell r="BN64" t="str">
            <v>SARA</v>
          </cell>
          <cell r="BO64" t="str">
            <v>https://community.secop.gov.co/Public/Tendering/OpportunityDetail/Index?noticeUID=CO1.NTC.7458093&amp;isFromPublicArea=True&amp;isModal=False</v>
          </cell>
          <cell r="BP64" t="str">
            <v>VIGENTE</v>
          </cell>
          <cell r="BR64" t="str">
            <v>https://community.secop.gov.co/Public/Tendering/OpportunityDetail/Index?noticeUID=CO1.NTC.7458093&amp;isFromPublicArea=True&amp;isModal=False</v>
          </cell>
          <cell r="BS64" t="str">
            <v>MARIA.CUADRADO</v>
          </cell>
          <cell r="BU64" t="str">
            <v>mapilipa@gmail.com</v>
          </cell>
        </row>
        <row r="65">
          <cell r="T65">
            <v>92553312</v>
          </cell>
          <cell r="V65" t="str">
            <v>N-A</v>
          </cell>
          <cell r="W65" t="str">
            <v>11 NO SE DILIGENCIA INFORMACIÓN PARA ESTE FORMULARIO EN ESTE PERÍODO DE REPORTE</v>
          </cell>
          <cell r="X65" t="str">
            <v>MASCULINO</v>
          </cell>
          <cell r="Y65" t="str">
            <v>SUCRE</v>
          </cell>
          <cell r="Z65" t="str">
            <v>COROZAL</v>
          </cell>
          <cell r="AA65" t="str">
            <v>EMIRO</v>
          </cell>
          <cell r="AB65" t="str">
            <v>JOSÉ</v>
          </cell>
          <cell r="AC65" t="str">
            <v>PÉREZ</v>
          </cell>
          <cell r="AD65" t="str">
            <v>MADERA</v>
          </cell>
          <cell r="AK65" t="str">
            <v>CARLOS CESAR VIDAL PASTRANA</v>
          </cell>
          <cell r="AL65" t="str">
            <v>VIPIS</v>
          </cell>
          <cell r="AM65" t="str">
            <v>2 SUPERVISOR</v>
          </cell>
          <cell r="AN65" t="str">
            <v>3 CÉDULA DE CIUDADANÍA</v>
          </cell>
          <cell r="AO65" t="str">
            <v>10,775,944</v>
          </cell>
          <cell r="AP65" t="str">
            <v>VIDAL PASTRANA CARLOS CESAR</v>
          </cell>
          <cell r="AQ65">
            <v>335</v>
          </cell>
          <cell r="AR65" t="str">
            <v>3 NO PACTADOS</v>
          </cell>
          <cell r="AS65" t="str">
            <v>4 NO SE HA ADICIONADO NI EN VALOR y EN TIEMPO</v>
          </cell>
          <cell r="AT65">
            <v>0</v>
          </cell>
          <cell r="AU65">
            <v>0</v>
          </cell>
          <cell r="AV65" t="str">
            <v>-</v>
          </cell>
          <cell r="AW65">
            <v>0</v>
          </cell>
          <cell r="AX65" t="str">
            <v>-</v>
          </cell>
          <cell r="AY65">
            <v>45685</v>
          </cell>
          <cell r="BA65">
            <v>45685</v>
          </cell>
          <cell r="BB65">
            <v>46018</v>
          </cell>
          <cell r="BD65" t="str">
            <v>2. NO</v>
          </cell>
          <cell r="BE65" t="str">
            <v>-</v>
          </cell>
          <cell r="BF65" t="str">
            <v>-</v>
          </cell>
          <cell r="BG65" t="str">
            <v>2. NO</v>
          </cell>
          <cell r="BH65">
            <v>0</v>
          </cell>
          <cell r="BI65" t="str">
            <v>-</v>
          </cell>
          <cell r="BJ65" t="str">
            <v>-</v>
          </cell>
          <cell r="BL65" t="str">
            <v>2025656501000064E</v>
          </cell>
          <cell r="BN65" t="str">
            <v>ROSA</v>
          </cell>
          <cell r="BO65" t="str">
            <v>https://community.secop.gov.co/Public/Tendering/OpportunityDetail/Index?noticeUID=CO1.NTC.7459124&amp;isFromPublicArea=True&amp;isModal=False</v>
          </cell>
          <cell r="BP65" t="str">
            <v>VIGENTE</v>
          </cell>
          <cell r="BR65" t="str">
            <v>https://community.secop.gov.co/Public/Tendering/OpportunityDetail/Index?noticeUID=CO1.NTC.7459124&amp;isFromPublicArea=True&amp;isModal=False</v>
          </cell>
          <cell r="BS65" t="str">
            <v>EMIRO.PEREZ</v>
          </cell>
          <cell r="BU65" t="str">
            <v>emiroperezmadera@gmail.com</v>
          </cell>
        </row>
        <row r="66">
          <cell r="T66">
            <v>1116613867</v>
          </cell>
          <cell r="V66" t="str">
            <v>N-A</v>
          </cell>
          <cell r="W66" t="str">
            <v>11 NO SE DILIGENCIA INFORMACIÓN PARA ESTE FORMULARIO EN ESTE PERÍODO DE REPORTE</v>
          </cell>
          <cell r="X66" t="str">
            <v>FEMENINO</v>
          </cell>
          <cell r="Y66" t="str">
            <v>CASANARE</v>
          </cell>
          <cell r="Z66" t="str">
            <v>MANI</v>
          </cell>
          <cell r="AA66" t="str">
            <v>SILVIA</v>
          </cell>
          <cell r="AB66" t="str">
            <v>MARINA</v>
          </cell>
          <cell r="AC66" t="str">
            <v>CHAPARRO</v>
          </cell>
          <cell r="AD66" t="str">
            <v>CAMARGO</v>
          </cell>
          <cell r="AK66" t="str">
            <v>CARLOS CESAR VIDAL PASTRANA</v>
          </cell>
          <cell r="AL66" t="str">
            <v>SIERRA</v>
          </cell>
          <cell r="AM66" t="str">
            <v>2 SUPERVISOR</v>
          </cell>
          <cell r="AN66" t="str">
            <v>3 CÉDULA DE CIUDADANÍA</v>
          </cell>
          <cell r="AO66" t="str">
            <v>1,061,696,548</v>
          </cell>
          <cell r="AP66" t="str">
            <v>CHAVES HOYOS VALENTINA</v>
          </cell>
          <cell r="AQ66">
            <v>338</v>
          </cell>
          <cell r="AR66" t="str">
            <v>3 NO PACTADOS</v>
          </cell>
          <cell r="AS66" t="str">
            <v>4 NO SE HA ADICIONADO NI EN VALOR y EN TIEMPO</v>
          </cell>
          <cell r="AT66">
            <v>0</v>
          </cell>
          <cell r="AU66">
            <v>0</v>
          </cell>
          <cell r="AV66" t="str">
            <v>-</v>
          </cell>
          <cell r="AW66">
            <v>0</v>
          </cell>
          <cell r="AX66" t="str">
            <v>-</v>
          </cell>
          <cell r="AY66">
            <v>45685</v>
          </cell>
          <cell r="BA66">
            <v>45685</v>
          </cell>
          <cell r="BB66">
            <v>46021</v>
          </cell>
          <cell r="BD66" t="str">
            <v>2. NO</v>
          </cell>
          <cell r="BE66" t="str">
            <v>-</v>
          </cell>
          <cell r="BF66" t="str">
            <v>-</v>
          </cell>
          <cell r="BG66" t="str">
            <v>2. NO</v>
          </cell>
          <cell r="BH66">
            <v>0</v>
          </cell>
          <cell r="BI66" t="str">
            <v>-</v>
          </cell>
          <cell r="BJ66" t="str">
            <v>-</v>
          </cell>
          <cell r="BL66" t="str">
            <v>2025656501000065E</v>
          </cell>
          <cell r="BN66" t="str">
            <v>CARLOS</v>
          </cell>
          <cell r="BO66" t="str">
            <v xml:space="preserve">
https://community.secop.gov.co/Public/Tendering/ContractNoticePhases/View?PPI=CO1.PPI.36959264&amp;isFromPublicArea=True&amp;isModal=False
</v>
          </cell>
          <cell r="BP66" t="str">
            <v>VIGENTE</v>
          </cell>
          <cell r="BR66" t="str">
            <v xml:space="preserve">
https://community.secop.gov.co/Public/Tendering/ContractNoticePhases/View?PPI=CO1.PPI.36959264&amp;isFromPublicArea=True&amp;isModal=False
</v>
          </cell>
          <cell r="BS66" t="str">
            <v>SILVIA.CHAPARRO</v>
          </cell>
          <cell r="BU66" t="str">
            <v>Rep.sierranevada@gmail.com</v>
          </cell>
        </row>
        <row r="67">
          <cell r="T67">
            <v>8761561</v>
          </cell>
          <cell r="V67" t="str">
            <v>N-A</v>
          </cell>
          <cell r="W67" t="str">
            <v>11 NO SE DILIGENCIA INFORMACIÓN PARA ESTE FORMULARIO EN ESTE PERÍODO DE REPORTE</v>
          </cell>
          <cell r="X67" t="str">
            <v>MASCULINO</v>
          </cell>
          <cell r="Y67" t="str">
            <v>ANTIOQUIA</v>
          </cell>
          <cell r="Z67" t="str">
            <v>SEGOVIA</v>
          </cell>
          <cell r="AA67" t="str">
            <v>PARMENIO</v>
          </cell>
          <cell r="AB67" t="str">
            <v>LEON</v>
          </cell>
          <cell r="AC67" t="str">
            <v>RAMIREZ</v>
          </cell>
          <cell r="AD67" t="str">
            <v>LOPERA</v>
          </cell>
          <cell r="AK67" t="str">
            <v>CARLOS CESAR VIDAL PASTRANA</v>
          </cell>
          <cell r="AL67" t="str">
            <v>VIPIS</v>
          </cell>
          <cell r="AM67" t="str">
            <v>2 SUPERVISOR</v>
          </cell>
          <cell r="AN67" t="str">
            <v>3 CÉDULA DE CIUDADANÍA</v>
          </cell>
          <cell r="AO67" t="str">
            <v>10,775,944</v>
          </cell>
          <cell r="AP67" t="str">
            <v>VIDAL PASTRANA CARLOS CESAR</v>
          </cell>
          <cell r="AQ67">
            <v>334</v>
          </cell>
          <cell r="AR67" t="str">
            <v>3 NO PACTADOS</v>
          </cell>
          <cell r="AS67" t="str">
            <v>4 NO SE HA ADICIONADO NI EN VALOR y EN TIEMPO</v>
          </cell>
          <cell r="AT67">
            <v>0</v>
          </cell>
          <cell r="AU67">
            <v>0</v>
          </cell>
          <cell r="AV67" t="str">
            <v>-</v>
          </cell>
          <cell r="AW67">
            <v>0</v>
          </cell>
          <cell r="AX67" t="str">
            <v>-</v>
          </cell>
          <cell r="AY67">
            <v>45685</v>
          </cell>
          <cell r="BA67">
            <v>45685</v>
          </cell>
          <cell r="BB67">
            <v>46017</v>
          </cell>
          <cell r="BD67" t="str">
            <v>2. NO</v>
          </cell>
          <cell r="BE67" t="str">
            <v>-</v>
          </cell>
          <cell r="BF67" t="str">
            <v>-</v>
          </cell>
          <cell r="BG67" t="str">
            <v>2. NO</v>
          </cell>
          <cell r="BH67">
            <v>0</v>
          </cell>
          <cell r="BI67" t="str">
            <v>-</v>
          </cell>
          <cell r="BJ67" t="str">
            <v>-</v>
          </cell>
          <cell r="BL67" t="str">
            <v>2025656501000066E</v>
          </cell>
          <cell r="BN67" t="str">
            <v>SARA</v>
          </cell>
          <cell r="BO67" t="str">
            <v>https://community.secop.gov.co/Public/Tendering/OpportunityDetail/Index?noticeUID=CO1.NTC.7459837&amp;isFromPublicArea=True&amp;isModal=False</v>
          </cell>
          <cell r="BP67" t="str">
            <v>VIGENTE</v>
          </cell>
          <cell r="BR67" t="str">
            <v>https://community.secop.gov.co/Public/Tendering/OpportunityDetail/Index?noticeUID=CO1.NTC.7459837&amp;isFromPublicArea=True&amp;isModal=False</v>
          </cell>
          <cell r="BS67" t="str">
            <v>PARMENIO.RAMIREZ</v>
          </cell>
          <cell r="BU67" t="str">
            <v>Parmenioramirez18@gmail.com</v>
          </cell>
        </row>
        <row r="68">
          <cell r="T68">
            <v>85448232</v>
          </cell>
          <cell r="V68" t="str">
            <v>N-A</v>
          </cell>
          <cell r="W68" t="str">
            <v>11 NO SE DILIGENCIA INFORMACIÓN PARA ESTE FORMULARIO EN ESTE PERÍODO DE REPORTE</v>
          </cell>
          <cell r="X68" t="str">
            <v>MASCULINO</v>
          </cell>
          <cell r="Y68" t="str">
            <v>MAGDALENA</v>
          </cell>
          <cell r="Z68" t="str">
            <v>SANTA MARTA</v>
          </cell>
          <cell r="AA68" t="str">
            <v>JAIME</v>
          </cell>
          <cell r="AB68" t="str">
            <v>SEGUNDO</v>
          </cell>
          <cell r="AC68" t="str">
            <v>MEJÍA</v>
          </cell>
          <cell r="AD68" t="str">
            <v>LÓPEZ</v>
          </cell>
          <cell r="AK68" t="str">
            <v>CARLOS CESAR VIDAL PASTRANA</v>
          </cell>
          <cell r="AL68" t="str">
            <v>TAYRONA</v>
          </cell>
          <cell r="AM68" t="str">
            <v>2 SUPERVISOR</v>
          </cell>
          <cell r="AN68" t="str">
            <v>3 CÉDULA DE CIUDADANÍA</v>
          </cell>
          <cell r="AO68" t="str">
            <v>57,428,860</v>
          </cell>
          <cell r="AP68" t="str">
            <v>SALDAÑA PEREZ PATRICIA</v>
          </cell>
          <cell r="AQ68">
            <v>338</v>
          </cell>
          <cell r="AR68" t="str">
            <v>3 NO PACTADOS</v>
          </cell>
          <cell r="AS68" t="str">
            <v>4 NO SE HA ADICIONADO NI EN VALOR y EN TIEMPO</v>
          </cell>
          <cell r="AT68">
            <v>0</v>
          </cell>
          <cell r="AU68">
            <v>0</v>
          </cell>
          <cell r="AV68" t="str">
            <v>-</v>
          </cell>
          <cell r="AW68">
            <v>0</v>
          </cell>
          <cell r="AX68" t="str">
            <v>-</v>
          </cell>
          <cell r="AY68">
            <v>45685</v>
          </cell>
          <cell r="BA68">
            <v>45685</v>
          </cell>
          <cell r="BB68">
            <v>46021</v>
          </cell>
          <cell r="BD68" t="str">
            <v>2. NO</v>
          </cell>
          <cell r="BE68" t="str">
            <v>-</v>
          </cell>
          <cell r="BF68" t="str">
            <v>-</v>
          </cell>
          <cell r="BG68" t="str">
            <v>2. NO</v>
          </cell>
          <cell r="BH68">
            <v>0</v>
          </cell>
          <cell r="BI68" t="str">
            <v>-</v>
          </cell>
          <cell r="BJ68" t="str">
            <v>-</v>
          </cell>
          <cell r="BL68" t="str">
            <v>2025656501000067E</v>
          </cell>
          <cell r="BN68" t="str">
            <v>LEONARDO</v>
          </cell>
          <cell r="BO68" t="str">
            <v>https://community.secop.gov.co/Public/Tendering/OpportunityDetail/Index?noticeUID=CO1.NTC.7459536&amp;isFromPublicArea=True&amp;isModal=False</v>
          </cell>
          <cell r="BP68" t="str">
            <v>VIGENTE</v>
          </cell>
          <cell r="BR68" t="str">
            <v>https://community.secop.gov.co/Public/Tendering/OpportunityDetail/Index?noticeUID=CO1.NTC.7459536&amp;isFromPublicArea=True&amp;isModal=False</v>
          </cell>
          <cell r="BS68" t="str">
            <v>JAIME.MEJIA</v>
          </cell>
          <cell r="BU68" t="str">
            <v>mejiajaime279@gmail.com</v>
          </cell>
        </row>
        <row r="69">
          <cell r="T69">
            <v>1050974711</v>
          </cell>
          <cell r="V69" t="str">
            <v>N-A</v>
          </cell>
          <cell r="W69" t="str">
            <v>11 NO SE DILIGENCIA INFORMACIÓN PARA ESTE FORMULARIO EN ESTE PERÍODO DE REPORTE</v>
          </cell>
          <cell r="X69" t="str">
            <v>FEMENINO</v>
          </cell>
          <cell r="Y69" t="str">
            <v>BOLIVAR</v>
          </cell>
          <cell r="Z69" t="str">
            <v>TURBACO</v>
          </cell>
          <cell r="AA69" t="str">
            <v>BERCI</v>
          </cell>
          <cell r="AB69" t="str">
            <v>LILIANA</v>
          </cell>
          <cell r="AC69" t="str">
            <v>TORRES</v>
          </cell>
          <cell r="AD69" t="str">
            <v>DIAZ</v>
          </cell>
          <cell r="AK69" t="str">
            <v>CARLOS CESAR VIDAL PASTRANA</v>
          </cell>
          <cell r="AL69" t="str">
            <v>CRSB</v>
          </cell>
          <cell r="AM69" t="str">
            <v>2 SUPERVISOR</v>
          </cell>
          <cell r="AN69" t="str">
            <v>3 CÉDULA DE CIUDADANÍA</v>
          </cell>
          <cell r="AO69" t="str">
            <v>52,558,116</v>
          </cell>
          <cell r="AP69" t="str">
            <v>SANCHEZ MEDINA CLAUDIA MARCELA</v>
          </cell>
          <cell r="AQ69">
            <v>334</v>
          </cell>
          <cell r="AR69" t="str">
            <v>3 NO PACTADOS</v>
          </cell>
          <cell r="AS69" t="str">
            <v>4 NO SE HA ADICIONADO NI EN VALOR y EN TIEMPO</v>
          </cell>
          <cell r="AT69">
            <v>0</v>
          </cell>
          <cell r="AU69">
            <v>0</v>
          </cell>
          <cell r="AV69" t="str">
            <v>-</v>
          </cell>
          <cell r="AW69">
            <v>0</v>
          </cell>
          <cell r="AX69" t="str">
            <v>-</v>
          </cell>
          <cell r="AY69">
            <v>45685</v>
          </cell>
          <cell r="BA69">
            <v>45685</v>
          </cell>
          <cell r="BB69">
            <v>46017</v>
          </cell>
          <cell r="BD69" t="str">
            <v>2. NO</v>
          </cell>
          <cell r="BE69" t="str">
            <v>-</v>
          </cell>
          <cell r="BF69" t="str">
            <v>-</v>
          </cell>
          <cell r="BG69" t="str">
            <v>2. NO</v>
          </cell>
          <cell r="BH69">
            <v>0</v>
          </cell>
          <cell r="BI69" t="str">
            <v>-</v>
          </cell>
          <cell r="BJ69" t="str">
            <v>-</v>
          </cell>
          <cell r="BL69" t="str">
            <v>2025656501000068E</v>
          </cell>
          <cell r="BN69" t="str">
            <v>ROSA</v>
          </cell>
          <cell r="BO69" t="str">
            <v>https://community.secop.gov.co/Public/Tendering/OpportunityDetail/Index?noticeUID=CO1.NTC.7461345&amp;isFromPublicArea=True&amp;isModal=False</v>
          </cell>
          <cell r="BP69" t="str">
            <v>VIGENTE</v>
          </cell>
          <cell r="BR69" t="str">
            <v>https://community.secop.gov.co/Public/Tendering/OpportunityDetail/Index?noticeUID=CO1.NTC.7461345&amp;isFromPublicArea=True&amp;isModal=False</v>
          </cell>
          <cell r="BS69" t="str">
            <v>BERCI.TORRES</v>
          </cell>
          <cell r="BU69" t="str">
            <v>torresdiaz9805@gmail.com</v>
          </cell>
        </row>
        <row r="70">
          <cell r="T70">
            <v>1051954157</v>
          </cell>
          <cell r="V70" t="str">
            <v>N-A</v>
          </cell>
          <cell r="W70" t="str">
            <v>11 NO SE DILIGENCIA INFORMACIÓN PARA ESTE FORMULARIO EN ESTE PERÍODO DE REPORTE</v>
          </cell>
          <cell r="X70" t="str">
            <v>FEMENINO</v>
          </cell>
          <cell r="Y70" t="str">
            <v>BOYACA</v>
          </cell>
          <cell r="Z70" t="str">
            <v>ARCABUCO</v>
          </cell>
          <cell r="AA70" t="str">
            <v>YUDY</v>
          </cell>
          <cell r="AB70" t="str">
            <v>KATHERINE</v>
          </cell>
          <cell r="AC70" t="str">
            <v>GUZMAN</v>
          </cell>
          <cell r="AD70" t="str">
            <v>PEÑA</v>
          </cell>
          <cell r="AK70" t="str">
            <v>CARLOS CESAR VIDAL PASTRANA</v>
          </cell>
          <cell r="AL70" t="str">
            <v>CORCHAL</v>
          </cell>
          <cell r="AM70" t="str">
            <v>2 SUPERVISOR</v>
          </cell>
          <cell r="AN70" t="str">
            <v>3 CÉDULA DE CIUDADANÍA</v>
          </cell>
          <cell r="AO70" t="str">
            <v>42,547,379</v>
          </cell>
          <cell r="AP70" t="str">
            <v>SIERRA QUINTERO MARIA TERESA</v>
          </cell>
          <cell r="AQ70">
            <v>334</v>
          </cell>
          <cell r="AR70" t="str">
            <v>3 NO PACTADOS</v>
          </cell>
          <cell r="AS70" t="str">
            <v>4 NO SE HA ADICIONADO NI EN VALOR y EN TIEMPO</v>
          </cell>
          <cell r="AT70">
            <v>0</v>
          </cell>
          <cell r="AU70">
            <v>0</v>
          </cell>
          <cell r="AV70" t="str">
            <v>-</v>
          </cell>
          <cell r="AW70">
            <v>0</v>
          </cell>
          <cell r="AX70" t="str">
            <v>-</v>
          </cell>
          <cell r="AY70">
            <v>45686</v>
          </cell>
          <cell r="BA70">
            <v>45686</v>
          </cell>
          <cell r="BB70">
            <v>46018</v>
          </cell>
          <cell r="BD70" t="str">
            <v>2. NO</v>
          </cell>
          <cell r="BE70" t="str">
            <v>-</v>
          </cell>
          <cell r="BF70" t="str">
            <v>-</v>
          </cell>
          <cell r="BG70" t="str">
            <v>2. NO</v>
          </cell>
          <cell r="BH70">
            <v>0</v>
          </cell>
          <cell r="BI70" t="str">
            <v>-</v>
          </cell>
          <cell r="BJ70" t="str">
            <v>-</v>
          </cell>
          <cell r="BL70" t="str">
            <v>2025656501000069E</v>
          </cell>
          <cell r="BN70" t="str">
            <v>SARA</v>
          </cell>
          <cell r="BO70" t="str">
            <v>https://community.secop.gov.co/Public/Tendering/OpportunityDetail/Index?noticeUID=CO1.NTC.7466462&amp;isFromPublicArea=True&amp;isModal=False</v>
          </cell>
          <cell r="BP70" t="str">
            <v>VIGENTE</v>
          </cell>
          <cell r="BR70" t="str">
            <v>https://community.secop.gov.co/Public/Tendering/OpportunityDetail/Index?noticeUID=CO1.NTC.7466462&amp;isFromPublicArea=True&amp;isModal=False</v>
          </cell>
          <cell r="BS70" t="str">
            <v>YUDY.GUZMAN</v>
          </cell>
          <cell r="BU70" t="str">
            <v>katherinebiomar@hotmail.com</v>
          </cell>
        </row>
        <row r="71">
          <cell r="T71">
            <v>1129565330</v>
          </cell>
          <cell r="V71" t="str">
            <v>N-A</v>
          </cell>
          <cell r="W71" t="str">
            <v>11 NO SE DILIGENCIA INFORMACIÓN PARA ESTE FORMULARIO EN ESTE PERÍODO DE REPORTE</v>
          </cell>
          <cell r="X71" t="str">
            <v>MASCULINO</v>
          </cell>
          <cell r="Y71" t="str">
            <v>ATLANTICO</v>
          </cell>
          <cell r="Z71" t="str">
            <v>BARRANQUILLA</v>
          </cell>
          <cell r="AA71" t="str">
            <v>JUAN</v>
          </cell>
          <cell r="AB71" t="str">
            <v>CARLOS</v>
          </cell>
          <cell r="AC71" t="str">
            <v>BARRIOS</v>
          </cell>
          <cell r="AD71" t="str">
            <v>VASQUEZ</v>
          </cell>
          <cell r="AK71" t="str">
            <v>CARLOS CESAR VIDAL PASTRANA</v>
          </cell>
          <cell r="AL71" t="str">
            <v>CORCHAL</v>
          </cell>
          <cell r="AM71" t="str">
            <v>2 SUPERVISOR</v>
          </cell>
          <cell r="AN71" t="str">
            <v>3 CÉDULA DE CIUDADANÍA</v>
          </cell>
          <cell r="AO71" t="str">
            <v>42,547,379</v>
          </cell>
          <cell r="AP71" t="str">
            <v>SIERRA QUINTERO MARIA TERESA</v>
          </cell>
          <cell r="AQ71">
            <v>319</v>
          </cell>
          <cell r="AR71" t="str">
            <v>3 NO PACTADOS</v>
          </cell>
          <cell r="AS71" t="str">
            <v>4 NO SE HA ADICIONADO NI EN VALOR y EN TIEMPO</v>
          </cell>
          <cell r="AT71">
            <v>0</v>
          </cell>
          <cell r="AU71">
            <v>0</v>
          </cell>
          <cell r="AV71" t="str">
            <v>-</v>
          </cell>
          <cell r="AW71">
            <v>0</v>
          </cell>
          <cell r="AX71" t="str">
            <v>-</v>
          </cell>
          <cell r="AY71">
            <v>45686</v>
          </cell>
          <cell r="BA71">
            <v>45686</v>
          </cell>
          <cell r="BB71">
            <v>46003</v>
          </cell>
          <cell r="BD71" t="str">
            <v>2. NO</v>
          </cell>
          <cell r="BE71" t="str">
            <v>-</v>
          </cell>
          <cell r="BF71" t="str">
            <v>-</v>
          </cell>
          <cell r="BG71" t="str">
            <v>2. NO</v>
          </cell>
          <cell r="BH71">
            <v>0</v>
          </cell>
          <cell r="BI71" t="str">
            <v>-</v>
          </cell>
          <cell r="BJ71" t="str">
            <v>-</v>
          </cell>
          <cell r="BL71" t="str">
            <v>2025656501000070E</v>
          </cell>
          <cell r="BN71" t="str">
            <v>SARA</v>
          </cell>
          <cell r="BO71" t="str">
            <v>https://community.secop.gov.co/Public/Tendering/OpportunityDetail/Index?noticeUID=CO1.NTC.7467039&amp;isFromPublicArea=True&amp;isModal=False</v>
          </cell>
          <cell r="BP71" t="str">
            <v>VIGENTE</v>
          </cell>
          <cell r="BR71" t="str">
            <v>https://community.secop.gov.co/Public/Tendering/OpportunityDetail/Index?noticeUID=CO1.NTC.7467039&amp;isFromPublicArea=True&amp;isModal=False</v>
          </cell>
          <cell r="BS71" t="str">
            <v>JUAN.BARRIOS</v>
          </cell>
          <cell r="BU71" t="str">
            <v>jbarriosvasquez@gmail.com</v>
          </cell>
        </row>
        <row r="72">
          <cell r="T72">
            <v>1101450529</v>
          </cell>
          <cell r="V72" t="str">
            <v>N-A</v>
          </cell>
          <cell r="W72" t="str">
            <v>11 NO SE DILIGENCIA INFORMACIÓN PARA ESTE FORMULARIO EN ESTE PERÍODO DE REPORTE</v>
          </cell>
          <cell r="X72" t="str">
            <v>MASCULINO</v>
          </cell>
          <cell r="Y72" t="str">
            <v>SUCRE</v>
          </cell>
          <cell r="Z72" t="str">
            <v>SAN ONOFRE</v>
          </cell>
          <cell r="AA72" t="str">
            <v>LUIS</v>
          </cell>
          <cell r="AB72" t="str">
            <v>ALEXANDER</v>
          </cell>
          <cell r="AC72" t="str">
            <v>MELENDEZ</v>
          </cell>
          <cell r="AD72" t="str">
            <v>HERNANDEZ</v>
          </cell>
          <cell r="AK72" t="str">
            <v>CARLOS CESAR VIDAL PASTRANA</v>
          </cell>
          <cell r="AL72" t="str">
            <v>CORCHAL</v>
          </cell>
          <cell r="AM72" t="str">
            <v>2 SUPERVISOR</v>
          </cell>
          <cell r="AN72" t="str">
            <v>3 CÉDULA DE CIUDADANÍA</v>
          </cell>
          <cell r="AO72" t="str">
            <v>42,547,379</v>
          </cell>
          <cell r="AP72" t="str">
            <v>SIERRA QUINTERO MARIA TERESA</v>
          </cell>
          <cell r="AQ72">
            <v>304</v>
          </cell>
          <cell r="AR72" t="str">
            <v>3 NO PACTADOS</v>
          </cell>
          <cell r="AS72" t="str">
            <v>4 NO SE HA ADICIONADO NI EN VALOR y EN TIEMPO</v>
          </cell>
          <cell r="AT72">
            <v>0</v>
          </cell>
          <cell r="AU72">
            <v>0</v>
          </cell>
          <cell r="AV72" t="str">
            <v>-</v>
          </cell>
          <cell r="AW72">
            <v>0</v>
          </cell>
          <cell r="AX72" t="str">
            <v>-</v>
          </cell>
          <cell r="AY72">
            <v>45686</v>
          </cell>
          <cell r="BA72">
            <v>45686</v>
          </cell>
          <cell r="BB72">
            <v>45988</v>
          </cell>
          <cell r="BD72" t="str">
            <v>2. NO</v>
          </cell>
          <cell r="BE72" t="str">
            <v>-</v>
          </cell>
          <cell r="BF72" t="str">
            <v>-</v>
          </cell>
          <cell r="BG72" t="str">
            <v>2. NO</v>
          </cell>
          <cell r="BH72">
            <v>0</v>
          </cell>
          <cell r="BI72" t="str">
            <v>-</v>
          </cell>
          <cell r="BJ72" t="str">
            <v>-</v>
          </cell>
          <cell r="BL72" t="str">
            <v>2025656501000071E</v>
          </cell>
          <cell r="BN72" t="str">
            <v>SARA</v>
          </cell>
          <cell r="BO72" t="str">
            <v>https://community.secop.gov.co/Public/Tendering/OpportunityDetail/Index?noticeUID=CO1.NTC.7467354&amp;isFromPublicArea=True&amp;isModal=False</v>
          </cell>
          <cell r="BP72" t="str">
            <v>VIGENTE</v>
          </cell>
          <cell r="BR72" t="str">
            <v>https://community.secop.gov.co/Public/Tendering/OpportunityDetail/Index?noticeUID=CO1.NTC.7467354&amp;isFromPublicArea=True&amp;isModal=False</v>
          </cell>
          <cell r="BS72" t="str">
            <v>LUIS.MELENDEZ</v>
          </cell>
          <cell r="BU72" t="str">
            <v>uisalexandermelendezherrerra@gmail.com</v>
          </cell>
        </row>
        <row r="73">
          <cell r="T73">
            <v>1026295320</v>
          </cell>
          <cell r="V73" t="str">
            <v>N-A</v>
          </cell>
          <cell r="W73" t="str">
            <v>11 NO SE DILIGENCIA INFORMACIÓN PARA ESTE FORMULARIO EN ESTE PERÍODO DE REPORTE</v>
          </cell>
          <cell r="X73" t="str">
            <v>MASCULINO</v>
          </cell>
          <cell r="Y73" t="str">
            <v>CUNDINAMARCA</v>
          </cell>
          <cell r="Z73" t="str">
            <v>BOGOTA</v>
          </cell>
          <cell r="AA73" t="str">
            <v>ANDRES</v>
          </cell>
          <cell r="AB73" t="str">
            <v>LEONARDO</v>
          </cell>
          <cell r="AC73" t="str">
            <v>PANCHE</v>
          </cell>
          <cell r="AD73" t="str">
            <v>ARIAS</v>
          </cell>
          <cell r="AK73" t="str">
            <v>CARLOS CESAR VIDAL PASTRANA</v>
          </cell>
          <cell r="AL73" t="str">
            <v>CORCHAL</v>
          </cell>
          <cell r="AM73" t="str">
            <v>2 SUPERVISOR</v>
          </cell>
          <cell r="AN73" t="str">
            <v>3 CÉDULA DE CIUDADANÍA</v>
          </cell>
          <cell r="AO73" t="str">
            <v>42,547,379</v>
          </cell>
          <cell r="AP73" t="str">
            <v>SIERRA QUINTERO MARIA TERESA</v>
          </cell>
          <cell r="AQ73">
            <v>334</v>
          </cell>
          <cell r="AR73" t="str">
            <v>3 NO PACTADOS</v>
          </cell>
          <cell r="AS73" t="str">
            <v>4 NO SE HA ADICIONADO NI EN VALOR y EN TIEMPO</v>
          </cell>
          <cell r="AT73">
            <v>0</v>
          </cell>
          <cell r="AU73">
            <v>0</v>
          </cell>
          <cell r="AV73" t="str">
            <v>-</v>
          </cell>
          <cell r="AW73">
            <v>0</v>
          </cell>
          <cell r="AX73" t="str">
            <v>-</v>
          </cell>
          <cell r="AY73">
            <v>45686</v>
          </cell>
          <cell r="BA73">
            <v>45686</v>
          </cell>
          <cell r="BB73">
            <v>46018</v>
          </cell>
          <cell r="BD73" t="str">
            <v>2. NO</v>
          </cell>
          <cell r="BE73" t="str">
            <v>-</v>
          </cell>
          <cell r="BF73" t="str">
            <v>-</v>
          </cell>
          <cell r="BG73" t="str">
            <v>2. NO</v>
          </cell>
          <cell r="BH73">
            <v>0</v>
          </cell>
          <cell r="BI73" t="str">
            <v>-</v>
          </cell>
          <cell r="BJ73" t="str">
            <v>-</v>
          </cell>
          <cell r="BL73" t="str">
            <v>2025656501000072E</v>
          </cell>
          <cell r="BN73" t="str">
            <v>ROSA</v>
          </cell>
          <cell r="BO73" t="str">
            <v>https://community.secop.gov.co/Public/Tendering/OpportunityDetail/Index?noticeUID=CO1.NTC.7472390&amp;isFromPublicArea=True&amp;isModal=False</v>
          </cell>
          <cell r="BP73" t="str">
            <v>VIGENTE</v>
          </cell>
          <cell r="BR73" t="str">
            <v>https://community.secop.gov.co/Public/Tendering/OpportunityDetail/Index?noticeUID=CO1.NTC.7472390&amp;isFromPublicArea=True&amp;isModal=False</v>
          </cell>
          <cell r="BS73" t="str">
            <v>ANDRES.PANCHE</v>
          </cell>
          <cell r="BU73" t="str">
            <v>andresleon1996@gmail.com</v>
          </cell>
        </row>
        <row r="74">
          <cell r="T74">
            <v>1143413936</v>
          </cell>
          <cell r="V74" t="str">
            <v>N-A</v>
          </cell>
          <cell r="W74" t="str">
            <v>11 NO SE DILIGENCIA INFORMACIÓN PARA ESTE FORMULARIO EN ESTE PERÍODO DE REPORTE</v>
          </cell>
          <cell r="X74" t="str">
            <v>MASCULINO</v>
          </cell>
          <cell r="Y74" t="str">
            <v>VALLE</v>
          </cell>
          <cell r="Z74" t="str">
            <v>CALI</v>
          </cell>
          <cell r="AA74" t="str">
            <v>RODRIGO</v>
          </cell>
          <cell r="AB74" t="str">
            <v>ANDRÉS</v>
          </cell>
          <cell r="AC74" t="str">
            <v>ESPEJO</v>
          </cell>
          <cell r="AD74" t="str">
            <v>ARIAS</v>
          </cell>
          <cell r="AK74" t="str">
            <v>CARLOS CESAR VIDAL PASTRANA</v>
          </cell>
          <cell r="AL74" t="str">
            <v>CORCHAL</v>
          </cell>
          <cell r="AM74" t="str">
            <v>2 SUPERVISOR</v>
          </cell>
          <cell r="AN74" t="str">
            <v>3 CÉDULA DE CIUDADANÍA</v>
          </cell>
          <cell r="AO74" t="str">
            <v>42,547,379</v>
          </cell>
          <cell r="AP74" t="str">
            <v>SIERRA QUINTERO MARIA TERESA</v>
          </cell>
          <cell r="AQ74">
            <v>334</v>
          </cell>
          <cell r="AR74" t="str">
            <v>3 NO PACTADOS</v>
          </cell>
          <cell r="AS74" t="str">
            <v>4 NO SE HA ADICIONADO NI EN VALOR y EN TIEMPO</v>
          </cell>
          <cell r="AT74">
            <v>0</v>
          </cell>
          <cell r="AU74">
            <v>0</v>
          </cell>
          <cell r="AV74" t="str">
            <v>-</v>
          </cell>
          <cell r="AW74">
            <v>0</v>
          </cell>
          <cell r="AX74" t="str">
            <v>-</v>
          </cell>
          <cell r="AY74">
            <v>45686</v>
          </cell>
          <cell r="BA74">
            <v>45686</v>
          </cell>
          <cell r="BB74">
            <v>46018</v>
          </cell>
          <cell r="BD74" t="str">
            <v>2. NO</v>
          </cell>
          <cell r="BE74" t="str">
            <v>-</v>
          </cell>
          <cell r="BF74" t="str">
            <v>-</v>
          </cell>
          <cell r="BG74" t="str">
            <v>2. NO</v>
          </cell>
          <cell r="BH74">
            <v>0</v>
          </cell>
          <cell r="BI74" t="str">
            <v>-</v>
          </cell>
          <cell r="BJ74" t="str">
            <v>-</v>
          </cell>
          <cell r="BL74" t="str">
            <v>2025656501000073E</v>
          </cell>
          <cell r="BN74" t="str">
            <v>SARA</v>
          </cell>
          <cell r="BO74" t="str">
            <v>https://community.secop.gov.co/Public/Tendering/OpportunityDetail/Index?noticeUID=CO1.NTC.7469352&amp;isFromPublicArea=True&amp;isModal=False</v>
          </cell>
          <cell r="BP74" t="str">
            <v>VIGENTE</v>
          </cell>
          <cell r="BR74" t="str">
            <v>https://community.secop.gov.co/Public/Tendering/OpportunityDetail/Index?noticeUID=CO1.NTC.7469352&amp;isFromPublicArea=True&amp;isModal=False</v>
          </cell>
          <cell r="BS74" t="str">
            <v>RODRIGO.ESPEJO</v>
          </cell>
          <cell r="BU74" t="str">
            <v>rodroandres2008@gmail.com</v>
          </cell>
        </row>
        <row r="75">
          <cell r="T75">
            <v>1043991127</v>
          </cell>
          <cell r="V75" t="str">
            <v>N-A</v>
          </cell>
          <cell r="W75" t="str">
            <v>11 NO SE DILIGENCIA INFORMACIÓN PARA ESTE FORMULARIO EN ESTE PERÍODO DE REPORTE</v>
          </cell>
          <cell r="X75" t="str">
            <v>FEMENINO</v>
          </cell>
          <cell r="Y75" t="str">
            <v>BOLIVAR</v>
          </cell>
          <cell r="Z75" t="str">
            <v>CARTAGENA</v>
          </cell>
          <cell r="AA75" t="str">
            <v>IRIS</v>
          </cell>
          <cell r="AB75" t="str">
            <v>PUELLO</v>
          </cell>
          <cell r="AC75" t="str">
            <v>VILLEROS</v>
          </cell>
          <cell r="AK75" t="str">
            <v>CARLOS CESAR VIDAL PASTRANA</v>
          </cell>
          <cell r="AL75" t="str">
            <v>CORCHAL</v>
          </cell>
          <cell r="AM75" t="str">
            <v>2 SUPERVISOR</v>
          </cell>
          <cell r="AN75" t="str">
            <v>3 CÉDULA DE CIUDADANÍA</v>
          </cell>
          <cell r="AO75" t="str">
            <v>42,547,379</v>
          </cell>
          <cell r="AP75" t="str">
            <v>SIERRA QUINTERO MARIA TERESA</v>
          </cell>
          <cell r="AQ75">
            <v>304</v>
          </cell>
          <cell r="AR75" t="str">
            <v>3 NO PACTADOS</v>
          </cell>
          <cell r="AS75" t="str">
            <v>4 NO SE HA ADICIONADO NI EN VALOR y EN TIEMPO</v>
          </cell>
          <cell r="AT75">
            <v>0</v>
          </cell>
          <cell r="AU75">
            <v>0</v>
          </cell>
          <cell r="AV75" t="str">
            <v>-</v>
          </cell>
          <cell r="AW75">
            <v>0</v>
          </cell>
          <cell r="AX75" t="str">
            <v>-</v>
          </cell>
          <cell r="AY75">
            <v>45686</v>
          </cell>
          <cell r="BA75">
            <v>45686</v>
          </cell>
          <cell r="BB75">
            <v>45988</v>
          </cell>
          <cell r="BD75" t="str">
            <v>2. NO</v>
          </cell>
          <cell r="BE75" t="str">
            <v>-</v>
          </cell>
          <cell r="BF75" t="str">
            <v>-</v>
          </cell>
          <cell r="BG75" t="str">
            <v>2. NO</v>
          </cell>
          <cell r="BH75">
            <v>0</v>
          </cell>
          <cell r="BI75" t="str">
            <v>-</v>
          </cell>
          <cell r="BJ75" t="str">
            <v>-</v>
          </cell>
          <cell r="BL75" t="str">
            <v>2025656501000074E</v>
          </cell>
          <cell r="BN75" t="str">
            <v>SARA</v>
          </cell>
          <cell r="BO75" t="str">
            <v>https://community.secop.gov.co/Public/Tendering/OpportunityDetail/Index?noticeUID=CO1.NTC.7472511&amp;isFromPublicArea=True&amp;isModal=False</v>
          </cell>
          <cell r="BP75" t="str">
            <v>VIGENTE</v>
          </cell>
          <cell r="BR75" t="str">
            <v>https://community.secop.gov.co/Public/Tendering/OpportunityDetail/Index?noticeUID=CO1.NTC.7472511&amp;isFromPublicArea=True&amp;isModal=False</v>
          </cell>
          <cell r="BS75" t="str">
            <v>IRIS.PUELLO</v>
          </cell>
          <cell r="BU75" t="str">
            <v>ecoturismobocacerrada@gmail.com</v>
          </cell>
        </row>
        <row r="76">
          <cell r="T76">
            <v>85459883</v>
          </cell>
          <cell r="V76" t="str">
            <v>N-A</v>
          </cell>
          <cell r="W76" t="str">
            <v>11 NO SE DILIGENCIA INFORMACIÓN PARA ESTE FORMULARIO EN ESTE PERÍODO DE REPORTE</v>
          </cell>
          <cell r="X76" t="str">
            <v>MASCULINO</v>
          </cell>
          <cell r="Y76" t="str">
            <v>MAGDALENA</v>
          </cell>
          <cell r="Z76" t="str">
            <v>SANTA MARTA</v>
          </cell>
          <cell r="AA76" t="str">
            <v>RICHAR</v>
          </cell>
          <cell r="AB76" t="str">
            <v>DE JESUS</v>
          </cell>
          <cell r="AC76" t="str">
            <v>BOLAÑO</v>
          </cell>
          <cell r="AD76" t="str">
            <v>GONZALEZ</v>
          </cell>
          <cell r="AK76" t="str">
            <v>CARLOS CESAR VIDAL PASTRANA</v>
          </cell>
          <cell r="AL76" t="str">
            <v>TAYRONA</v>
          </cell>
          <cell r="AM76" t="str">
            <v>2 SUPERVISOR</v>
          </cell>
          <cell r="AN76" t="str">
            <v>3 CÉDULA DE CIUDADANÍA</v>
          </cell>
          <cell r="AO76" t="str">
            <v>57,428,860</v>
          </cell>
          <cell r="AP76" t="str">
            <v>SALDAÑA PEREZ PATRICIA</v>
          </cell>
          <cell r="AQ76">
            <v>337</v>
          </cell>
          <cell r="AR76" t="str">
            <v>3 NO PACTADOS</v>
          </cell>
          <cell r="AS76" t="str">
            <v>4 NO SE HA ADICIONADO NI EN VALOR y EN TIEMPO</v>
          </cell>
          <cell r="AT76">
            <v>0</v>
          </cell>
          <cell r="AU76">
            <v>0</v>
          </cell>
          <cell r="AV76" t="str">
            <v>-</v>
          </cell>
          <cell r="AW76">
            <v>0</v>
          </cell>
          <cell r="AX76" t="str">
            <v>-</v>
          </cell>
          <cell r="AY76">
            <v>45686</v>
          </cell>
          <cell r="BA76">
            <v>45686</v>
          </cell>
          <cell r="BB76">
            <v>46021</v>
          </cell>
          <cell r="BD76" t="str">
            <v>2. NO</v>
          </cell>
          <cell r="BE76" t="str">
            <v>-</v>
          </cell>
          <cell r="BF76" t="str">
            <v>-</v>
          </cell>
          <cell r="BG76" t="str">
            <v>2. NO</v>
          </cell>
          <cell r="BH76">
            <v>0</v>
          </cell>
          <cell r="BI76" t="str">
            <v>-</v>
          </cell>
          <cell r="BJ76" t="str">
            <v>-</v>
          </cell>
          <cell r="BL76" t="str">
            <v>2025656501000075E</v>
          </cell>
          <cell r="BN76" t="str">
            <v>CARLOS</v>
          </cell>
          <cell r="BO76" t="str">
            <v xml:space="preserve">https://community.secop.gov.co/Public/Tendering/ContractNoticePhases/View?PPI=CO1.PPI.37007419&amp;isFromPublicArea=True&amp;isModal=False
</v>
          </cell>
          <cell r="BP76" t="str">
            <v>VIGENTE</v>
          </cell>
          <cell r="BR76" t="str">
            <v xml:space="preserve">https://community.secop.gov.co/Public/Tendering/ContractNoticePhases/View?PPI=CO1.PPI.37007419&amp;isFromPublicArea=True&amp;isModal=False
</v>
          </cell>
          <cell r="BS76" t="str">
            <v>RICHARD.BOLANO</v>
          </cell>
          <cell r="BU76" t="str">
            <v>richarbolano676@gmail.com</v>
          </cell>
        </row>
        <row r="77">
          <cell r="T77">
            <v>1101450510</v>
          </cell>
          <cell r="V77" t="str">
            <v>N-A</v>
          </cell>
          <cell r="W77" t="str">
            <v>11 NO SE DILIGENCIA INFORMACIÓN PARA ESTE FORMULARIO EN ESTE PERÍODO DE REPORTE</v>
          </cell>
          <cell r="X77" t="str">
            <v>MASCULINO</v>
          </cell>
          <cell r="Y77" t="str">
            <v>SUCRE</v>
          </cell>
          <cell r="Z77" t="str">
            <v>SAN ONOFRE</v>
          </cell>
          <cell r="AA77" t="str">
            <v>LUIS</v>
          </cell>
          <cell r="AB77" t="str">
            <v>ANTONIO</v>
          </cell>
          <cell r="AC77" t="str">
            <v>ANGULO</v>
          </cell>
          <cell r="AD77" t="str">
            <v>CASTELLANO</v>
          </cell>
          <cell r="AK77" t="str">
            <v>CARLOS CESAR VIDAL PASTRANA</v>
          </cell>
          <cell r="AL77" t="str">
            <v>CORCHAL</v>
          </cell>
          <cell r="AM77" t="str">
            <v>2 SUPERVISOR</v>
          </cell>
          <cell r="AN77" t="str">
            <v>3 CÉDULA DE CIUDADANÍA</v>
          </cell>
          <cell r="AO77" t="str">
            <v>42,547,379</v>
          </cell>
          <cell r="AP77" t="str">
            <v>SIERRA QUINTERO MARIA TERESA</v>
          </cell>
          <cell r="AQ77">
            <v>305</v>
          </cell>
          <cell r="AR77" t="str">
            <v>3 NO PACTADOS</v>
          </cell>
          <cell r="AS77" t="str">
            <v>4 NO SE HA ADICIONADO NI EN VALOR y EN TIEMPO</v>
          </cell>
          <cell r="AT77">
            <v>0</v>
          </cell>
          <cell r="AU77">
            <v>0</v>
          </cell>
          <cell r="AV77" t="str">
            <v>-</v>
          </cell>
          <cell r="AW77">
            <v>0</v>
          </cell>
          <cell r="AX77" t="str">
            <v>-</v>
          </cell>
          <cell r="AY77">
            <v>45686</v>
          </cell>
          <cell r="BA77">
            <v>45686</v>
          </cell>
          <cell r="BB77">
            <v>45989</v>
          </cell>
          <cell r="BD77" t="str">
            <v>2. NO</v>
          </cell>
          <cell r="BE77" t="str">
            <v>-</v>
          </cell>
          <cell r="BF77" t="str">
            <v>-</v>
          </cell>
          <cell r="BG77" t="str">
            <v>2. NO</v>
          </cell>
          <cell r="BH77">
            <v>0</v>
          </cell>
          <cell r="BI77" t="str">
            <v>-</v>
          </cell>
          <cell r="BJ77" t="str">
            <v>-</v>
          </cell>
          <cell r="BL77" t="str">
            <v>2025656501000076E</v>
          </cell>
          <cell r="BN77" t="str">
            <v>ROSA</v>
          </cell>
          <cell r="BO77" t="str">
            <v>https://community.secop.gov.co/Public/Tendering/OpportunityDetail/Index?noticeUID=CO1.NTC.7472934&amp;isFromPublicArea=True&amp;isModal=False</v>
          </cell>
          <cell r="BP77" t="str">
            <v>VIGENTE</v>
          </cell>
          <cell r="BR77" t="str">
            <v>https://community.secop.gov.co/Public/Tendering/OpportunityDetail/Index?noticeUID=CO1.NTC.7472934&amp;isFromPublicArea=True&amp;isModal=False</v>
          </cell>
          <cell r="BS77" t="str">
            <v>LUIS.ANGULO</v>
          </cell>
          <cell r="BU77" t="str">
            <v>luisantonioangulo290@gmail.com.</v>
          </cell>
        </row>
        <row r="78">
          <cell r="T78">
            <v>85462116</v>
          </cell>
          <cell r="V78" t="str">
            <v>N-A</v>
          </cell>
          <cell r="W78" t="str">
            <v>11 NO SE DILIGENCIA INFORMACIÓN PARA ESTE FORMULARIO EN ESTE PERÍODO DE REPORTE</v>
          </cell>
          <cell r="X78" t="str">
            <v>MASCULINO</v>
          </cell>
          <cell r="Y78" t="str">
            <v>MAGDALENA</v>
          </cell>
          <cell r="Z78" t="str">
            <v>SANTA MARTA</v>
          </cell>
          <cell r="AA78" t="str">
            <v>JOSE</v>
          </cell>
          <cell r="AC78" t="str">
            <v>OSORIO</v>
          </cell>
          <cell r="AD78" t="str">
            <v>GUERRERO</v>
          </cell>
          <cell r="AK78" t="str">
            <v>CARLOS CESAR VIDAL PASTRANA</v>
          </cell>
          <cell r="AL78" t="str">
            <v>TAYRONA</v>
          </cell>
          <cell r="AM78" t="str">
            <v>2 SUPERVISOR</v>
          </cell>
          <cell r="AN78" t="str">
            <v>3 CÉDULA DE CIUDADANÍA</v>
          </cell>
          <cell r="AO78" t="str">
            <v>57,428,860</v>
          </cell>
          <cell r="AP78" t="str">
            <v>SALDAÑA PEREZ PATRICIA</v>
          </cell>
          <cell r="AQ78">
            <v>337</v>
          </cell>
          <cell r="AR78" t="str">
            <v>3 NO PACTADOS</v>
          </cell>
          <cell r="AS78" t="str">
            <v>4 NO SE HA ADICIONADO NI EN VALOR y EN TIEMPO</v>
          </cell>
          <cell r="AT78">
            <v>0</v>
          </cell>
          <cell r="AU78">
            <v>0</v>
          </cell>
          <cell r="AV78" t="str">
            <v>-</v>
          </cell>
          <cell r="AW78">
            <v>0</v>
          </cell>
          <cell r="AX78" t="str">
            <v>-</v>
          </cell>
          <cell r="AY78">
            <v>45686</v>
          </cell>
          <cell r="BA78">
            <v>45686</v>
          </cell>
          <cell r="BB78">
            <v>46021</v>
          </cell>
          <cell r="BD78" t="str">
            <v>2. NO</v>
          </cell>
          <cell r="BE78" t="str">
            <v>-</v>
          </cell>
          <cell r="BF78" t="str">
            <v>-</v>
          </cell>
          <cell r="BG78" t="str">
            <v>2. NO</v>
          </cell>
          <cell r="BH78">
            <v>0</v>
          </cell>
          <cell r="BI78" t="str">
            <v>-</v>
          </cell>
          <cell r="BJ78" t="str">
            <v>-</v>
          </cell>
          <cell r="BL78" t="str">
            <v>2025656501000077E</v>
          </cell>
          <cell r="BN78" t="str">
            <v>ROSA</v>
          </cell>
          <cell r="BO78" t="str">
            <v>https://community.secop.gov.co/Public/Tendering/OpportunityDetail/Index?noticeUID=CO1.NTC.7474758&amp;isFromPublicArea=True&amp;isModal=False</v>
          </cell>
          <cell r="BP78" t="str">
            <v>VIGENTE</v>
          </cell>
          <cell r="BR78" t="str">
            <v>https://community.secop.gov.co/Public/Tendering/OpportunityDetail/Index?noticeUID=CO1.NTC.7474758&amp;isFromPublicArea=True&amp;isModal=False</v>
          </cell>
          <cell r="BS78" t="str">
            <v>JOSE.OSORIO</v>
          </cell>
          <cell r="BU78" t="str">
            <v>Josedenna1971@gmail.com</v>
          </cell>
        </row>
        <row r="79">
          <cell r="T79">
            <v>73229116</v>
          </cell>
          <cell r="V79" t="str">
            <v>N-A</v>
          </cell>
          <cell r="W79" t="str">
            <v>11 NO SE DILIGENCIA INFORMACIÓN PARA ESTE FORMULARIO EN ESTE PERÍODO DE REPORTE</v>
          </cell>
          <cell r="X79" t="str">
            <v>MASCULINO</v>
          </cell>
          <cell r="Y79" t="str">
            <v>BOLIVAR</v>
          </cell>
          <cell r="Z79" t="str">
            <v>SAN JUAN DE NEPOMUCENO</v>
          </cell>
          <cell r="AA79" t="str">
            <v>LEWIS</v>
          </cell>
          <cell r="AB79" t="str">
            <v>ALBERTO</v>
          </cell>
          <cell r="AC79" t="str">
            <v>DEULUFEUT</v>
          </cell>
          <cell r="AD79" t="str">
            <v>RODRIGUEZ</v>
          </cell>
          <cell r="AK79" t="str">
            <v>CARLOS CESAR VIDAL PASTRANA</v>
          </cell>
          <cell r="AL79" t="str">
            <v>VIPIS</v>
          </cell>
          <cell r="AM79" t="str">
            <v>2 SUPERVISOR</v>
          </cell>
          <cell r="AN79" t="str">
            <v>3 CÉDULA DE CIUDADANÍA</v>
          </cell>
          <cell r="AO79" t="str">
            <v>10,775,944</v>
          </cell>
          <cell r="AP79" t="str">
            <v>VIDAL PASTRANA CARLOS CESAR</v>
          </cell>
          <cell r="AQ79">
            <v>334</v>
          </cell>
          <cell r="AR79" t="str">
            <v>3 NO PACTADOS</v>
          </cell>
          <cell r="AS79" t="str">
            <v>4 NO SE HA ADICIONADO NI EN VALOR y EN TIEMPO</v>
          </cell>
          <cell r="AT79">
            <v>0</v>
          </cell>
          <cell r="AU79">
            <v>0</v>
          </cell>
          <cell r="AV79" t="str">
            <v>-</v>
          </cell>
          <cell r="AW79">
            <v>0</v>
          </cell>
          <cell r="AX79" t="str">
            <v>-</v>
          </cell>
          <cell r="AY79">
            <v>45686</v>
          </cell>
          <cell r="BA79">
            <v>45686</v>
          </cell>
          <cell r="BB79">
            <v>46018</v>
          </cell>
          <cell r="BD79" t="str">
            <v>2. NO</v>
          </cell>
          <cell r="BE79" t="str">
            <v>-</v>
          </cell>
          <cell r="BF79" t="str">
            <v>-</v>
          </cell>
          <cell r="BG79" t="str">
            <v>2. NO</v>
          </cell>
          <cell r="BH79">
            <v>0</v>
          </cell>
          <cell r="BI79" t="str">
            <v>-</v>
          </cell>
          <cell r="BJ79" t="str">
            <v>-</v>
          </cell>
          <cell r="BL79" t="str">
            <v>2025656501000078E</v>
          </cell>
          <cell r="BN79" t="str">
            <v>LEONARDO</v>
          </cell>
          <cell r="BO79" t="str">
            <v>https://community.secop.gov.co/Public/Tendering/OpportunityDetail/Index?noticeUID=CO1.NTC.7470873&amp;isFromPublicArea=True&amp;isModal=False</v>
          </cell>
          <cell r="BP79" t="str">
            <v>VIGENTE</v>
          </cell>
          <cell r="BR79" t="str">
            <v>https://community.secop.gov.co/Public/Tendering/OpportunityDetail/Index?noticeUID=CO1.NTC.7470873&amp;isFromPublicArea=True&amp;isModal=False</v>
          </cell>
          <cell r="BS79" t="str">
            <v>LEWIS.DEULUFEUT</v>
          </cell>
          <cell r="BU79" t="str">
            <v>lewis.deulufeut@gmail.com</v>
          </cell>
        </row>
        <row r="80">
          <cell r="T80">
            <v>85467018</v>
          </cell>
          <cell r="V80" t="str">
            <v>N-A</v>
          </cell>
          <cell r="W80" t="str">
            <v>11 NO SE DILIGENCIA INFORMACIÓN PARA ESTE FORMULARIO EN ESTE PERÍODO DE REPORTE</v>
          </cell>
          <cell r="X80" t="str">
            <v>MASCULINO</v>
          </cell>
          <cell r="Y80" t="str">
            <v>MAGDALENA</v>
          </cell>
          <cell r="Z80" t="str">
            <v>CCBONDA -SANTA MARTA</v>
          </cell>
          <cell r="AA80" t="str">
            <v>GUALMER</v>
          </cell>
          <cell r="AB80" t="str">
            <v>ENRIQUE</v>
          </cell>
          <cell r="AC80" t="str">
            <v>VARGAS</v>
          </cell>
          <cell r="AD80" t="str">
            <v>PEREZ</v>
          </cell>
          <cell r="AK80" t="str">
            <v>CARLOS CESAR VIDAL PASTRANA</v>
          </cell>
          <cell r="AL80" t="str">
            <v>TAYRONA</v>
          </cell>
          <cell r="AM80" t="str">
            <v>2 SUPERVISOR</v>
          </cell>
          <cell r="AN80" t="str">
            <v>3 CÉDULA DE CIUDADANÍA</v>
          </cell>
          <cell r="AO80" t="str">
            <v>57,428,860</v>
          </cell>
          <cell r="AP80" t="str">
            <v>SALDAÑA PEREZ PATRICIA</v>
          </cell>
          <cell r="AQ80">
            <v>337</v>
          </cell>
          <cell r="AR80" t="str">
            <v>3 NO PACTADOS</v>
          </cell>
          <cell r="AS80" t="str">
            <v>4 NO SE HA ADICIONADO NI EN VALOR y EN TIEMPO</v>
          </cell>
          <cell r="AT80">
            <v>0</v>
          </cell>
          <cell r="AU80">
            <v>0</v>
          </cell>
          <cell r="AV80" t="str">
            <v>-</v>
          </cell>
          <cell r="AW80">
            <v>0</v>
          </cell>
          <cell r="AX80" t="str">
            <v>-</v>
          </cell>
          <cell r="AY80">
            <v>45686</v>
          </cell>
          <cell r="BA80">
            <v>45686</v>
          </cell>
          <cell r="BB80">
            <v>46021</v>
          </cell>
          <cell r="BD80" t="str">
            <v>2. NO</v>
          </cell>
          <cell r="BE80" t="str">
            <v>-</v>
          </cell>
          <cell r="BF80" t="str">
            <v>-</v>
          </cell>
          <cell r="BG80" t="str">
            <v>2. NO</v>
          </cell>
          <cell r="BH80">
            <v>0</v>
          </cell>
          <cell r="BI80" t="str">
            <v>-</v>
          </cell>
          <cell r="BJ80" t="str">
            <v>-</v>
          </cell>
          <cell r="BL80" t="str">
            <v>2025656501000079E</v>
          </cell>
          <cell r="BN80" t="str">
            <v>ROSA</v>
          </cell>
          <cell r="BO80" t="str">
            <v>https://community.secop.gov.co/Public/Tendering/OpportunityDetail/Index?noticeUID=CO1.NTC.7474783&amp;isFromPublicArea=True&amp;isModal=False</v>
          </cell>
          <cell r="BP80" t="str">
            <v>VIGENTE</v>
          </cell>
          <cell r="BR80" t="str">
            <v>https://community.secop.gov.co/Public/Tendering/OpportunityDetail/Index?noticeUID=CO1.NTC.7474783&amp;isFromPublicArea=True&amp;isModal=False</v>
          </cell>
          <cell r="BS80" t="str">
            <v>GUALMER.VARGAS</v>
          </cell>
          <cell r="BU80" t="str">
            <v>gualmerenrique@gmail.com</v>
          </cell>
        </row>
        <row r="81">
          <cell r="T81">
            <v>92515851</v>
          </cell>
          <cell r="V81" t="str">
            <v>N-A</v>
          </cell>
          <cell r="W81" t="str">
            <v>11 NO SE DILIGENCIA INFORMACIÓN PARA ESTE FORMULARIO EN ESTE PERÍODO DE REPORTE</v>
          </cell>
          <cell r="X81" t="str">
            <v>MASCULINO</v>
          </cell>
          <cell r="Y81" t="str">
            <v>SUCRE</v>
          </cell>
          <cell r="Z81" t="str">
            <v>SINCELEJO</v>
          </cell>
          <cell r="AA81" t="str">
            <v>IDALBERTO</v>
          </cell>
          <cell r="AC81" t="str">
            <v>PERALTA</v>
          </cell>
          <cell r="AK81" t="str">
            <v>CARLOS CESAR VIDAL PASTRANA</v>
          </cell>
          <cell r="AL81" t="str">
            <v>CRSB</v>
          </cell>
          <cell r="AM81" t="str">
            <v>2 SUPERVISOR</v>
          </cell>
          <cell r="AN81" t="str">
            <v>3 CÉDULA DE CIUDADANÍA</v>
          </cell>
          <cell r="AO81" t="str">
            <v>52,558,116</v>
          </cell>
          <cell r="AP81" t="str">
            <v>SANCHEZ MEDINA CLAUDIA MARCELA</v>
          </cell>
          <cell r="AQ81">
            <v>320</v>
          </cell>
          <cell r="AR81" t="str">
            <v>3 NO PACTADOS</v>
          </cell>
          <cell r="AS81" t="str">
            <v>4 NO SE HA ADICIONADO NI EN VALOR y EN TIEMPO</v>
          </cell>
          <cell r="AT81">
            <v>0</v>
          </cell>
          <cell r="AU81">
            <v>0</v>
          </cell>
          <cell r="AV81" t="str">
            <v>-</v>
          </cell>
          <cell r="AW81">
            <v>0</v>
          </cell>
          <cell r="AX81" t="str">
            <v>-</v>
          </cell>
          <cell r="AY81">
            <v>45686</v>
          </cell>
          <cell r="BA81">
            <v>45686</v>
          </cell>
          <cell r="BB81">
            <v>46004</v>
          </cell>
          <cell r="BD81" t="str">
            <v>2. NO</v>
          </cell>
          <cell r="BE81" t="str">
            <v>-</v>
          </cell>
          <cell r="BF81" t="str">
            <v>-</v>
          </cell>
          <cell r="BG81" t="str">
            <v>2. NO</v>
          </cell>
          <cell r="BH81">
            <v>0</v>
          </cell>
          <cell r="BI81" t="str">
            <v>-</v>
          </cell>
          <cell r="BJ81" t="str">
            <v>-</v>
          </cell>
          <cell r="BL81" t="str">
            <v>2025656501000080E</v>
          </cell>
          <cell r="BN81" t="str">
            <v>ROSA</v>
          </cell>
          <cell r="BO81" t="str">
            <v>https://community.secop.gov.co/Public/Tendering/OpportunityDetail/Index?noticeUID=CO1.NTC.7475107&amp;isFromPublicArea=True&amp;isModal=False</v>
          </cell>
          <cell r="BP81" t="str">
            <v>VIGENTE</v>
          </cell>
          <cell r="BR81" t="str">
            <v>https://community.secop.gov.co/Public/Tendering/OpportunityDetail/Index?noticeUID=CO1.NTC.7475107&amp;isFromPublicArea=True&amp;isModal=False</v>
          </cell>
          <cell r="BS81" t="str">
            <v>IDALBERTO.PERALTA</v>
          </cell>
          <cell r="BU81" t="str">
            <v>Idalbertosanchezperalta2@gmail.com</v>
          </cell>
        </row>
        <row r="82">
          <cell r="T82">
            <v>45490972</v>
          </cell>
          <cell r="V82" t="str">
            <v>N-A</v>
          </cell>
          <cell r="W82" t="str">
            <v>11 NO SE DILIGENCIA INFORMACIÓN PARA ESTE FORMULARIO EN ESTE PERÍODO DE REPORTE</v>
          </cell>
          <cell r="X82" t="str">
            <v>FEMENINO</v>
          </cell>
          <cell r="Y82" t="str">
            <v>BOLIVAR</v>
          </cell>
          <cell r="Z82" t="str">
            <v>CARTAGENA</v>
          </cell>
          <cell r="AA82" t="str">
            <v>PATRICIA</v>
          </cell>
          <cell r="AB82" t="str">
            <v>ELENA</v>
          </cell>
          <cell r="AC82" t="str">
            <v>CAPARROSO</v>
          </cell>
          <cell r="AD82" t="str">
            <v>PEREZ</v>
          </cell>
          <cell r="AE82" t="str">
            <v>SI</v>
          </cell>
          <cell r="AF82" t="str">
            <v>1 PÓLIZA</v>
          </cell>
          <cell r="AG82" t="str">
            <v>8 MUNDIAL SEGUROS</v>
          </cell>
          <cell r="AH82" t="str">
            <v>2 CUMPLIMIENTO</v>
          </cell>
          <cell r="AI82">
            <v>45686</v>
          </cell>
          <cell r="AJ82">
            <v>1061361</v>
          </cell>
          <cell r="AK82" t="str">
            <v>CARLOS CESAR VIDAL PASTRANA</v>
          </cell>
          <cell r="AL82" t="str">
            <v>DTCA</v>
          </cell>
          <cell r="AM82" t="str">
            <v>2 SUPERVISOR</v>
          </cell>
          <cell r="AN82" t="str">
            <v>3 CÉDULA DE CIUDADANÍA</v>
          </cell>
          <cell r="AO82" t="str">
            <v>31,840,089</v>
          </cell>
          <cell r="AP82" t="str">
            <v>FRANKE ANTE REBECA</v>
          </cell>
          <cell r="AQ82">
            <v>337</v>
          </cell>
          <cell r="AR82" t="str">
            <v>3 NO PACTADOS</v>
          </cell>
          <cell r="AS82" t="str">
            <v>4 NO SE HA ADICIONADO NI EN VALOR y EN TIEMPO</v>
          </cell>
          <cell r="AT82">
            <v>0</v>
          </cell>
          <cell r="AU82">
            <v>0</v>
          </cell>
          <cell r="AV82" t="str">
            <v>-</v>
          </cell>
          <cell r="AW82">
            <v>0</v>
          </cell>
          <cell r="AX82" t="str">
            <v>-</v>
          </cell>
          <cell r="AY82">
            <v>45686</v>
          </cell>
          <cell r="BA82">
            <v>45686</v>
          </cell>
          <cell r="BB82">
            <v>46021</v>
          </cell>
          <cell r="BD82" t="str">
            <v>2. NO</v>
          </cell>
          <cell r="BE82" t="str">
            <v>-</v>
          </cell>
          <cell r="BF82" t="str">
            <v>-</v>
          </cell>
          <cell r="BG82" t="str">
            <v>2. NO</v>
          </cell>
          <cell r="BH82">
            <v>0</v>
          </cell>
          <cell r="BI82" t="str">
            <v>-</v>
          </cell>
          <cell r="BJ82" t="str">
            <v>-</v>
          </cell>
          <cell r="BL82" t="str">
            <v>2025656501000081E</v>
          </cell>
          <cell r="BN82" t="str">
            <v>LEONARDO</v>
          </cell>
          <cell r="BO82" t="str">
            <v>https://community.secop.gov.co/Public/Tendering/OpportunityDetail/Index?noticeUID=CO1.NTC.7472997&amp;isFromPublicArea=True&amp;isModal=False</v>
          </cell>
          <cell r="BP82" t="str">
            <v>VIGENTE</v>
          </cell>
          <cell r="BR82" t="str">
            <v>https://community.secop.gov.co/Public/Tendering/OpportunityDetail/Index?noticeUID=CO1.NTC.7472997&amp;isFromPublicArea=True&amp;isModal=False</v>
          </cell>
          <cell r="BS82" t="str">
            <v>PATRICIA.CAPARROSO</v>
          </cell>
          <cell r="BU82" t="str">
            <v>patcaparrosoperez@gmail.com</v>
          </cell>
        </row>
        <row r="83">
          <cell r="T83">
            <v>1004357209</v>
          </cell>
          <cell r="V83" t="str">
            <v>N-A</v>
          </cell>
          <cell r="W83" t="str">
            <v>11 NO SE DILIGENCIA INFORMACIÓN PARA ESTE FORMULARIO EN ESTE PERÍODO DE REPORTE</v>
          </cell>
          <cell r="X83" t="str">
            <v>MASCULINO</v>
          </cell>
          <cell r="Y83" t="str">
            <v>MAGDALENA</v>
          </cell>
          <cell r="Z83" t="str">
            <v>SANTA MARTA</v>
          </cell>
          <cell r="AA83" t="str">
            <v>SAMIR</v>
          </cell>
          <cell r="AB83" t="str">
            <v>ENRIQUE</v>
          </cell>
          <cell r="AC83" t="str">
            <v>PEREZ</v>
          </cell>
          <cell r="AD83" t="str">
            <v>CARMONA</v>
          </cell>
          <cell r="AK83" t="str">
            <v>CARLOS CESAR VIDAL PASTRANA</v>
          </cell>
          <cell r="AL83" t="str">
            <v>TAYRONA</v>
          </cell>
          <cell r="AM83" t="str">
            <v>2 SUPERVISOR</v>
          </cell>
          <cell r="AN83" t="str">
            <v>3 CÉDULA DE CIUDADANÍA</v>
          </cell>
          <cell r="AO83" t="str">
            <v>57,428,860</v>
          </cell>
          <cell r="AP83" t="str">
            <v>SALDAÑA PEREZ PATRICIA</v>
          </cell>
          <cell r="AQ83">
            <v>336</v>
          </cell>
          <cell r="AR83" t="str">
            <v>3 NO PACTADOS</v>
          </cell>
          <cell r="AS83" t="str">
            <v>4 NO SE HA ADICIONADO NI EN VALOR y EN TIEMPO</v>
          </cell>
          <cell r="AT83">
            <v>0</v>
          </cell>
          <cell r="AU83">
            <v>0</v>
          </cell>
          <cell r="AV83" t="str">
            <v>-</v>
          </cell>
          <cell r="AW83">
            <v>0</v>
          </cell>
          <cell r="AX83" t="str">
            <v>-</v>
          </cell>
          <cell r="AY83">
            <v>45687</v>
          </cell>
          <cell r="BA83">
            <v>45687</v>
          </cell>
          <cell r="BB83">
            <v>46021</v>
          </cell>
          <cell r="BD83" t="str">
            <v>2. NO</v>
          </cell>
          <cell r="BE83" t="str">
            <v>-</v>
          </cell>
          <cell r="BF83" t="str">
            <v>-</v>
          </cell>
          <cell r="BG83" t="str">
            <v>2. NO</v>
          </cell>
          <cell r="BH83">
            <v>0</v>
          </cell>
          <cell r="BI83" t="str">
            <v>-</v>
          </cell>
          <cell r="BJ83" t="str">
            <v>-</v>
          </cell>
          <cell r="BL83" t="str">
            <v>2025656501000082E</v>
          </cell>
          <cell r="BN83" t="str">
            <v>CARLOS</v>
          </cell>
          <cell r="BO83" t="str">
            <v>https://community.secop.gov.co/Public/Tendering/ContractNoticePhases/View?PPI=CO1.PPI.37024046&amp;isFromPublicArea=True&amp;isModal=False</v>
          </cell>
          <cell r="BP83" t="str">
            <v>VIGENTE</v>
          </cell>
          <cell r="BR83" t="str">
            <v>https://community.secop.gov.co/Public/Tendering/ContractNoticePhases/View?PPI=CO1.PPI.37024046&amp;isFromPublicArea=True&amp;isModal=False</v>
          </cell>
          <cell r="BS83" t="str">
            <v>SAMIR.PEREZ</v>
          </cell>
          <cell r="BU83" t="str">
            <v>SAMIRPEREZ366@GMAIL.COM</v>
          </cell>
        </row>
        <row r="84">
          <cell r="T84">
            <v>5049414</v>
          </cell>
          <cell r="V84" t="str">
            <v>N-A</v>
          </cell>
          <cell r="W84" t="str">
            <v>11 NO SE DILIGENCIA INFORMACIÓN PARA ESTE FORMULARIO EN ESTE PERÍODO DE REPORTE</v>
          </cell>
          <cell r="X84" t="str">
            <v>MASCULINO</v>
          </cell>
          <cell r="Y84" t="str">
            <v>MAGDALENA</v>
          </cell>
          <cell r="Z84" t="str">
            <v>PEDRAZA</v>
          </cell>
          <cell r="AA84" t="str">
            <v>PLINIO</v>
          </cell>
          <cell r="AB84" t="str">
            <v>RAFAEL</v>
          </cell>
          <cell r="AC84" t="str">
            <v>CAMARGO</v>
          </cell>
          <cell r="AD84" t="str">
            <v>DIAZ</v>
          </cell>
          <cell r="AK84" t="str">
            <v>CARLOS CESAR VIDAL PASTRANA</v>
          </cell>
          <cell r="AL84" t="str">
            <v>TAYRONA</v>
          </cell>
          <cell r="AM84" t="str">
            <v>2 SUPERVISOR</v>
          </cell>
          <cell r="AN84" t="str">
            <v>3 CÉDULA DE CIUDADANÍA</v>
          </cell>
          <cell r="AO84" t="str">
            <v>57,428,860</v>
          </cell>
          <cell r="AP84" t="str">
            <v>SALDAÑA PEREZ PATRICIA</v>
          </cell>
          <cell r="AQ84">
            <v>336</v>
          </cell>
          <cell r="AR84" t="str">
            <v>3 NO PACTADOS</v>
          </cell>
          <cell r="AS84" t="str">
            <v>4 NO SE HA ADICIONADO NI EN VALOR y EN TIEMPO</v>
          </cell>
          <cell r="AT84">
            <v>0</v>
          </cell>
          <cell r="AU84">
            <v>0</v>
          </cell>
          <cell r="AV84" t="str">
            <v>-</v>
          </cell>
          <cell r="AW84">
            <v>0</v>
          </cell>
          <cell r="AX84" t="str">
            <v>-</v>
          </cell>
          <cell r="AY84">
            <v>45687</v>
          </cell>
          <cell r="BA84">
            <v>45687</v>
          </cell>
          <cell r="BB84">
            <v>46021</v>
          </cell>
          <cell r="BD84" t="str">
            <v>2. NO</v>
          </cell>
          <cell r="BE84" t="str">
            <v>-</v>
          </cell>
          <cell r="BF84" t="str">
            <v>-</v>
          </cell>
          <cell r="BG84" t="str">
            <v>2. NO</v>
          </cell>
          <cell r="BH84">
            <v>0</v>
          </cell>
          <cell r="BI84" t="str">
            <v>-</v>
          </cell>
          <cell r="BJ84" t="str">
            <v>-</v>
          </cell>
          <cell r="BL84" t="str">
            <v>2025656501000083E</v>
          </cell>
          <cell r="BN84" t="str">
            <v>CARLOS</v>
          </cell>
          <cell r="BO84" t="str">
            <v xml:space="preserve">
https://community.secop.gov.co/Public/Tendering/ContractNoticePhases/View?PPI=CO1.PPI.37025826&amp;isFromPublicArea=True&amp;isModal=False</v>
          </cell>
          <cell r="BP84" t="str">
            <v>VIGENTE</v>
          </cell>
          <cell r="BR84" t="str">
            <v xml:space="preserve">
https://community.secop.gov.co/Public/Tendering/ContractNoticePhases/View?PPI=CO1.PPI.37025826&amp;isFromPublicArea=True&amp;isModal=False</v>
          </cell>
          <cell r="BS84" t="str">
            <v>PLINIO.CAMARGO</v>
          </cell>
          <cell r="BU84" t="str">
            <v>pliniocamargo@yahoo.com</v>
          </cell>
        </row>
        <row r="85">
          <cell r="T85">
            <v>36548982</v>
          </cell>
          <cell r="V85" t="str">
            <v>N-A</v>
          </cell>
          <cell r="W85" t="str">
            <v>11 NO SE DILIGENCIA INFORMACIÓN PARA ESTE FORMULARIO EN ESTE PERÍODO DE REPORTE</v>
          </cell>
          <cell r="X85" t="str">
            <v>FEMENINO</v>
          </cell>
          <cell r="Y85" t="str">
            <v>MAGDALENA</v>
          </cell>
          <cell r="Z85" t="str">
            <v>SANTA MARTA</v>
          </cell>
          <cell r="AA85" t="str">
            <v>LUZ</v>
          </cell>
          <cell r="AB85" t="str">
            <v>MARINA</v>
          </cell>
          <cell r="AC85" t="str">
            <v>MARTINEZ</v>
          </cell>
          <cell r="AD85" t="str">
            <v>PEREZ</v>
          </cell>
          <cell r="AK85" t="str">
            <v>CARLOS CESAR VIDAL PASTRANA</v>
          </cell>
          <cell r="AL85" t="str">
            <v>DTCA</v>
          </cell>
          <cell r="AM85" t="str">
            <v>2 SUPERVISOR</v>
          </cell>
          <cell r="AN85" t="str">
            <v>3 CÉDULA DE CIUDADANÍA</v>
          </cell>
          <cell r="AO85" t="str">
            <v>10,775,944</v>
          </cell>
          <cell r="AP85" t="str">
            <v>VIDAL PASTRANA CARLOS CESAR</v>
          </cell>
          <cell r="AQ85">
            <v>336</v>
          </cell>
          <cell r="AR85" t="str">
            <v>3 NO PACTADOS</v>
          </cell>
          <cell r="AS85" t="str">
            <v>4 NO SE HA ADICIONADO NI EN VALOR y EN TIEMPO</v>
          </cell>
          <cell r="AT85">
            <v>0</v>
          </cell>
          <cell r="AU85">
            <v>0</v>
          </cell>
          <cell r="AV85" t="str">
            <v>-</v>
          </cell>
          <cell r="AW85">
            <v>0</v>
          </cell>
          <cell r="AX85" t="str">
            <v>-</v>
          </cell>
          <cell r="AY85">
            <v>45687</v>
          </cell>
          <cell r="BA85">
            <v>45687</v>
          </cell>
          <cell r="BB85">
            <v>45687</v>
          </cell>
          <cell r="BD85" t="str">
            <v>2. NO</v>
          </cell>
          <cell r="BE85" t="str">
            <v>-</v>
          </cell>
          <cell r="BF85" t="str">
            <v>-</v>
          </cell>
          <cell r="BG85" t="str">
            <v>2. NO</v>
          </cell>
          <cell r="BH85">
            <v>0</v>
          </cell>
          <cell r="BI85" t="str">
            <v>-</v>
          </cell>
          <cell r="BJ85" t="str">
            <v>-</v>
          </cell>
          <cell r="BL85" t="str">
            <v>2025656501000084E</v>
          </cell>
          <cell r="BN85" t="str">
            <v>LEONARDO</v>
          </cell>
          <cell r="BO85" t="str">
            <v>https://community.secop.gov.co/Public/Tendering/OpportunityDetail/Index?noticeUID=CO1.NTC.7477069&amp;isFromPublicArea=True&amp;isModal=False</v>
          </cell>
          <cell r="BP85" t="str">
            <v>VIGENTE</v>
          </cell>
          <cell r="BR85" t="str">
            <v>https://community.secop.gov.co/Public/Tendering/OpportunityDetail/Index?noticeUID=CO1.NTC.7477069&amp;isFromPublicArea=True&amp;isModal=False</v>
          </cell>
          <cell r="BS85" t="str">
            <v>LUZ.MARTINEZ</v>
          </cell>
          <cell r="BU85" t="str">
            <v>luzmarimarpe@gmail.com</v>
          </cell>
        </row>
        <row r="86">
          <cell r="T86">
            <v>1082850006</v>
          </cell>
          <cell r="V86" t="str">
            <v>N-A</v>
          </cell>
          <cell r="W86" t="str">
            <v>11 NO SE DILIGENCIA INFORMACIÓN PARA ESTE FORMULARIO EN ESTE PERÍODO DE REPORTE</v>
          </cell>
          <cell r="X86" t="str">
            <v>FEMENINO</v>
          </cell>
          <cell r="Y86" t="str">
            <v>MAGDALENA</v>
          </cell>
          <cell r="Z86" t="str">
            <v>SANTA MARTA</v>
          </cell>
          <cell r="AA86" t="str">
            <v>ANA</v>
          </cell>
          <cell r="AB86" t="str">
            <v>MARIA</v>
          </cell>
          <cell r="AC86" t="str">
            <v>VALDERRAMA</v>
          </cell>
          <cell r="AD86" t="str">
            <v>CADAVID</v>
          </cell>
          <cell r="AE86" t="str">
            <v>SI</v>
          </cell>
          <cell r="AF86" t="str">
            <v>1 PÓLIZA</v>
          </cell>
          <cell r="AH86" t="str">
            <v>2 CUMPLIMIENTO</v>
          </cell>
          <cell r="AK86" t="str">
            <v>CARLOS CESAR VIDAL PASTRANA</v>
          </cell>
          <cell r="AL86" t="str">
            <v>DTCA</v>
          </cell>
          <cell r="AM86" t="str">
            <v>2 SUPERVISOR</v>
          </cell>
          <cell r="AN86" t="str">
            <v>3 CÉDULA DE CIUDADANÍA</v>
          </cell>
          <cell r="AO86" t="str">
            <v>31,840,089</v>
          </cell>
          <cell r="AP86" t="str">
            <v>FRANKE ANTE REBECA</v>
          </cell>
          <cell r="AQ86">
            <v>328</v>
          </cell>
          <cell r="AR86" t="str">
            <v>3 NO PACTADOS</v>
          </cell>
          <cell r="AS86" t="str">
            <v>4 NO SE HA ADICIONADO NI EN VALOR y EN TIEMPO</v>
          </cell>
          <cell r="AT86">
            <v>0</v>
          </cell>
          <cell r="AU86">
            <v>0</v>
          </cell>
          <cell r="AV86" t="str">
            <v>-</v>
          </cell>
          <cell r="AW86">
            <v>0</v>
          </cell>
          <cell r="AX86" t="str">
            <v>-</v>
          </cell>
          <cell r="AY86">
            <v>45687</v>
          </cell>
          <cell r="BA86">
            <v>45687</v>
          </cell>
          <cell r="BB86">
            <v>46013</v>
          </cell>
          <cell r="BD86" t="str">
            <v>2. NO</v>
          </cell>
          <cell r="BE86" t="str">
            <v>-</v>
          </cell>
          <cell r="BF86" t="str">
            <v>-</v>
          </cell>
          <cell r="BG86" t="str">
            <v>2. NO</v>
          </cell>
          <cell r="BH86">
            <v>0</v>
          </cell>
          <cell r="BI86" t="str">
            <v>-</v>
          </cell>
          <cell r="BJ86" t="str">
            <v>-</v>
          </cell>
          <cell r="BL86" t="str">
            <v>2025656501000085E</v>
          </cell>
          <cell r="BN86" t="str">
            <v>CARLOS</v>
          </cell>
          <cell r="BO86" t="str">
            <v>https://community.secop.gov.co/Public/Tendering/ContractNoticePhases/View?PPI=CO1.PPI.37027390&amp;isFromPublicArea=True&amp;isModal=False</v>
          </cell>
          <cell r="BP86" t="str">
            <v>VIGENTE</v>
          </cell>
          <cell r="BR86" t="str">
            <v>https://community.secop.gov.co/Public/Tendering/ContractNoticePhases/View?PPI=CO1.PPI.37027390&amp;isFromPublicArea=True&amp;isModal=False</v>
          </cell>
          <cell r="BS86" t="str">
            <v>ANA.VALDERRAMA</v>
          </cell>
          <cell r="BU86" t="str">
            <v>ing.amvc@gmail.com</v>
          </cell>
        </row>
        <row r="87">
          <cell r="T87">
            <v>1047489660</v>
          </cell>
          <cell r="V87" t="str">
            <v>N-A</v>
          </cell>
          <cell r="W87" t="str">
            <v>11 NO SE DILIGENCIA INFORMACIÓN PARA ESTE FORMULARIO EN ESTE PERÍODO DE REPORTE</v>
          </cell>
          <cell r="X87" t="str">
            <v>FEMENINO</v>
          </cell>
          <cell r="Y87" t="str">
            <v>SUCRE</v>
          </cell>
          <cell r="Z87" t="str">
            <v>SAN ONOFRE</v>
          </cell>
          <cell r="AA87" t="str">
            <v>LEIDYS</v>
          </cell>
          <cell r="AB87" t="str">
            <v>LUZ</v>
          </cell>
          <cell r="AC87" t="str">
            <v>ALVAREZ</v>
          </cell>
          <cell r="AD87" t="str">
            <v>BELLO</v>
          </cell>
          <cell r="AK87" t="str">
            <v>CARLOS CESAR VIDAL PASTRANA</v>
          </cell>
          <cell r="AL87" t="str">
            <v>CORCHAL</v>
          </cell>
          <cell r="AM87" t="str">
            <v>2 SUPERVISOR</v>
          </cell>
          <cell r="AN87" t="str">
            <v>3 CÉDULA DE CIUDADANÍA</v>
          </cell>
          <cell r="AO87" t="str">
            <v>42,547,379</v>
          </cell>
          <cell r="AP87" t="str">
            <v>SIERRA QUINTERO MARIA TERESA</v>
          </cell>
          <cell r="AQ87">
            <v>304</v>
          </cell>
          <cell r="AR87" t="str">
            <v>3 NO PACTADOS</v>
          </cell>
          <cell r="AS87" t="str">
            <v>4 NO SE HA ADICIONADO NI EN VALOR y EN TIEMPO</v>
          </cell>
          <cell r="AT87">
            <v>0</v>
          </cell>
          <cell r="AU87">
            <v>0</v>
          </cell>
          <cell r="AV87" t="str">
            <v>-</v>
          </cell>
          <cell r="AW87">
            <v>0</v>
          </cell>
          <cell r="AX87" t="str">
            <v>-</v>
          </cell>
          <cell r="AY87">
            <v>45687</v>
          </cell>
          <cell r="BA87">
            <v>45687</v>
          </cell>
          <cell r="BB87">
            <v>45989</v>
          </cell>
          <cell r="BD87" t="str">
            <v>2. NO</v>
          </cell>
          <cell r="BE87" t="str">
            <v>-</v>
          </cell>
          <cell r="BF87" t="str">
            <v>-</v>
          </cell>
          <cell r="BG87" t="str">
            <v>2. NO</v>
          </cell>
          <cell r="BH87">
            <v>0</v>
          </cell>
          <cell r="BI87" t="str">
            <v>-</v>
          </cell>
          <cell r="BJ87" t="str">
            <v>-</v>
          </cell>
          <cell r="BL87" t="str">
            <v>2025656501000086E</v>
          </cell>
          <cell r="BN87" t="str">
            <v>SARA</v>
          </cell>
          <cell r="BO87" t="str">
            <v>https://community.secop.gov.co/Public/Tendering/OpportunityDetail/Index?noticeUID=CO1.NTC.7477422&amp;isFromPublicArea=True&amp;isModal=False</v>
          </cell>
          <cell r="BP87" t="str">
            <v>VIGENTE</v>
          </cell>
          <cell r="BR87" t="str">
            <v>https://community.secop.gov.co/Public/Tendering/OpportunityDetail/Index?noticeUID=CO1.NTC.7477422&amp;isFromPublicArea=True&amp;isModal=False</v>
          </cell>
          <cell r="BS87" t="str">
            <v>LEIDYS.ALVAREZ</v>
          </cell>
          <cell r="BU87" t="str">
            <v>lelualbe.labarce21@gmail.com</v>
          </cell>
        </row>
        <row r="88">
          <cell r="T88">
            <v>1045497551</v>
          </cell>
          <cell r="V88" t="str">
            <v>N-A</v>
          </cell>
          <cell r="W88" t="str">
            <v>11 NO SE DILIGENCIA INFORMACIÓN PARA ESTE FORMULARIO EN ESTE PERÍODO DE REPORTE</v>
          </cell>
          <cell r="X88" t="str">
            <v>MASCULINO</v>
          </cell>
          <cell r="Y88" t="str">
            <v>CORDOBA</v>
          </cell>
          <cell r="Z88" t="str">
            <v>LORICA</v>
          </cell>
          <cell r="AA88" t="str">
            <v>RICARDO</v>
          </cell>
          <cell r="AB88" t="str">
            <v>JOSE</v>
          </cell>
          <cell r="AC88" t="str">
            <v>PEREZ</v>
          </cell>
          <cell r="AD88" t="str">
            <v>MONTALVO</v>
          </cell>
          <cell r="AE88" t="str">
            <v>SI</v>
          </cell>
          <cell r="AF88" t="str">
            <v>1 PÓLIZA</v>
          </cell>
          <cell r="AH88" t="str">
            <v>2 CUMPLIMIENTO</v>
          </cell>
          <cell r="AK88" t="str">
            <v>CARLOS CESAR VIDAL PASTRANA</v>
          </cell>
          <cell r="AL88" t="str">
            <v>DTCA</v>
          </cell>
          <cell r="AM88" t="str">
            <v>2 SUPERVISOR</v>
          </cell>
          <cell r="AN88" t="str">
            <v>3 CÉDULA DE CIUDADANÍA</v>
          </cell>
          <cell r="AO88" t="str">
            <v>31,840,089</v>
          </cell>
          <cell r="AP88" t="str">
            <v>FRANKE ANTE REBECA</v>
          </cell>
          <cell r="AQ88">
            <v>328</v>
          </cell>
          <cell r="AR88" t="str">
            <v>3 NO PACTADOS</v>
          </cell>
          <cell r="AS88" t="str">
            <v>4 NO SE HA ADICIONADO NI EN VALOR y EN TIEMPO</v>
          </cell>
          <cell r="AT88">
            <v>0</v>
          </cell>
          <cell r="AU88">
            <v>0</v>
          </cell>
          <cell r="AV88" t="str">
            <v>-</v>
          </cell>
          <cell r="AW88">
            <v>0</v>
          </cell>
          <cell r="AX88" t="str">
            <v>-</v>
          </cell>
          <cell r="AY88">
            <v>45687</v>
          </cell>
          <cell r="BA88">
            <v>45687</v>
          </cell>
          <cell r="BB88">
            <v>46013</v>
          </cell>
          <cell r="BD88" t="str">
            <v>2. NO</v>
          </cell>
          <cell r="BE88" t="str">
            <v>-</v>
          </cell>
          <cell r="BF88" t="str">
            <v>-</v>
          </cell>
          <cell r="BG88" t="str">
            <v>2. NO</v>
          </cell>
          <cell r="BH88">
            <v>0</v>
          </cell>
          <cell r="BI88" t="str">
            <v>-</v>
          </cell>
          <cell r="BJ88" t="str">
            <v>-</v>
          </cell>
          <cell r="BL88" t="str">
            <v>2025656501000087E</v>
          </cell>
          <cell r="BN88" t="str">
            <v>CARLOS</v>
          </cell>
          <cell r="BO88" t="str">
            <v xml:space="preserve">
https://community.secop.gov.co/Public/Tendering/ContractNoticePhases/View?PPI=CO1.PPI.37030377&amp;isFromPublicArea=True&amp;isModal=False
</v>
          </cell>
          <cell r="BP88" t="str">
            <v>VIGENTE</v>
          </cell>
          <cell r="BR88" t="str">
            <v xml:space="preserve">
https://community.secop.gov.co/Public/Tendering/ContractNoticePhases/View?PPI=CO1.PPI.37030377&amp;isFromPublicArea=True&amp;isModal=False
</v>
          </cell>
          <cell r="BS88" t="str">
            <v>RICARDO.PEREZ</v>
          </cell>
          <cell r="BU88" t="str">
            <v>ricardoperezmontalvo@gmail.com</v>
          </cell>
        </row>
        <row r="89">
          <cell r="T89">
            <v>1128266043</v>
          </cell>
          <cell r="V89" t="str">
            <v>N-A</v>
          </cell>
          <cell r="W89" t="str">
            <v>11 NO SE DILIGENCIA INFORMACIÓN PARA ESTE FORMULARIO EN ESTE PERÍODO DE REPORTE</v>
          </cell>
          <cell r="X89" t="str">
            <v>MASCULINO</v>
          </cell>
          <cell r="Y89" t="str">
            <v>MAGDALENA</v>
          </cell>
          <cell r="Z89" t="str">
            <v>SANTA MARTA</v>
          </cell>
          <cell r="AA89" t="str">
            <v>HECTOR</v>
          </cell>
          <cell r="AB89" t="str">
            <v>JOSE</v>
          </cell>
          <cell r="AC89" t="str">
            <v>ATENCIO</v>
          </cell>
          <cell r="AD89" t="str">
            <v>OLIVARES</v>
          </cell>
          <cell r="AK89" t="str">
            <v>CARLOS CESAR VIDAL PASTRANA</v>
          </cell>
          <cell r="AL89" t="str">
            <v>DTCA</v>
          </cell>
          <cell r="AM89" t="str">
            <v>2 SUPERVISOR</v>
          </cell>
          <cell r="AN89" t="str">
            <v>3 CÉDULA DE CIUDADANÍA</v>
          </cell>
          <cell r="AO89" t="str">
            <v>10,775,944</v>
          </cell>
          <cell r="AP89" t="str">
            <v>VIDAL PASTRANA CARLOS CESAR</v>
          </cell>
          <cell r="AQ89">
            <v>336</v>
          </cell>
          <cell r="AR89" t="str">
            <v>3 NO PACTADOS</v>
          </cell>
          <cell r="AS89" t="str">
            <v>4 NO SE HA ADICIONADO NI EN VALOR y EN TIEMPO</v>
          </cell>
          <cell r="AT89">
            <v>0</v>
          </cell>
          <cell r="AU89">
            <v>0</v>
          </cell>
          <cell r="AV89" t="str">
            <v>-</v>
          </cell>
          <cell r="AW89">
            <v>0</v>
          </cell>
          <cell r="AX89" t="str">
            <v>-</v>
          </cell>
          <cell r="AY89">
            <v>45687</v>
          </cell>
          <cell r="BA89">
            <v>45687</v>
          </cell>
          <cell r="BB89">
            <v>46021</v>
          </cell>
          <cell r="BD89" t="str">
            <v>2. NO</v>
          </cell>
          <cell r="BE89" t="str">
            <v>-</v>
          </cell>
          <cell r="BF89" t="str">
            <v>-</v>
          </cell>
          <cell r="BG89" t="str">
            <v>2. NO</v>
          </cell>
          <cell r="BH89">
            <v>0</v>
          </cell>
          <cell r="BI89" t="str">
            <v>-</v>
          </cell>
          <cell r="BJ89" t="str">
            <v>-</v>
          </cell>
          <cell r="BL89" t="str">
            <v>2025656501000088E</v>
          </cell>
          <cell r="BN89" t="str">
            <v>LEONARDO</v>
          </cell>
          <cell r="BO89" t="str">
            <v>https://community.secop.gov.co/Public/Tendering/OpportunityDetail/Index?noticeUID=CO1.NTC.7479013&amp;isFromPublicArea=True&amp;isModal=False</v>
          </cell>
          <cell r="BP89" t="str">
            <v>VIGENTE</v>
          </cell>
          <cell r="BR89" t="str">
            <v>https://community.secop.gov.co/Public/Tendering/OpportunityDetail/Index?noticeUID=CO1.NTC.7479013&amp;isFromPublicArea=True&amp;isModal=False</v>
          </cell>
          <cell r="BS89" t="str">
            <v>HECTOR.ATENCIO</v>
          </cell>
          <cell r="BU89" t="str">
            <v>hectorjoseatencio@gmail.com</v>
          </cell>
        </row>
        <row r="90">
          <cell r="T90">
            <v>1065866667</v>
          </cell>
          <cell r="V90" t="str">
            <v>N-A</v>
          </cell>
          <cell r="W90" t="str">
            <v>11 NO SE DILIGENCIA INFORMACIÓN PARA ESTE FORMULARIO EN ESTE PERÍODO DE REPORTE</v>
          </cell>
          <cell r="X90" t="str">
            <v>MASCULINO</v>
          </cell>
          <cell r="Y90" t="str">
            <v>CESAR</v>
          </cell>
          <cell r="Z90" t="str">
            <v>AGUACHICA</v>
          </cell>
          <cell r="AA90" t="str">
            <v>ALVARO</v>
          </cell>
          <cell r="AB90" t="str">
            <v>JAVIER</v>
          </cell>
          <cell r="AC90" t="str">
            <v>VASQUEZ</v>
          </cell>
          <cell r="AD90" t="str">
            <v>PEINADO</v>
          </cell>
          <cell r="AE90" t="str">
            <v>SI</v>
          </cell>
          <cell r="AF90" t="str">
            <v>1 PÓLIZA</v>
          </cell>
          <cell r="AH90" t="str">
            <v>2 CUMPLIMIENTO</v>
          </cell>
          <cell r="AK90" t="str">
            <v>CARLOS CESAR VIDAL PASTRANA</v>
          </cell>
          <cell r="AL90" t="str">
            <v>DTCA</v>
          </cell>
          <cell r="AM90" t="str">
            <v>2 SUPERVISOR</v>
          </cell>
          <cell r="AN90" t="str">
            <v>3 CÉDULA DE CIUDADANÍA</v>
          </cell>
          <cell r="AO90" t="str">
            <v>31,840,089</v>
          </cell>
          <cell r="AP90" t="str">
            <v>FRANKE ANTE REBECA</v>
          </cell>
          <cell r="AQ90">
            <v>328</v>
          </cell>
          <cell r="AR90" t="str">
            <v>3 NO PACTADOS</v>
          </cell>
          <cell r="AS90" t="str">
            <v>4 NO SE HA ADICIONADO NI EN VALOR y EN TIEMPO</v>
          </cell>
          <cell r="AT90">
            <v>0</v>
          </cell>
          <cell r="AU90">
            <v>0</v>
          </cell>
          <cell r="AV90" t="str">
            <v>-</v>
          </cell>
          <cell r="AW90">
            <v>0</v>
          </cell>
          <cell r="AX90" t="str">
            <v>-</v>
          </cell>
          <cell r="AY90">
            <v>45687</v>
          </cell>
          <cell r="BA90">
            <v>45687</v>
          </cell>
          <cell r="BB90">
            <v>46013</v>
          </cell>
          <cell r="BD90" t="str">
            <v>2. NO</v>
          </cell>
          <cell r="BE90" t="str">
            <v>-</v>
          </cell>
          <cell r="BF90" t="str">
            <v>-</v>
          </cell>
          <cell r="BG90" t="str">
            <v>2. NO</v>
          </cell>
          <cell r="BH90">
            <v>0</v>
          </cell>
          <cell r="BI90" t="str">
            <v>-</v>
          </cell>
          <cell r="BJ90" t="str">
            <v>-</v>
          </cell>
          <cell r="BL90" t="str">
            <v>2025656501000089E</v>
          </cell>
          <cell r="BN90" t="str">
            <v>CARLOS</v>
          </cell>
          <cell r="BO90" t="str">
            <v>https://community.secop.gov.co/Public/Tendering/ContractNoticePhases/View?PPI=CO1.PPI.37032928&amp;isFromPublicArea=True&amp;isModal=False</v>
          </cell>
          <cell r="BP90" t="str">
            <v>VIGENTE</v>
          </cell>
          <cell r="BR90" t="str">
            <v>https://community.secop.gov.co/Public/Tendering/ContractNoticePhases/View?PPI=CO1.PPI.37032928&amp;isFromPublicArea=True&amp;isModal=False</v>
          </cell>
          <cell r="BS90" t="str">
            <v>ALVARO.VASQUEZ</v>
          </cell>
          <cell r="BU90" t="str">
            <v>ajvasquezp@unal.edu.co</v>
          </cell>
        </row>
        <row r="91">
          <cell r="T91">
            <v>1100392556</v>
          </cell>
          <cell r="V91" t="str">
            <v>N-A</v>
          </cell>
          <cell r="W91" t="str">
            <v>11 NO SE DILIGENCIA INFORMACIÓN PARA ESTE FORMULARIO EN ESTE PERÍODO DE REPORTE</v>
          </cell>
          <cell r="X91" t="str">
            <v>MASCULINO</v>
          </cell>
          <cell r="Y91" t="str">
            <v>SUCRE</v>
          </cell>
          <cell r="Z91" t="str">
            <v>COROZAL</v>
          </cell>
          <cell r="AA91" t="str">
            <v>MARCO</v>
          </cell>
          <cell r="AB91" t="str">
            <v>GREGORIO</v>
          </cell>
          <cell r="AC91" t="str">
            <v>CARABALLO</v>
          </cell>
          <cell r="AD91" t="str">
            <v>PEREZ</v>
          </cell>
          <cell r="AE91" t="str">
            <v>SI</v>
          </cell>
          <cell r="AF91" t="str">
            <v>1 PÓLIZA</v>
          </cell>
          <cell r="AG91" t="str">
            <v>12 SEGUROS DEL ESTADO</v>
          </cell>
          <cell r="AH91" t="str">
            <v>2 CUMPLIMIENTO</v>
          </cell>
          <cell r="AI91">
            <v>45686</v>
          </cell>
          <cell r="AJ91" t="str">
            <v>46-46-101008057</v>
          </cell>
          <cell r="AK91" t="str">
            <v>CARLOS CESAR VIDAL PASTRANA</v>
          </cell>
          <cell r="AL91" t="str">
            <v>DTCA</v>
          </cell>
          <cell r="AM91" t="str">
            <v>2 SUPERVISOR</v>
          </cell>
          <cell r="AN91" t="str">
            <v>3 CÉDULA DE CIUDADANÍA</v>
          </cell>
          <cell r="AO91" t="str">
            <v>31,840,089</v>
          </cell>
          <cell r="AP91" t="str">
            <v>FRANKE ANTE REBECA</v>
          </cell>
          <cell r="AQ91">
            <v>330</v>
          </cell>
          <cell r="AR91" t="str">
            <v>3 NO PACTADOS</v>
          </cell>
          <cell r="AS91" t="str">
            <v>4 NO SE HA ADICIONADO NI EN VALOR y EN TIEMPO</v>
          </cell>
          <cell r="AT91">
            <v>0</v>
          </cell>
          <cell r="AU91">
            <v>0</v>
          </cell>
          <cell r="AV91" t="str">
            <v>-</v>
          </cell>
          <cell r="AW91">
            <v>0</v>
          </cell>
          <cell r="AX91" t="str">
            <v>-</v>
          </cell>
          <cell r="AY91">
            <v>45687</v>
          </cell>
          <cell r="BA91">
            <v>45687</v>
          </cell>
          <cell r="BB91">
            <v>46015</v>
          </cell>
          <cell r="BD91" t="str">
            <v>2. NO</v>
          </cell>
          <cell r="BE91" t="str">
            <v>-</v>
          </cell>
          <cell r="BF91" t="str">
            <v>-</v>
          </cell>
          <cell r="BG91" t="str">
            <v>2. NO</v>
          </cell>
          <cell r="BH91">
            <v>0</v>
          </cell>
          <cell r="BI91" t="str">
            <v>-</v>
          </cell>
          <cell r="BJ91" t="str">
            <v>-</v>
          </cell>
          <cell r="BL91" t="str">
            <v>2025656501000090E</v>
          </cell>
          <cell r="BN91" t="str">
            <v>SARA</v>
          </cell>
          <cell r="BO91" t="str">
            <v>https://community.secop.gov.co/Public/Tendering/OpportunityDetail/Index?noticeUID=CO1.NTC.7480526&amp;isFromPublicArea=True&amp;isModal=False</v>
          </cell>
          <cell r="BP91" t="str">
            <v>VIGENTE</v>
          </cell>
          <cell r="BR91" t="str">
            <v>https://community.secop.gov.co/Public/Tendering/OpportunityDetail/Index?noticeUID=CO1.NTC.7480526&amp;isFromPublicArea=True&amp;isModal=False</v>
          </cell>
          <cell r="BS91" t="str">
            <v>MARCO.CARABALLO</v>
          </cell>
          <cell r="BU91" t="str">
            <v>marcocaraballo@gmail.com</v>
          </cell>
        </row>
        <row r="92">
          <cell r="T92">
            <v>72336262</v>
          </cell>
          <cell r="V92" t="str">
            <v>N-A</v>
          </cell>
          <cell r="W92" t="str">
            <v>11 NO SE DILIGENCIA INFORMACIÓN PARA ESTE FORMULARIO EN ESTE PERÍODO DE REPORTE</v>
          </cell>
          <cell r="X92" t="str">
            <v>MASCULINO</v>
          </cell>
          <cell r="Y92" t="str">
            <v>ATLANTICO</v>
          </cell>
          <cell r="Z92" t="str">
            <v>BARRANQUILLA</v>
          </cell>
          <cell r="AA92" t="str">
            <v>FERNANDO</v>
          </cell>
          <cell r="AB92" t="str">
            <v>JESUS</v>
          </cell>
          <cell r="AC92" t="str">
            <v>OROZCO</v>
          </cell>
          <cell r="AD92" t="str">
            <v>QUINTERO</v>
          </cell>
          <cell r="AE92" t="str">
            <v>SI</v>
          </cell>
          <cell r="AF92" t="str">
            <v>1 PÓLIZA</v>
          </cell>
          <cell r="AG92" t="str">
            <v>12 SEGUROS DEL ESTADO</v>
          </cell>
          <cell r="AH92" t="str">
            <v>2 CUMPLIMIENTO</v>
          </cell>
          <cell r="AI92">
            <v>45686</v>
          </cell>
          <cell r="AJ92" t="str">
            <v>85-46-101043537</v>
          </cell>
          <cell r="AK92" t="str">
            <v>CARLOS CESAR VIDAL PASTRANA</v>
          </cell>
          <cell r="AL92" t="str">
            <v>DTCA</v>
          </cell>
          <cell r="AM92" t="str">
            <v>2 SUPERVISOR</v>
          </cell>
          <cell r="AN92" t="str">
            <v>3 CÉDULA DE CIUDADANÍA</v>
          </cell>
          <cell r="AO92" t="str">
            <v>31,840,089</v>
          </cell>
          <cell r="AP92" t="str">
            <v>FRANKE ANTE REBECA</v>
          </cell>
          <cell r="AQ92">
            <v>328</v>
          </cell>
          <cell r="AR92" t="str">
            <v>3 NO PACTADOS</v>
          </cell>
          <cell r="AS92" t="str">
            <v>4 NO SE HA ADICIONADO NI EN VALOR y EN TIEMPO</v>
          </cell>
          <cell r="AT92">
            <v>0</v>
          </cell>
          <cell r="AU92">
            <v>0</v>
          </cell>
          <cell r="AV92" t="str">
            <v>-</v>
          </cell>
          <cell r="AW92">
            <v>0</v>
          </cell>
          <cell r="AX92" t="str">
            <v>-</v>
          </cell>
          <cell r="AY92">
            <v>45687</v>
          </cell>
          <cell r="BA92">
            <v>45687</v>
          </cell>
          <cell r="BB92">
            <v>46013</v>
          </cell>
          <cell r="BD92" t="str">
            <v>2. NO</v>
          </cell>
          <cell r="BE92" t="str">
            <v>-</v>
          </cell>
          <cell r="BF92" t="str">
            <v>-</v>
          </cell>
          <cell r="BG92" t="str">
            <v>2. NO</v>
          </cell>
          <cell r="BH92">
            <v>0</v>
          </cell>
          <cell r="BI92" t="str">
            <v>-</v>
          </cell>
          <cell r="BJ92" t="str">
            <v>-</v>
          </cell>
          <cell r="BL92" t="str">
            <v>2025656501000091E</v>
          </cell>
          <cell r="BN92" t="str">
            <v>LEONARDO</v>
          </cell>
          <cell r="BO92" t="str">
            <v>https://community.secop.gov.co/Public/Tendering/OpportunityDetail/Index?noticeUID=CO1.NTC.7480663&amp;isFromPublicArea=True&amp;isModal=False</v>
          </cell>
          <cell r="BP92" t="str">
            <v>VIGENTE</v>
          </cell>
          <cell r="BR92" t="str">
            <v>https://community.secop.gov.co/Public/Tendering/OpportunityDetail/Index?noticeUID=CO1.NTC.7480663&amp;isFromPublicArea=True&amp;isModal=False</v>
          </cell>
          <cell r="BS92" t="str">
            <v>FERNANDO.OROZCO</v>
          </cell>
          <cell r="BU92" t="str">
            <v>Forozco84@gmail.com</v>
          </cell>
        </row>
        <row r="93">
          <cell r="T93">
            <v>50975897</v>
          </cell>
          <cell r="V93" t="str">
            <v>N-A</v>
          </cell>
          <cell r="W93" t="str">
            <v>11 NO SE DILIGENCIA INFORMACIÓN PARA ESTE FORMULARIO EN ESTE PERÍODO DE REPORTE</v>
          </cell>
          <cell r="X93" t="str">
            <v>FEMENINO</v>
          </cell>
          <cell r="Y93" t="str">
            <v>CORDOBA</v>
          </cell>
          <cell r="Z93" t="str">
            <v>TIERRA ALTA</v>
          </cell>
          <cell r="AA93" t="str">
            <v>CLAUDIA</v>
          </cell>
          <cell r="AB93" t="str">
            <v>PATRICIA</v>
          </cell>
          <cell r="AC93" t="str">
            <v>ROMERO</v>
          </cell>
          <cell r="AD93" t="str">
            <v>ZUÑIGA</v>
          </cell>
          <cell r="AK93" t="str">
            <v>CARLOS CESAR VIDAL PASTRANA</v>
          </cell>
          <cell r="AL93" t="str">
            <v>PARAMILLO</v>
          </cell>
          <cell r="AM93" t="str">
            <v>2 SUPERVISOR</v>
          </cell>
          <cell r="AN93" t="str">
            <v>3 CÉDULA DE CIUDADANÍA</v>
          </cell>
          <cell r="AO93" t="str">
            <v>6,876,915</v>
          </cell>
          <cell r="AP93" t="str">
            <v>MARTINEZ NEGRETE ANTONIO JOSE</v>
          </cell>
          <cell r="AQ93">
            <v>334</v>
          </cell>
          <cell r="AR93" t="str">
            <v>3 NO PACTADOS</v>
          </cell>
          <cell r="AS93" t="str">
            <v>4 NO SE HA ADICIONADO NI EN VALOR y EN TIEMPO</v>
          </cell>
          <cell r="AT93">
            <v>0</v>
          </cell>
          <cell r="AU93">
            <v>0</v>
          </cell>
          <cell r="AV93" t="str">
            <v>-</v>
          </cell>
          <cell r="AW93">
            <v>0</v>
          </cell>
          <cell r="AX93" t="str">
            <v>-</v>
          </cell>
          <cell r="AY93">
            <v>45687</v>
          </cell>
          <cell r="BA93">
            <v>45687</v>
          </cell>
          <cell r="BB93">
            <v>46020</v>
          </cell>
          <cell r="BD93" t="str">
            <v>2. NO</v>
          </cell>
          <cell r="BE93" t="str">
            <v>-</v>
          </cell>
          <cell r="BF93" t="str">
            <v>-</v>
          </cell>
          <cell r="BG93" t="str">
            <v>2. NO</v>
          </cell>
          <cell r="BH93">
            <v>0</v>
          </cell>
          <cell r="BI93" t="str">
            <v>-</v>
          </cell>
          <cell r="BJ93" t="str">
            <v>-</v>
          </cell>
          <cell r="BL93" t="str">
            <v>2025656501000092E</v>
          </cell>
          <cell r="BN93" t="str">
            <v>SARA</v>
          </cell>
          <cell r="BO93" t="str">
            <v>https://community.secop.gov.co/Public/Tendering/OpportunityDetail/Index?noticeUID=CO1.NTC.7481867&amp;isFromPublicArea=True&amp;isModal=False</v>
          </cell>
          <cell r="BP93" t="str">
            <v>VIGENTE</v>
          </cell>
          <cell r="BR93" t="str">
            <v>https://community.secop.gov.co/Public/Tendering/OpportunityDetail/Index?noticeUID=CO1.NTC.7481867&amp;isFromPublicArea=True&amp;isModal=False</v>
          </cell>
          <cell r="BS93" t="str">
            <v>CLAUDIA.ROMERO</v>
          </cell>
          <cell r="BU93" t="str">
            <v>claurozu@gmail.com</v>
          </cell>
        </row>
        <row r="94">
          <cell r="T94">
            <v>1067854064</v>
          </cell>
          <cell r="V94" t="str">
            <v>N-A</v>
          </cell>
          <cell r="W94" t="str">
            <v>11 NO SE DILIGENCIA INFORMACIÓN PARA ESTE FORMULARIO EN ESTE PERÍODO DE REPORTE</v>
          </cell>
          <cell r="X94" t="str">
            <v>MASCULINO</v>
          </cell>
          <cell r="Y94" t="str">
            <v>CORDOBA</v>
          </cell>
          <cell r="Z94" t="str">
            <v>MONTERÍA</v>
          </cell>
          <cell r="AA94" t="str">
            <v>JOSE</v>
          </cell>
          <cell r="AB94" t="str">
            <v>DAVID</v>
          </cell>
          <cell r="AC94" t="str">
            <v>SEÑA</v>
          </cell>
          <cell r="AD94" t="str">
            <v>GOMEZ</v>
          </cell>
          <cell r="AK94" t="str">
            <v>CARLOS CESAR VIDAL PASTRANA</v>
          </cell>
          <cell r="AL94" t="str">
            <v>PARAMILLO</v>
          </cell>
          <cell r="AM94" t="str">
            <v>2 SUPERVISOR</v>
          </cell>
          <cell r="AN94" t="str">
            <v>3 CÉDULA DE CIUDADANÍA</v>
          </cell>
          <cell r="AO94" t="str">
            <v>6,876,915</v>
          </cell>
          <cell r="AP94" t="str">
            <v>MARTINEZ NEGRETE ANTONIO JOSE</v>
          </cell>
          <cell r="AQ94">
            <v>334</v>
          </cell>
          <cell r="AR94" t="str">
            <v>3 NO PACTADOS</v>
          </cell>
          <cell r="AS94" t="str">
            <v>4 NO SE HA ADICIONADO NI EN VALOR y EN TIEMPO</v>
          </cell>
          <cell r="AT94">
            <v>0</v>
          </cell>
          <cell r="AU94">
            <v>0</v>
          </cell>
          <cell r="AV94" t="str">
            <v>-</v>
          </cell>
          <cell r="AW94">
            <v>0</v>
          </cell>
          <cell r="AX94" t="str">
            <v>-</v>
          </cell>
          <cell r="AY94">
            <v>45687</v>
          </cell>
          <cell r="BA94">
            <v>45687</v>
          </cell>
          <cell r="BB94">
            <v>46020</v>
          </cell>
          <cell r="BD94" t="str">
            <v>2. NO</v>
          </cell>
          <cell r="BE94" t="str">
            <v>-</v>
          </cell>
          <cell r="BF94" t="str">
            <v>-</v>
          </cell>
          <cell r="BG94" t="str">
            <v>2. NO</v>
          </cell>
          <cell r="BH94">
            <v>0</v>
          </cell>
          <cell r="BI94" t="str">
            <v>-</v>
          </cell>
          <cell r="BJ94" t="str">
            <v>-</v>
          </cell>
          <cell r="BL94" t="str">
            <v>2025656501000093E</v>
          </cell>
          <cell r="BN94" t="str">
            <v>SARA</v>
          </cell>
          <cell r="BO94" t="str">
            <v>https://community.secop.gov.co/Public/Tendering/OpportunityDetail/Index?noticeUID=CO1.NTC.7482468&amp;isFromPublicArea=True&amp;isModal=False</v>
          </cell>
          <cell r="BP94" t="str">
            <v>VIGENTE</v>
          </cell>
          <cell r="BR94" t="str">
            <v>https://community.secop.gov.co/Public/Tendering/OpportunityDetail/Index?noticeUID=CO1.NTC.7482468&amp;isFromPublicArea=True&amp;isModal=False</v>
          </cell>
          <cell r="BS94" t="str">
            <v>JOSE.SENA</v>
          </cell>
          <cell r="BU94" t="str">
            <v>jose.sena8887@gmail.com</v>
          </cell>
        </row>
        <row r="95">
          <cell r="T95">
            <v>4981252</v>
          </cell>
          <cell r="V95" t="str">
            <v>N-A</v>
          </cell>
          <cell r="W95" t="str">
            <v>11 NO SE DILIGENCIA INFORMACIÓN PARA ESTE FORMULARIO EN ESTE PERÍODO DE REPORTE</v>
          </cell>
          <cell r="X95" t="str">
            <v>MASCULINO</v>
          </cell>
          <cell r="Y95" t="str">
            <v>MAGDALENA</v>
          </cell>
          <cell r="Z95" t="str">
            <v>SANTA MARTA</v>
          </cell>
          <cell r="AA95" t="str">
            <v>WILBER</v>
          </cell>
          <cell r="AB95" t="str">
            <v>ALBERTO</v>
          </cell>
          <cell r="AC95" t="str">
            <v>CONDE</v>
          </cell>
          <cell r="AD95" t="str">
            <v>QUIHAIS</v>
          </cell>
          <cell r="AK95" t="str">
            <v>CARLOS CESAR VIDAL PASTRANA</v>
          </cell>
          <cell r="AL95" t="str">
            <v>SIERRA</v>
          </cell>
          <cell r="AM95" t="str">
            <v>2 SUPERVISOR</v>
          </cell>
          <cell r="AN95" t="str">
            <v>3 CÉDULA DE CIUDADANÍA</v>
          </cell>
          <cell r="AO95" t="str">
            <v>1,061,696,548</v>
          </cell>
          <cell r="AP95" t="str">
            <v>CHAVES HOYOS VALENTINA</v>
          </cell>
          <cell r="AQ95">
            <v>336</v>
          </cell>
          <cell r="AR95" t="str">
            <v>3 NO PACTADOS</v>
          </cell>
          <cell r="AS95" t="str">
            <v>4 NO SE HA ADICIONADO NI EN VALOR y EN TIEMPO</v>
          </cell>
          <cell r="AT95">
            <v>0</v>
          </cell>
          <cell r="AU95">
            <v>0</v>
          </cell>
          <cell r="AV95" t="str">
            <v>-</v>
          </cell>
          <cell r="AW95">
            <v>0</v>
          </cell>
          <cell r="AX95" t="str">
            <v>-</v>
          </cell>
          <cell r="AY95">
            <v>45687</v>
          </cell>
          <cell r="BA95">
            <v>45687</v>
          </cell>
          <cell r="BB95">
            <v>46021</v>
          </cell>
          <cell r="BD95" t="str">
            <v>2. NO</v>
          </cell>
          <cell r="BE95" t="str">
            <v>-</v>
          </cell>
          <cell r="BF95" t="str">
            <v>-</v>
          </cell>
          <cell r="BG95" t="str">
            <v>2. NO</v>
          </cell>
          <cell r="BH95">
            <v>0</v>
          </cell>
          <cell r="BI95" t="str">
            <v>-</v>
          </cell>
          <cell r="BJ95" t="str">
            <v>-</v>
          </cell>
          <cell r="BL95" t="str">
            <v>2025656501000094E</v>
          </cell>
          <cell r="BN95" t="str">
            <v>LEONARDO</v>
          </cell>
          <cell r="BO95" t="str">
            <v>https://community.secop.gov.co/Public/Tendering/OpportunityDetail/Index?noticeUID=CO1.NTC.7483208&amp;isFromPublicArea=True&amp;isModal=False</v>
          </cell>
          <cell r="BP95" t="str">
            <v>VIGENTE</v>
          </cell>
          <cell r="BR95" t="str">
            <v>https://community.secop.gov.co/Public/Tendering/OpportunityDetail/Index?noticeUID=CO1.NTC.7483208&amp;isFromPublicArea=True&amp;isModal=False</v>
          </cell>
          <cell r="BS95" t="str">
            <v>WILBER.CONDE</v>
          </cell>
          <cell r="BU95" t="str">
            <v>wilberelche@gmail.com</v>
          </cell>
        </row>
        <row r="96">
          <cell r="T96">
            <v>26215473</v>
          </cell>
          <cell r="V96" t="str">
            <v>N-A</v>
          </cell>
          <cell r="W96" t="str">
            <v>11 NO SE DILIGENCIA INFORMACIÓN PARA ESTE FORMULARIO EN ESTE PERÍODO DE REPORTE</v>
          </cell>
          <cell r="X96" t="str">
            <v>FEMENINO</v>
          </cell>
          <cell r="Y96" t="str">
            <v>CORDOBA</v>
          </cell>
          <cell r="Z96" t="str">
            <v>TIERRA ALTA</v>
          </cell>
          <cell r="AA96" t="str">
            <v>NIDIA</v>
          </cell>
          <cell r="AB96" t="str">
            <v>PIEDAD</v>
          </cell>
          <cell r="AC96" t="str">
            <v>ARRIETA</v>
          </cell>
          <cell r="AD96" t="str">
            <v>SANCHEZ</v>
          </cell>
          <cell r="AK96" t="str">
            <v>CARLOS CESAR VIDAL PASTRANA</v>
          </cell>
          <cell r="AL96" t="str">
            <v>PARAMILLO</v>
          </cell>
          <cell r="AM96" t="str">
            <v>2 SUPERVISOR</v>
          </cell>
          <cell r="AN96" t="str">
            <v>3 CÉDULA DE CIUDADANÍA</v>
          </cell>
          <cell r="AO96" t="str">
            <v>6,876,915</v>
          </cell>
          <cell r="AP96" t="str">
            <v>MARTINEZ NEGRETE ANTONIO JOSE</v>
          </cell>
          <cell r="AQ96">
            <v>334</v>
          </cell>
          <cell r="AR96" t="str">
            <v>3 NO PACTADOS</v>
          </cell>
          <cell r="AS96" t="str">
            <v>4 NO SE HA ADICIONADO NI EN VALOR y EN TIEMPO</v>
          </cell>
          <cell r="AT96">
            <v>0</v>
          </cell>
          <cell r="AU96">
            <v>0</v>
          </cell>
          <cell r="AV96" t="str">
            <v>-</v>
          </cell>
          <cell r="AW96">
            <v>0</v>
          </cell>
          <cell r="AX96" t="str">
            <v>-</v>
          </cell>
          <cell r="AY96">
            <v>45687</v>
          </cell>
          <cell r="BA96">
            <v>45687</v>
          </cell>
          <cell r="BB96">
            <v>46020</v>
          </cell>
          <cell r="BD96" t="str">
            <v>2. NO</v>
          </cell>
          <cell r="BE96" t="str">
            <v>-</v>
          </cell>
          <cell r="BF96" t="str">
            <v>-</v>
          </cell>
          <cell r="BG96" t="str">
            <v>2. NO</v>
          </cell>
          <cell r="BH96">
            <v>0</v>
          </cell>
          <cell r="BI96" t="str">
            <v>-</v>
          </cell>
          <cell r="BJ96" t="str">
            <v>-</v>
          </cell>
          <cell r="BL96" t="str">
            <v>2025656501000095E</v>
          </cell>
          <cell r="BN96" t="str">
            <v>SARA</v>
          </cell>
          <cell r="BO96" t="str">
            <v>https://community.secop.gov.co/Public/Tendering/OpportunityDetail/Index?noticeUID=CO1.NTC.7483411&amp;isFromPublicArea=True&amp;isModal=False</v>
          </cell>
          <cell r="BP96" t="str">
            <v>VIGENTE</v>
          </cell>
          <cell r="BR96" t="str">
            <v>https://community.secop.gov.co/Public/Tendering/OpportunityDetail/Index?noticeUID=CO1.NTC.7483411&amp;isFromPublicArea=True&amp;isModal=False</v>
          </cell>
          <cell r="BS96" t="str">
            <v>NIDIA.ARRIETA</v>
          </cell>
          <cell r="BU96" t="str">
            <v>Cafecolenche621@gmail.com</v>
          </cell>
        </row>
        <row r="97">
          <cell r="T97">
            <v>1067908506</v>
          </cell>
          <cell r="V97" t="str">
            <v>N-A</v>
          </cell>
          <cell r="W97" t="str">
            <v>11 NO SE DILIGENCIA INFORMACIÓN PARA ESTE FORMULARIO EN ESTE PERÍODO DE REPORTE</v>
          </cell>
          <cell r="X97" t="str">
            <v>MASCULINO</v>
          </cell>
          <cell r="Y97" t="str">
            <v>CORDOBA</v>
          </cell>
          <cell r="Z97" t="str">
            <v>MONTERÍA</v>
          </cell>
          <cell r="AA97" t="str">
            <v>JOSE</v>
          </cell>
          <cell r="AB97" t="str">
            <v>DAVID</v>
          </cell>
          <cell r="AC97" t="str">
            <v>VEGA</v>
          </cell>
          <cell r="AD97" t="str">
            <v>JIMENEZ</v>
          </cell>
          <cell r="AK97" t="str">
            <v>CARLOS CESAR VIDAL PASTRANA</v>
          </cell>
          <cell r="AL97" t="str">
            <v>PARAMILLO</v>
          </cell>
          <cell r="AM97" t="str">
            <v>2 SUPERVISOR</v>
          </cell>
          <cell r="AN97" t="str">
            <v>3 CÉDULA DE CIUDADANÍA</v>
          </cell>
          <cell r="AO97" t="str">
            <v>6,876,915</v>
          </cell>
          <cell r="AP97" t="str">
            <v>MARTINEZ NEGRETE ANTONIO JOSE</v>
          </cell>
          <cell r="AQ97">
            <v>334</v>
          </cell>
          <cell r="AR97" t="str">
            <v>3 NO PACTADOS</v>
          </cell>
          <cell r="AS97" t="str">
            <v>4 NO SE HA ADICIONADO NI EN VALOR y EN TIEMPO</v>
          </cell>
          <cell r="AT97">
            <v>0</v>
          </cell>
          <cell r="AU97">
            <v>0</v>
          </cell>
          <cell r="AV97" t="str">
            <v>-</v>
          </cell>
          <cell r="AW97">
            <v>0</v>
          </cell>
          <cell r="AX97" t="str">
            <v>-</v>
          </cell>
          <cell r="AY97">
            <v>45687</v>
          </cell>
          <cell r="BA97">
            <v>45687</v>
          </cell>
          <cell r="BB97">
            <v>46021</v>
          </cell>
          <cell r="BD97" t="str">
            <v>2. NO</v>
          </cell>
          <cell r="BE97" t="str">
            <v>-</v>
          </cell>
          <cell r="BF97" t="str">
            <v>-</v>
          </cell>
          <cell r="BG97" t="str">
            <v>2. NO</v>
          </cell>
          <cell r="BH97">
            <v>0</v>
          </cell>
          <cell r="BI97" t="str">
            <v>-</v>
          </cell>
          <cell r="BJ97" t="str">
            <v>-</v>
          </cell>
          <cell r="BL97" t="str">
            <v>2025656501000096E</v>
          </cell>
          <cell r="BN97" t="str">
            <v>SARA</v>
          </cell>
          <cell r="BO97" t="str">
            <v>https://community.secop.gov.co/Public/Tendering/OpportunityDetail/Index?noticeUID=CO1.NTC.7483905&amp;isFromPublicArea=True&amp;isModal=False</v>
          </cell>
          <cell r="BP97" t="str">
            <v>VIGENTE</v>
          </cell>
          <cell r="BR97" t="str">
            <v>https://community.secop.gov.co/Public/Tendering/OpportunityDetail/Index?noticeUID=CO1.NTC.7483905&amp;isFromPublicArea=True&amp;isModal=False</v>
          </cell>
          <cell r="BS97" t="str">
            <v>JOSE.VEGA</v>
          </cell>
          <cell r="BU97" t="str">
            <v>Josedavidvega.jv@gmail.com</v>
          </cell>
        </row>
        <row r="98">
          <cell r="T98">
            <v>84030103</v>
          </cell>
          <cell r="V98" t="str">
            <v>N-A</v>
          </cell>
          <cell r="W98" t="str">
            <v>11 NO SE DILIGENCIA INFORMACIÓN PARA ESTE FORMULARIO EN ESTE PERÍODO DE REPORTE</v>
          </cell>
          <cell r="X98" t="str">
            <v>MASCULINO</v>
          </cell>
          <cell r="Y98" t="str">
            <v>LA GUAJIRA</v>
          </cell>
          <cell r="Z98" t="str">
            <v>RIOHACHA</v>
          </cell>
          <cell r="AA98" t="str">
            <v>CRISTOBAL</v>
          </cell>
          <cell r="AB98" t="str">
            <v>SAVIER</v>
          </cell>
          <cell r="AC98" t="str">
            <v>RINCON</v>
          </cell>
          <cell r="AD98" t="str">
            <v>SOLANO</v>
          </cell>
          <cell r="AK98" t="str">
            <v>CARLOS CESAR VIDAL PASTRANA</v>
          </cell>
          <cell r="AL98" t="str">
            <v>TAYRONA</v>
          </cell>
          <cell r="AM98" t="str">
            <v>2 SUPERVISOR</v>
          </cell>
          <cell r="AN98" t="str">
            <v>3 CÉDULA DE CIUDADANÍA</v>
          </cell>
          <cell r="AO98" t="str">
            <v>57,428,860</v>
          </cell>
          <cell r="AP98" t="str">
            <v>SALDAÑA PEREZ PATRICIA</v>
          </cell>
          <cell r="AQ98">
            <v>335</v>
          </cell>
          <cell r="AR98" t="str">
            <v>3 NO PACTADOS</v>
          </cell>
          <cell r="AS98" t="str">
            <v>4 NO SE HA ADICIONADO NI EN VALOR y EN TIEMPO</v>
          </cell>
          <cell r="AT98">
            <v>0</v>
          </cell>
          <cell r="AU98">
            <v>0</v>
          </cell>
          <cell r="AV98" t="str">
            <v>-</v>
          </cell>
          <cell r="AW98">
            <v>0</v>
          </cell>
          <cell r="AX98" t="str">
            <v>-</v>
          </cell>
          <cell r="AY98">
            <v>45691</v>
          </cell>
          <cell r="BA98">
            <v>45691</v>
          </cell>
          <cell r="BB98">
            <v>46021</v>
          </cell>
          <cell r="BD98" t="str">
            <v>2. NO</v>
          </cell>
          <cell r="BE98" t="str">
            <v>-</v>
          </cell>
          <cell r="BF98" t="str">
            <v>-</v>
          </cell>
          <cell r="BG98" t="str">
            <v>2. NO</v>
          </cell>
          <cell r="BH98">
            <v>0</v>
          </cell>
          <cell r="BI98" t="str">
            <v>-</v>
          </cell>
          <cell r="BJ98" t="str">
            <v>-</v>
          </cell>
          <cell r="BL98" t="str">
            <v>2025656501000097E</v>
          </cell>
          <cell r="BN98" t="str">
            <v>LEONARDO</v>
          </cell>
          <cell r="BO98" t="str">
            <v>https://community.secop.gov.co/Public/Tendering/OpportunityDetail/Index?noticeUID=CO1.NTC.7486986&amp;isFromPublicArea=True&amp;isModal=False</v>
          </cell>
          <cell r="BP98" t="str">
            <v>VIGENTE</v>
          </cell>
          <cell r="BR98" t="str">
            <v>https://community.secop.gov.co/Public/Tendering/OpportunityDetail/Index?noticeUID=CO1.NTC.7486986&amp;isFromPublicArea=True&amp;isModal=False</v>
          </cell>
          <cell r="BS98" t="str">
            <v>CRISTOBAL.RINCON</v>
          </cell>
          <cell r="BU98" t="str">
            <v>CRISTOBALRINCONSOLANO2023@GMAIL.COM</v>
          </cell>
        </row>
        <row r="99">
          <cell r="T99">
            <v>1101448237</v>
          </cell>
          <cell r="V99" t="str">
            <v>N-A</v>
          </cell>
          <cell r="W99" t="str">
            <v>11 NO SE DILIGENCIA INFORMACIÓN PARA ESTE FORMULARIO EN ESTE PERÍODO DE REPORTE</v>
          </cell>
          <cell r="X99" t="str">
            <v>MASCULINO</v>
          </cell>
          <cell r="Y99" t="str">
            <v>SUCRE</v>
          </cell>
          <cell r="Z99" t="str">
            <v>SAN ONOFRE</v>
          </cell>
          <cell r="AA99" t="str">
            <v>HUMBERTO</v>
          </cell>
          <cell r="AC99" t="str">
            <v>CAYCEDO</v>
          </cell>
          <cell r="AD99" t="str">
            <v>FUNES</v>
          </cell>
          <cell r="AK99" t="str">
            <v>CARLOS CESAR VIDAL PASTRANA</v>
          </cell>
          <cell r="AL99" t="str">
            <v>CORCHAL</v>
          </cell>
          <cell r="AM99" t="str">
            <v>2 SUPERVISOR</v>
          </cell>
          <cell r="AN99" t="str">
            <v>3 CÉDULA DE CIUDADANÍA</v>
          </cell>
          <cell r="AO99" t="str">
            <v>42,547,379</v>
          </cell>
          <cell r="AP99" t="str">
            <v>SIERRA QUINTERO MARIA TERESA</v>
          </cell>
          <cell r="AQ99">
            <v>334</v>
          </cell>
          <cell r="AR99" t="str">
            <v>3 NO PACTADOS</v>
          </cell>
          <cell r="AS99" t="str">
            <v>4 NO SE HA ADICIONADO NI EN VALOR y EN TIEMPO</v>
          </cell>
          <cell r="AT99">
            <v>0</v>
          </cell>
          <cell r="AU99">
            <v>0</v>
          </cell>
          <cell r="AV99" t="str">
            <v>-</v>
          </cell>
          <cell r="AW99">
            <v>0</v>
          </cell>
          <cell r="AX99" t="str">
            <v>-</v>
          </cell>
          <cell r="AY99">
            <v>45691</v>
          </cell>
          <cell r="BA99">
            <v>45691</v>
          </cell>
          <cell r="BB99">
            <v>46020</v>
          </cell>
          <cell r="BD99" t="str">
            <v>2. NO</v>
          </cell>
          <cell r="BE99" t="str">
            <v>-</v>
          </cell>
          <cell r="BF99" t="str">
            <v>-</v>
          </cell>
          <cell r="BG99" t="str">
            <v>2. NO</v>
          </cell>
          <cell r="BH99">
            <v>0</v>
          </cell>
          <cell r="BI99" t="str">
            <v>-</v>
          </cell>
          <cell r="BJ99" t="str">
            <v>-</v>
          </cell>
          <cell r="BL99" t="str">
            <v>2025656501000098E</v>
          </cell>
          <cell r="BN99" t="str">
            <v>CARLOS</v>
          </cell>
          <cell r="BO99" t="str">
            <v xml:space="preserve">
https://community.secop.gov.co/Public/Tendering/ContractNoticePhases/View?PPI=CO1.PPI.37059130&amp;isFromPublicArea=True&amp;isModal=False
</v>
          </cell>
          <cell r="BP99" t="str">
            <v>VIGENTE</v>
          </cell>
          <cell r="BR99" t="str">
            <v xml:space="preserve">
https://community.secop.gov.co/Public/Tendering/ContractNoticePhases/View?PPI=CO1.PPI.37059130&amp;isFromPublicArea=True&amp;isModal=False
</v>
          </cell>
          <cell r="BS99" t="str">
            <v>HUMBERTO.CAYCEDO</v>
          </cell>
          <cell r="BU99" t="str">
            <v>taykercafu@gmail.com</v>
          </cell>
        </row>
        <row r="100">
          <cell r="T100">
            <v>57297297</v>
          </cell>
          <cell r="V100" t="str">
            <v>N-A</v>
          </cell>
          <cell r="W100" t="str">
            <v>11 NO SE DILIGENCIA INFORMACIÓN PARA ESTE FORMULARIO EN ESTE PERÍODO DE REPORTE</v>
          </cell>
          <cell r="X100" t="str">
            <v>FEMENINO</v>
          </cell>
          <cell r="Y100" t="str">
            <v>MAGDALENA</v>
          </cell>
          <cell r="Z100" t="str">
            <v>SANTA MARTA</v>
          </cell>
          <cell r="AA100" t="str">
            <v>MARTHA</v>
          </cell>
          <cell r="AB100" t="str">
            <v>ANGELICA</v>
          </cell>
          <cell r="AC100" t="str">
            <v>LIZARAZO</v>
          </cell>
          <cell r="AD100" t="str">
            <v>PINEDO</v>
          </cell>
          <cell r="AK100" t="str">
            <v>CARLOS CESAR VIDAL PASTRANA</v>
          </cell>
          <cell r="AL100" t="str">
            <v>TAYRONA</v>
          </cell>
          <cell r="AM100" t="str">
            <v>2 SUPERVISOR</v>
          </cell>
          <cell r="AN100" t="str">
            <v>3 CÉDULA DE CIUDADANÍA</v>
          </cell>
          <cell r="AO100" t="str">
            <v>57,428,860</v>
          </cell>
          <cell r="AP100" t="str">
            <v>SALDAÑA PEREZ PATRICIA</v>
          </cell>
          <cell r="AQ100">
            <v>298</v>
          </cell>
          <cell r="AR100" t="str">
            <v>3 NO PACTADOS</v>
          </cell>
          <cell r="AS100" t="str">
            <v>4 NO SE HA ADICIONADO NI EN VALOR y EN TIEMPO</v>
          </cell>
          <cell r="AT100">
            <v>0</v>
          </cell>
          <cell r="AU100">
            <v>0</v>
          </cell>
          <cell r="AV100" t="str">
            <v>-</v>
          </cell>
          <cell r="AW100">
            <v>0</v>
          </cell>
          <cell r="AX100" t="str">
            <v>-</v>
          </cell>
          <cell r="AY100">
            <v>45691</v>
          </cell>
          <cell r="BA100">
            <v>45691</v>
          </cell>
          <cell r="BB100">
            <v>45984</v>
          </cell>
          <cell r="BD100" t="str">
            <v>2. NO</v>
          </cell>
          <cell r="BE100" t="str">
            <v>-</v>
          </cell>
          <cell r="BF100" t="str">
            <v>-</v>
          </cell>
          <cell r="BG100" t="str">
            <v>2. NO</v>
          </cell>
          <cell r="BH100">
            <v>0</v>
          </cell>
          <cell r="BI100" t="str">
            <v>-</v>
          </cell>
          <cell r="BJ100" t="str">
            <v>-</v>
          </cell>
          <cell r="BL100" t="str">
            <v>2025656501000099E</v>
          </cell>
          <cell r="BN100" t="str">
            <v>LEONARDO</v>
          </cell>
          <cell r="BO100" t="str">
            <v>https://community.secop.gov.co/Public/Tendering/OpportunityDetail/Index?noticeUID=CO1.NTC.7489466&amp;isFromPublicArea=True&amp;isModal=False</v>
          </cell>
          <cell r="BP100" t="str">
            <v>VIGENTE</v>
          </cell>
          <cell r="BR100" t="str">
            <v>https://community.secop.gov.co/Public/Tendering/OpportunityDetail/Index?noticeUID=CO1.NTC.7489466&amp;isFromPublicArea=True&amp;isModal=False</v>
          </cell>
          <cell r="BS100" t="str">
            <v>MARTHA.LIZARARO</v>
          </cell>
          <cell r="BU100" t="str">
            <v>Patolizarazo123@gmail.com</v>
          </cell>
        </row>
        <row r="101">
          <cell r="T101">
            <v>26212173</v>
          </cell>
          <cell r="V101" t="str">
            <v>N-A</v>
          </cell>
          <cell r="W101" t="str">
            <v>11 NO SE DILIGENCIA INFORMACIÓN PARA ESTE FORMULARIO EN ESTE PERÍODO DE REPORTE</v>
          </cell>
          <cell r="X101" t="str">
            <v>MASCULINO</v>
          </cell>
          <cell r="Y101" t="str">
            <v>CORDOBA</v>
          </cell>
          <cell r="Z101" t="str">
            <v>TIERRA ALTA</v>
          </cell>
          <cell r="AA101" t="str">
            <v>CLARA</v>
          </cell>
          <cell r="AB101" t="str">
            <v>ELENA</v>
          </cell>
          <cell r="AC101" t="str">
            <v>ARGEL</v>
          </cell>
          <cell r="AD101" t="str">
            <v>ENAMORADO</v>
          </cell>
          <cell r="AK101" t="str">
            <v>CARLOS CESAR VIDAL PASTRANA</v>
          </cell>
          <cell r="AL101" t="str">
            <v>PARAMILLO</v>
          </cell>
          <cell r="AM101" t="str">
            <v>2 SUPERVISOR</v>
          </cell>
          <cell r="AN101" t="str">
            <v>3 CÉDULA DE CIUDADANÍA</v>
          </cell>
          <cell r="AO101" t="str">
            <v>6,876,915</v>
          </cell>
          <cell r="AP101" t="str">
            <v>MARTINEZ NEGRETE ANTONIO JOSE</v>
          </cell>
          <cell r="AQ101">
            <v>334</v>
          </cell>
          <cell r="AR101" t="str">
            <v>3 NO PACTADOS</v>
          </cell>
          <cell r="AS101" t="str">
            <v>4 NO SE HA ADICIONADO NI EN VALOR y EN TIEMPO</v>
          </cell>
          <cell r="AT101">
            <v>0</v>
          </cell>
          <cell r="AU101">
            <v>0</v>
          </cell>
          <cell r="AV101" t="str">
            <v>-</v>
          </cell>
          <cell r="AW101">
            <v>0</v>
          </cell>
          <cell r="AX101" t="str">
            <v>-</v>
          </cell>
          <cell r="AY101">
            <v>45691</v>
          </cell>
          <cell r="BA101">
            <v>45691</v>
          </cell>
          <cell r="BB101">
            <v>46021</v>
          </cell>
          <cell r="BD101" t="str">
            <v>2. NO</v>
          </cell>
          <cell r="BE101" t="str">
            <v>-</v>
          </cell>
          <cell r="BF101" t="str">
            <v>-</v>
          </cell>
          <cell r="BG101" t="str">
            <v>2. NO</v>
          </cell>
          <cell r="BH101">
            <v>0</v>
          </cell>
          <cell r="BI101" t="str">
            <v>-</v>
          </cell>
          <cell r="BJ101" t="str">
            <v>-</v>
          </cell>
          <cell r="BL101" t="str">
            <v>2025656501000100E</v>
          </cell>
          <cell r="BN101" t="str">
            <v>SARA</v>
          </cell>
          <cell r="BO101" t="str">
            <v>https://community.secop.gov.co/Public/Tendering/OpportunityDetail/Index?noticeUID=CO1.NTC.7491598&amp;isFromPublicArea=True&amp;isModal=False</v>
          </cell>
          <cell r="BP101" t="str">
            <v>VIGENTE</v>
          </cell>
          <cell r="BR101" t="str">
            <v>https://community.secop.gov.co/Public/Tendering/OpportunityDetail/Index?noticeUID=CO1.NTC.7491598&amp;isFromPublicArea=True&amp;isModal=False</v>
          </cell>
          <cell r="BS101" t="str">
            <v>CLARA.ARGEL</v>
          </cell>
          <cell r="BU101" t="str">
            <v>claraargelparamillo@gmail.com</v>
          </cell>
        </row>
        <row r="102">
          <cell r="T102">
            <v>85156237</v>
          </cell>
          <cell r="V102" t="str">
            <v>N-A</v>
          </cell>
          <cell r="W102" t="str">
            <v>11 NO SE DILIGENCIA INFORMACIÓN PARA ESTE FORMULARIO EN ESTE PERÍODO DE REPORTE</v>
          </cell>
          <cell r="X102" t="str">
            <v>MASCULINO</v>
          </cell>
          <cell r="Y102" t="str">
            <v>MAGDALENA</v>
          </cell>
          <cell r="Z102" t="str">
            <v>CIÉNAGA</v>
          </cell>
          <cell r="AA102" t="str">
            <v>ARISTIDES</v>
          </cell>
          <cell r="AB102" t="str">
            <v>SEGUNDO</v>
          </cell>
          <cell r="AC102" t="str">
            <v>LÓPEZ</v>
          </cell>
          <cell r="AD102" t="str">
            <v>PEÑA</v>
          </cell>
          <cell r="AE102" t="str">
            <v>SI</v>
          </cell>
          <cell r="AF102" t="str">
            <v>1 PÓLIZA</v>
          </cell>
          <cell r="AG102" t="str">
            <v>12 SEGUROS DEL ESTADO</v>
          </cell>
          <cell r="AH102" t="str">
            <v>2 CUMPLIMIENTO</v>
          </cell>
          <cell r="AI102">
            <v>45688</v>
          </cell>
          <cell r="AJ102" t="str">
            <v>85-46-101043621</v>
          </cell>
          <cell r="AK102" t="str">
            <v>CARLOS CESAR VIDAL PASTRANA</v>
          </cell>
          <cell r="AL102" t="str">
            <v>DTCA</v>
          </cell>
          <cell r="AM102" t="str">
            <v>2 SUPERVISOR</v>
          </cell>
          <cell r="AN102" t="str">
            <v>3 CÉDULA DE CIUDADANÍA</v>
          </cell>
          <cell r="AO102" t="str">
            <v>31,840,089</v>
          </cell>
          <cell r="AP102" t="str">
            <v>FRANKE ANTE REBECA</v>
          </cell>
          <cell r="AQ102">
            <v>328</v>
          </cell>
          <cell r="AR102" t="str">
            <v>3 NO PACTADOS</v>
          </cell>
          <cell r="AS102" t="str">
            <v>4 NO SE HA ADICIONADO NI EN VALOR y EN TIEMPO</v>
          </cell>
          <cell r="AT102">
            <v>0</v>
          </cell>
          <cell r="AU102">
            <v>0</v>
          </cell>
          <cell r="AV102" t="str">
            <v>-</v>
          </cell>
          <cell r="AW102">
            <v>0</v>
          </cell>
          <cell r="AX102" t="str">
            <v>-</v>
          </cell>
          <cell r="AY102">
            <v>45691</v>
          </cell>
          <cell r="BA102">
            <v>45691</v>
          </cell>
          <cell r="BB102">
            <v>46015</v>
          </cell>
          <cell r="BD102" t="str">
            <v>2. NO</v>
          </cell>
          <cell r="BE102" t="str">
            <v>-</v>
          </cell>
          <cell r="BF102" t="str">
            <v>-</v>
          </cell>
          <cell r="BG102" t="str">
            <v>2. NO</v>
          </cell>
          <cell r="BH102">
            <v>0</v>
          </cell>
          <cell r="BI102" t="str">
            <v>-</v>
          </cell>
          <cell r="BJ102" t="str">
            <v>-</v>
          </cell>
          <cell r="BL102" t="str">
            <v>2025656501000101E</v>
          </cell>
          <cell r="BN102" t="str">
            <v>SARA</v>
          </cell>
          <cell r="BO102" t="str">
            <v>https://community.secop.gov.co/Public/Tendering/OpportunityDetail/Index?noticeUID=CO1.NTC.7492152&amp;isFromPublicArea=True&amp;isModal=False</v>
          </cell>
          <cell r="BP102" t="str">
            <v>VIGENTE</v>
          </cell>
          <cell r="BR102" t="str">
            <v>https://community.secop.gov.co/Public/Tendering/OpportunityDetail/Index?noticeUID=CO1.NTC.7492152&amp;isFromPublicArea=True&amp;isModal=False</v>
          </cell>
          <cell r="BS102" t="str">
            <v>ARISTIDES.LOPEZ</v>
          </cell>
          <cell r="BU102" t="str">
            <v>aristides.cienaga@gmail</v>
          </cell>
        </row>
        <row r="103">
          <cell r="T103">
            <v>1082965184</v>
          </cell>
          <cell r="V103" t="str">
            <v>N-A</v>
          </cell>
          <cell r="W103" t="str">
            <v>11 NO SE DILIGENCIA INFORMACIÓN PARA ESTE FORMULARIO EN ESTE PERÍODO DE REPORTE</v>
          </cell>
          <cell r="X103" t="str">
            <v>FEMENINO</v>
          </cell>
          <cell r="Y103" t="str">
            <v>MAGDALENA</v>
          </cell>
          <cell r="Z103" t="str">
            <v>SAN ZENON</v>
          </cell>
          <cell r="AA103" t="str">
            <v>INGRYS</v>
          </cell>
          <cell r="AB103" t="str">
            <v>VANESSA</v>
          </cell>
          <cell r="AC103" t="str">
            <v>MULFORD</v>
          </cell>
          <cell r="AD103" t="str">
            <v>MENDOZA</v>
          </cell>
          <cell r="AK103" t="str">
            <v>CARLOS CESAR VIDAL PASTRANA</v>
          </cell>
          <cell r="AL103" t="str">
            <v>TAYRONA</v>
          </cell>
          <cell r="AM103" t="str">
            <v>2 SUPERVISOR</v>
          </cell>
          <cell r="AN103" t="str">
            <v>3 CÉDULA DE CIUDADANÍA</v>
          </cell>
          <cell r="AO103" t="str">
            <v>57,428,860</v>
          </cell>
          <cell r="AP103" t="str">
            <v>SALDAÑA PEREZ PATRICIA</v>
          </cell>
          <cell r="AQ103">
            <v>298</v>
          </cell>
          <cell r="AR103" t="str">
            <v>3 NO PACTADOS</v>
          </cell>
          <cell r="AS103" t="str">
            <v>4 NO SE HA ADICIONADO NI EN VALOR y EN TIEMPO</v>
          </cell>
          <cell r="AT103">
            <v>0</v>
          </cell>
          <cell r="AU103">
            <v>0</v>
          </cell>
          <cell r="AV103" t="str">
            <v>-</v>
          </cell>
          <cell r="AW103">
            <v>0</v>
          </cell>
          <cell r="AX103" t="str">
            <v>-</v>
          </cell>
          <cell r="AY103">
            <v>45691</v>
          </cell>
          <cell r="BA103">
            <v>45691</v>
          </cell>
          <cell r="BB103">
            <v>45984</v>
          </cell>
          <cell r="BD103" t="str">
            <v>2. NO</v>
          </cell>
          <cell r="BE103" t="str">
            <v>-</v>
          </cell>
          <cell r="BF103" t="str">
            <v>-</v>
          </cell>
          <cell r="BG103" t="str">
            <v>2. NO</v>
          </cell>
          <cell r="BH103">
            <v>0</v>
          </cell>
          <cell r="BI103" t="str">
            <v>-</v>
          </cell>
          <cell r="BJ103" t="str">
            <v>-</v>
          </cell>
          <cell r="BL103" t="str">
            <v>2025656501000102E</v>
          </cell>
          <cell r="BN103" t="str">
            <v>LEONARDO</v>
          </cell>
          <cell r="BO103" t="str">
            <v>https://community.secop.gov.co/Public/Tendering/OpportunityDetail/Index?noticeUID=CO1.NTC.7492324&amp;isFromPublicArea=True&amp;isModal=False</v>
          </cell>
          <cell r="BP103" t="str">
            <v>VIGENTE</v>
          </cell>
          <cell r="BR103" t="str">
            <v>https://community.secop.gov.co/Public/Tendering/OpportunityDetail/Index?noticeUID=CO1.NTC.7492324&amp;isFromPublicArea=True&amp;isModal=False</v>
          </cell>
          <cell r="BS103" t="str">
            <v>INGRYS.MULFORD</v>
          </cell>
          <cell r="BU103" t="str">
            <v>Ivmm92@hotmail.com</v>
          </cell>
        </row>
        <row r="104">
          <cell r="T104">
            <v>52918786</v>
          </cell>
          <cell r="V104" t="str">
            <v>N-A</v>
          </cell>
          <cell r="W104" t="str">
            <v>11 NO SE DILIGENCIA INFORMACIÓN PARA ESTE FORMULARIO EN ESTE PERÍODO DE REPORTE</v>
          </cell>
          <cell r="X104" t="str">
            <v>FEMENINO</v>
          </cell>
          <cell r="Y104" t="str">
            <v>CUNDINAMARCA</v>
          </cell>
          <cell r="Z104" t="str">
            <v>BOGOTA</v>
          </cell>
          <cell r="AA104" t="str">
            <v>KAREN</v>
          </cell>
          <cell r="AB104" t="str">
            <v>ALEXANDRA</v>
          </cell>
          <cell r="AC104" t="str">
            <v>PABON</v>
          </cell>
          <cell r="AD104" t="str">
            <v>ALDANA</v>
          </cell>
          <cell r="AE104" t="str">
            <v>SI</v>
          </cell>
          <cell r="AF104" t="str">
            <v>1 PÓLIZA</v>
          </cell>
          <cell r="AH104" t="str">
            <v>2 CUMPLIMIENTO</v>
          </cell>
          <cell r="AK104" t="str">
            <v>CARLOS CESAR VIDAL PASTRANA</v>
          </cell>
          <cell r="AL104" t="str">
            <v>DTCA</v>
          </cell>
          <cell r="AM104" t="str">
            <v>2 SUPERVISOR</v>
          </cell>
          <cell r="AN104" t="str">
            <v>3 CÉDULA DE CIUDADANÍA</v>
          </cell>
          <cell r="AO104" t="str">
            <v>31,840,089</v>
          </cell>
          <cell r="AP104" t="str">
            <v>FRANKE ANTE REBECA</v>
          </cell>
          <cell r="AQ104">
            <v>335</v>
          </cell>
          <cell r="AR104" t="str">
            <v>3 NO PACTADOS</v>
          </cell>
          <cell r="AS104" t="str">
            <v>4 NO SE HA ADICIONADO NI EN VALOR y EN TIEMPO</v>
          </cell>
          <cell r="AT104">
            <v>0</v>
          </cell>
          <cell r="AU104">
            <v>0</v>
          </cell>
          <cell r="AV104" t="str">
            <v>-</v>
          </cell>
          <cell r="AW104">
            <v>0</v>
          </cell>
          <cell r="AX104" t="str">
            <v>-</v>
          </cell>
          <cell r="AY104">
            <v>45691</v>
          </cell>
          <cell r="BA104">
            <v>45691</v>
          </cell>
          <cell r="BB104">
            <v>46021</v>
          </cell>
          <cell r="BD104" t="str">
            <v>2. NO</v>
          </cell>
          <cell r="BE104" t="str">
            <v>-</v>
          </cell>
          <cell r="BF104" t="str">
            <v>-</v>
          </cell>
          <cell r="BG104" t="str">
            <v>2. NO</v>
          </cell>
          <cell r="BH104">
            <v>0</v>
          </cell>
          <cell r="BI104" t="str">
            <v>-</v>
          </cell>
          <cell r="BJ104" t="str">
            <v>-</v>
          </cell>
          <cell r="BL104" t="str">
            <v>2025656501000103E</v>
          </cell>
          <cell r="BN104" t="str">
            <v>SARA</v>
          </cell>
          <cell r="BO104" t="str">
            <v>https://community.secop.gov.co/Public/Tendering/OpportunityDetail/Index?noticeUID=CO1.NTC.7493902&amp;isFromPublicArea=True&amp;isModal=False</v>
          </cell>
          <cell r="BP104" t="str">
            <v>VIGENTE</v>
          </cell>
          <cell r="BR104" t="str">
            <v>https://community.secop.gov.co/Public/Tendering/OpportunityDetail/Index?noticeUID=CO1.NTC.7493902&amp;isFromPublicArea=True&amp;isModal=False</v>
          </cell>
          <cell r="BS104" t="str">
            <v>KAREN.PABON</v>
          </cell>
          <cell r="BU104" t="str">
            <v>karenpabon@gmail.com</v>
          </cell>
        </row>
        <row r="105">
          <cell r="T105">
            <v>37863247</v>
          </cell>
          <cell r="U105" t="str">
            <v>N-A</v>
          </cell>
          <cell r="V105" t="str">
            <v>N-A</v>
          </cell>
          <cell r="W105" t="str">
            <v>11 NO SE DILIGENCIA INFORMACIÓN PARA ESTE FORMULARIO EN ESTE PERÍODO DE REPORTE</v>
          </cell>
          <cell r="X105" t="str">
            <v>FEMENINO</v>
          </cell>
          <cell r="Y105" t="str">
            <v>SANTANDER</v>
          </cell>
          <cell r="Z105" t="str">
            <v>BUCARAMANGA</v>
          </cell>
          <cell r="AA105" t="str">
            <v>LUZ</v>
          </cell>
          <cell r="AB105" t="str">
            <v>HELENA</v>
          </cell>
          <cell r="AC105" t="str">
            <v>GUALDRON</v>
          </cell>
          <cell r="AD105" t="str">
            <v>MARTINEZ</v>
          </cell>
          <cell r="AK105" t="str">
            <v>DIRECTOR TERRITORIAL CARIBE</v>
          </cell>
          <cell r="AL105" t="str">
            <v>DTCA</v>
          </cell>
          <cell r="AM105" t="str">
            <v>2 SUPERVISOR</v>
          </cell>
          <cell r="AN105" t="str">
            <v>3 CÉDULA DE CIUDADANÍA</v>
          </cell>
          <cell r="AO105" t="str">
            <v>10,775,944</v>
          </cell>
          <cell r="AP105" t="str">
            <v>VIDAL PASTRANA CARLOS CESAR</v>
          </cell>
          <cell r="AR105" t="str">
            <v>3 NO PACTADOS</v>
          </cell>
          <cell r="AS105" t="str">
            <v>4 NO SE HA ADICIONADO NI EN VALOR y EN TIEMPO</v>
          </cell>
          <cell r="AT105">
            <v>0</v>
          </cell>
          <cell r="AU105">
            <v>0</v>
          </cell>
          <cell r="AV105" t="str">
            <v>-</v>
          </cell>
          <cell r="AW105">
            <v>0</v>
          </cell>
          <cell r="AX105" t="str">
            <v>-</v>
          </cell>
          <cell r="AY105">
            <v>45691</v>
          </cell>
          <cell r="BA105">
            <v>45691</v>
          </cell>
          <cell r="BB105">
            <v>45991</v>
          </cell>
          <cell r="BD105" t="str">
            <v>2. NO</v>
          </cell>
          <cell r="BL105" t="str">
            <v>2025656501000104E</v>
          </cell>
          <cell r="BN105" t="str">
            <v>ROSA</v>
          </cell>
          <cell r="BO105" t="str">
            <v>https://community.secop.gov.co/Public/Tendering/OpportunityDetail/Index?noticeUID=CO1.NTC.7497938&amp;isFromPublicArea=True&amp;isModal=False</v>
          </cell>
          <cell r="BP105" t="str">
            <v>VIGENTE</v>
          </cell>
          <cell r="BR105" t="str">
            <v>https://community.secop.gov.co/Public/Tendering/OpportunityDetail/Index?noticeUID=CO1.NTC.7497938&amp;isFromPublicArea=True&amp;isModal=False</v>
          </cell>
          <cell r="BS105" t="str">
            <v>LUZ.GUALDRON</v>
          </cell>
          <cell r="BU105" t="str">
            <v>lhele21@gmail.com</v>
          </cell>
        </row>
        <row r="106">
          <cell r="T106">
            <v>57461657</v>
          </cell>
          <cell r="U106" t="str">
            <v>N-A</v>
          </cell>
          <cell r="V106" t="str">
            <v>N-A</v>
          </cell>
          <cell r="W106" t="str">
            <v>11 NO SE DILIGENCIA INFORMACIÓN PARA ESTE FORMULARIO EN ESTE PERÍODO DE REPORTE</v>
          </cell>
          <cell r="X106" t="str">
            <v>FEMENINO</v>
          </cell>
          <cell r="Y106" t="str">
            <v>MAGDALENA</v>
          </cell>
          <cell r="Z106" t="str">
            <v>SANTA MARTA</v>
          </cell>
          <cell r="AA106" t="str">
            <v>LISED</v>
          </cell>
          <cell r="AB106" t="str">
            <v>PAOLA</v>
          </cell>
          <cell r="AC106" t="str">
            <v>PALACIO</v>
          </cell>
          <cell r="AD106" t="str">
            <v>SEPULVEDA</v>
          </cell>
          <cell r="AK106" t="str">
            <v>CARLOS CESAR VIDAL PASTRANA</v>
          </cell>
          <cell r="AL106" t="str">
            <v>TAYRONA</v>
          </cell>
          <cell r="AM106" t="str">
            <v>2 SUPERVISOR</v>
          </cell>
          <cell r="AN106" t="str">
            <v>3 CÉDULA DE CIUDADANÍA</v>
          </cell>
          <cell r="AO106" t="str">
            <v>57,428,860</v>
          </cell>
          <cell r="AP106" t="str">
            <v>SALDAÑA PEREZ PATRICIA</v>
          </cell>
          <cell r="AQ106">
            <v>298</v>
          </cell>
          <cell r="AR106" t="str">
            <v>3 NO PACTADOS</v>
          </cell>
          <cell r="AS106" t="str">
            <v>4 NO SE HA ADICIONADO NI EN VALOR y EN TIEMPO</v>
          </cell>
          <cell r="AT106">
            <v>0</v>
          </cell>
          <cell r="AU106">
            <v>0</v>
          </cell>
          <cell r="AV106" t="str">
            <v>-</v>
          </cell>
          <cell r="AW106">
            <v>0</v>
          </cell>
          <cell r="AX106" t="str">
            <v>-</v>
          </cell>
          <cell r="AY106">
            <v>45691</v>
          </cell>
          <cell r="BA106">
            <v>45691</v>
          </cell>
          <cell r="BB106">
            <v>45985</v>
          </cell>
          <cell r="BD106" t="str">
            <v>2. NO</v>
          </cell>
          <cell r="BE106" t="str">
            <v>-</v>
          </cell>
          <cell r="BF106" t="str">
            <v>-</v>
          </cell>
          <cell r="BG106" t="str">
            <v>2. NO</v>
          </cell>
          <cell r="BH106">
            <v>0</v>
          </cell>
          <cell r="BI106" t="str">
            <v>-</v>
          </cell>
          <cell r="BJ106" t="str">
            <v>-</v>
          </cell>
          <cell r="BL106" t="str">
            <v>2025656501000105E</v>
          </cell>
          <cell r="BN106" t="str">
            <v>LEONARDO</v>
          </cell>
          <cell r="BO106" t="str">
            <v>https://community.secop.gov.co/Public/Tendering/OpportunityDetail/Index?noticeUID=CO1.NTC.7497800&amp;isFromPublicArea=True&amp;isModal=False</v>
          </cell>
          <cell r="BP106" t="str">
            <v>VIGENTE</v>
          </cell>
          <cell r="BR106" t="str">
            <v>https://community.secop.gov.co/Public/Tendering/OpportunityDetail/Index?noticeUID=CO1.NTC.7497800&amp;isFromPublicArea=True&amp;isModal=False</v>
          </cell>
          <cell r="BS106" t="str">
            <v>LISED.PALACIO</v>
          </cell>
          <cell r="BU106" t="str">
            <v>SEPULVEDAPALACIOLISETH@GMAIL.COM</v>
          </cell>
        </row>
        <row r="107">
          <cell r="T107">
            <v>1022404044</v>
          </cell>
          <cell r="U107" t="str">
            <v>N-A</v>
          </cell>
          <cell r="V107" t="str">
            <v>N-A</v>
          </cell>
          <cell r="W107" t="str">
            <v>11 NO SE DILIGENCIA INFORMACIÓN PARA ESTE FORMULARIO EN ESTE PERÍODO DE REPORTE</v>
          </cell>
          <cell r="X107" t="str">
            <v>FEMENINO</v>
          </cell>
          <cell r="Y107" t="str">
            <v>CUNDINAMARCA</v>
          </cell>
          <cell r="Z107" t="str">
            <v>BOGOTA</v>
          </cell>
          <cell r="AA107" t="str">
            <v>OLGA</v>
          </cell>
          <cell r="AB107" t="str">
            <v>DANIELA</v>
          </cell>
          <cell r="AC107" t="str">
            <v>MEDRANO</v>
          </cell>
          <cell r="AD107" t="str">
            <v>PARRA</v>
          </cell>
          <cell r="AE107" t="str">
            <v>SI</v>
          </cell>
          <cell r="AF107" t="str">
            <v>1 PÓLIZA</v>
          </cell>
          <cell r="AK107" t="str">
            <v>DIRECTOR TERRITORIAL CARIBE</v>
          </cell>
          <cell r="AL107" t="str">
            <v>DTCA</v>
          </cell>
          <cell r="AM107" t="str">
            <v>2 SUPERVISOR</v>
          </cell>
          <cell r="AN107" t="str">
            <v>3 CÉDULA DE CIUDADANÍA</v>
          </cell>
          <cell r="AO107">
            <v>31840089</v>
          </cell>
          <cell r="AP107" t="str">
            <v>FRANKE ANTE REBECA</v>
          </cell>
          <cell r="AR107" t="str">
            <v>3 NO PACTADOS</v>
          </cell>
          <cell r="AS107" t="str">
            <v>4 NO SE HA ADICIONADO NI EN VALOR y EN TIEMPO</v>
          </cell>
          <cell r="AT107">
            <v>0</v>
          </cell>
          <cell r="AU107">
            <v>0</v>
          </cell>
          <cell r="AV107" t="str">
            <v>-</v>
          </cell>
          <cell r="AW107">
            <v>0</v>
          </cell>
          <cell r="AX107" t="str">
            <v>-</v>
          </cell>
          <cell r="AY107">
            <v>45691</v>
          </cell>
          <cell r="BA107">
            <v>45691</v>
          </cell>
          <cell r="BB107">
            <v>46015</v>
          </cell>
          <cell r="BD107" t="str">
            <v>2. NO</v>
          </cell>
          <cell r="BE107" t="str">
            <v>-</v>
          </cell>
          <cell r="BF107" t="str">
            <v>-</v>
          </cell>
          <cell r="BG107" t="str">
            <v>2. NO</v>
          </cell>
          <cell r="BH107">
            <v>0</v>
          </cell>
          <cell r="BI107" t="str">
            <v>-</v>
          </cell>
          <cell r="BJ107" t="str">
            <v>-</v>
          </cell>
          <cell r="BL107" t="str">
            <v>2025656501000106E</v>
          </cell>
          <cell r="BN107" t="str">
            <v>CARLOS</v>
          </cell>
          <cell r="BO107" t="str">
            <v>https://community.secop.gov.co/Public/Tendering/ContractNoticePhases/View?PPI=CO1.PPI.37091751&amp;isFromPublicArea=True&amp;isModal=False</v>
          </cell>
          <cell r="BP107" t="str">
            <v>VIGENTE</v>
          </cell>
          <cell r="BR107" t="str">
            <v>https://community.secop.gov.co/Public/Tendering/ContractNoticePhases/View?PPI=CO1.PPI.37091751&amp;isFromPublicArea=True&amp;isModal=False</v>
          </cell>
          <cell r="BS107" t="str">
            <v>DANIELA.MEDRANO</v>
          </cell>
          <cell r="BU107" t="str">
            <v>DANIELAMEDRANOPARRA@GMAIL.COM</v>
          </cell>
        </row>
        <row r="108">
          <cell r="T108">
            <v>36546318</v>
          </cell>
          <cell r="U108" t="str">
            <v>N-A</v>
          </cell>
          <cell r="V108" t="str">
            <v>N-A</v>
          </cell>
          <cell r="W108" t="str">
            <v>11 NO SE DILIGENCIA INFORMACIÓN PARA ESTE FORMULARIO EN ESTE PERÍODO DE REPORTE</v>
          </cell>
          <cell r="X108" t="str">
            <v>FEMENINO</v>
          </cell>
          <cell r="Y108" t="str">
            <v>SANTANDER</v>
          </cell>
          <cell r="Z108" t="str">
            <v>OIBA</v>
          </cell>
          <cell r="AA108" t="str">
            <v>DOLLY</v>
          </cell>
          <cell r="AB108" t="str">
            <v>MONTAÑEZ</v>
          </cell>
          <cell r="AC108" t="str">
            <v>COLMENARES</v>
          </cell>
          <cell r="AE108" t="str">
            <v>SI</v>
          </cell>
          <cell r="AF108" t="str">
            <v>1 PÓLIZA</v>
          </cell>
          <cell r="AK108" t="str">
            <v>DIRECTOR TERRITORIAL CARIBE</v>
          </cell>
          <cell r="AL108" t="str">
            <v>DTCA</v>
          </cell>
          <cell r="AM108" t="str">
            <v>2 SUPERVISOR</v>
          </cell>
          <cell r="AN108" t="str">
            <v>3 CÉDULA DE CIUDADANÍA</v>
          </cell>
          <cell r="AO108" t="str">
            <v>10,775,944</v>
          </cell>
          <cell r="AP108" t="str">
            <v>VIDAL PASTRANA CARLOS CESAR</v>
          </cell>
          <cell r="AR108" t="str">
            <v>3 NO PACTADOS</v>
          </cell>
          <cell r="AS108" t="str">
            <v>4 NO SE HA ADICIONADO NI EN VALOR y EN TIEMPO</v>
          </cell>
          <cell r="AT108">
            <v>0</v>
          </cell>
          <cell r="AU108">
            <v>0</v>
          </cell>
          <cell r="AV108" t="str">
            <v>-</v>
          </cell>
          <cell r="AW108">
            <v>0</v>
          </cell>
          <cell r="AX108" t="str">
            <v>-</v>
          </cell>
          <cell r="AY108">
            <v>45691</v>
          </cell>
          <cell r="BA108">
            <v>45691</v>
          </cell>
          <cell r="BB108">
            <v>46015</v>
          </cell>
          <cell r="BD108" t="str">
            <v>2. NO</v>
          </cell>
          <cell r="BE108" t="str">
            <v>-</v>
          </cell>
          <cell r="BF108" t="str">
            <v>-</v>
          </cell>
          <cell r="BG108" t="str">
            <v>2. NO</v>
          </cell>
          <cell r="BH108">
            <v>0</v>
          </cell>
          <cell r="BI108" t="str">
            <v>-</v>
          </cell>
          <cell r="BJ108" t="str">
            <v>-</v>
          </cell>
          <cell r="BL108" t="str">
            <v>2025656501000107E</v>
          </cell>
          <cell r="BN108" t="str">
            <v>ROSA</v>
          </cell>
          <cell r="BO108" t="str">
            <v>https://community.secop.gov.co/Public/Tendering/OpportunityDetail/Index?noticeUID=CO1.NTC.7497976&amp;isFromPublicArea=True&amp;isModal=False</v>
          </cell>
          <cell r="BP108" t="str">
            <v>VIGENTE</v>
          </cell>
          <cell r="BR108" t="str">
            <v>https://community.secop.gov.co/Public/Tendering/OpportunityDetail/Index?noticeUID=CO1.NTC.7497976&amp;isFromPublicArea=True&amp;isModal=False</v>
          </cell>
          <cell r="BS108" t="str">
            <v>DOLLY.MONTANEZ</v>
          </cell>
          <cell r="BU108" t="str">
            <v>dmverde2009@gmail.com</v>
          </cell>
        </row>
        <row r="109">
          <cell r="T109">
            <v>1082888074</v>
          </cell>
          <cell r="U109" t="str">
            <v>N-A</v>
          </cell>
          <cell r="V109" t="str">
            <v>N-A</v>
          </cell>
          <cell r="W109" t="str">
            <v>11 NO SE DILIGENCIA INFORMACIÓN PARA ESTE FORMULARIO EN ESTE PERÍODO DE REPORTE</v>
          </cell>
          <cell r="X109" t="str">
            <v>MASCULINO</v>
          </cell>
          <cell r="Y109" t="str">
            <v>CESAR</v>
          </cell>
          <cell r="Z109" t="str">
            <v>EL COPEY</v>
          </cell>
          <cell r="AA109" t="str">
            <v>WILSON</v>
          </cell>
          <cell r="AB109" t="str">
            <v>TOMAS</v>
          </cell>
          <cell r="AC109" t="str">
            <v>ROMERO</v>
          </cell>
          <cell r="AD109" t="str">
            <v>CHARRIS</v>
          </cell>
          <cell r="AK109" t="str">
            <v>CARLOS CESAR VIDAL PASTRANA</v>
          </cell>
          <cell r="AL109" t="str">
            <v>TAYRONA</v>
          </cell>
          <cell r="AM109" t="str">
            <v>2 SUPERVISOR</v>
          </cell>
          <cell r="AN109" t="str">
            <v>3 CÉDULA DE CIUDADANÍA</v>
          </cell>
          <cell r="AO109" t="str">
            <v>57,428,860</v>
          </cell>
          <cell r="AP109" t="str">
            <v>SALDAÑA PEREZ PATRICIA</v>
          </cell>
          <cell r="AQ109">
            <v>319</v>
          </cell>
          <cell r="AR109" t="str">
            <v>3 NO PACTADOS</v>
          </cell>
          <cell r="AS109" t="str">
            <v>4 NO SE HA ADICIONADO NI EN VALOR y EN TIEMPO</v>
          </cell>
          <cell r="AT109">
            <v>0</v>
          </cell>
          <cell r="AU109">
            <v>0</v>
          </cell>
          <cell r="AV109" t="str">
            <v>-</v>
          </cell>
          <cell r="AW109">
            <v>0</v>
          </cell>
          <cell r="AX109" t="str">
            <v>-</v>
          </cell>
          <cell r="AY109">
            <v>45691</v>
          </cell>
          <cell r="BA109">
            <v>45691</v>
          </cell>
          <cell r="BB109">
            <v>46006</v>
          </cell>
          <cell r="BD109" t="str">
            <v>2. NO</v>
          </cell>
          <cell r="BE109" t="str">
            <v>-</v>
          </cell>
          <cell r="BF109" t="str">
            <v>-</v>
          </cell>
          <cell r="BG109" t="str">
            <v>2. NO</v>
          </cell>
          <cell r="BH109">
            <v>0</v>
          </cell>
          <cell r="BI109" t="str">
            <v>-</v>
          </cell>
          <cell r="BJ109" t="str">
            <v>-</v>
          </cell>
          <cell r="BL109" t="str">
            <v>2025656501000108E</v>
          </cell>
          <cell r="BN109" t="str">
            <v>ROSA</v>
          </cell>
          <cell r="BO109" t="str">
            <v>https://community.secop.gov.co/Public/Tendering/OpportunityDetail/Index?noticeUID=CO1.NTC.7498000&amp;isFromPublicArea=True&amp;isModal=False</v>
          </cell>
          <cell r="BP109" t="str">
            <v>VIGENTE</v>
          </cell>
          <cell r="BR109" t="str">
            <v>https://community.secop.gov.co/Public/Tendering/OpportunityDetail/Index?noticeUID=CO1.NTC.7498000&amp;isFromPublicArea=True&amp;isModal=False</v>
          </cell>
          <cell r="BS109" t="str">
            <v>WILSON.ROMERO</v>
          </cell>
          <cell r="BU109" t="str">
            <v>wilsonromeromarenco@gmail.com</v>
          </cell>
        </row>
        <row r="110">
          <cell r="T110">
            <v>80111604</v>
          </cell>
          <cell r="U110" t="str">
            <v>N-A</v>
          </cell>
          <cell r="V110" t="str">
            <v>N-A</v>
          </cell>
          <cell r="W110" t="str">
            <v>11 NO SE DILIGENCIA INFORMACIÓN PARA ESTE FORMULARIO EN ESTE PERÍODO DE REPORTE</v>
          </cell>
          <cell r="X110" t="str">
            <v>MASCULINO</v>
          </cell>
          <cell r="Y110" t="str">
            <v>CALDAS</v>
          </cell>
          <cell r="Z110" t="str">
            <v>MANIZALES</v>
          </cell>
          <cell r="AA110" t="str">
            <v>JUAN</v>
          </cell>
          <cell r="AB110" t="str">
            <v>MANUEL</v>
          </cell>
          <cell r="AC110" t="str">
            <v>POLO</v>
          </cell>
          <cell r="AD110" t="str">
            <v>OSORIO</v>
          </cell>
          <cell r="AE110" t="str">
            <v>SI</v>
          </cell>
          <cell r="AF110" t="str">
            <v>1 PÓLIZA</v>
          </cell>
          <cell r="AK110" t="str">
            <v>DIRECTOR TERRITORIAL CARIBE</v>
          </cell>
          <cell r="AL110" t="str">
            <v>BEATA</v>
          </cell>
          <cell r="AM110" t="str">
            <v>2 SUPERVISOR</v>
          </cell>
          <cell r="AN110" t="str">
            <v>3 CÉDULA DE CIUDADANÍA</v>
          </cell>
          <cell r="AO110" t="str">
            <v>10,775,944</v>
          </cell>
          <cell r="AP110" t="str">
            <v>VIDAL PASTRANA CARLOS CESAR</v>
          </cell>
          <cell r="AR110" t="str">
            <v>3 NO PACTADOS</v>
          </cell>
          <cell r="AS110" t="str">
            <v>4 NO SE HA ADICIONADO NI EN VALOR y EN TIEMPO</v>
          </cell>
          <cell r="AT110">
            <v>0</v>
          </cell>
          <cell r="AU110">
            <v>0</v>
          </cell>
          <cell r="AV110" t="str">
            <v>-</v>
          </cell>
          <cell r="AW110">
            <v>0</v>
          </cell>
          <cell r="AX110" t="str">
            <v>-</v>
          </cell>
          <cell r="AY110">
            <v>45691</v>
          </cell>
          <cell r="BA110">
            <v>45691</v>
          </cell>
          <cell r="BB110">
            <v>46021</v>
          </cell>
          <cell r="BD110" t="str">
            <v>2. NO</v>
          </cell>
          <cell r="BE110" t="str">
            <v>-</v>
          </cell>
          <cell r="BF110" t="str">
            <v>-</v>
          </cell>
          <cell r="BG110" t="str">
            <v>2. NO</v>
          </cell>
          <cell r="BH110">
            <v>0</v>
          </cell>
          <cell r="BI110" t="str">
            <v>-</v>
          </cell>
          <cell r="BJ110" t="str">
            <v>-</v>
          </cell>
          <cell r="BL110" t="str">
            <v>2025656501000109E</v>
          </cell>
          <cell r="BN110" t="str">
            <v>CARLOS</v>
          </cell>
          <cell r="BO110" t="str">
            <v>https://community.secop.gov.co/Public/Tendering/ContractNoticePhases/View?PPI=CO1.PPI.37092611&amp;isFromPublicArea=True&amp;isModal=False</v>
          </cell>
          <cell r="BP110" t="str">
            <v>VIGENTE</v>
          </cell>
          <cell r="BR110" t="str">
            <v>https://community.secop.gov.co/Public/Tendering/ContractNoticePhases/View?PPI=CO1.PPI.37092611&amp;isFromPublicArea=True&amp;isModal=False</v>
          </cell>
          <cell r="BS110" t="str">
            <v>JUAN.POLOO</v>
          </cell>
          <cell r="BU110" t="str">
            <v>juan.polo@parquesnacionales.gov.co</v>
          </cell>
        </row>
        <row r="111">
          <cell r="T111">
            <v>1082997289</v>
          </cell>
          <cell r="U111" t="str">
            <v>N-A</v>
          </cell>
          <cell r="V111" t="str">
            <v>N-A</v>
          </cell>
          <cell r="W111" t="str">
            <v>11 NO SE DILIGENCIA INFORMACIÓN PARA ESTE FORMULARIO EN ESTE PERÍODO DE REPORTE</v>
          </cell>
          <cell r="X111" t="str">
            <v>FEMENINO</v>
          </cell>
          <cell r="Y111" t="str">
            <v>MAGDALENA</v>
          </cell>
          <cell r="Z111" t="str">
            <v>SANTA MARTA</v>
          </cell>
          <cell r="AA111" t="str">
            <v>JOHANNA</v>
          </cell>
          <cell r="AB111" t="str">
            <v>PATRICIA</v>
          </cell>
          <cell r="AC111" t="str">
            <v>PARRA</v>
          </cell>
          <cell r="AD111" t="str">
            <v>OLIVEROS</v>
          </cell>
          <cell r="AK111" t="str">
            <v>CARLOS CESAR VIDAL PASTRANA</v>
          </cell>
          <cell r="AL111" t="str">
            <v>TAYRONA</v>
          </cell>
          <cell r="AM111" t="str">
            <v>2 SUPERVISOR</v>
          </cell>
          <cell r="AN111" t="str">
            <v>3 CÉDULA DE CIUDADANÍA</v>
          </cell>
          <cell r="AO111" t="str">
            <v>57,428,860</v>
          </cell>
          <cell r="AP111" t="str">
            <v>SALDAÑA PEREZ PATRICIA</v>
          </cell>
          <cell r="AQ111">
            <v>301</v>
          </cell>
          <cell r="AR111" t="str">
            <v>3 NO PACTADOS</v>
          </cell>
          <cell r="AS111" t="str">
            <v>4 NO SE HA ADICIONADO NI EN VALOR y EN TIEMPO</v>
          </cell>
          <cell r="AT111">
            <v>0</v>
          </cell>
          <cell r="AU111">
            <v>0</v>
          </cell>
          <cell r="AV111" t="str">
            <v>-</v>
          </cell>
          <cell r="AW111">
            <v>0</v>
          </cell>
          <cell r="AX111" t="str">
            <v>-</v>
          </cell>
          <cell r="AY111">
            <v>45691</v>
          </cell>
          <cell r="BA111">
            <v>45691</v>
          </cell>
          <cell r="BB111">
            <v>45988</v>
          </cell>
          <cell r="BD111" t="str">
            <v>2. NO</v>
          </cell>
          <cell r="BE111" t="str">
            <v>-</v>
          </cell>
          <cell r="BF111" t="str">
            <v>-</v>
          </cell>
          <cell r="BG111" t="str">
            <v>2. NO</v>
          </cell>
          <cell r="BH111">
            <v>0</v>
          </cell>
          <cell r="BI111" t="str">
            <v>-</v>
          </cell>
          <cell r="BJ111" t="str">
            <v>-</v>
          </cell>
          <cell r="BL111" t="str">
            <v>2025656501000110E</v>
          </cell>
          <cell r="BN111" t="str">
            <v>ROSA</v>
          </cell>
          <cell r="BO111" t="str">
            <v>https://community.secop.gov.co/Public/Tendering/OpportunityDetail/Index?noticeUID=CO1.NTC.7498519&amp;isFromPublicArea=True&amp;isModal=False</v>
          </cell>
          <cell r="BP111" t="str">
            <v>VIGENTE</v>
          </cell>
          <cell r="BR111" t="str">
            <v>https://community.secop.gov.co/Public/Tendering/OpportunityDetail/Index?noticeUID=CO1.NTC.7498519&amp;isFromPublicArea=True&amp;isModal=False</v>
          </cell>
          <cell r="BS111" t="str">
            <v>JHOANNA.PARRA</v>
          </cell>
          <cell r="BU111" t="str">
            <v>parraoliverospaty@gmail.com</v>
          </cell>
        </row>
        <row r="112">
          <cell r="T112">
            <v>36727292</v>
          </cell>
          <cell r="U112" t="str">
            <v>N-A</v>
          </cell>
          <cell r="V112" t="str">
            <v>N-A</v>
          </cell>
          <cell r="W112" t="str">
            <v>11 NO SE DILIGENCIA INFORMACIÓN PARA ESTE FORMULARIO EN ESTE PERÍODO DE REPORTE</v>
          </cell>
          <cell r="X112" t="str">
            <v>FEMENINO</v>
          </cell>
          <cell r="Y112" t="str">
            <v>MAGDALENA</v>
          </cell>
          <cell r="Z112" t="str">
            <v>SANTA MARTA</v>
          </cell>
          <cell r="AA112" t="str">
            <v>BLANCA</v>
          </cell>
          <cell r="AB112" t="str">
            <v>INES</v>
          </cell>
          <cell r="AC112" t="str">
            <v>BAUTISTA</v>
          </cell>
          <cell r="AD112" t="str">
            <v>BETANCOURT</v>
          </cell>
          <cell r="AK112" t="str">
            <v>CARLOS CESAR VIDAL PASTRANA</v>
          </cell>
          <cell r="AL112" t="str">
            <v>TAYRONA</v>
          </cell>
          <cell r="AM112" t="str">
            <v>2 SUPERVISOR</v>
          </cell>
          <cell r="AN112" t="str">
            <v>3 CÉDULA DE CIUDADANÍA</v>
          </cell>
          <cell r="AO112" t="str">
            <v>57,428,860</v>
          </cell>
          <cell r="AP112" t="str">
            <v>SALDAÑA PEREZ PATRICIA</v>
          </cell>
          <cell r="AQ112">
            <v>298</v>
          </cell>
          <cell r="AR112" t="str">
            <v>3 NO PACTADOS</v>
          </cell>
          <cell r="AS112" t="str">
            <v>4 NO SE HA ADICIONADO NI EN VALOR y EN TIEMPO</v>
          </cell>
          <cell r="AT112">
            <v>0</v>
          </cell>
          <cell r="AU112">
            <v>0</v>
          </cell>
          <cell r="AV112" t="str">
            <v>-</v>
          </cell>
          <cell r="AW112">
            <v>0</v>
          </cell>
          <cell r="AX112" t="str">
            <v>-</v>
          </cell>
          <cell r="AY112">
            <v>45691</v>
          </cell>
          <cell r="BA112">
            <v>45691</v>
          </cell>
          <cell r="BB112">
            <v>45985</v>
          </cell>
          <cell r="BD112" t="str">
            <v>2. NO</v>
          </cell>
          <cell r="BE112" t="str">
            <v>-</v>
          </cell>
          <cell r="BF112" t="str">
            <v>-</v>
          </cell>
          <cell r="BG112" t="str">
            <v>2. NO</v>
          </cell>
          <cell r="BH112">
            <v>0</v>
          </cell>
          <cell r="BI112" t="str">
            <v>-</v>
          </cell>
          <cell r="BJ112" t="str">
            <v>-</v>
          </cell>
          <cell r="BL112" t="str">
            <v>2025656501000111E</v>
          </cell>
          <cell r="BN112" t="str">
            <v>LEONARDO</v>
          </cell>
          <cell r="BO112" t="str">
            <v>https://community.secop.gov.co/Public/Tendering/OpportunityDetail/Index?noticeUID=CO1.NTC.7498472&amp;isFromPublicArea=True&amp;isModal=False</v>
          </cell>
          <cell r="BP112" t="str">
            <v>VIGENTE</v>
          </cell>
          <cell r="BR112" t="str">
            <v>https://community.secop.gov.co/Public/Tendering/OpportunityDetail/Index?noticeUID=CO1.NTC.7498472&amp;isFromPublicArea=True&amp;isModal=False</v>
          </cell>
          <cell r="BS112" t="str">
            <v>BLANCA.BAUTISTA</v>
          </cell>
          <cell r="BU112" t="str">
            <v>bautistabetancourtb@gmail.com</v>
          </cell>
        </row>
        <row r="113">
          <cell r="T113">
            <v>1007693060</v>
          </cell>
          <cell r="U113" t="str">
            <v>N-A</v>
          </cell>
          <cell r="V113" t="str">
            <v>N-A</v>
          </cell>
          <cell r="W113" t="str">
            <v>11 NO SE DILIGENCIA INFORMACIÓN PARA ESTE FORMULARIO EN ESTE PERÍODO DE REPORTE</v>
          </cell>
          <cell r="X113" t="str">
            <v>FEMENINO</v>
          </cell>
          <cell r="Y113" t="str">
            <v>MAGDALENA</v>
          </cell>
          <cell r="Z113" t="str">
            <v>SANTA MARTA</v>
          </cell>
          <cell r="AA113" t="str">
            <v>NELLYLSE</v>
          </cell>
          <cell r="AB113" t="str">
            <v>ESTER</v>
          </cell>
          <cell r="AC113" t="str">
            <v>RODRÍGUEZ</v>
          </cell>
          <cell r="AD113" t="str">
            <v>SUAREZ</v>
          </cell>
          <cell r="AK113" t="str">
            <v>CARLOS CESAR VIDAL PASTRANA</v>
          </cell>
          <cell r="AL113" t="str">
            <v>TAYRONA</v>
          </cell>
          <cell r="AM113" t="str">
            <v>2 SUPERVISOR</v>
          </cell>
          <cell r="AN113" t="str">
            <v>3 CÉDULA DE CIUDADANÍA</v>
          </cell>
          <cell r="AO113" t="str">
            <v>57,428,860</v>
          </cell>
          <cell r="AP113" t="str">
            <v>SALDAÑA PEREZ PATRICIA</v>
          </cell>
          <cell r="AQ113">
            <v>299</v>
          </cell>
          <cell r="AR113" t="str">
            <v>3 NO PACTADOS</v>
          </cell>
          <cell r="AS113" t="str">
            <v>4 NO SE HA ADICIONADO NI EN VALOR y EN TIEMPO</v>
          </cell>
          <cell r="AT113">
            <v>0</v>
          </cell>
          <cell r="AU113">
            <v>0</v>
          </cell>
          <cell r="AV113" t="str">
            <v>-</v>
          </cell>
          <cell r="AW113">
            <v>0</v>
          </cell>
          <cell r="AX113" t="str">
            <v>-</v>
          </cell>
          <cell r="AY113">
            <v>45691</v>
          </cell>
          <cell r="BA113">
            <v>45691</v>
          </cell>
          <cell r="BB113">
            <v>45986</v>
          </cell>
          <cell r="BD113" t="str">
            <v>2. NO</v>
          </cell>
          <cell r="BE113" t="str">
            <v>-</v>
          </cell>
          <cell r="BF113" t="str">
            <v>-</v>
          </cell>
          <cell r="BG113" t="str">
            <v>2. NO</v>
          </cell>
          <cell r="BH113">
            <v>0</v>
          </cell>
          <cell r="BI113" t="str">
            <v>-</v>
          </cell>
          <cell r="BJ113" t="str">
            <v>-</v>
          </cell>
          <cell r="BL113" t="str">
            <v>2025656501000112E</v>
          </cell>
          <cell r="BN113" t="str">
            <v>ROSA</v>
          </cell>
          <cell r="BO113" t="str">
            <v>https://community.secop.gov.co/Public/Tendering/OpportunityDetail/Index?noticeUID=CO1.NTC.7498543&amp;isFromPublicArea=True&amp;isModal=False</v>
          </cell>
          <cell r="BP113" t="str">
            <v>VIGENTE</v>
          </cell>
          <cell r="BR113" t="str">
            <v>https://community.secop.gov.co/Public/Tendering/OpportunityDetail/Index?noticeUID=CO1.NTC.7498543&amp;isFromPublicArea=True&amp;isModal=False</v>
          </cell>
          <cell r="BS113" t="str">
            <v>NELLYLSE.RODRIGUEZ</v>
          </cell>
          <cell r="BU113" t="str">
            <v>Nellylserodriguez@gmail.com</v>
          </cell>
        </row>
        <row r="114">
          <cell r="T114">
            <v>8778568</v>
          </cell>
          <cell r="U114" t="str">
            <v>N-A</v>
          </cell>
          <cell r="V114" t="str">
            <v>N-A</v>
          </cell>
          <cell r="W114" t="str">
            <v>11 NO SE DILIGENCIA INFORMACIÓN PARA ESTE FORMULARIO EN ESTE PERÍODO DE REPORTE</v>
          </cell>
          <cell r="X114" t="str">
            <v>MASCULINO</v>
          </cell>
          <cell r="Y114" t="str">
            <v>ATLANTICO</v>
          </cell>
          <cell r="Z114" t="str">
            <v>BARRANQUILLA</v>
          </cell>
          <cell r="AA114" t="str">
            <v>LUIS</v>
          </cell>
          <cell r="AB114" t="str">
            <v>EDUARDO</v>
          </cell>
          <cell r="AC114" t="str">
            <v>GONZALEZ</v>
          </cell>
          <cell r="AD114" t="str">
            <v>MARIANO</v>
          </cell>
          <cell r="AK114" t="str">
            <v>DIRECTOR TERRITORIAL CARIBE</v>
          </cell>
          <cell r="AL114" t="str">
            <v>VIPIS</v>
          </cell>
          <cell r="AM114" t="str">
            <v>2 SUPERVISOR</v>
          </cell>
          <cell r="AN114" t="str">
            <v>3 CÉDULA DE CIUDADANÍA</v>
          </cell>
          <cell r="AO114" t="str">
            <v>10,775,944</v>
          </cell>
          <cell r="AP114" t="str">
            <v>VIDAL PASTRANA CARLOS CESAR</v>
          </cell>
          <cell r="AR114" t="str">
            <v>3 NO PACTADOS</v>
          </cell>
          <cell r="AS114" t="str">
            <v>4 NO SE HA ADICIONADO NI EN VALOR y EN TIEMPO</v>
          </cell>
          <cell r="AT114">
            <v>0</v>
          </cell>
          <cell r="AU114">
            <v>0</v>
          </cell>
          <cell r="AV114" t="str">
            <v>-</v>
          </cell>
          <cell r="AW114">
            <v>0</v>
          </cell>
          <cell r="AX114" t="str">
            <v>-</v>
          </cell>
          <cell r="AY114">
            <v>45691</v>
          </cell>
          <cell r="BA114">
            <v>45691</v>
          </cell>
          <cell r="BB114">
            <v>46021</v>
          </cell>
          <cell r="BD114" t="str">
            <v>2. NO</v>
          </cell>
          <cell r="BE114" t="str">
            <v>-</v>
          </cell>
          <cell r="BF114" t="str">
            <v>-</v>
          </cell>
          <cell r="BG114" t="str">
            <v>2. NO</v>
          </cell>
          <cell r="BH114">
            <v>0</v>
          </cell>
          <cell r="BI114" t="str">
            <v>-</v>
          </cell>
          <cell r="BJ114" t="str">
            <v>-</v>
          </cell>
          <cell r="BL114" t="str">
            <v>2025656501000113E</v>
          </cell>
          <cell r="BN114" t="str">
            <v>CARLOS</v>
          </cell>
          <cell r="BO114" t="str">
            <v>https://community.secop.gov.co/Public/Tendering/ContractNoticePhases/View?PPI=CO1.PPI.37092611&amp;isFromPublicArea=True&amp;isModal=False</v>
          </cell>
          <cell r="BP114" t="str">
            <v>VIGENTE</v>
          </cell>
          <cell r="BR114" t="str">
            <v>https://community.secop.gov.co/Public/Tendering/ContractNoticePhases/View?PPI=CO1.PPI.37092611&amp;isFromPublicArea=True&amp;isModal=False</v>
          </cell>
          <cell r="BS114" t="str">
            <v>LUIS.GONZALEZM</v>
          </cell>
          <cell r="BU114" t="str">
            <v>gonzalesluis0574@gmail.com</v>
          </cell>
        </row>
        <row r="115">
          <cell r="T115">
            <v>57461171</v>
          </cell>
          <cell r="U115" t="str">
            <v>N-A</v>
          </cell>
          <cell r="V115" t="str">
            <v>N-A</v>
          </cell>
          <cell r="W115" t="str">
            <v>11 NO SE DILIGENCIA INFORMACIÓN PARA ESTE FORMULARIO EN ESTE PERÍODO DE REPORTE</v>
          </cell>
          <cell r="X115" t="str">
            <v>FEMENINO</v>
          </cell>
          <cell r="Y115" t="str">
            <v>MAGDALENA</v>
          </cell>
          <cell r="Z115" t="str">
            <v>SANTA MARTA</v>
          </cell>
          <cell r="AA115" t="str">
            <v>MARíA</v>
          </cell>
          <cell r="AB115" t="str">
            <v>JOSÉ</v>
          </cell>
          <cell r="AC115" t="str">
            <v>ARREDONDO</v>
          </cell>
          <cell r="AD115" t="str">
            <v>GOMEZ</v>
          </cell>
          <cell r="AK115" t="str">
            <v>CARLOS CESAR VIDAL PASTRANA</v>
          </cell>
          <cell r="AL115" t="str">
            <v>TAYRONA</v>
          </cell>
          <cell r="AM115" t="str">
            <v>2 SUPERVISOR</v>
          </cell>
          <cell r="AN115" t="str">
            <v>3 CÉDULA DE CIUDADANÍA</v>
          </cell>
          <cell r="AO115" t="str">
            <v>57,428,860</v>
          </cell>
          <cell r="AP115" t="str">
            <v>SALDAÑA PEREZ PATRICIA</v>
          </cell>
          <cell r="AQ115">
            <v>299</v>
          </cell>
          <cell r="AR115" t="str">
            <v>3 NO PACTADOS</v>
          </cell>
          <cell r="AS115" t="str">
            <v>4 NO SE HA ADICIONADO NI EN VALOR y EN TIEMPO</v>
          </cell>
          <cell r="AT115">
            <v>0</v>
          </cell>
          <cell r="AU115">
            <v>0</v>
          </cell>
          <cell r="AV115" t="str">
            <v>-</v>
          </cell>
          <cell r="AW115">
            <v>0</v>
          </cell>
          <cell r="AX115" t="str">
            <v>-</v>
          </cell>
          <cell r="AY115">
            <v>45691</v>
          </cell>
          <cell r="BA115">
            <v>45691</v>
          </cell>
          <cell r="BB115">
            <v>45986</v>
          </cell>
          <cell r="BD115" t="str">
            <v>2. NO</v>
          </cell>
          <cell r="BE115" t="str">
            <v>-</v>
          </cell>
          <cell r="BF115" t="str">
            <v>-</v>
          </cell>
          <cell r="BG115" t="str">
            <v>2. NO</v>
          </cell>
          <cell r="BH115">
            <v>0</v>
          </cell>
          <cell r="BI115" t="str">
            <v>-</v>
          </cell>
          <cell r="BJ115" t="str">
            <v>-</v>
          </cell>
          <cell r="BL115" t="str">
            <v>2025656501000114E</v>
          </cell>
          <cell r="BN115" t="str">
            <v>ROSA</v>
          </cell>
          <cell r="BO115" t="str">
            <v>https://community.secop.gov.co/Public/Tendering/OpportunityDetail/Index?noticeUID=CO1.NTC.7498593&amp;isFromPublicArea=True&amp;isModal=False</v>
          </cell>
          <cell r="BP115" t="str">
            <v>VIGENTE</v>
          </cell>
          <cell r="BR115" t="str">
            <v>https://community.secop.gov.co/Public/Tendering/OpportunityDetail/Index?noticeUID=CO1.NTC.7498593&amp;isFromPublicArea=True&amp;isModal=False</v>
          </cell>
          <cell r="BS115" t="str">
            <v>MARIA.ARREDONDO</v>
          </cell>
          <cell r="BU115" t="str">
            <v>MARIAJOSEARREDONDO53@GMAIL.COM</v>
          </cell>
        </row>
        <row r="116">
          <cell r="T116">
            <v>1067710731</v>
          </cell>
          <cell r="U116" t="str">
            <v>N-A</v>
          </cell>
          <cell r="V116" t="str">
            <v>N-A</v>
          </cell>
          <cell r="W116" t="str">
            <v>11 NO SE DILIGENCIA INFORMACIÓN PARA ESTE FORMULARIO EN ESTE PERÍODO DE REPORTE</v>
          </cell>
          <cell r="X116" t="str">
            <v>FEMENINO</v>
          </cell>
          <cell r="Y116" t="str">
            <v>CESAR</v>
          </cell>
          <cell r="Z116" t="str">
            <v>AGUSTIN CODAZZI</v>
          </cell>
          <cell r="AA116" t="str">
            <v>KAREN</v>
          </cell>
          <cell r="AB116" t="str">
            <v>DAYANA</v>
          </cell>
          <cell r="AC116" t="str">
            <v>FONSECA</v>
          </cell>
          <cell r="AD116" t="str">
            <v>RANGEL</v>
          </cell>
          <cell r="AK116" t="str">
            <v>CARLOS CESAR VIDAL PASTRANA</v>
          </cell>
          <cell r="AL116" t="str">
            <v>TAYRONA</v>
          </cell>
          <cell r="AM116" t="str">
            <v>2 SUPERVISOR</v>
          </cell>
          <cell r="AN116" t="str">
            <v>3 CÉDULA DE CIUDADANÍA</v>
          </cell>
          <cell r="AO116" t="str">
            <v>57,428,860</v>
          </cell>
          <cell r="AP116" t="str">
            <v>SALDAÑA PEREZ PATRICIA</v>
          </cell>
          <cell r="AQ116">
            <v>284</v>
          </cell>
          <cell r="AR116" t="str">
            <v>3 NO PACTADOS</v>
          </cell>
          <cell r="AS116" t="str">
            <v>4 NO SE HA ADICIONADO NI EN VALOR y EN TIEMPO</v>
          </cell>
          <cell r="AT116">
            <v>0</v>
          </cell>
          <cell r="AU116">
            <v>0</v>
          </cell>
          <cell r="AV116" t="str">
            <v>-</v>
          </cell>
          <cell r="AW116">
            <v>0</v>
          </cell>
          <cell r="AX116" t="str">
            <v>-</v>
          </cell>
          <cell r="AY116">
            <v>45691</v>
          </cell>
          <cell r="BA116">
            <v>45691</v>
          </cell>
          <cell r="BB116">
            <v>45971</v>
          </cell>
          <cell r="BD116" t="str">
            <v>2. NO</v>
          </cell>
          <cell r="BE116" t="str">
            <v>-</v>
          </cell>
          <cell r="BF116" t="str">
            <v>-</v>
          </cell>
          <cell r="BG116" t="str">
            <v>2. NO</v>
          </cell>
          <cell r="BH116">
            <v>0</v>
          </cell>
          <cell r="BI116" t="str">
            <v>-</v>
          </cell>
          <cell r="BJ116" t="str">
            <v>-</v>
          </cell>
          <cell r="BL116" t="str">
            <v>2025656501000115E</v>
          </cell>
          <cell r="BN116" t="str">
            <v>ROSA</v>
          </cell>
          <cell r="BO116" t="str">
            <v>https://community.secop.gov.co/Public/Tendering/ContractNoticePhases/View?PPI=CO1.PPI.37095629&amp;isFromPublicArea=True&amp;isModal=False</v>
          </cell>
          <cell r="BP116" t="str">
            <v>VIGENTE</v>
          </cell>
          <cell r="BR116" t="str">
            <v>https://community.secop.gov.co/Public/Tendering/ContractNoticePhases/View?PPI=CO1.PPI.37095629&amp;isFromPublicArea=True&amp;isModal=False</v>
          </cell>
          <cell r="BS116" t="str">
            <v>KAREN.FONSECA</v>
          </cell>
          <cell r="BU116" t="str">
            <v>Karenfonseca0515@gmail.com</v>
          </cell>
        </row>
        <row r="117">
          <cell r="T117">
            <v>1007759288</v>
          </cell>
          <cell r="U117" t="str">
            <v>N-A</v>
          </cell>
          <cell r="V117" t="str">
            <v>N-A</v>
          </cell>
          <cell r="W117" t="str">
            <v>11 NO SE DILIGENCIA INFORMACIÓN PARA ESTE FORMULARIO EN ESTE PERÍODO DE REPORTE</v>
          </cell>
          <cell r="X117" t="str">
            <v>FEMENINO</v>
          </cell>
          <cell r="Y117" t="str">
            <v>MAGDALENA</v>
          </cell>
          <cell r="Z117" t="str">
            <v>SANTA MARTA</v>
          </cell>
          <cell r="AA117" t="str">
            <v>MADELEINIS</v>
          </cell>
          <cell r="AC117" t="str">
            <v>TARAZONA</v>
          </cell>
          <cell r="AD117" t="str">
            <v>FERRER</v>
          </cell>
          <cell r="AK117" t="str">
            <v>CARLOS CESAR VIDAL PASTRANA</v>
          </cell>
          <cell r="AL117" t="str">
            <v>TAYRONA</v>
          </cell>
          <cell r="AM117" t="str">
            <v>2 SUPERVISOR</v>
          </cell>
          <cell r="AN117" t="str">
            <v>3 CÉDULA DE CIUDADANÍA</v>
          </cell>
          <cell r="AO117" t="str">
            <v>57,428,860</v>
          </cell>
          <cell r="AP117" t="str">
            <v>SALDAÑA PEREZ PATRICIA</v>
          </cell>
          <cell r="AR117" t="str">
            <v>3 NO PACTADOS</v>
          </cell>
          <cell r="AS117" t="str">
            <v>4 NO SE HA ADICIONADO NI EN VALOR y EN TIEMPO</v>
          </cell>
          <cell r="AT117">
            <v>0</v>
          </cell>
          <cell r="AU117">
            <v>0</v>
          </cell>
          <cell r="AV117" t="str">
            <v>-</v>
          </cell>
          <cell r="AW117">
            <v>0</v>
          </cell>
          <cell r="AX117" t="str">
            <v>-</v>
          </cell>
          <cell r="AY117">
            <v>45691</v>
          </cell>
          <cell r="BA117">
            <v>45691</v>
          </cell>
          <cell r="BB117">
            <v>45984</v>
          </cell>
          <cell r="BD117" t="str">
            <v>2. NO</v>
          </cell>
          <cell r="BE117" t="str">
            <v>-</v>
          </cell>
          <cell r="BF117" t="str">
            <v>-</v>
          </cell>
          <cell r="BG117" t="str">
            <v>2. NO</v>
          </cell>
          <cell r="BH117">
            <v>0</v>
          </cell>
          <cell r="BI117" t="str">
            <v>-</v>
          </cell>
          <cell r="BJ117" t="str">
            <v>-</v>
          </cell>
          <cell r="BL117" t="str">
            <v>2025656501000116E</v>
          </cell>
          <cell r="BN117" t="str">
            <v>SARA</v>
          </cell>
          <cell r="BO117" t="str">
            <v>https://community.secop.gov.co/Public/Tendering/OpportunityDetail/Index?noticeUID=CO1.NTC.7499891&amp;isFromPublicArea=True&amp;isModal=False</v>
          </cell>
          <cell r="BP117" t="str">
            <v>VIGENTE</v>
          </cell>
          <cell r="BR117" t="str">
            <v>https://community.secop.gov.co/Public/Tendering/OpportunityDetail/Index?noticeUID=CO1.NTC.7499891&amp;isFromPublicArea=True&amp;isModal=False</v>
          </cell>
          <cell r="BS117" t="str">
            <v>MADELEINIS.TARAZONA</v>
          </cell>
          <cell r="BU117" t="str">
            <v>Madeleinetarazona16@gmail.com</v>
          </cell>
        </row>
        <row r="118">
          <cell r="T118">
            <v>40939958</v>
          </cell>
          <cell r="U118" t="str">
            <v>N-A</v>
          </cell>
          <cell r="V118" t="str">
            <v>N-A</v>
          </cell>
          <cell r="W118" t="str">
            <v>11 NO SE DILIGENCIA INFORMACIÓN PARA ESTE FORMULARIO EN ESTE PERÍODO DE REPORTE</v>
          </cell>
          <cell r="X118" t="str">
            <v>FEMENINO</v>
          </cell>
          <cell r="Y118" t="str">
            <v>GUAJIRA</v>
          </cell>
          <cell r="Z118" t="str">
            <v>RIOHACHA</v>
          </cell>
          <cell r="AA118" t="str">
            <v>YAQUELINE</v>
          </cell>
          <cell r="AB118" t="str">
            <v>CAROLINA</v>
          </cell>
          <cell r="AC118" t="str">
            <v>SOLANO</v>
          </cell>
          <cell r="AD118" t="str">
            <v>NUÑEZ</v>
          </cell>
          <cell r="AK118" t="str">
            <v>CARLOS CESAR VIDAL PASTRANA</v>
          </cell>
          <cell r="AL118" t="str">
            <v>FLAMENCOS</v>
          </cell>
          <cell r="AM118" t="str">
            <v>2 SUPERVISOR</v>
          </cell>
          <cell r="AN118" t="str">
            <v>3 CÉDULA DE CIUDADANÍA</v>
          </cell>
          <cell r="AO118" t="str">
            <v>59,663,967</v>
          </cell>
          <cell r="AP118" t="str">
            <v>ANGULO PAREDES NIANZA DEL CARMEN</v>
          </cell>
          <cell r="AR118" t="str">
            <v>3 NO PACTADOS</v>
          </cell>
          <cell r="AS118" t="str">
            <v>4 NO SE HA ADICIONADO NI EN VALOR y EN TIEMPO</v>
          </cell>
          <cell r="AT118">
            <v>0</v>
          </cell>
          <cell r="AU118">
            <v>0</v>
          </cell>
          <cell r="AV118" t="str">
            <v>-</v>
          </cell>
          <cell r="AW118">
            <v>0</v>
          </cell>
          <cell r="AX118" t="str">
            <v>-</v>
          </cell>
          <cell r="AY118">
            <v>45691</v>
          </cell>
          <cell r="BA118">
            <v>45691</v>
          </cell>
          <cell r="BB118">
            <v>46021</v>
          </cell>
          <cell r="BD118" t="str">
            <v>2. NO</v>
          </cell>
          <cell r="BE118" t="str">
            <v>-</v>
          </cell>
          <cell r="BF118" t="str">
            <v>-</v>
          </cell>
          <cell r="BG118" t="str">
            <v>2. NO</v>
          </cell>
          <cell r="BH118">
            <v>0</v>
          </cell>
          <cell r="BI118" t="str">
            <v>-</v>
          </cell>
          <cell r="BJ118" t="str">
            <v>-</v>
          </cell>
          <cell r="BL118" t="str">
            <v>2025656501000117E</v>
          </cell>
          <cell r="BN118" t="str">
            <v>LEONARDO</v>
          </cell>
          <cell r="BO118" t="str">
            <v>https://community.secop.gov.co/Public/Tendering/OpportunityDetail/Index?noticeUID=CO1.NTC.7501074&amp;isFromPublicArea=True&amp;isModal=False</v>
          </cell>
          <cell r="BP118" t="str">
            <v>VIGENTE</v>
          </cell>
          <cell r="BR118" t="str">
            <v>https://community.secop.gov.co/Public/Tendering/OpportunityDetail/Index?noticeUID=CO1.NTC.7501074&amp;isFromPublicArea=True&amp;isModal=False</v>
          </cell>
          <cell r="BS118" t="str">
            <v>YAQUELINE.SOLANO</v>
          </cell>
          <cell r="BU118" t="str">
            <v>Yalinsolano03@gmail.com</v>
          </cell>
        </row>
        <row r="119">
          <cell r="T119">
            <v>57297007</v>
          </cell>
          <cell r="U119" t="str">
            <v>N-A</v>
          </cell>
          <cell r="V119" t="str">
            <v>N-A</v>
          </cell>
          <cell r="W119" t="str">
            <v>11 NO SE DILIGENCIA INFORMACIÓN PARA ESTE FORMULARIO EN ESTE PERÍODO DE REPORTE</v>
          </cell>
          <cell r="X119" t="str">
            <v>FEMENINO</v>
          </cell>
          <cell r="Y119" t="str">
            <v>MAGDALENA</v>
          </cell>
          <cell r="Z119" t="str">
            <v>SANTA MARTA</v>
          </cell>
          <cell r="AA119" t="str">
            <v>LOLY</v>
          </cell>
          <cell r="AB119" t="str">
            <v>LUZ</v>
          </cell>
          <cell r="AC119" t="str">
            <v>OLIVERO</v>
          </cell>
          <cell r="AD119" t="str">
            <v>AGUILAR</v>
          </cell>
          <cell r="AK119" t="str">
            <v>CARLOS CESAR VIDAL PASTRANA</v>
          </cell>
          <cell r="AL119" t="str">
            <v>TAYRONA</v>
          </cell>
          <cell r="AM119" t="str">
            <v>2 SUPERVISOR</v>
          </cell>
          <cell r="AN119" t="str">
            <v>3 CÉDULA DE CIUDADANÍA</v>
          </cell>
          <cell r="AO119" t="str">
            <v>57,428,860</v>
          </cell>
          <cell r="AP119" t="str">
            <v>SALDAÑA PEREZ PATRICIA</v>
          </cell>
          <cell r="AR119" t="str">
            <v>3 NO PACTADOS</v>
          </cell>
          <cell r="AS119" t="str">
            <v>4 NO SE HA ADICIONADO NI EN VALOR y EN TIEMPO</v>
          </cell>
          <cell r="AT119">
            <v>0</v>
          </cell>
          <cell r="AU119">
            <v>0</v>
          </cell>
          <cell r="AV119" t="str">
            <v>-</v>
          </cell>
          <cell r="AW119">
            <v>0</v>
          </cell>
          <cell r="AX119" t="str">
            <v>-</v>
          </cell>
          <cell r="AY119">
            <v>45691</v>
          </cell>
          <cell r="BA119">
            <v>45691</v>
          </cell>
          <cell r="BB119">
            <v>45970</v>
          </cell>
          <cell r="BD119" t="str">
            <v>2. NO</v>
          </cell>
          <cell r="BE119" t="str">
            <v>-</v>
          </cell>
          <cell r="BF119" t="str">
            <v>-</v>
          </cell>
          <cell r="BG119" t="str">
            <v>2. NO</v>
          </cell>
          <cell r="BH119">
            <v>0</v>
          </cell>
          <cell r="BI119" t="str">
            <v>-</v>
          </cell>
          <cell r="BJ119" t="str">
            <v>-</v>
          </cell>
          <cell r="BL119" t="str">
            <v>2025656501000118E</v>
          </cell>
          <cell r="BN119" t="str">
            <v>CARLOS</v>
          </cell>
          <cell r="BO119" t="str">
            <v>https://community.secop.gov.co/Public/Tendering/ContractNoticePhases/View?PPI=CO1.PPI.37103668&amp;isFromPublicArea=True&amp;isModal=False</v>
          </cell>
          <cell r="BP119" t="str">
            <v>VIGENTE</v>
          </cell>
          <cell r="BR119" t="str">
            <v>https://community.secop.gov.co/Public/Tendering/ContractNoticePhases/View?PPI=CO1.PPI.37103668&amp;isFromPublicArea=True&amp;isModal=False</v>
          </cell>
          <cell r="BS119" t="str">
            <v>LOLY.OLIVERO</v>
          </cell>
          <cell r="BU119" t="str">
            <v>Loliluz191983@gmail.com  </v>
          </cell>
        </row>
        <row r="120">
          <cell r="T120">
            <v>1004461626</v>
          </cell>
          <cell r="U120" t="str">
            <v>N-A</v>
          </cell>
          <cell r="V120" t="str">
            <v>N-A</v>
          </cell>
          <cell r="W120" t="str">
            <v>11 NO SE DILIGENCIA INFORMACIÓN PARA ESTE FORMULARIO EN ESTE PERÍODO DE REPORTE</v>
          </cell>
          <cell r="X120" t="str">
            <v>FEMENINO</v>
          </cell>
          <cell r="Y120" t="str">
            <v>MAGDALENA</v>
          </cell>
          <cell r="Z120" t="str">
            <v>SANTA MARTA</v>
          </cell>
          <cell r="AA120" t="str">
            <v>JOHANA</v>
          </cell>
          <cell r="AB120" t="str">
            <v>YULIETH</v>
          </cell>
          <cell r="AC120" t="str">
            <v>TRUJILLO</v>
          </cell>
          <cell r="AD120" t="str">
            <v>TORRES</v>
          </cell>
          <cell r="AK120" t="str">
            <v>CARLOS CESAR VIDAL PASTRANA</v>
          </cell>
          <cell r="AL120" t="str">
            <v>TAYRONA</v>
          </cell>
          <cell r="AM120" t="str">
            <v>2 SUPERVISOR</v>
          </cell>
          <cell r="AN120" t="str">
            <v>3 CÉDULA DE CIUDADANÍA</v>
          </cell>
          <cell r="AO120" t="str">
            <v>57,428,860</v>
          </cell>
          <cell r="AP120" t="str">
            <v>SALDAÑA PEREZ PATRICIA</v>
          </cell>
          <cell r="AR120" t="str">
            <v>3 NO PACTADOS</v>
          </cell>
          <cell r="AS120" t="str">
            <v>4 NO SE HA ADICIONADO NI EN VALOR y EN TIEMPO</v>
          </cell>
          <cell r="AT120">
            <v>0</v>
          </cell>
          <cell r="AU120">
            <v>0</v>
          </cell>
          <cell r="AV120" t="str">
            <v>-</v>
          </cell>
          <cell r="AW120">
            <v>0</v>
          </cell>
          <cell r="AX120" t="str">
            <v>-</v>
          </cell>
          <cell r="AY120">
            <v>45691</v>
          </cell>
          <cell r="BA120">
            <v>45691</v>
          </cell>
          <cell r="BB120">
            <v>45970</v>
          </cell>
          <cell r="BD120" t="str">
            <v>2. NO</v>
          </cell>
          <cell r="BE120" t="str">
            <v>-</v>
          </cell>
          <cell r="BF120" t="str">
            <v>-</v>
          </cell>
          <cell r="BG120" t="str">
            <v>2. NO</v>
          </cell>
          <cell r="BH120">
            <v>0</v>
          </cell>
          <cell r="BI120" t="str">
            <v>-</v>
          </cell>
          <cell r="BJ120" t="str">
            <v>-</v>
          </cell>
          <cell r="BL120" t="str">
            <v>2025656501000119E</v>
          </cell>
          <cell r="BN120" t="str">
            <v>CARLOS</v>
          </cell>
          <cell r="BO120" t="str">
            <v>https://community.secop.gov.co/Public/Tendering/ContractNoticePhases/View?PPI=CO1.PPI.37104744&amp;isFromPublicArea=True&amp;isModal=False</v>
          </cell>
          <cell r="BP120" t="str">
            <v>VIGENTE</v>
          </cell>
          <cell r="BR120" t="str">
            <v>https://community.secop.gov.co/Public/Tendering/ContractNoticePhases/View?PPI=CO1.PPI.37104744&amp;isFromPublicArea=True&amp;isModal=False</v>
          </cell>
          <cell r="BS120" t="str">
            <v>JOHANA.TRUJILLO</v>
          </cell>
          <cell r="BU120" t="str">
            <v>Johanatrujillo03@gmail.com</v>
          </cell>
        </row>
        <row r="121">
          <cell r="T121">
            <v>1082833528</v>
          </cell>
          <cell r="U121" t="str">
            <v>N-A</v>
          </cell>
          <cell r="V121" t="str">
            <v>N-A</v>
          </cell>
          <cell r="W121" t="str">
            <v>11 NO SE DILIGENCIA INFORMACIÓN PARA ESTE FORMULARIO EN ESTE PERÍODO DE REPORTE</v>
          </cell>
          <cell r="X121" t="str">
            <v>MASCULINO</v>
          </cell>
          <cell r="Y121" t="str">
            <v>MAGDALENA</v>
          </cell>
          <cell r="Z121" t="str">
            <v>SANTA MARTA</v>
          </cell>
          <cell r="AA121" t="str">
            <v>YERSON</v>
          </cell>
          <cell r="AB121" t="str">
            <v>ANDRES</v>
          </cell>
          <cell r="AC121" t="str">
            <v>LARA</v>
          </cell>
          <cell r="AD121" t="str">
            <v>RIZO</v>
          </cell>
          <cell r="AK121" t="str">
            <v>CARLOS CESAR VIDAL PASTRANA</v>
          </cell>
          <cell r="AL121" t="str">
            <v>TAYRONA</v>
          </cell>
          <cell r="AM121" t="str">
            <v>2 SUPERVISOR</v>
          </cell>
          <cell r="AN121" t="str">
            <v>3 CÉDULA DE CIUDADANÍA</v>
          </cell>
          <cell r="AO121" t="str">
            <v>57,428,860</v>
          </cell>
          <cell r="AP121" t="str">
            <v>SALDAÑA PEREZ PATRICIA</v>
          </cell>
          <cell r="AR121" t="str">
            <v>3 NO PACTADOS</v>
          </cell>
          <cell r="AS121" t="str">
            <v>4 NO SE HA ADICIONADO NI EN VALOR y EN TIEMPO</v>
          </cell>
          <cell r="AT121">
            <v>0</v>
          </cell>
          <cell r="AU121">
            <v>0</v>
          </cell>
          <cell r="AV121" t="str">
            <v>-</v>
          </cell>
          <cell r="AW121">
            <v>0</v>
          </cell>
          <cell r="AX121" t="str">
            <v>-</v>
          </cell>
          <cell r="AY121">
            <v>45691</v>
          </cell>
          <cell r="BA121">
            <v>45691</v>
          </cell>
          <cell r="BB121">
            <v>46002</v>
          </cell>
          <cell r="BD121" t="str">
            <v>2. NO</v>
          </cell>
          <cell r="BE121" t="str">
            <v>-</v>
          </cell>
          <cell r="BF121" t="str">
            <v>-</v>
          </cell>
          <cell r="BG121" t="str">
            <v>2. NO</v>
          </cell>
          <cell r="BH121">
            <v>0</v>
          </cell>
          <cell r="BI121" t="str">
            <v>-</v>
          </cell>
          <cell r="BJ121" t="str">
            <v>-</v>
          </cell>
          <cell r="BL121" t="str">
            <v>2025656501000120E</v>
          </cell>
          <cell r="BN121" t="str">
            <v>SARA</v>
          </cell>
          <cell r="BO121" t="str">
            <v>https://community.secop.gov.co/Public/Tendering/OpportunityDetail/Index?noticeUID=CO1.NTC.7505835&amp;isFromPublicArea=True&amp;isModal=False</v>
          </cell>
          <cell r="BP121" t="str">
            <v>VIGENTE</v>
          </cell>
          <cell r="BR121" t="str">
            <v>https://community.secop.gov.co/Public/Tendering/OpportunityDetail/Index?noticeUID=CO1.NTC.7505835&amp;isFromPublicArea=True&amp;isModal=False</v>
          </cell>
          <cell r="BS121" t="str">
            <v>YERSON.LARA</v>
          </cell>
          <cell r="BU121" t="str">
            <v>JERSONLARA666@GMAIL.COM</v>
          </cell>
        </row>
        <row r="122">
          <cell r="T122">
            <v>1010029545</v>
          </cell>
          <cell r="U122" t="str">
            <v>N-A</v>
          </cell>
          <cell r="V122" t="str">
            <v>N-A</v>
          </cell>
          <cell r="W122" t="str">
            <v>11 NO SE DILIGENCIA INFORMACIÓN PARA ESTE FORMULARIO EN ESTE PERÍODO DE REPORTE</v>
          </cell>
          <cell r="X122" t="str">
            <v>FEMENINO</v>
          </cell>
          <cell r="Y122" t="str">
            <v>MAGDALENA</v>
          </cell>
          <cell r="Z122" t="str">
            <v>SANTA MARTA</v>
          </cell>
          <cell r="AA122" t="str">
            <v>LESLY</v>
          </cell>
          <cell r="AB122" t="str">
            <v>DAYANA</v>
          </cell>
          <cell r="AC122" t="str">
            <v>BLANCO</v>
          </cell>
          <cell r="AD122" t="str">
            <v>BAUTISTA</v>
          </cell>
          <cell r="AK122" t="str">
            <v>CARLOS CESAR VIDAL PASTRANA</v>
          </cell>
          <cell r="AL122" t="str">
            <v>TAYRONA</v>
          </cell>
          <cell r="AM122" t="str">
            <v>2 SUPERVISOR</v>
          </cell>
          <cell r="AN122" t="str">
            <v>3 CÉDULA DE CIUDADANÍA</v>
          </cell>
          <cell r="AO122" t="str">
            <v>57,428,860</v>
          </cell>
          <cell r="AP122" t="str">
            <v>SALDAÑA PEREZ PATRICIA</v>
          </cell>
          <cell r="AR122" t="str">
            <v>3 NO PACTADOS</v>
          </cell>
          <cell r="AS122" t="str">
            <v>4 NO SE HA ADICIONADO NI EN VALOR y EN TIEMPO</v>
          </cell>
          <cell r="AT122">
            <v>0</v>
          </cell>
          <cell r="AU122">
            <v>0</v>
          </cell>
          <cell r="AV122" t="str">
            <v>-</v>
          </cell>
          <cell r="AW122">
            <v>0</v>
          </cell>
          <cell r="AX122" t="str">
            <v>-</v>
          </cell>
          <cell r="AY122">
            <v>45691</v>
          </cell>
          <cell r="BA122">
            <v>45691</v>
          </cell>
          <cell r="BB122">
            <v>45970</v>
          </cell>
          <cell r="BD122" t="str">
            <v>2. NO</v>
          </cell>
          <cell r="BE122" t="str">
            <v>-</v>
          </cell>
          <cell r="BF122" t="str">
            <v>-</v>
          </cell>
          <cell r="BG122" t="str">
            <v>2. NO</v>
          </cell>
          <cell r="BH122">
            <v>0</v>
          </cell>
          <cell r="BI122" t="str">
            <v>-</v>
          </cell>
          <cell r="BJ122" t="str">
            <v>-</v>
          </cell>
          <cell r="BL122" t="str">
            <v>2025656501000121E</v>
          </cell>
          <cell r="BN122" t="str">
            <v>CARLOS</v>
          </cell>
          <cell r="BO122" t="str">
            <v>https://community.secop.gov.co/Public/Tendering/ContractNoticePhases/View?PPI=CO1.PPI.37105466&amp;isFromPublicArea=True&amp;isModal=False</v>
          </cell>
          <cell r="BP122" t="str">
            <v>VIGENTE</v>
          </cell>
          <cell r="BR122" t="str">
            <v>https://community.secop.gov.co/Public/Tendering/ContractNoticePhases/View?PPI=CO1.PPI.37105466&amp;isFromPublicArea=True&amp;isModal=False</v>
          </cell>
          <cell r="BS122" t="str">
            <v>LESLY.BLANCO</v>
          </cell>
          <cell r="BU122" t="str">
            <v>Leslyblanco919@gmail.com</v>
          </cell>
        </row>
        <row r="123">
          <cell r="T123">
            <v>85474460</v>
          </cell>
          <cell r="U123" t="str">
            <v>N-A</v>
          </cell>
          <cell r="V123" t="str">
            <v>N-A</v>
          </cell>
          <cell r="W123" t="str">
            <v>11 NO SE DILIGENCIA INFORMACIÓN PARA ESTE FORMULARIO EN ESTE PERÍODO DE REPORTE</v>
          </cell>
          <cell r="X123" t="str">
            <v>MASCULINO</v>
          </cell>
          <cell r="Y123" t="str">
            <v>MAGDALENA</v>
          </cell>
          <cell r="Z123" t="str">
            <v>SANTA MARTA</v>
          </cell>
          <cell r="AA123" t="str">
            <v>ROMEL</v>
          </cell>
          <cell r="AB123" t="str">
            <v>ANTONIO</v>
          </cell>
          <cell r="AC123" t="str">
            <v>NEIRA</v>
          </cell>
          <cell r="AD123" t="str">
            <v>FUENTES</v>
          </cell>
          <cell r="AK123" t="str">
            <v>CARLOS CESAR VIDAL PASTRANA</v>
          </cell>
          <cell r="AL123" t="str">
            <v>CIENAGA GRANDE</v>
          </cell>
          <cell r="AM123" t="str">
            <v>2 SUPERVISOR</v>
          </cell>
          <cell r="AN123" t="str">
            <v>3 CÉDULA DE CIUDADANÍA</v>
          </cell>
          <cell r="AO123" t="str">
            <v>79,159,692</v>
          </cell>
          <cell r="AP123" t="str">
            <v>BASTIDAS CHIQUILLO LUIS ALEJANDRO</v>
          </cell>
          <cell r="AR123" t="str">
            <v>3 NO PACTADOS</v>
          </cell>
          <cell r="AS123" t="str">
            <v>4 NO SE HA ADICIONADO NI EN VALOR y EN TIEMPO</v>
          </cell>
          <cell r="AT123">
            <v>0</v>
          </cell>
          <cell r="AU123">
            <v>0</v>
          </cell>
          <cell r="AV123" t="str">
            <v>-</v>
          </cell>
          <cell r="AW123">
            <v>0</v>
          </cell>
          <cell r="AX123" t="str">
            <v>-</v>
          </cell>
          <cell r="AY123">
            <v>45691</v>
          </cell>
          <cell r="BA123">
            <v>45691</v>
          </cell>
          <cell r="BB123">
            <v>46021</v>
          </cell>
          <cell r="BD123" t="str">
            <v>2. NO</v>
          </cell>
          <cell r="BE123" t="str">
            <v>-</v>
          </cell>
          <cell r="BF123" t="str">
            <v>-</v>
          </cell>
          <cell r="BG123" t="str">
            <v>2. NO</v>
          </cell>
          <cell r="BH123">
            <v>0</v>
          </cell>
          <cell r="BI123" t="str">
            <v>-</v>
          </cell>
          <cell r="BJ123" t="str">
            <v>-</v>
          </cell>
          <cell r="BL123" t="str">
            <v>2025656501000122E</v>
          </cell>
          <cell r="BN123" t="str">
            <v>SARA</v>
          </cell>
          <cell r="BO123" t="str">
            <v>https://community.secop.gov.co/Public/Tendering/OpportunityDetail/Index?noticeUID=CO1.NTC.7505333&amp;isFromPublicArea=True&amp;isModal=False</v>
          </cell>
          <cell r="BP123" t="str">
            <v>VIGENTE</v>
          </cell>
          <cell r="BR123" t="str">
            <v>https://community.secop.gov.co/Public/Tendering/OpportunityDetail/Index?noticeUID=CO1.NTC.7505333&amp;isFromPublicArea=True&amp;isModal=False</v>
          </cell>
          <cell r="BS123" t="str">
            <v>ROMEL.NEIRA</v>
          </cell>
          <cell r="BU123" t="str">
            <v>nromelantonio@yahoo.com</v>
          </cell>
        </row>
        <row r="124">
          <cell r="T124">
            <v>1007937153</v>
          </cell>
          <cell r="U124" t="str">
            <v>N-A</v>
          </cell>
          <cell r="V124" t="str">
            <v>N-A</v>
          </cell>
          <cell r="W124" t="str">
            <v>11 NO SE DILIGENCIA INFORMACIÓN PARA ESTE FORMULARIO EN ESTE PERÍODO DE REPORTE</v>
          </cell>
          <cell r="X124" t="str">
            <v>MASCULINO</v>
          </cell>
          <cell r="Y124" t="str">
            <v>MAGDALENA</v>
          </cell>
          <cell r="Z124" t="str">
            <v>PUEBLO VIEJO</v>
          </cell>
          <cell r="AA124" t="str">
            <v>DAIRO</v>
          </cell>
          <cell r="AB124" t="str">
            <v>FELIPE</v>
          </cell>
          <cell r="AC124" t="str">
            <v>CUETO</v>
          </cell>
          <cell r="AD124" t="str">
            <v>OBISPO</v>
          </cell>
          <cell r="AK124" t="str">
            <v>CARLOS CESAR VIDAL PASTRANA</v>
          </cell>
          <cell r="AL124" t="str">
            <v>FLAMENCOS</v>
          </cell>
          <cell r="AM124" t="str">
            <v>2 SUPERVISOR</v>
          </cell>
          <cell r="AN124" t="str">
            <v>3 CÉDULA DE CIUDADANÍA</v>
          </cell>
          <cell r="AO124" t="str">
            <v>59,663,967</v>
          </cell>
          <cell r="AP124" t="str">
            <v>ANGULO PAREDES NIANZA DEL CARMEN</v>
          </cell>
          <cell r="AR124" t="str">
            <v>3 NO PACTADOS</v>
          </cell>
          <cell r="AS124" t="str">
            <v>4 NO SE HA ADICIONADO NI EN VALOR y EN TIEMPO</v>
          </cell>
          <cell r="AT124">
            <v>0</v>
          </cell>
          <cell r="AU124">
            <v>0</v>
          </cell>
          <cell r="AV124" t="str">
            <v>-</v>
          </cell>
          <cell r="AW124">
            <v>0</v>
          </cell>
          <cell r="AX124" t="str">
            <v>-</v>
          </cell>
          <cell r="AY124">
            <v>45691</v>
          </cell>
          <cell r="BA124">
            <v>45691</v>
          </cell>
          <cell r="BB124">
            <v>45868</v>
          </cell>
          <cell r="BD124" t="str">
            <v>2. NO</v>
          </cell>
          <cell r="BE124" t="str">
            <v>-</v>
          </cell>
          <cell r="BF124" t="str">
            <v>-</v>
          </cell>
          <cell r="BG124" t="str">
            <v>2. NO</v>
          </cell>
          <cell r="BH124">
            <v>0</v>
          </cell>
          <cell r="BI124" t="str">
            <v>-</v>
          </cell>
          <cell r="BJ124" t="str">
            <v>-</v>
          </cell>
          <cell r="BL124" t="str">
            <v>2025656501000123E</v>
          </cell>
          <cell r="BN124" t="str">
            <v>LEONARDO</v>
          </cell>
          <cell r="BO124" t="str">
            <v>https://community.secop.gov.co/Public/Tendering/OpportunityDetail/Index?noticeUID=CO1.NTC.7502186&amp;isFromPublicArea=True&amp;isModal=False</v>
          </cell>
          <cell r="BP124" t="str">
            <v>VIGENTE</v>
          </cell>
          <cell r="BR124" t="str">
            <v>https://community.secop.gov.co/Public/Tendering/OpportunityDetail/Index?noticeUID=CO1.NTC.7502186&amp;isFromPublicArea=True&amp;isModal=False</v>
          </cell>
          <cell r="BS124" t="str">
            <v>DAIRO.CUETO</v>
          </cell>
          <cell r="BU124" t="str">
            <v>dairocueto402@gmail.com</v>
          </cell>
        </row>
        <row r="125">
          <cell r="T125">
            <v>1047421896</v>
          </cell>
          <cell r="U125" t="str">
            <v>N-A</v>
          </cell>
          <cell r="V125" t="str">
            <v>N-A</v>
          </cell>
          <cell r="W125" t="str">
            <v>11 NO SE DILIGENCIA INFORMACIÓN PARA ESTE FORMULARIO EN ESTE PERÍODO DE REPORTE</v>
          </cell>
          <cell r="X125" t="str">
            <v>MASCULINO</v>
          </cell>
          <cell r="Y125" t="str">
            <v>BOLIVAR</v>
          </cell>
          <cell r="Z125" t="str">
            <v>CARTAGENA</v>
          </cell>
          <cell r="AA125" t="str">
            <v>CARLOS</v>
          </cell>
          <cell r="AB125" t="str">
            <v>JOSÉ</v>
          </cell>
          <cell r="AC125" t="str">
            <v>REALES</v>
          </cell>
          <cell r="AD125" t="str">
            <v>GUERRERO</v>
          </cell>
          <cell r="AK125" t="str">
            <v>CARLOS CESAR VIDAL PASTRANA</v>
          </cell>
          <cell r="AL125" t="str">
            <v>CPRF</v>
          </cell>
          <cell r="AM125" t="str">
            <v>2 SUPERVISOR</v>
          </cell>
          <cell r="AN125" t="str">
            <v>3 CÉDULA DE CIUDADANÍA</v>
          </cell>
          <cell r="AO125" t="str">
            <v>93,291,822</v>
          </cell>
          <cell r="AP125" t="str">
            <v>RODRIGUEZ PINILLA QUERUBIN</v>
          </cell>
          <cell r="AQ125">
            <v>334</v>
          </cell>
          <cell r="AR125" t="str">
            <v>3 NO PACTADOS</v>
          </cell>
          <cell r="AS125" t="str">
            <v>4 NO SE HA ADICIONADO NI EN VALOR y EN TIEMPO</v>
          </cell>
          <cell r="AT125">
            <v>0</v>
          </cell>
          <cell r="AU125">
            <v>0</v>
          </cell>
          <cell r="AV125" t="str">
            <v>-</v>
          </cell>
          <cell r="AW125">
            <v>0</v>
          </cell>
          <cell r="AX125" t="str">
            <v>-</v>
          </cell>
          <cell r="AY125">
            <v>45691</v>
          </cell>
          <cell r="BA125">
            <v>45691</v>
          </cell>
          <cell r="BB125">
            <v>46021</v>
          </cell>
          <cell r="BD125" t="str">
            <v>2. NO</v>
          </cell>
          <cell r="BE125" t="str">
            <v>-</v>
          </cell>
          <cell r="BF125" t="str">
            <v>-</v>
          </cell>
          <cell r="BG125" t="str">
            <v>2. NO</v>
          </cell>
          <cell r="BH125">
            <v>0</v>
          </cell>
          <cell r="BI125" t="str">
            <v>-</v>
          </cell>
          <cell r="BJ125" t="str">
            <v>-</v>
          </cell>
          <cell r="BL125" t="str">
            <v>2025656501000124E</v>
          </cell>
          <cell r="BN125" t="str">
            <v>JMG</v>
          </cell>
          <cell r="BO125" t="str">
            <v>https://community.secop.gov.co/Public/Tendering/ContractNoticePhases/View?PPI=CO1.PPI.37110169&amp;isFromPublicArea=True&amp;isModal=False</v>
          </cell>
          <cell r="BP125" t="str">
            <v>VIGENTE</v>
          </cell>
          <cell r="BR125" t="str">
            <v>https://community.secop.gov.co/Public/Tendering/ContractNoticePhases/View?PPI=CO1.PPI.37110169&amp;isFromPublicArea=True&amp;isModal=False</v>
          </cell>
          <cell r="BS125" t="str">
            <v>CARLOS.REALES</v>
          </cell>
          <cell r="BU125" t="str">
            <v>carlosrealesguerrero@gmail.com</v>
          </cell>
        </row>
        <row r="126">
          <cell r="T126">
            <v>1051818087</v>
          </cell>
          <cell r="U126" t="str">
            <v>N-A</v>
          </cell>
          <cell r="V126" t="str">
            <v>N-A</v>
          </cell>
          <cell r="W126" t="str">
            <v>11 NO SE DILIGENCIA INFORMACIÓN PARA ESTE FORMULARIO EN ESTE PERÍODO DE REPORTE</v>
          </cell>
          <cell r="X126" t="str">
            <v>MASCULINO</v>
          </cell>
          <cell r="Y126" t="str">
            <v>BOLIVAR</v>
          </cell>
          <cell r="Z126" t="str">
            <v>SAN JUAN DE NEPOMUCENO</v>
          </cell>
          <cell r="AA126" t="str">
            <v>YAIR</v>
          </cell>
          <cell r="AB126" t="str">
            <v>DE JESUS</v>
          </cell>
          <cell r="AC126" t="str">
            <v>RODELO</v>
          </cell>
          <cell r="AD126" t="str">
            <v>SERRANO</v>
          </cell>
          <cell r="AK126" t="str">
            <v>CARLOS CESAR VIDAL PASTRANA</v>
          </cell>
          <cell r="AL126" t="str">
            <v>COLORADOS</v>
          </cell>
          <cell r="AM126" t="str">
            <v>2 SUPERVISOR</v>
          </cell>
          <cell r="AN126" t="str">
            <v>3 CÉDULA DE CIUDADANÍA</v>
          </cell>
          <cell r="AO126">
            <v>71673303</v>
          </cell>
          <cell r="AP126" t="str">
            <v>FERRER SOTELO JULIO ABAD</v>
          </cell>
          <cell r="AR126" t="str">
            <v>3 NO PACTADOS</v>
          </cell>
          <cell r="AS126" t="str">
            <v>4 NO SE HA ADICIONADO NI EN VALOR y EN TIEMPO</v>
          </cell>
          <cell r="AT126">
            <v>0</v>
          </cell>
          <cell r="AU126">
            <v>0</v>
          </cell>
          <cell r="AV126" t="str">
            <v>-</v>
          </cell>
          <cell r="AW126">
            <v>0</v>
          </cell>
          <cell r="AX126" t="str">
            <v>-</v>
          </cell>
          <cell r="AY126">
            <v>45691</v>
          </cell>
          <cell r="BA126">
            <v>45691</v>
          </cell>
          <cell r="BB126">
            <v>46021</v>
          </cell>
          <cell r="BD126" t="str">
            <v>2. NO</v>
          </cell>
          <cell r="BE126" t="str">
            <v>-</v>
          </cell>
          <cell r="BF126" t="str">
            <v>-</v>
          </cell>
          <cell r="BG126" t="str">
            <v>2. NO</v>
          </cell>
          <cell r="BH126">
            <v>0</v>
          </cell>
          <cell r="BI126" t="str">
            <v>-</v>
          </cell>
          <cell r="BJ126" t="str">
            <v>-</v>
          </cell>
          <cell r="BL126" t="str">
            <v>2025656501000125E</v>
          </cell>
          <cell r="BN126" t="str">
            <v>CARLOS</v>
          </cell>
          <cell r="BO126" t="str">
            <v>https://community.secop.gov.co/Public/Tendering/ContractNoticePhases/View?PPI=CO1.PPI.37117109&amp;isFromPublicArea=True&amp;isModal=False</v>
          </cell>
          <cell r="BP126" t="str">
            <v>VIGENTE</v>
          </cell>
          <cell r="BR126" t="str">
            <v>https://community.secop.gov.co/Public/Tendering/ContractNoticePhases/View?PPI=CO1.PPI.37117109&amp;isFromPublicArea=True&amp;isModal=False</v>
          </cell>
          <cell r="BS126" t="str">
            <v>YAIR.RODELO</v>
          </cell>
          <cell r="BU126" t="str">
            <v>Yairdejesusrodelo12@gmail.com</v>
          </cell>
        </row>
        <row r="127">
          <cell r="T127">
            <v>73227003</v>
          </cell>
          <cell r="U127" t="str">
            <v>N-A</v>
          </cell>
          <cell r="V127" t="str">
            <v>N-A</v>
          </cell>
          <cell r="W127" t="str">
            <v>11 NO SE DILIGENCIA INFORMACIÓN PARA ESTE FORMULARIO EN ESTE PERÍODO DE REPORTE</v>
          </cell>
          <cell r="X127" t="str">
            <v>MASCULINO</v>
          </cell>
          <cell r="Y127" t="str">
            <v>BOLIVAR</v>
          </cell>
          <cell r="Z127" t="str">
            <v>SAN JUAN DE NEPOMUCENO</v>
          </cell>
          <cell r="AA127" t="str">
            <v>VICTOR</v>
          </cell>
          <cell r="AB127" t="str">
            <v>MANUEL</v>
          </cell>
          <cell r="AC127" t="str">
            <v>BUELVAS</v>
          </cell>
          <cell r="AD127" t="str">
            <v>MELENDEZ</v>
          </cell>
          <cell r="AK127" t="str">
            <v>CARLOS CESAR VIDAL PASTRANA</v>
          </cell>
          <cell r="AL127" t="str">
            <v>COLORADOS</v>
          </cell>
          <cell r="AM127" t="str">
            <v>2 SUPERVISOR</v>
          </cell>
          <cell r="AN127" t="str">
            <v>3 CÉDULA DE CIUDADANÍA</v>
          </cell>
          <cell r="AO127">
            <v>71673303</v>
          </cell>
          <cell r="AP127" t="str">
            <v>FERRER SOTELO JULIO ABAD</v>
          </cell>
          <cell r="AR127" t="str">
            <v>3 NO PACTADOS</v>
          </cell>
          <cell r="AS127" t="str">
            <v>4 NO SE HA ADICIONADO NI EN VALOR y EN TIEMPO</v>
          </cell>
          <cell r="AT127">
            <v>0</v>
          </cell>
          <cell r="AU127">
            <v>0</v>
          </cell>
          <cell r="AV127" t="str">
            <v>-</v>
          </cell>
          <cell r="AW127">
            <v>0</v>
          </cell>
          <cell r="AX127" t="str">
            <v>-</v>
          </cell>
          <cell r="AY127">
            <v>45691</v>
          </cell>
          <cell r="BA127">
            <v>45691</v>
          </cell>
          <cell r="BB127">
            <v>46021</v>
          </cell>
          <cell r="BD127" t="str">
            <v>2. NO</v>
          </cell>
          <cell r="BE127" t="str">
            <v>-</v>
          </cell>
          <cell r="BF127" t="str">
            <v>-</v>
          </cell>
          <cell r="BG127" t="str">
            <v>2. NO</v>
          </cell>
          <cell r="BH127">
            <v>0</v>
          </cell>
          <cell r="BI127" t="str">
            <v>-</v>
          </cell>
          <cell r="BJ127" t="str">
            <v>-</v>
          </cell>
          <cell r="BL127" t="str">
            <v>2025656501000126E</v>
          </cell>
          <cell r="BN127" t="str">
            <v>CARLOS</v>
          </cell>
          <cell r="BO127" t="str">
            <v>https://community.secop.gov.co/Public/Tendering/ContractNoticePhases/View?PPI=CO1.PPI.37117146&amp;isFromPublicArea=True&amp;isModal=False</v>
          </cell>
          <cell r="BP127" t="str">
            <v>VIGENTE</v>
          </cell>
          <cell r="BR127" t="str">
            <v>https://community.secop.gov.co/Public/Tendering/ContractNoticePhases/View?PPI=CO1.PPI.37117146&amp;isFromPublicArea=True&amp;isModal=False</v>
          </cell>
          <cell r="BS127" t="str">
            <v>VICTOR.BUELVAS</v>
          </cell>
          <cell r="BU127" t="str">
            <v>Victorbuelvas14@hotmail.com</v>
          </cell>
        </row>
        <row r="128">
          <cell r="T128">
            <v>1192810159</v>
          </cell>
          <cell r="U128" t="str">
            <v>N-A</v>
          </cell>
          <cell r="V128" t="str">
            <v>N-A</v>
          </cell>
          <cell r="W128" t="str">
            <v>11 NO SE DILIGENCIA INFORMACIÓN PARA ESTE FORMULARIO EN ESTE PERÍODO DE REPORTE</v>
          </cell>
          <cell r="X128" t="str">
            <v>MASCULINO</v>
          </cell>
          <cell r="Y128" t="str">
            <v>GUAJIRA</v>
          </cell>
          <cell r="Z128" t="str">
            <v>RIOHACHA</v>
          </cell>
          <cell r="AA128" t="str">
            <v>SIXTO</v>
          </cell>
          <cell r="AB128" t="str">
            <v>ANDRES</v>
          </cell>
          <cell r="AC128" t="str">
            <v>AVILA</v>
          </cell>
          <cell r="AD128" t="str">
            <v>IGUARAN</v>
          </cell>
          <cell r="AK128" t="str">
            <v>CARLOS CESAR VIDAL PASTRANA</v>
          </cell>
          <cell r="AL128" t="str">
            <v>FLAMENCOS</v>
          </cell>
          <cell r="AM128" t="str">
            <v>2 SUPERVISOR</v>
          </cell>
          <cell r="AN128" t="str">
            <v>3 CÉDULA DE CIUDADANÍA</v>
          </cell>
          <cell r="AO128" t="str">
            <v>59,663,967</v>
          </cell>
          <cell r="AP128" t="str">
            <v>ANGULO PAREDES NIANZA DEL CARMEN</v>
          </cell>
          <cell r="AR128" t="str">
            <v>3 NO PACTADOS</v>
          </cell>
          <cell r="AS128" t="str">
            <v>4 NO SE HA ADICIONADO NI EN VALOR y EN TIEMPO</v>
          </cell>
          <cell r="AT128">
            <v>0</v>
          </cell>
          <cell r="AU128">
            <v>0</v>
          </cell>
          <cell r="AV128" t="str">
            <v>-</v>
          </cell>
          <cell r="AW128">
            <v>0</v>
          </cell>
          <cell r="AX128" t="str">
            <v>-</v>
          </cell>
          <cell r="AY128">
            <v>45691</v>
          </cell>
          <cell r="BA128">
            <v>45691</v>
          </cell>
          <cell r="BB128">
            <v>45991</v>
          </cell>
          <cell r="BD128" t="str">
            <v>2. NO</v>
          </cell>
          <cell r="BE128" t="str">
            <v>-</v>
          </cell>
          <cell r="BF128" t="str">
            <v>-</v>
          </cell>
          <cell r="BG128" t="str">
            <v>2. NO</v>
          </cell>
          <cell r="BH128">
            <v>0</v>
          </cell>
          <cell r="BI128" t="str">
            <v>-</v>
          </cell>
          <cell r="BJ128" t="str">
            <v>-</v>
          </cell>
          <cell r="BL128" t="str">
            <v>2025656501000127E</v>
          </cell>
          <cell r="BN128" t="str">
            <v>LEONARDO</v>
          </cell>
          <cell r="BO128" t="str">
            <v>https://community.secop.gov.co/Public/Tendering/OpportunityDetail/Index?noticeUID=CO1.NTC.7503723&amp;isFromPublicArea=True&amp;isModal=False</v>
          </cell>
          <cell r="BP128" t="str">
            <v>VIGENTE</v>
          </cell>
          <cell r="BR128" t="str">
            <v>https://community.secop.gov.co/Public/Tendering/OpportunityDetail/Index?noticeUID=CO1.NTC.7503723&amp;isFromPublicArea=True&amp;isModal=False</v>
          </cell>
          <cell r="BS128" t="str">
            <v>SIXTO.AVILA</v>
          </cell>
          <cell r="BU128" t="str">
            <v>Sixtoavila1995@gmail.com</v>
          </cell>
        </row>
        <row r="129">
          <cell r="T129">
            <v>73230801</v>
          </cell>
          <cell r="U129" t="str">
            <v>N-A</v>
          </cell>
          <cell r="V129" t="str">
            <v>N-A</v>
          </cell>
          <cell r="W129" t="str">
            <v>11 NO SE DILIGENCIA INFORMACIÓN PARA ESTE FORMULARIO EN ESTE PERÍODO DE REPORTE</v>
          </cell>
          <cell r="X129" t="str">
            <v>MASCULINO</v>
          </cell>
          <cell r="Y129" t="str">
            <v>BOLIVAR</v>
          </cell>
          <cell r="Z129" t="str">
            <v>SAN JUAN DE NEPOMUCENO</v>
          </cell>
          <cell r="AA129" t="str">
            <v>JUAN</v>
          </cell>
          <cell r="AB129" t="str">
            <v>GABRIEL</v>
          </cell>
          <cell r="AC129" t="str">
            <v>DIAZ</v>
          </cell>
          <cell r="AD129" t="str">
            <v>CASTELLAR</v>
          </cell>
          <cell r="AK129" t="str">
            <v>CARLOS CESAR VIDAL PASTRANA</v>
          </cell>
          <cell r="AL129" t="str">
            <v>COLORADOS</v>
          </cell>
          <cell r="AM129" t="str">
            <v>2 SUPERVISOR</v>
          </cell>
          <cell r="AN129" t="str">
            <v>3 CÉDULA DE CIUDADANÍA</v>
          </cell>
          <cell r="AO129">
            <v>71673303</v>
          </cell>
          <cell r="AP129" t="str">
            <v>FERRER SOTELO JULIO ABAD</v>
          </cell>
          <cell r="AR129" t="str">
            <v>3 NO PACTADOS</v>
          </cell>
          <cell r="AS129" t="str">
            <v>4 NO SE HA ADICIONADO NI EN VALOR y EN TIEMPO</v>
          </cell>
          <cell r="AT129">
            <v>0</v>
          </cell>
          <cell r="AU129">
            <v>0</v>
          </cell>
          <cell r="AV129" t="str">
            <v>-</v>
          </cell>
          <cell r="AW129">
            <v>0</v>
          </cell>
          <cell r="AX129" t="str">
            <v>-</v>
          </cell>
          <cell r="AY129">
            <v>45691</v>
          </cell>
          <cell r="BA129">
            <v>45691</v>
          </cell>
          <cell r="BB129">
            <v>46021</v>
          </cell>
          <cell r="BD129" t="str">
            <v>2. NO</v>
          </cell>
          <cell r="BE129" t="str">
            <v>-</v>
          </cell>
          <cell r="BF129" t="str">
            <v>-</v>
          </cell>
          <cell r="BG129" t="str">
            <v>2. NO</v>
          </cell>
          <cell r="BH129">
            <v>0</v>
          </cell>
          <cell r="BI129" t="str">
            <v>-</v>
          </cell>
          <cell r="BJ129" t="str">
            <v>-</v>
          </cell>
          <cell r="BL129" t="str">
            <v>2025656501000128E</v>
          </cell>
          <cell r="BN129" t="str">
            <v>CARLOS</v>
          </cell>
          <cell r="BO129" t="str">
            <v>https://community.secop.gov.co/Public/Tendering/OpportunityDetail/Index?noticeUID=CO1.NTC.7505637&amp;isFromPublicArea=True&amp;isModal=False</v>
          </cell>
          <cell r="BP129" t="str">
            <v>VIGENTE</v>
          </cell>
          <cell r="BR129" t="str">
            <v>https://community.secop.gov.co/Public/Tendering/OpportunityDetail/Index?noticeUID=CO1.NTC.7505637&amp;isFromPublicArea=True&amp;isModal=False</v>
          </cell>
          <cell r="BS129" t="str">
            <v>JUAN.DIAZ</v>
          </cell>
          <cell r="BU129" t="str">
            <v>juangabrieldiaz1@gamil.com</v>
          </cell>
        </row>
        <row r="130">
          <cell r="T130">
            <v>30313719</v>
          </cell>
          <cell r="U130" t="str">
            <v>N-A</v>
          </cell>
          <cell r="V130" t="str">
            <v>N-A</v>
          </cell>
          <cell r="W130" t="str">
            <v>11 NO SE DILIGENCIA INFORMACIÓN PARA ESTE FORMULARIO EN ESTE PERÍODO DE REPORTE</v>
          </cell>
          <cell r="X130" t="str">
            <v>FEMENINO</v>
          </cell>
          <cell r="Y130" t="str">
            <v>CALDAS</v>
          </cell>
          <cell r="Z130" t="str">
            <v>MANIZALES</v>
          </cell>
          <cell r="AA130" t="str">
            <v>ALBA</v>
          </cell>
          <cell r="AC130" t="str">
            <v>AGUDELO</v>
          </cell>
          <cell r="AD130" t="str">
            <v>GARZON</v>
          </cell>
          <cell r="AE130" t="str">
            <v>SI</v>
          </cell>
          <cell r="AF130" t="str">
            <v>1 PÓLIZA</v>
          </cell>
          <cell r="AK130" t="str">
            <v>CARLOS CESAR VIDAL PASTRANA</v>
          </cell>
          <cell r="AL130" t="str">
            <v>PARAMILLO</v>
          </cell>
          <cell r="AM130" t="str">
            <v>2 SUPERVISOR</v>
          </cell>
          <cell r="AN130" t="str">
            <v>3 CÉDULA DE CIUDADANÍA</v>
          </cell>
          <cell r="AO130" t="str">
            <v>6,876,915</v>
          </cell>
          <cell r="AP130" t="str">
            <v>MARTINEZ NEGRETE ANTONIO JOSE</v>
          </cell>
          <cell r="AR130" t="str">
            <v>3 NO PACTADOS</v>
          </cell>
          <cell r="AS130" t="str">
            <v>4 NO SE HA ADICIONADO NI EN VALOR y EN TIEMPO</v>
          </cell>
          <cell r="AT130">
            <v>0</v>
          </cell>
          <cell r="AU130">
            <v>0</v>
          </cell>
          <cell r="AV130" t="str">
            <v>-</v>
          </cell>
          <cell r="AW130">
            <v>0</v>
          </cell>
          <cell r="AX130" t="str">
            <v>-</v>
          </cell>
          <cell r="AY130">
            <v>45691</v>
          </cell>
          <cell r="BA130">
            <v>45693</v>
          </cell>
          <cell r="BB130">
            <v>46021</v>
          </cell>
          <cell r="BD130" t="str">
            <v>2. NO</v>
          </cell>
          <cell r="BE130" t="str">
            <v>-</v>
          </cell>
          <cell r="BF130" t="str">
            <v>-</v>
          </cell>
          <cell r="BG130" t="str">
            <v>2. NO</v>
          </cell>
          <cell r="BH130">
            <v>0</v>
          </cell>
          <cell r="BI130" t="str">
            <v>-</v>
          </cell>
          <cell r="BJ130" t="str">
            <v>-</v>
          </cell>
          <cell r="BL130" t="str">
            <v>2025656501000129E</v>
          </cell>
          <cell r="BN130" t="str">
            <v>ADCY</v>
          </cell>
          <cell r="BO130" t="str">
            <v>https://www.secop.gov.co/CO1ContractsManagement/Tendering/ProcurementContractEdit/View?docUniqueIdentifier=CO1.PCCNTR.7392232&amp;prevCtxUrl=https%3a%2f%2fwww.secop.gov.co%3a443%2fCO1ContractsManagement%2fTendering%2fProcurementContractManagement%2fIndex&amp;prevCtxLbl=Contratos+</v>
          </cell>
          <cell r="BP130" t="str">
            <v>VIGENTE</v>
          </cell>
          <cell r="BR130" t="str">
            <v>https://www.secop.gov.co/CO1ContractsManagement/Tendering/ProcurementContractEdit/View?docUniqueIdentifier=CO1.PCCNTR.7392232&amp;prevCtxUrl=https%3a%2f%2fwww.secop.gov.co%3a443%2fCO1ContractsManagement%2fTendering%2fProcurementContractManagement%2fIndex&amp;prevCtxLbl=Contratos+</v>
          </cell>
          <cell r="BS130" t="str">
            <v>ALBA.AGUDELO</v>
          </cell>
          <cell r="BU130" t="str">
            <v>Albamarinaagudelo04@gmail.com</v>
          </cell>
        </row>
        <row r="131">
          <cell r="T131">
            <v>1049926605</v>
          </cell>
          <cell r="U131" t="str">
            <v>N-A</v>
          </cell>
          <cell r="V131" t="str">
            <v>N-A</v>
          </cell>
          <cell r="W131" t="str">
            <v>11 NO SE DILIGENCIA INFORMACIÓN PARA ESTE FORMULARIO EN ESTE PERÍODO DE REPORTE</v>
          </cell>
          <cell r="X131" t="str">
            <v>MASCULINO</v>
          </cell>
          <cell r="Y131" t="str">
            <v>SUCRE</v>
          </cell>
          <cell r="Z131" t="str">
            <v>SAN ONOFRE</v>
          </cell>
          <cell r="AA131" t="str">
            <v>DEIVINSON</v>
          </cell>
          <cell r="AC131" t="str">
            <v>VASQUEZ</v>
          </cell>
          <cell r="AD131" t="str">
            <v>ALVAREZ</v>
          </cell>
          <cell r="AK131" t="str">
            <v>CARLOS CESAR VIDAL PASTRANA</v>
          </cell>
          <cell r="AL131" t="str">
            <v>CORCHAL</v>
          </cell>
          <cell r="AM131" t="str">
            <v>2 SUPERVISOR</v>
          </cell>
          <cell r="AN131" t="str">
            <v>3 CÉDULA DE CIUDADANÍA</v>
          </cell>
          <cell r="AO131" t="str">
            <v>42,547,379</v>
          </cell>
          <cell r="AP131" t="str">
            <v>SIERRA QUINTERO MARIA TERESA</v>
          </cell>
          <cell r="AQ131">
            <v>304</v>
          </cell>
          <cell r="AR131" t="str">
            <v>3 NO PACTADOS</v>
          </cell>
          <cell r="AS131" t="str">
            <v>4 NO SE HA ADICIONADO NI EN VALOR y EN TIEMPO</v>
          </cell>
          <cell r="AT131">
            <v>0</v>
          </cell>
          <cell r="AU131">
            <v>0</v>
          </cell>
          <cell r="AV131" t="str">
            <v>-</v>
          </cell>
          <cell r="AW131">
            <v>0</v>
          </cell>
          <cell r="AX131" t="str">
            <v>-</v>
          </cell>
          <cell r="AY131">
            <v>45691</v>
          </cell>
          <cell r="BA131">
            <v>45691</v>
          </cell>
          <cell r="BB131">
            <v>45991</v>
          </cell>
          <cell r="BD131" t="str">
            <v>2. NO</v>
          </cell>
          <cell r="BE131" t="str">
            <v>-</v>
          </cell>
          <cell r="BF131" t="str">
            <v>-</v>
          </cell>
          <cell r="BG131" t="str">
            <v>2. NO</v>
          </cell>
          <cell r="BH131">
            <v>0</v>
          </cell>
          <cell r="BI131" t="str">
            <v>-</v>
          </cell>
          <cell r="BJ131" t="str">
            <v>-</v>
          </cell>
          <cell r="BL131" t="str">
            <v>2025656501000130E</v>
          </cell>
          <cell r="BN131" t="str">
            <v>JMG</v>
          </cell>
          <cell r="BO131" t="str">
            <v xml:space="preserve">https://community.secop.gov.co/Public/Tendering/ContractNoticePhases/View?PPI=CO1.PPI.37112229&amp;isFromPublicArea=True&amp;isModal=False
</v>
          </cell>
          <cell r="BP131" t="str">
            <v>VIGENTE</v>
          </cell>
          <cell r="BR131" t="str">
            <v xml:space="preserve">https://community.secop.gov.co/Public/Tendering/ContractNoticePhases/View?PPI=CO1.PPI.37112229&amp;isFromPublicArea=True&amp;isModal=False
</v>
          </cell>
          <cell r="BS131" t="str">
            <v>DEIVINSON.VASQUEZ</v>
          </cell>
          <cell r="BU131" t="str">
            <v>vincholabarces2001@gmail.com</v>
          </cell>
        </row>
        <row r="132">
          <cell r="T132">
            <v>24585309</v>
          </cell>
          <cell r="U132" t="str">
            <v>N-A</v>
          </cell>
          <cell r="V132" t="str">
            <v>N-A</v>
          </cell>
          <cell r="W132" t="str">
            <v>11 NO SE DILIGENCIA INFORMACIÓN PARA ESTE FORMULARIO EN ESTE PERÍODO DE REPORTE</v>
          </cell>
          <cell r="X132" t="str">
            <v>FEMENINO</v>
          </cell>
          <cell r="Y132" t="str">
            <v>QUINDIO</v>
          </cell>
          <cell r="Z132" t="str">
            <v>CALARCA</v>
          </cell>
          <cell r="AA132" t="str">
            <v>PAULA</v>
          </cell>
          <cell r="AB132" t="str">
            <v>ANDREA</v>
          </cell>
          <cell r="AC132" t="str">
            <v>DOMINGUEZ</v>
          </cell>
          <cell r="AD132" t="str">
            <v>HENAO</v>
          </cell>
          <cell r="AK132" t="str">
            <v>CARLOS CESAR VIDAL PASTRANA</v>
          </cell>
          <cell r="AL132" t="str">
            <v>CIENAGA GRANDE</v>
          </cell>
          <cell r="AM132" t="str">
            <v>2 SUPERVISOR</v>
          </cell>
          <cell r="AN132" t="str">
            <v>3 CÉDULA DE CIUDADANÍA</v>
          </cell>
          <cell r="AO132" t="str">
            <v>79,159,692</v>
          </cell>
          <cell r="AP132" t="str">
            <v>BASTIDAS CHIQUILLO LUIS ALEJANDRO</v>
          </cell>
          <cell r="AR132" t="str">
            <v>3 NO PACTADOS</v>
          </cell>
          <cell r="AS132" t="str">
            <v>4 NO SE HA ADICIONADO NI EN VALOR y EN TIEMPO</v>
          </cell>
          <cell r="AT132">
            <v>0</v>
          </cell>
          <cell r="AU132">
            <v>0</v>
          </cell>
          <cell r="AV132" t="str">
            <v>-</v>
          </cell>
          <cell r="AW132">
            <v>0</v>
          </cell>
          <cell r="AX132" t="str">
            <v>-</v>
          </cell>
          <cell r="AY132">
            <v>45691</v>
          </cell>
          <cell r="BA132">
            <v>45691</v>
          </cell>
          <cell r="BB132">
            <v>45991</v>
          </cell>
          <cell r="BD132" t="str">
            <v>2. NO</v>
          </cell>
          <cell r="BE132" t="str">
            <v>-</v>
          </cell>
          <cell r="BF132" t="str">
            <v>-</v>
          </cell>
          <cell r="BG132" t="str">
            <v>2. NO</v>
          </cell>
          <cell r="BH132">
            <v>0</v>
          </cell>
          <cell r="BI132" t="str">
            <v>-</v>
          </cell>
          <cell r="BJ132" t="str">
            <v>-</v>
          </cell>
          <cell r="BL132" t="str">
            <v>2025656501000131E</v>
          </cell>
          <cell r="BN132" t="str">
            <v>ROSA</v>
          </cell>
          <cell r="BO132" t="str">
            <v>https://community.secop.gov.co/Public/Tendering/OpportunityDetail/Index?noticeUID=CO1.NTC.7505287&amp;isFromPublicArea=True&amp;isModal=False</v>
          </cell>
          <cell r="BP132" t="str">
            <v>VIGENTE</v>
          </cell>
          <cell r="BR132" t="str">
            <v>https://community.secop.gov.co/Public/Tendering/OpportunityDetail/Index?noticeUID=CO1.NTC.7505287&amp;isFromPublicArea=True&amp;isModal=False</v>
          </cell>
          <cell r="BS132" t="str">
            <v>PAULA.DOMINGUEZ</v>
          </cell>
          <cell r="BU132" t="str">
            <v>pdominguezhenaomail.com</v>
          </cell>
        </row>
        <row r="133">
          <cell r="T133">
            <v>85458020</v>
          </cell>
          <cell r="U133" t="str">
            <v>N-A</v>
          </cell>
          <cell r="V133" t="str">
            <v>N-A</v>
          </cell>
          <cell r="W133" t="str">
            <v>11 NO SE DILIGENCIA INFORMACIÓN PARA ESTE FORMULARIO EN ESTE PERÍODO DE REPORTE</v>
          </cell>
          <cell r="X133" t="str">
            <v>MASCULINO</v>
          </cell>
          <cell r="Y133" t="str">
            <v>MAGDALENA</v>
          </cell>
          <cell r="Z133" t="str">
            <v>SANTA MARTA</v>
          </cell>
          <cell r="AA133" t="str">
            <v>JUAN</v>
          </cell>
          <cell r="AB133" t="str">
            <v>ANTONIO</v>
          </cell>
          <cell r="AC133" t="str">
            <v>WONG</v>
          </cell>
          <cell r="AD133" t="str">
            <v>LUBO</v>
          </cell>
          <cell r="AK133" t="str">
            <v>CARLOS CESAR VIDAL PASTRANA</v>
          </cell>
          <cell r="AL133" t="str">
            <v>CIENAGA GRANDE</v>
          </cell>
          <cell r="AM133" t="str">
            <v>2 SUPERVISOR</v>
          </cell>
          <cell r="AN133" t="str">
            <v>3 CÉDULA DE CIUDADANÍA</v>
          </cell>
          <cell r="AO133" t="str">
            <v>79,159,692</v>
          </cell>
          <cell r="AP133" t="str">
            <v>BASTIDAS CHIQUILLO LUIS ALEJANDRO</v>
          </cell>
          <cell r="AR133" t="str">
            <v>3 NO PACTADOS</v>
          </cell>
          <cell r="AS133" t="str">
            <v>4 NO SE HA ADICIONADO NI EN VALOR y EN TIEMPO</v>
          </cell>
          <cell r="AT133">
            <v>0</v>
          </cell>
          <cell r="AU133">
            <v>0</v>
          </cell>
          <cell r="AV133" t="str">
            <v>-</v>
          </cell>
          <cell r="AW133">
            <v>0</v>
          </cell>
          <cell r="AX133" t="str">
            <v>-</v>
          </cell>
          <cell r="AY133">
            <v>45691</v>
          </cell>
          <cell r="BA133">
            <v>45691</v>
          </cell>
          <cell r="BB133">
            <v>45991</v>
          </cell>
          <cell r="BD133" t="str">
            <v>2. NO</v>
          </cell>
          <cell r="BE133" t="str">
            <v>-</v>
          </cell>
          <cell r="BF133" t="str">
            <v>-</v>
          </cell>
          <cell r="BG133" t="str">
            <v>2. NO</v>
          </cell>
          <cell r="BH133">
            <v>0</v>
          </cell>
          <cell r="BI133" t="str">
            <v>-</v>
          </cell>
          <cell r="BJ133" t="str">
            <v>-</v>
          </cell>
          <cell r="BL133" t="str">
            <v>2025656501000132E</v>
          </cell>
          <cell r="BN133" t="str">
            <v>ROSA</v>
          </cell>
          <cell r="BO133" t="str">
            <v>https://community.secop.gov.co/Public/Tendering/OpportunityDetail/Index?noticeUID=CO1.NTC.7505938&amp;isFromPublicArea=True&amp;isModal=False</v>
          </cell>
          <cell r="BP133" t="str">
            <v>VIGENTE</v>
          </cell>
          <cell r="BR133" t="str">
            <v>https://community.secop.gov.co/Public/Tendering/OpportunityDetail/Index?noticeUID=CO1.NTC.7505938&amp;isFromPublicArea=True&amp;isModal=False</v>
          </cell>
          <cell r="BS133" t="str">
            <v>JUAN.WONG</v>
          </cell>
          <cell r="BU133" t="str">
            <v>wonglubo@yahoo.com</v>
          </cell>
        </row>
        <row r="134">
          <cell r="T134">
            <v>12637740</v>
          </cell>
          <cell r="U134" t="str">
            <v>N-A</v>
          </cell>
          <cell r="V134" t="str">
            <v>N-A</v>
          </cell>
          <cell r="W134" t="str">
            <v>11 NO SE DILIGENCIA INFORMACIÓN PARA ESTE FORMULARIO EN ESTE PERÍODO DE REPORTE</v>
          </cell>
          <cell r="X134" t="str">
            <v>MASCULINO</v>
          </cell>
          <cell r="Y134" t="str">
            <v>MAGDALENA</v>
          </cell>
          <cell r="Z134" t="str">
            <v>PUEBLO VIEJO</v>
          </cell>
          <cell r="AA134" t="str">
            <v>DINSON</v>
          </cell>
          <cell r="AB134" t="str">
            <v>RAMON</v>
          </cell>
          <cell r="AC134" t="str">
            <v>CARBONO</v>
          </cell>
          <cell r="AD134" t="str">
            <v>HERNANDEZ</v>
          </cell>
          <cell r="AK134" t="str">
            <v>CARLOS CESAR VIDAL PASTRANA</v>
          </cell>
          <cell r="AL134" t="str">
            <v>CIENAGA GRANDE</v>
          </cell>
          <cell r="AM134" t="str">
            <v>2 SUPERVISOR</v>
          </cell>
          <cell r="AN134" t="str">
            <v>3 CÉDULA DE CIUDADANÍA</v>
          </cell>
          <cell r="AO134" t="str">
            <v>79,159,692</v>
          </cell>
          <cell r="AP134" t="str">
            <v>BASTIDAS CHIQUILLO LUIS ALEJANDRO</v>
          </cell>
          <cell r="AR134" t="str">
            <v>3 NO PACTADOS</v>
          </cell>
          <cell r="AS134" t="str">
            <v>4 NO SE HA ADICIONADO NI EN VALOR y EN TIEMPO</v>
          </cell>
          <cell r="AT134">
            <v>0</v>
          </cell>
          <cell r="AU134">
            <v>0</v>
          </cell>
          <cell r="AV134" t="str">
            <v>-</v>
          </cell>
          <cell r="AW134">
            <v>0</v>
          </cell>
          <cell r="AX134" t="str">
            <v>-</v>
          </cell>
          <cell r="AY134">
            <v>45691</v>
          </cell>
          <cell r="BA134">
            <v>45691</v>
          </cell>
          <cell r="BB134">
            <v>46021</v>
          </cell>
          <cell r="BD134" t="str">
            <v>2. NO</v>
          </cell>
          <cell r="BE134" t="str">
            <v>-</v>
          </cell>
          <cell r="BF134" t="str">
            <v>-</v>
          </cell>
          <cell r="BG134" t="str">
            <v>2. NO</v>
          </cell>
          <cell r="BH134">
            <v>0</v>
          </cell>
          <cell r="BI134" t="str">
            <v>-</v>
          </cell>
          <cell r="BJ134" t="str">
            <v>-</v>
          </cell>
          <cell r="BL134" t="str">
            <v>2025656501000133E</v>
          </cell>
          <cell r="BN134" t="str">
            <v>ROSA</v>
          </cell>
          <cell r="BO134" t="str">
            <v>https://community.secop.gov.co/Public/Tendering/OpportunityDetail/Index?noticeUID=CO1.NTC.7505991&amp;isFromPublicArea=True&amp;isModal=False</v>
          </cell>
          <cell r="BP134" t="str">
            <v>VIGENTE</v>
          </cell>
          <cell r="BR134" t="str">
            <v>https://community.secop.gov.co/Public/Tendering/OpportunityDetail/Index?noticeUID=CO1.NTC.7505991&amp;isFromPublicArea=True&amp;isModal=False</v>
          </cell>
          <cell r="BS134" t="str">
            <v>DINSON.CARBONO</v>
          </cell>
          <cell r="BU134" t="str">
            <v>dcarbonohernandez@gmail.com</v>
          </cell>
        </row>
        <row r="135">
          <cell r="T135">
            <v>1004130753</v>
          </cell>
          <cell r="U135" t="str">
            <v>N-A</v>
          </cell>
          <cell r="V135" t="str">
            <v>N-A</v>
          </cell>
          <cell r="W135" t="str">
            <v>11 NO SE DILIGENCIA INFORMACIÓN PARA ESTE FORMULARIO EN ESTE PERÍODO DE REPORTE</v>
          </cell>
          <cell r="X135" t="str">
            <v>MASCULINO</v>
          </cell>
          <cell r="Y135" t="str">
            <v>MAGDALENA</v>
          </cell>
          <cell r="Z135" t="str">
            <v>SITIONUEVO</v>
          </cell>
          <cell r="AA135" t="str">
            <v>MODESTO</v>
          </cell>
          <cell r="AB135" t="str">
            <v>DE JESUS</v>
          </cell>
          <cell r="AC135" t="str">
            <v>ALVAREZ</v>
          </cell>
          <cell r="AD135" t="str">
            <v>MEJIA</v>
          </cell>
          <cell r="AK135" t="str">
            <v>CARLOS CESAR VIDAL PASTRANA</v>
          </cell>
          <cell r="AL135" t="str">
            <v>CIENAGA GRANDE</v>
          </cell>
          <cell r="AM135" t="str">
            <v>2 SUPERVISOR</v>
          </cell>
          <cell r="AN135" t="str">
            <v>3 CÉDULA DE CIUDADANÍA</v>
          </cell>
          <cell r="AO135" t="str">
            <v>79,159,692</v>
          </cell>
          <cell r="AP135" t="str">
            <v>BASTIDAS CHIQUILLO LUIS ALEJANDRO</v>
          </cell>
          <cell r="AR135" t="str">
            <v>3 NO PACTADOS</v>
          </cell>
          <cell r="AS135" t="str">
            <v>4 NO SE HA ADICIONADO NI EN VALOR y EN TIEMPO</v>
          </cell>
          <cell r="AT135">
            <v>0</v>
          </cell>
          <cell r="AU135">
            <v>0</v>
          </cell>
          <cell r="AV135" t="str">
            <v>-</v>
          </cell>
          <cell r="AW135">
            <v>0</v>
          </cell>
          <cell r="AX135" t="str">
            <v>-</v>
          </cell>
          <cell r="AY135">
            <v>45691</v>
          </cell>
          <cell r="BA135">
            <v>45691</v>
          </cell>
          <cell r="BB135">
            <v>46021</v>
          </cell>
          <cell r="BD135" t="str">
            <v>2. NO</v>
          </cell>
          <cell r="BE135" t="str">
            <v>-</v>
          </cell>
          <cell r="BF135" t="str">
            <v>-</v>
          </cell>
          <cell r="BG135" t="str">
            <v>2. NO</v>
          </cell>
          <cell r="BH135">
            <v>0</v>
          </cell>
          <cell r="BI135" t="str">
            <v>-</v>
          </cell>
          <cell r="BJ135" t="str">
            <v>-</v>
          </cell>
          <cell r="BL135" t="str">
            <v>2025656501000134E</v>
          </cell>
          <cell r="BN135" t="str">
            <v>ROSA</v>
          </cell>
          <cell r="BO135" t="str">
            <v>https://community.secop.gov.co/Public/Tendering/OpportunityDetail/Index?noticeUID=CO1.NTC.7506530&amp;isFromPublicArea=True&amp;isModal=False</v>
          </cell>
          <cell r="BP135" t="str">
            <v>VIGENTE</v>
          </cell>
          <cell r="BR135" t="str">
            <v>https://community.secop.gov.co/Public/Tendering/OpportunityDetail/Index?noticeUID=CO1.NTC.7506530&amp;isFromPublicArea=True&amp;isModal=False</v>
          </cell>
          <cell r="BS135" t="str">
            <v>MODESTO.ALVAREZ</v>
          </cell>
          <cell r="BU135" t="str">
            <v>alvarezmejiamodesto@gmail.com</v>
          </cell>
        </row>
        <row r="136">
          <cell r="T136">
            <v>1045693620</v>
          </cell>
          <cell r="U136" t="str">
            <v>N-A</v>
          </cell>
          <cell r="V136" t="str">
            <v>N-A</v>
          </cell>
          <cell r="W136" t="str">
            <v>11 NO SE DILIGENCIA INFORMACIÓN PARA ESTE FORMULARIO EN ESTE PERÍODO DE REPORTE</v>
          </cell>
          <cell r="X136" t="str">
            <v>FEMENINO</v>
          </cell>
          <cell r="Y136" t="str">
            <v>ATLANTICO</v>
          </cell>
          <cell r="Z136" t="str">
            <v>BARRANQUILLA</v>
          </cell>
          <cell r="AA136" t="str">
            <v>WENDY</v>
          </cell>
          <cell r="AB136" t="str">
            <v>JOLANY</v>
          </cell>
          <cell r="AC136" t="str">
            <v>CARRILLO</v>
          </cell>
          <cell r="AD136" t="str">
            <v>RADA</v>
          </cell>
          <cell r="AK136" t="str">
            <v>CARLOS CESAR VIDAL PASTRANA</v>
          </cell>
          <cell r="AL136" t="str">
            <v>CIENAGA GRANDE</v>
          </cell>
          <cell r="AM136" t="str">
            <v>2 SUPERVISOR</v>
          </cell>
          <cell r="AN136" t="str">
            <v>3 CÉDULA DE CIUDADANÍA</v>
          </cell>
          <cell r="AO136" t="str">
            <v>79,159,692</v>
          </cell>
          <cell r="AP136" t="str">
            <v>BASTIDAS CHIQUILLO LUIS ALEJANDRO</v>
          </cell>
          <cell r="AR136" t="str">
            <v>3 NO PACTADOS</v>
          </cell>
          <cell r="AS136" t="str">
            <v>4 NO SE HA ADICIONADO NI EN VALOR y EN TIEMPO</v>
          </cell>
          <cell r="AT136">
            <v>0</v>
          </cell>
          <cell r="AU136">
            <v>0</v>
          </cell>
          <cell r="AV136" t="str">
            <v>-</v>
          </cell>
          <cell r="AW136">
            <v>0</v>
          </cell>
          <cell r="AX136" t="str">
            <v>-</v>
          </cell>
          <cell r="AY136">
            <v>45691</v>
          </cell>
          <cell r="BA136">
            <v>45691</v>
          </cell>
          <cell r="BB136">
            <v>46021</v>
          </cell>
          <cell r="BD136" t="str">
            <v>2. NO</v>
          </cell>
          <cell r="BE136" t="str">
            <v>-</v>
          </cell>
          <cell r="BF136" t="str">
            <v>-</v>
          </cell>
          <cell r="BG136" t="str">
            <v>2. NO</v>
          </cell>
          <cell r="BH136">
            <v>0</v>
          </cell>
          <cell r="BI136" t="str">
            <v>-</v>
          </cell>
          <cell r="BJ136" t="str">
            <v>-</v>
          </cell>
          <cell r="BL136" t="str">
            <v>2025656501000135E</v>
          </cell>
          <cell r="BN136" t="str">
            <v>ROSA</v>
          </cell>
          <cell r="BO136" t="str">
            <v>https://community.secop.gov.co/Public/Tendering/OpportunityDetail/Index?noticeUID=CO1.NTC.7506555&amp;isFromPublicArea=True&amp;isModal=False</v>
          </cell>
          <cell r="BP136" t="str">
            <v>VIGENTE</v>
          </cell>
          <cell r="BR136" t="str">
            <v>https://community.secop.gov.co/Public/Tendering/OpportunityDetail/Index?noticeUID=CO1.NTC.7506555&amp;isFromPublicArea=True&amp;isModal=False</v>
          </cell>
          <cell r="BS136" t="str">
            <v>WENDY.CARRILLO</v>
          </cell>
          <cell r="BU136" t="str">
            <v>uncorreodewendy@gmail.com</v>
          </cell>
        </row>
        <row r="137">
          <cell r="T137">
            <v>1014280596</v>
          </cell>
          <cell r="U137" t="str">
            <v>N-A</v>
          </cell>
          <cell r="V137" t="str">
            <v>N-A</v>
          </cell>
          <cell r="W137" t="str">
            <v>11 NO SE DILIGENCIA INFORMACIÓN PARA ESTE FORMULARIO EN ESTE PERÍODO DE REPORTE</v>
          </cell>
          <cell r="X137" t="str">
            <v>MASCULINO</v>
          </cell>
          <cell r="Y137" t="str">
            <v>CUNDINAMARCA</v>
          </cell>
          <cell r="Z137" t="str">
            <v>BOGOTA</v>
          </cell>
          <cell r="AA137" t="str">
            <v>MIGUEL</v>
          </cell>
          <cell r="AB137" t="str">
            <v>ANGEL</v>
          </cell>
          <cell r="AC137" t="str">
            <v>AVILA</v>
          </cell>
          <cell r="AD137" t="str">
            <v>NEGRET</v>
          </cell>
          <cell r="AK137" t="str">
            <v>CARLOS CESAR VIDAL PASTRANA</v>
          </cell>
          <cell r="AL137" t="str">
            <v>CORCHAL</v>
          </cell>
          <cell r="AM137" t="str">
            <v>2 SUPERVISOR</v>
          </cell>
          <cell r="AN137" t="str">
            <v>3 CÉDULA DE CIUDADANÍA</v>
          </cell>
          <cell r="AO137" t="str">
            <v>42,547,379</v>
          </cell>
          <cell r="AP137" t="str">
            <v>SIERRA QUINTERO MARIA TERESA</v>
          </cell>
          <cell r="AQ137">
            <v>304</v>
          </cell>
          <cell r="AR137" t="str">
            <v>3 NO PACTADOS</v>
          </cell>
          <cell r="AS137" t="str">
            <v>4 NO SE HA ADICIONADO NI EN VALOR y EN TIEMPO</v>
          </cell>
          <cell r="AT137">
            <v>0</v>
          </cell>
          <cell r="AU137">
            <v>0</v>
          </cell>
          <cell r="AV137" t="str">
            <v>-</v>
          </cell>
          <cell r="AW137">
            <v>0</v>
          </cell>
          <cell r="AX137" t="str">
            <v>-</v>
          </cell>
          <cell r="AY137">
            <v>45691</v>
          </cell>
          <cell r="BA137">
            <v>45691</v>
          </cell>
          <cell r="BB137">
            <v>45991</v>
          </cell>
          <cell r="BD137" t="str">
            <v>2. NO</v>
          </cell>
          <cell r="BE137" t="str">
            <v>-</v>
          </cell>
          <cell r="BF137" t="str">
            <v>-</v>
          </cell>
          <cell r="BG137" t="str">
            <v>2. NO</v>
          </cell>
          <cell r="BH137">
            <v>0</v>
          </cell>
          <cell r="BI137" t="str">
            <v>-</v>
          </cell>
          <cell r="BJ137" t="str">
            <v>-</v>
          </cell>
          <cell r="BL137" t="str">
            <v>2025656501000136E</v>
          </cell>
          <cell r="BN137" t="str">
            <v>JMG</v>
          </cell>
          <cell r="BO137" t="str">
            <v>https://community.secop.gov.co/Public/Tendering/ContractNoticePhases/View?PPI=CO1.PPI.37112893&amp;isFromPublicArea=True&amp;isModal=False</v>
          </cell>
          <cell r="BP137" t="str">
            <v>VIGENTE</v>
          </cell>
          <cell r="BR137" t="str">
            <v>https://community.secop.gov.co/Public/Tendering/ContractNoticePhases/View?PPI=CO1.PPI.37112893&amp;isFromPublicArea=True&amp;isModal=False</v>
          </cell>
          <cell r="BS137" t="str">
            <v>MIGUEL.AVILA</v>
          </cell>
          <cell r="BU137" t="str">
            <v>Miguelaxon96@gmail.com</v>
          </cell>
        </row>
        <row r="138">
          <cell r="T138">
            <v>40942309</v>
          </cell>
          <cell r="U138" t="str">
            <v>N-A</v>
          </cell>
          <cell r="V138" t="str">
            <v>N-A</v>
          </cell>
          <cell r="W138" t="str">
            <v>11 NO SE DILIGENCIA INFORMACIÓN PARA ESTE FORMULARIO EN ESTE PERÍODO DE REPORTE</v>
          </cell>
          <cell r="X138" t="str">
            <v>FEMENINO</v>
          </cell>
          <cell r="Y138" t="str">
            <v>GUAJIRA</v>
          </cell>
          <cell r="Z138" t="str">
            <v>RIOHACHA</v>
          </cell>
          <cell r="AA138" t="str">
            <v>JAILICA</v>
          </cell>
          <cell r="AB138" t="str">
            <v>LEONOR</v>
          </cell>
          <cell r="AC138" t="str">
            <v>RIVADENEIRA</v>
          </cell>
          <cell r="AD138" t="str">
            <v>SERRANO</v>
          </cell>
          <cell r="AK138" t="str">
            <v>CARLOS CESAR VIDAL PASTRANA</v>
          </cell>
          <cell r="AL138" t="str">
            <v>FLAMENCOS</v>
          </cell>
          <cell r="AM138" t="str">
            <v>2 SUPERVISOR</v>
          </cell>
          <cell r="AN138" t="str">
            <v>3 CÉDULA DE CIUDADANÍA</v>
          </cell>
          <cell r="AO138" t="str">
            <v>59,663,967</v>
          </cell>
          <cell r="AP138" t="str">
            <v>ANGULO PAREDES NIANZA DEL CARMEN</v>
          </cell>
          <cell r="AR138" t="str">
            <v>3 NO PACTADOS</v>
          </cell>
          <cell r="AS138" t="str">
            <v>4 NO SE HA ADICIONADO NI EN VALOR y EN TIEMPO</v>
          </cell>
          <cell r="AT138">
            <v>0</v>
          </cell>
          <cell r="AU138">
            <v>0</v>
          </cell>
          <cell r="AV138" t="str">
            <v>-</v>
          </cell>
          <cell r="AW138">
            <v>0</v>
          </cell>
          <cell r="AX138" t="str">
            <v>-</v>
          </cell>
          <cell r="AY138">
            <v>45691</v>
          </cell>
          <cell r="BA138">
            <v>45691</v>
          </cell>
          <cell r="BB138">
            <v>45858</v>
          </cell>
          <cell r="BD138" t="str">
            <v>2. NO</v>
          </cell>
          <cell r="BE138" t="str">
            <v>-</v>
          </cell>
          <cell r="BF138" t="str">
            <v>-</v>
          </cell>
          <cell r="BG138" t="str">
            <v>2. NO</v>
          </cell>
          <cell r="BH138">
            <v>0</v>
          </cell>
          <cell r="BI138" t="str">
            <v>-</v>
          </cell>
          <cell r="BJ138" t="str">
            <v>-</v>
          </cell>
          <cell r="BL138" t="str">
            <v>2025656501000137E</v>
          </cell>
          <cell r="BN138" t="str">
            <v>LEONARDO</v>
          </cell>
          <cell r="BO138" t="str">
            <v>https://community.secop.gov.co/Public/Tendering/OpportunityDetail/Index?noticeUID=CO1.NTC.7504417&amp;isFromPublicArea=True&amp;isModal=False</v>
          </cell>
          <cell r="BP138" t="str">
            <v>VIGENTE</v>
          </cell>
          <cell r="BR138" t="str">
            <v>https://community.secop.gov.co/Public/Tendering/OpportunityDetail/Index?noticeUID=CO1.NTC.7504417&amp;isFromPublicArea=True&amp;isModal=False</v>
          </cell>
          <cell r="BS138" t="str">
            <v>JAILICA.RIVADENEIRA</v>
          </cell>
          <cell r="BU138" t="str">
            <v>rivadeneiraserrano@gmail.com</v>
          </cell>
        </row>
        <row r="139">
          <cell r="T139">
            <v>84090404</v>
          </cell>
          <cell r="U139" t="str">
            <v>N-A</v>
          </cell>
          <cell r="V139" t="str">
            <v>N-A</v>
          </cell>
          <cell r="W139" t="str">
            <v>11 NO SE DILIGENCIA INFORMACIÓN PARA ESTE FORMULARIO EN ESTE PERÍODO DE REPORTE</v>
          </cell>
          <cell r="X139" t="str">
            <v>MASCULINO</v>
          </cell>
          <cell r="Y139" t="str">
            <v>GUAJIRA</v>
          </cell>
          <cell r="Z139" t="str">
            <v>RIOHACHA</v>
          </cell>
          <cell r="AA139" t="str">
            <v>RUBEN</v>
          </cell>
          <cell r="AB139" t="str">
            <v>DARIO</v>
          </cell>
          <cell r="AC139" t="str">
            <v>PUSHAINA</v>
          </cell>
          <cell r="AD139" t="str">
            <v>PUSHAINA</v>
          </cell>
          <cell r="AK139" t="str">
            <v>CARLOS CESAR VIDAL PASTRANA</v>
          </cell>
          <cell r="AL139" t="str">
            <v>FLAMENCOS</v>
          </cell>
          <cell r="AM139" t="str">
            <v>2 SUPERVISOR</v>
          </cell>
          <cell r="AN139" t="str">
            <v>3 CÉDULA DE CIUDADANÍA</v>
          </cell>
          <cell r="AO139" t="str">
            <v>59,663,967</v>
          </cell>
          <cell r="AP139" t="str">
            <v>ANGULO PAREDES NIANZA DEL CARMEN</v>
          </cell>
          <cell r="AR139" t="str">
            <v>3 NO PACTADOS</v>
          </cell>
          <cell r="AS139" t="str">
            <v>4 NO SE HA ADICIONADO NI EN VALOR y EN TIEMPO</v>
          </cell>
          <cell r="AT139">
            <v>0</v>
          </cell>
          <cell r="AU139">
            <v>0</v>
          </cell>
          <cell r="AV139" t="str">
            <v>-</v>
          </cell>
          <cell r="AW139">
            <v>0</v>
          </cell>
          <cell r="AX139" t="str">
            <v>-</v>
          </cell>
          <cell r="AY139">
            <v>45691</v>
          </cell>
          <cell r="BA139">
            <v>45691</v>
          </cell>
          <cell r="BB139">
            <v>46021</v>
          </cell>
          <cell r="BD139" t="str">
            <v>2. NO</v>
          </cell>
          <cell r="BE139" t="str">
            <v>-</v>
          </cell>
          <cell r="BF139" t="str">
            <v>-</v>
          </cell>
          <cell r="BG139" t="str">
            <v>2. NO</v>
          </cell>
          <cell r="BH139">
            <v>0</v>
          </cell>
          <cell r="BI139" t="str">
            <v>-</v>
          </cell>
          <cell r="BJ139" t="str">
            <v>-</v>
          </cell>
          <cell r="BL139" t="str">
            <v>2025656501000138E</v>
          </cell>
          <cell r="BN139" t="str">
            <v>LEONARDO</v>
          </cell>
          <cell r="BO139" t="str">
            <v>https://community.secop.gov.co/Public/Tendering/OpportunityDetail/Index?noticeUID=CO1.NTC.7504747&amp;isFromPublicArea=True&amp;isModal=False</v>
          </cell>
          <cell r="BP139" t="str">
            <v>VIGENTE</v>
          </cell>
          <cell r="BR139" t="str">
            <v>https://community.secop.gov.co/Public/Tendering/OpportunityDetail/Index?noticeUID=CO1.NTC.7504747&amp;isFromPublicArea=True&amp;isModal=False</v>
          </cell>
          <cell r="BS139" t="str">
            <v>RUBEN.PUSHAINA</v>
          </cell>
          <cell r="BU139" t="str">
            <v>pushainapushaina@gmail.com</v>
          </cell>
        </row>
        <row r="140">
          <cell r="T140">
            <v>1104866210</v>
          </cell>
          <cell r="U140" t="str">
            <v>N-A</v>
          </cell>
          <cell r="V140" t="str">
            <v>N-A</v>
          </cell>
          <cell r="W140" t="str">
            <v>11 NO SE DILIGENCIA INFORMACIÓN PARA ESTE FORMULARIO EN ESTE PERÍODO DE REPORTE</v>
          </cell>
          <cell r="X140" t="str">
            <v>MASCULINO</v>
          </cell>
          <cell r="Y140" t="str">
            <v>SUCRE</v>
          </cell>
          <cell r="Z140" t="str">
            <v>TOLU</v>
          </cell>
          <cell r="AA140" t="str">
            <v>JORGE</v>
          </cell>
          <cell r="AB140" t="str">
            <v>HERNANDO</v>
          </cell>
          <cell r="AC140" t="str">
            <v>MORENO</v>
          </cell>
          <cell r="AD140" t="str">
            <v>SOTOMAYOR</v>
          </cell>
          <cell r="AK140" t="str">
            <v>CARLOS CESAR VIDAL PASTRANA</v>
          </cell>
          <cell r="AL140" t="str">
            <v>CRSB</v>
          </cell>
          <cell r="AM140" t="str">
            <v>2 SUPERVISOR</v>
          </cell>
          <cell r="AN140" t="str">
            <v>3 CÉDULA DE CIUDADANÍA</v>
          </cell>
          <cell r="AO140" t="str">
            <v>52,558,116</v>
          </cell>
          <cell r="AP140" t="str">
            <v>SANCHEZ MEDINA CLAUDIA MARCELA</v>
          </cell>
          <cell r="AR140" t="str">
            <v>3 NO PACTADOS</v>
          </cell>
          <cell r="AS140" t="str">
            <v>4 NO SE HA ADICIONADO NI EN VALOR y EN TIEMPO</v>
          </cell>
          <cell r="AT140">
            <v>0</v>
          </cell>
          <cell r="AU140">
            <v>0</v>
          </cell>
          <cell r="AV140" t="str">
            <v>-</v>
          </cell>
          <cell r="AW140">
            <v>0</v>
          </cell>
          <cell r="AX140" t="str">
            <v>-</v>
          </cell>
          <cell r="AY140">
            <v>45691</v>
          </cell>
          <cell r="BA140">
            <v>45691</v>
          </cell>
          <cell r="BB140">
            <v>46006</v>
          </cell>
          <cell r="BD140" t="str">
            <v>2. NO</v>
          </cell>
          <cell r="BE140" t="str">
            <v>-</v>
          </cell>
          <cell r="BF140" t="str">
            <v>-</v>
          </cell>
          <cell r="BG140" t="str">
            <v>2. NO</v>
          </cell>
          <cell r="BH140">
            <v>0</v>
          </cell>
          <cell r="BI140" t="str">
            <v>-</v>
          </cell>
          <cell r="BJ140" t="str">
            <v>-</v>
          </cell>
          <cell r="BL140" t="str">
            <v>2025656501000139E</v>
          </cell>
          <cell r="BN140" t="str">
            <v>LEONARDO</v>
          </cell>
          <cell r="BO140" t="str">
            <v>https://community.secop.gov.co/Public/Tendering/OpportunityDetail/Index?noticeUID=CO1.NTC.7505919&amp;isFromPublicArea=True&amp;isModal=False</v>
          </cell>
          <cell r="BP140" t="str">
            <v>VIGENTE</v>
          </cell>
          <cell r="BR140" t="str">
            <v>https://community.secop.gov.co/Public/Tendering/OpportunityDetail/Index?noticeUID=CO1.NTC.7505919&amp;isFromPublicArea=True&amp;isModal=False</v>
          </cell>
          <cell r="BS140" t="str">
            <v>JORGE.MORENOS</v>
          </cell>
          <cell r="BU140" t="str">
            <v>mpuertocaracol2015@gmail.com</v>
          </cell>
        </row>
        <row r="141">
          <cell r="T141">
            <v>1010050559</v>
          </cell>
          <cell r="U141" t="str">
            <v>N-A</v>
          </cell>
          <cell r="V141" t="str">
            <v>N-A</v>
          </cell>
          <cell r="W141" t="str">
            <v>11 NO SE DILIGENCIA INFORMACIÓN PARA ESTE FORMULARIO EN ESTE PERÍODO DE REPORTE</v>
          </cell>
          <cell r="X141" t="str">
            <v>MASCULINO</v>
          </cell>
          <cell r="Y141" t="str">
            <v>MAGDALENA</v>
          </cell>
          <cell r="Z141" t="str">
            <v>SITIONUEVO</v>
          </cell>
          <cell r="AA141" t="str">
            <v>JUAN</v>
          </cell>
          <cell r="AB141" t="str">
            <v>FRANCISCO</v>
          </cell>
          <cell r="AC141" t="str">
            <v>LARA</v>
          </cell>
          <cell r="AD141" t="str">
            <v>GONZALEZ</v>
          </cell>
          <cell r="AK141" t="str">
            <v>CARLOS CESAR VIDAL PASTRANA</v>
          </cell>
          <cell r="AL141" t="str">
            <v>CIENAGA GRANDE</v>
          </cell>
          <cell r="AM141" t="str">
            <v>2 SUPERVISOR</v>
          </cell>
          <cell r="AN141" t="str">
            <v>3 CÉDULA DE CIUDADANÍA</v>
          </cell>
          <cell r="AO141" t="str">
            <v>79,159,692</v>
          </cell>
          <cell r="AP141" t="str">
            <v>BASTIDAS CHIQUILLO LUIS ALEJANDRO</v>
          </cell>
          <cell r="AR141" t="str">
            <v>3 NO PACTADOS</v>
          </cell>
          <cell r="AS141" t="str">
            <v>4 NO SE HA ADICIONADO NI EN VALOR y EN TIEMPO</v>
          </cell>
          <cell r="AT141">
            <v>0</v>
          </cell>
          <cell r="AU141">
            <v>0</v>
          </cell>
          <cell r="AV141" t="str">
            <v>-</v>
          </cell>
          <cell r="AW141">
            <v>0</v>
          </cell>
          <cell r="AX141" t="str">
            <v>-</v>
          </cell>
          <cell r="AY141">
            <v>45691</v>
          </cell>
          <cell r="BA141">
            <v>45691</v>
          </cell>
          <cell r="BB141">
            <v>46021</v>
          </cell>
          <cell r="BD141" t="str">
            <v>2. NO</v>
          </cell>
          <cell r="BE141" t="str">
            <v>-</v>
          </cell>
          <cell r="BF141" t="str">
            <v>-</v>
          </cell>
          <cell r="BG141" t="str">
            <v>2. NO</v>
          </cell>
          <cell r="BH141">
            <v>0</v>
          </cell>
          <cell r="BI141" t="str">
            <v>-</v>
          </cell>
          <cell r="BJ141" t="str">
            <v>-</v>
          </cell>
          <cell r="BL141" t="str">
            <v>2025656501000140E</v>
          </cell>
          <cell r="BN141" t="str">
            <v>SARA</v>
          </cell>
          <cell r="BO141" t="str">
            <v>https://community.secop.gov.co/Public/Tendering/OpportunityDetail/Index?noticeUID=CO1.NTC.7506234&amp;isFromPublicArea=True&amp;isModal=False</v>
          </cell>
          <cell r="BP141" t="str">
            <v>VIGENTE</v>
          </cell>
          <cell r="BR141" t="str">
            <v>https://community.secop.gov.co/Public/Tendering/OpportunityDetail/Index?noticeUID=CO1.NTC.7506234&amp;isFromPublicArea=True&amp;isModal=False</v>
          </cell>
          <cell r="BS141" t="str">
            <v>JUAN.LARA</v>
          </cell>
          <cell r="BU141" t="str">
            <v>juanfranciscolarag@gmail.com</v>
          </cell>
        </row>
        <row r="142">
          <cell r="T142">
            <v>5082313</v>
          </cell>
          <cell r="U142" t="str">
            <v>N-A</v>
          </cell>
          <cell r="V142" t="str">
            <v>N-A</v>
          </cell>
          <cell r="W142" t="str">
            <v>11 NO SE DILIGENCIA INFORMACIÓN PARA ESTE FORMULARIO EN ESTE PERÍODO DE REPORTE</v>
          </cell>
          <cell r="X142" t="str">
            <v>MASCULINO</v>
          </cell>
          <cell r="Y142" t="str">
            <v>MAGDALENA</v>
          </cell>
          <cell r="Z142" t="str">
            <v>REMOLINO</v>
          </cell>
          <cell r="AA142" t="str">
            <v>JOAQUIN</v>
          </cell>
          <cell r="AB142" t="str">
            <v>ANTONIO</v>
          </cell>
          <cell r="AC142" t="str">
            <v>LARA</v>
          </cell>
          <cell r="AD142" t="str">
            <v>MONTENEGRO</v>
          </cell>
          <cell r="AK142" t="str">
            <v>CARLOS CESAR VIDAL PASTRANA</v>
          </cell>
          <cell r="AL142" t="str">
            <v>CIENAGA GRANDE</v>
          </cell>
          <cell r="AM142" t="str">
            <v>2 SUPERVISOR</v>
          </cell>
          <cell r="AN142" t="str">
            <v>3 CÉDULA DE CIUDADANÍA</v>
          </cell>
          <cell r="AO142" t="str">
            <v>79,159,692</v>
          </cell>
          <cell r="AP142" t="str">
            <v>BASTIDAS CHIQUILLO LUIS ALEJANDRO</v>
          </cell>
          <cell r="AR142" t="str">
            <v>3 NO PACTADOS</v>
          </cell>
          <cell r="AS142" t="str">
            <v>4 NO SE HA ADICIONADO NI EN VALOR y EN TIEMPO</v>
          </cell>
          <cell r="AT142">
            <v>0</v>
          </cell>
          <cell r="AU142">
            <v>0</v>
          </cell>
          <cell r="AV142" t="str">
            <v>-</v>
          </cell>
          <cell r="AW142">
            <v>0</v>
          </cell>
          <cell r="AX142" t="str">
            <v>-</v>
          </cell>
          <cell r="AY142">
            <v>45691</v>
          </cell>
          <cell r="BA142">
            <v>45691</v>
          </cell>
          <cell r="BB142">
            <v>46021</v>
          </cell>
          <cell r="BD142" t="str">
            <v>2. NO</v>
          </cell>
          <cell r="BE142" t="str">
            <v>-</v>
          </cell>
          <cell r="BF142" t="str">
            <v>-</v>
          </cell>
          <cell r="BG142" t="str">
            <v>2. NO</v>
          </cell>
          <cell r="BH142">
            <v>0</v>
          </cell>
          <cell r="BI142" t="str">
            <v>-</v>
          </cell>
          <cell r="BJ142" t="str">
            <v>-</v>
          </cell>
          <cell r="BL142" t="str">
            <v>2025656501000141E</v>
          </cell>
          <cell r="BN142" t="str">
            <v>SARA</v>
          </cell>
          <cell r="BO142" t="str">
            <v>https://community.secop.gov.co/Public/Tendering/OpportunityDetail/Index?noticeUID=CO1.NTC.7507044&amp;isFromPublicArea=True&amp;isModal=False</v>
          </cell>
          <cell r="BP142" t="str">
            <v>VIGENTE</v>
          </cell>
          <cell r="BR142" t="str">
            <v>https://community.secop.gov.co/Public/Tendering/OpportunityDetail/Index?noticeUID=CO1.NTC.7507044&amp;isFromPublicArea=True&amp;isModal=False</v>
          </cell>
          <cell r="BS142" t="str">
            <v>JOAQUIN.LARA</v>
          </cell>
          <cell r="BU142" t="str">
            <v>joacolara1@gmail.com</v>
          </cell>
        </row>
        <row r="143">
          <cell r="T143">
            <v>85489540</v>
          </cell>
          <cell r="U143" t="str">
            <v>N-A</v>
          </cell>
          <cell r="V143" t="str">
            <v>N-A</v>
          </cell>
          <cell r="W143" t="str">
            <v>11 NO SE DILIGENCIA INFORMACIÓN PARA ESTE FORMULARIO EN ESTE PERÍODO DE REPORTE</v>
          </cell>
          <cell r="X143" t="str">
            <v>MASCULINO</v>
          </cell>
          <cell r="Y143" t="str">
            <v>MAGDALENA</v>
          </cell>
          <cell r="Z143" t="str">
            <v>PUEBLO VIEJO</v>
          </cell>
          <cell r="AA143" t="str">
            <v>ALBERTO</v>
          </cell>
          <cell r="AB143" t="str">
            <v>CARLOS</v>
          </cell>
          <cell r="AC143" t="str">
            <v>ROBLES</v>
          </cell>
          <cell r="AD143" t="str">
            <v>PEREZ</v>
          </cell>
          <cell r="AK143" t="str">
            <v>CARLOS CESAR VIDAL PASTRANA</v>
          </cell>
          <cell r="AL143" t="str">
            <v>CIENAGA GRANDE</v>
          </cell>
          <cell r="AM143" t="str">
            <v>2 SUPERVISOR</v>
          </cell>
          <cell r="AN143" t="str">
            <v>3 CÉDULA DE CIUDADANÍA</v>
          </cell>
          <cell r="AO143" t="str">
            <v>79,159,692</v>
          </cell>
          <cell r="AP143" t="str">
            <v>BASTIDAS CHIQUILLO LUIS ALEJANDRO</v>
          </cell>
          <cell r="AR143" t="str">
            <v>3 NO PACTADOS</v>
          </cell>
          <cell r="AS143" t="str">
            <v>4 NO SE HA ADICIONADO NI EN VALOR y EN TIEMPO</v>
          </cell>
          <cell r="AT143">
            <v>0</v>
          </cell>
          <cell r="AU143">
            <v>0</v>
          </cell>
          <cell r="AV143" t="str">
            <v>-</v>
          </cell>
          <cell r="AW143">
            <v>0</v>
          </cell>
          <cell r="AX143" t="str">
            <v>-</v>
          </cell>
          <cell r="AY143">
            <v>45691</v>
          </cell>
          <cell r="BA143">
            <v>45691</v>
          </cell>
          <cell r="BB143">
            <v>46021</v>
          </cell>
          <cell r="BD143" t="str">
            <v>2. NO</v>
          </cell>
          <cell r="BE143" t="str">
            <v>-</v>
          </cell>
          <cell r="BF143" t="str">
            <v>-</v>
          </cell>
          <cell r="BG143" t="str">
            <v>2. NO</v>
          </cell>
          <cell r="BH143">
            <v>0</v>
          </cell>
          <cell r="BI143" t="str">
            <v>-</v>
          </cell>
          <cell r="BJ143" t="str">
            <v>-</v>
          </cell>
          <cell r="BL143" t="str">
            <v>2025656501000142E</v>
          </cell>
          <cell r="BN143" t="str">
            <v>SARA</v>
          </cell>
          <cell r="BO143" t="str">
            <v>https://community.secop.gov.co/Public/Tendering/OpportunityDetail/Index?noticeUID=CO1.NTC.7507294&amp;isFromPublicArea=True&amp;isModal=False</v>
          </cell>
          <cell r="BP143" t="str">
            <v>VIGENTE</v>
          </cell>
          <cell r="BR143" t="str">
            <v>https://community.secop.gov.co/Public/Tendering/OpportunityDetail/Index?noticeUID=CO1.NTC.7507294&amp;isFromPublicArea=True&amp;isModal=False</v>
          </cell>
          <cell r="BS143" t="str">
            <v>ALBERTO.ROBLES</v>
          </cell>
          <cell r="BU143" t="str">
            <v>alberto.roblesperez76@gmail.com</v>
          </cell>
        </row>
        <row r="144">
          <cell r="T144">
            <v>8723225</v>
          </cell>
          <cell r="U144" t="str">
            <v>N-A</v>
          </cell>
          <cell r="V144" t="str">
            <v>N-A</v>
          </cell>
          <cell r="W144" t="str">
            <v>11 NO SE DILIGENCIA INFORMACIÓN PARA ESTE FORMULARIO EN ESTE PERÍODO DE REPORTE</v>
          </cell>
          <cell r="X144" t="str">
            <v>MASCULINO</v>
          </cell>
          <cell r="Y144" t="str">
            <v>MAGDALENA</v>
          </cell>
          <cell r="Z144" t="str">
            <v>SITIONUEVO</v>
          </cell>
          <cell r="AA144" t="str">
            <v>AMED</v>
          </cell>
          <cell r="AC144" t="str">
            <v>GUTIERREZ</v>
          </cell>
          <cell r="AD144" t="str">
            <v>ACOSTA</v>
          </cell>
          <cell r="AK144" t="str">
            <v>CARLOS CESAR VIDAL PASTRANA</v>
          </cell>
          <cell r="AL144" t="str">
            <v>CIENAGA GRANDE</v>
          </cell>
          <cell r="AM144" t="str">
            <v>2 SUPERVISOR</v>
          </cell>
          <cell r="AN144" t="str">
            <v>3 CÉDULA DE CIUDADANÍA</v>
          </cell>
          <cell r="AO144" t="str">
            <v>79,159,692</v>
          </cell>
          <cell r="AP144" t="str">
            <v>BASTIDAS CHIQUILLO LUIS ALEJANDRO</v>
          </cell>
          <cell r="AR144" t="str">
            <v>3 NO PACTADOS</v>
          </cell>
          <cell r="AS144" t="str">
            <v>4 NO SE HA ADICIONADO NI EN VALOR y EN TIEMPO</v>
          </cell>
          <cell r="AT144">
            <v>0</v>
          </cell>
          <cell r="AU144">
            <v>0</v>
          </cell>
          <cell r="AV144" t="str">
            <v>-</v>
          </cell>
          <cell r="AW144">
            <v>0</v>
          </cell>
          <cell r="AX144" t="str">
            <v>-</v>
          </cell>
          <cell r="AY144">
            <v>45691</v>
          </cell>
          <cell r="BA144">
            <v>45691</v>
          </cell>
          <cell r="BB144">
            <v>46021</v>
          </cell>
          <cell r="BD144" t="str">
            <v>2. NO</v>
          </cell>
          <cell r="BE144" t="str">
            <v>-</v>
          </cell>
          <cell r="BF144" t="str">
            <v>-</v>
          </cell>
          <cell r="BG144" t="str">
            <v>2. NO</v>
          </cell>
          <cell r="BH144">
            <v>0</v>
          </cell>
          <cell r="BI144" t="str">
            <v>-</v>
          </cell>
          <cell r="BJ144" t="str">
            <v>-</v>
          </cell>
          <cell r="BL144" t="str">
            <v>2025656501000143E</v>
          </cell>
          <cell r="BN144" t="str">
            <v>SARA</v>
          </cell>
          <cell r="BO144" t="str">
            <v>https://community.secop.gov.co/Public/Tendering/OpportunityDetail/Index?noticeUID=CO1.NTC.7507537&amp;isFromPublicArea=True&amp;isModal=False</v>
          </cell>
          <cell r="BP144" t="str">
            <v>VIGENTE</v>
          </cell>
          <cell r="BR144" t="str">
            <v>https://community.secop.gov.co/Public/Tendering/OpportunityDetail/Index?noticeUID=CO1.NTC.7507537&amp;isFromPublicArea=True&amp;isModal=False</v>
          </cell>
          <cell r="BS144" t="str">
            <v>AMED.GUTIERREZ</v>
          </cell>
          <cell r="BU144" t="str">
            <v>amedgutierrez@hotmail.com</v>
          </cell>
        </row>
        <row r="145">
          <cell r="T145">
            <v>57441822</v>
          </cell>
          <cell r="U145" t="str">
            <v>N-A</v>
          </cell>
          <cell r="V145" t="str">
            <v>N-A</v>
          </cell>
          <cell r="W145" t="str">
            <v>11 NO SE DILIGENCIA INFORMACIÓN PARA ESTE FORMULARIO EN ESTE PERÍODO DE REPORTE</v>
          </cell>
          <cell r="X145" t="str">
            <v>FEMENINO</v>
          </cell>
          <cell r="Y145" t="str">
            <v>MAGDALENA</v>
          </cell>
          <cell r="Z145" t="str">
            <v>SANTA MARTA</v>
          </cell>
          <cell r="AA145" t="str">
            <v>KENELMA</v>
          </cell>
          <cell r="AC145" t="str">
            <v>CUJIA</v>
          </cell>
          <cell r="AD145" t="str">
            <v>BAQUERO</v>
          </cell>
          <cell r="AK145" t="str">
            <v>CARLOS CESAR VIDAL PASTRANA</v>
          </cell>
          <cell r="AL145" t="str">
            <v>TAYRONA</v>
          </cell>
          <cell r="AM145" t="str">
            <v>2 SUPERVISOR</v>
          </cell>
          <cell r="AN145" t="str">
            <v>3 CÉDULA DE CIUDADANÍA</v>
          </cell>
          <cell r="AO145" t="str">
            <v>57,428,860</v>
          </cell>
          <cell r="AP145" t="str">
            <v>SALDAÑA PEREZ PATRICIA</v>
          </cell>
          <cell r="AR145" t="str">
            <v>3 NO PACTADOS</v>
          </cell>
          <cell r="AS145" t="str">
            <v>4 NO SE HA ADICIONADO NI EN VALOR y EN TIEMPO</v>
          </cell>
          <cell r="AT145">
            <v>0</v>
          </cell>
          <cell r="AU145">
            <v>0</v>
          </cell>
          <cell r="AV145" t="str">
            <v>-</v>
          </cell>
          <cell r="AW145">
            <v>0</v>
          </cell>
          <cell r="AX145" t="str">
            <v>-</v>
          </cell>
          <cell r="AY145">
            <v>45694</v>
          </cell>
          <cell r="BA145">
            <v>45694</v>
          </cell>
          <cell r="BB145">
            <v>45991</v>
          </cell>
          <cell r="BD145" t="str">
            <v>2. NO</v>
          </cell>
          <cell r="BE145" t="str">
            <v>-</v>
          </cell>
          <cell r="BF145" t="str">
            <v>-</v>
          </cell>
          <cell r="BG145" t="str">
            <v>2. NO</v>
          </cell>
          <cell r="BH145">
            <v>0</v>
          </cell>
          <cell r="BI145" t="str">
            <v>-</v>
          </cell>
          <cell r="BJ145" t="str">
            <v>-</v>
          </cell>
          <cell r="BL145" t="str">
            <v>2025656501000144E</v>
          </cell>
          <cell r="BN145" t="str">
            <v>ROSA</v>
          </cell>
          <cell r="BO145" t="str">
            <v>https://community.secop.gov.co/Public/Tendering/OpportunityDetail/Index?noticeUID=CO1.NTC.7507294&amp;isFromPublicArea=True&amp;isModal=False</v>
          </cell>
          <cell r="BP145" t="str">
            <v>VIGENTE</v>
          </cell>
          <cell r="BR145" t="str">
            <v>https://community.secop.gov.co/Public/Tendering/OpportunityDetail/Index?noticeUID=CO1.NTC.7507294&amp;isFromPublicArea=True&amp;isModal=False</v>
          </cell>
          <cell r="BS145" t="str">
            <v>KENELMA.CUJIA</v>
          </cell>
          <cell r="BU145" t="str">
            <v>Kenecujia0310@gmail.com</v>
          </cell>
        </row>
        <row r="146">
          <cell r="T146">
            <v>1047455433</v>
          </cell>
          <cell r="U146" t="str">
            <v>N-A</v>
          </cell>
          <cell r="V146" t="str">
            <v>N-A</v>
          </cell>
          <cell r="W146" t="str">
            <v>11 NO SE DILIGENCIA INFORMACIÓN PARA ESTE FORMULARIO EN ESTE PERÍODO DE REPORTE</v>
          </cell>
          <cell r="X146" t="str">
            <v>MASCULINO</v>
          </cell>
          <cell r="Y146" t="str">
            <v>SAN ANDRES</v>
          </cell>
          <cell r="Z146" t="str">
            <v>SAN ANDRES</v>
          </cell>
          <cell r="AA146" t="str">
            <v>HENRY</v>
          </cell>
          <cell r="AB146" t="str">
            <v>JESUS</v>
          </cell>
          <cell r="AC146" t="str">
            <v>AGUILAR</v>
          </cell>
          <cell r="AD146" t="str">
            <v>CASTILLO</v>
          </cell>
          <cell r="AK146" t="str">
            <v>CARLOS CESAR VIDAL PASTRANA</v>
          </cell>
          <cell r="AL146" t="str">
            <v>OLD PROVIDENCE</v>
          </cell>
          <cell r="AM146" t="str">
            <v>2 SUPERVISOR</v>
          </cell>
          <cell r="AN146" t="str">
            <v>3 CÉDULA DE CIUDADANÍA</v>
          </cell>
          <cell r="AO146">
            <v>18004967</v>
          </cell>
          <cell r="AP146" t="str">
            <v>WARD BOLIVAR VANBUREN</v>
          </cell>
          <cell r="AR146" t="str">
            <v>3 NO PACTADOS</v>
          </cell>
          <cell r="AS146" t="str">
            <v>4 NO SE HA ADICIONADO NI EN VALOR y EN TIEMPO</v>
          </cell>
          <cell r="AT146">
            <v>0</v>
          </cell>
          <cell r="AU146">
            <v>0</v>
          </cell>
          <cell r="AV146" t="str">
            <v>-</v>
          </cell>
          <cell r="AW146">
            <v>0</v>
          </cell>
          <cell r="AX146" t="str">
            <v>-</v>
          </cell>
          <cell r="AY146">
            <v>45693</v>
          </cell>
          <cell r="BA146">
            <v>45693</v>
          </cell>
          <cell r="BB146">
            <v>46021</v>
          </cell>
          <cell r="BD146" t="str">
            <v>2. NO</v>
          </cell>
          <cell r="BE146" t="str">
            <v>-</v>
          </cell>
          <cell r="BF146" t="str">
            <v>-</v>
          </cell>
          <cell r="BG146" t="str">
            <v>2. NO</v>
          </cell>
          <cell r="BH146">
            <v>0</v>
          </cell>
          <cell r="BI146" t="str">
            <v>-</v>
          </cell>
          <cell r="BJ146" t="str">
            <v>-</v>
          </cell>
          <cell r="BL146" t="str">
            <v>2025656501000145E</v>
          </cell>
          <cell r="BN146" t="str">
            <v>CARLOS BUSTAMANTE</v>
          </cell>
          <cell r="BO146" t="str">
            <v>https://community.secop.gov.co/Public/Tendering/OpportunityDetail/Index?noticeUID=CO1.NTC.7518743&amp;isFromPublicArea=True&amp;isModal=False</v>
          </cell>
          <cell r="BP146" t="str">
            <v>VIGENTE</v>
          </cell>
          <cell r="BR146" t="str">
            <v>https://community.secop.gov.co/Public/Tendering/OpportunityDetail/Index?noticeUID=CO1.NTC.7518743&amp;isFromPublicArea=True&amp;isModal=False</v>
          </cell>
          <cell r="BS146" t="str">
            <v>HENRY.AGUILAR</v>
          </cell>
          <cell r="BU146" t="str">
            <v>henryaguilarcastillo1993@gmail.com</v>
          </cell>
        </row>
        <row r="147">
          <cell r="T147">
            <v>1120981177</v>
          </cell>
          <cell r="U147" t="str">
            <v>N-A</v>
          </cell>
          <cell r="V147" t="str">
            <v>N-A</v>
          </cell>
          <cell r="W147" t="str">
            <v>11 NO SE DILIGENCIA INFORMACIÓN PARA ESTE FORMULARIO EN ESTE PERÍODO DE REPORTE</v>
          </cell>
          <cell r="X147" t="str">
            <v>MASCULINO</v>
          </cell>
          <cell r="Y147" t="str">
            <v>SAN ANDRES</v>
          </cell>
          <cell r="Z147" t="str">
            <v>SAN ANDRES</v>
          </cell>
          <cell r="AA147" t="str">
            <v>CHROUSMAN</v>
          </cell>
          <cell r="AC147" t="str">
            <v>BORDEN</v>
          </cell>
          <cell r="AK147" t="str">
            <v>CARLOS CESAR VIDAL PASTRANA</v>
          </cell>
          <cell r="AL147" t="str">
            <v>OLD PROVIDENCE</v>
          </cell>
          <cell r="AM147" t="str">
            <v>2 SUPERVISOR</v>
          </cell>
          <cell r="AN147" t="str">
            <v>3 CÉDULA DE CIUDADANÍA</v>
          </cell>
          <cell r="AO147">
            <v>18004967</v>
          </cell>
          <cell r="AP147" t="str">
            <v>WARD BOLIVAR VANBUREN</v>
          </cell>
          <cell r="AR147" t="str">
            <v>3 NO PACTADOS</v>
          </cell>
          <cell r="AS147" t="str">
            <v>4 NO SE HA ADICIONADO NI EN VALOR y EN TIEMPO</v>
          </cell>
          <cell r="AT147">
            <v>0</v>
          </cell>
          <cell r="AU147">
            <v>0</v>
          </cell>
          <cell r="AV147" t="str">
            <v>-</v>
          </cell>
          <cell r="AW147">
            <v>0</v>
          </cell>
          <cell r="AX147" t="str">
            <v>-</v>
          </cell>
          <cell r="AY147">
            <v>45693</v>
          </cell>
          <cell r="BA147">
            <v>45693</v>
          </cell>
          <cell r="BB147">
            <v>46021</v>
          </cell>
          <cell r="BD147" t="str">
            <v>2. NO</v>
          </cell>
          <cell r="BE147" t="str">
            <v>-</v>
          </cell>
          <cell r="BF147" t="str">
            <v>-</v>
          </cell>
          <cell r="BG147" t="str">
            <v>2. NO</v>
          </cell>
          <cell r="BH147">
            <v>0</v>
          </cell>
          <cell r="BI147" t="str">
            <v>-</v>
          </cell>
          <cell r="BJ147" t="str">
            <v>-</v>
          </cell>
          <cell r="BL147" t="str">
            <v>2025656501000146E</v>
          </cell>
          <cell r="BN147" t="str">
            <v>CARLOS BUSTAMANTE</v>
          </cell>
          <cell r="BO147" t="str">
            <v>https://community.secop.gov.co/Public/Tendering/OpportunityDetail/Index?noticeUID=CO1.NTC.7519027&amp;isFromPublicArea=True&amp;isModal=False</v>
          </cell>
          <cell r="BP147" t="str">
            <v>VIGENTE</v>
          </cell>
          <cell r="BR147" t="str">
            <v>https://community.secop.gov.co/Public/Tendering/OpportunityDetail/Index?noticeUID=CO1.NTC.7519027&amp;isFromPublicArea=True&amp;isModal=False</v>
          </cell>
          <cell r="BS147" t="str">
            <v>CHROUSHMAN.BORDEN</v>
          </cell>
          <cell r="BU147" t="str">
            <v>betusborden222@gmail.com</v>
          </cell>
        </row>
        <row r="148">
          <cell r="T148">
            <v>1082401822</v>
          </cell>
          <cell r="U148" t="str">
            <v>N-A</v>
          </cell>
          <cell r="V148" t="str">
            <v>N-A</v>
          </cell>
          <cell r="W148" t="str">
            <v>11 NO SE DILIGENCIA INFORMACIÓN PARA ESTE FORMULARIO EN ESTE PERÍODO DE REPORTE</v>
          </cell>
          <cell r="X148" t="str">
            <v>MASCULINO</v>
          </cell>
          <cell r="Y148" t="str">
            <v>MAGDALENA</v>
          </cell>
          <cell r="Z148" t="str">
            <v>PUEBLO VIEJO</v>
          </cell>
          <cell r="AA148" t="str">
            <v>JARVI</v>
          </cell>
          <cell r="AB148" t="str">
            <v>SAVIER</v>
          </cell>
          <cell r="AC148" t="str">
            <v>MONSALVO</v>
          </cell>
          <cell r="AD148" t="str">
            <v>FERNANDEZ</v>
          </cell>
          <cell r="AK148" t="str">
            <v>CARLOS CESAR VIDAL PASTRANA</v>
          </cell>
          <cell r="AL148" t="str">
            <v>VIPIS</v>
          </cell>
          <cell r="AM148" t="str">
            <v>2 SUPERVISOR</v>
          </cell>
          <cell r="AN148" t="str">
            <v>3 CÉDULA DE CIUDADANÍA</v>
          </cell>
          <cell r="AO148" t="str">
            <v>10,775,944</v>
          </cell>
          <cell r="AP148" t="str">
            <v>VIDAL PASTRANA CARLOS CESAR</v>
          </cell>
          <cell r="AR148" t="str">
            <v>3 NO PACTADOS</v>
          </cell>
          <cell r="AS148" t="str">
            <v>4 NO SE HA ADICIONADO NI EN VALOR y EN TIEMPO</v>
          </cell>
          <cell r="AT148">
            <v>0</v>
          </cell>
          <cell r="AU148">
            <v>0</v>
          </cell>
          <cell r="AV148" t="str">
            <v>-</v>
          </cell>
          <cell r="AW148">
            <v>0</v>
          </cell>
          <cell r="AX148" t="str">
            <v>-</v>
          </cell>
          <cell r="AY148">
            <v>45693</v>
          </cell>
          <cell r="BA148">
            <v>45693</v>
          </cell>
          <cell r="BB148">
            <v>46021</v>
          </cell>
          <cell r="BD148" t="str">
            <v>2. NO</v>
          </cell>
          <cell r="BE148" t="str">
            <v>-</v>
          </cell>
          <cell r="BF148" t="str">
            <v>-</v>
          </cell>
          <cell r="BG148" t="str">
            <v>2. NO</v>
          </cell>
          <cell r="BH148">
            <v>0</v>
          </cell>
          <cell r="BI148" t="str">
            <v>-</v>
          </cell>
          <cell r="BJ148" t="str">
            <v>-</v>
          </cell>
          <cell r="BL148" t="str">
            <v>2025656501000147E</v>
          </cell>
          <cell r="BN148" t="str">
            <v>LEONARDO DE ARMAS</v>
          </cell>
          <cell r="BO148" t="str">
            <v>https://community.secop.gov.co/Public/Tendering/OpportunityDetail/Index?noticeUID=CO1.NTC.7523656&amp;isFromPublicArea=True&amp;isModal=False</v>
          </cell>
          <cell r="BP148" t="str">
            <v>VIGENTE</v>
          </cell>
          <cell r="BR148" t="str">
            <v>https://community.secop.gov.co/Public/Tendering/OpportunityDetail/Index?noticeUID=CO1.NTC.7523656&amp;isFromPublicArea=True&amp;isModal=False</v>
          </cell>
          <cell r="BS148" t="str">
            <v>MADELEINE.TARAZONA</v>
          </cell>
          <cell r="BU148" t="str">
            <v>JARVISMONSALVO@GMAIL.COM</v>
          </cell>
        </row>
        <row r="149">
          <cell r="T149">
            <v>3985093</v>
          </cell>
          <cell r="U149" t="str">
            <v>N-A</v>
          </cell>
          <cell r="V149" t="str">
            <v>N-A</v>
          </cell>
          <cell r="W149" t="str">
            <v>11 NO SE DILIGENCIA INFORMACIÓN PARA ESTE FORMULARIO EN ESTE PERÍODO DE REPORTE</v>
          </cell>
          <cell r="X149" t="str">
            <v>MASCULINO</v>
          </cell>
          <cell r="Y149" t="str">
            <v>BOLIVAR</v>
          </cell>
          <cell r="Z149" t="str">
            <v>SIMITI</v>
          </cell>
          <cell r="AA149" t="str">
            <v>JAIRO</v>
          </cell>
          <cell r="AC149" t="str">
            <v>BARRIOS</v>
          </cell>
          <cell r="AD149" t="str">
            <v>CUELLAR</v>
          </cell>
          <cell r="AK149" t="str">
            <v>CARLOS CESAR VIDAL PASTRANA</v>
          </cell>
          <cell r="AL149" t="str">
            <v>COLORADOS</v>
          </cell>
          <cell r="AM149" t="str">
            <v>2 SUPERVISOR</v>
          </cell>
          <cell r="AN149" t="str">
            <v>3 CÉDULA DE CIUDADANÍA</v>
          </cell>
          <cell r="AO149" t="str">
            <v>71,673,303</v>
          </cell>
          <cell r="AP149" t="str">
            <v>FERRER SOTELO JULIO ABAD</v>
          </cell>
          <cell r="AR149" t="str">
            <v>3 NO PACTADOS</v>
          </cell>
          <cell r="AS149" t="str">
            <v>4 NO SE HA ADICIONADO NI EN VALOR y EN TIEMPO</v>
          </cell>
          <cell r="AT149">
            <v>0</v>
          </cell>
          <cell r="AU149">
            <v>0</v>
          </cell>
          <cell r="AV149" t="str">
            <v>-</v>
          </cell>
          <cell r="AW149">
            <v>0</v>
          </cell>
          <cell r="AX149" t="str">
            <v>-</v>
          </cell>
          <cell r="AY149">
            <v>45694</v>
          </cell>
          <cell r="BA149">
            <v>45694</v>
          </cell>
          <cell r="BB149">
            <v>46021</v>
          </cell>
          <cell r="BD149" t="str">
            <v>2. NO</v>
          </cell>
          <cell r="BE149" t="str">
            <v>-</v>
          </cell>
          <cell r="BF149" t="str">
            <v>-</v>
          </cell>
          <cell r="BG149" t="str">
            <v>2. NO</v>
          </cell>
          <cell r="BH149">
            <v>0</v>
          </cell>
          <cell r="BI149" t="str">
            <v>-</v>
          </cell>
          <cell r="BJ149" t="str">
            <v>-</v>
          </cell>
          <cell r="BL149" t="str">
            <v>2025656501000148E</v>
          </cell>
          <cell r="BN149" t="str">
            <v>CARLOS BUSTAMANTE</v>
          </cell>
          <cell r="BO149" t="str">
            <v>https://community.secop.gov.co/Public/Tendering/OpportunityDetail/Index?noticeUID=CO1.NTC.7519978&amp;isFromPublicArea=True&amp;isModal=False</v>
          </cell>
          <cell r="BP149" t="str">
            <v>VIGENTE</v>
          </cell>
          <cell r="BR149" t="str">
            <v>https://community.secop.gov.co/Public/Tendering/OpportunityDetail/Index?noticeUID=CO1.NTC.7519978&amp;isFromPublicArea=True&amp;isModal=False</v>
          </cell>
          <cell r="BS149" t="str">
            <v>JAIRO.BARRIOS</v>
          </cell>
          <cell r="BU149" t="str">
            <v>barrioscuellarjairo@gmail.com</v>
          </cell>
        </row>
        <row r="150">
          <cell r="T150">
            <v>50640623</v>
          </cell>
          <cell r="U150" t="str">
            <v>N-A</v>
          </cell>
          <cell r="V150" t="str">
            <v>N-A</v>
          </cell>
          <cell r="W150" t="str">
            <v>11 NO SE DILIGENCIA INFORMACIÓN PARA ESTE FORMULARIO EN ESTE PERÍODO DE REPORTE</v>
          </cell>
          <cell r="X150" t="str">
            <v>FEMENINO</v>
          </cell>
          <cell r="Y150" t="str">
            <v>CORDOBA</v>
          </cell>
          <cell r="Z150" t="str">
            <v>TIERRA ALTA</v>
          </cell>
          <cell r="AA150" t="str">
            <v>CIELO</v>
          </cell>
          <cell r="AB150" t="str">
            <v>ISABEL</v>
          </cell>
          <cell r="AC150" t="str">
            <v>HERNANDEZ</v>
          </cell>
          <cell r="AD150" t="str">
            <v>PEREZ</v>
          </cell>
          <cell r="AK150" t="str">
            <v>CARLOS CESAR VIDAL PASTRANA</v>
          </cell>
          <cell r="AL150" t="str">
            <v>PARAMILLO</v>
          </cell>
          <cell r="AM150" t="str">
            <v>2 SUPERVISOR</v>
          </cell>
          <cell r="AN150" t="str">
            <v>3 CÉDULA DE CIUDADANÍA</v>
          </cell>
          <cell r="AO150" t="str">
            <v>6,876,915</v>
          </cell>
          <cell r="AP150" t="str">
            <v>MARTINEZ NEGRETE ANTONIO JOSE</v>
          </cell>
          <cell r="AR150" t="str">
            <v>3 NO PACTADOS</v>
          </cell>
          <cell r="AS150" t="str">
            <v>4 NO SE HA ADICIONADO NI EN VALOR y EN TIEMPO</v>
          </cell>
          <cell r="AT150">
            <v>0</v>
          </cell>
          <cell r="AU150">
            <v>0</v>
          </cell>
          <cell r="AV150" t="str">
            <v>-</v>
          </cell>
          <cell r="AW150">
            <v>0</v>
          </cell>
          <cell r="AX150" t="str">
            <v>-</v>
          </cell>
          <cell r="AY150">
            <v>45694</v>
          </cell>
          <cell r="BA150">
            <v>45694</v>
          </cell>
          <cell r="BB150">
            <v>46021</v>
          </cell>
          <cell r="BD150" t="str">
            <v>2. NO</v>
          </cell>
          <cell r="BE150" t="str">
            <v>-</v>
          </cell>
          <cell r="BF150" t="str">
            <v>-</v>
          </cell>
          <cell r="BG150" t="str">
            <v>2. NO</v>
          </cell>
          <cell r="BH150">
            <v>0</v>
          </cell>
          <cell r="BI150" t="str">
            <v>-</v>
          </cell>
          <cell r="BJ150" t="str">
            <v>-</v>
          </cell>
          <cell r="BL150" t="str">
            <v>2025656501000149E</v>
          </cell>
          <cell r="BN150" t="str">
            <v>CARLOS BUSTAMANTE</v>
          </cell>
          <cell r="BO150" t="str">
            <v>https://community.secop.gov.co/Public/Tendering/OpportunityDetail/Index?noticeUID=CO1.NTC.7526780&amp;isFromPublicArea=True&amp;isModal=False</v>
          </cell>
          <cell r="BP150" t="str">
            <v>VIGENTE</v>
          </cell>
          <cell r="BR150" t="str">
            <v>https://community.secop.gov.co/Public/Tendering/OpportunityDetail/Index?noticeUID=CO1.NTC.7526780&amp;isFromPublicArea=True&amp;isModal=False</v>
          </cell>
          <cell r="BS150" t="str">
            <v>CIELO.HERNANDEZ</v>
          </cell>
          <cell r="BU150" t="str">
            <v>SKAYBLUE@GMAIL.COM</v>
          </cell>
        </row>
        <row r="151">
          <cell r="T151">
            <v>1007734552</v>
          </cell>
          <cell r="U151" t="str">
            <v>N-A</v>
          </cell>
          <cell r="V151" t="str">
            <v>N-A</v>
          </cell>
          <cell r="W151" t="str">
            <v>11 NO SE DILIGENCIA INFORMACIÓN PARA ESTE FORMULARIO EN ESTE PERÍODO DE REPORTE</v>
          </cell>
          <cell r="X151" t="str">
            <v>MASCULINO</v>
          </cell>
          <cell r="Y151" t="str">
            <v>CORDOBA</v>
          </cell>
          <cell r="Z151" t="str">
            <v>CIENAGA DE ORO</v>
          </cell>
          <cell r="AA151" t="str">
            <v>JUAN</v>
          </cell>
          <cell r="AB151" t="str">
            <v>FERNANDO</v>
          </cell>
          <cell r="AC151" t="str">
            <v>NOVA</v>
          </cell>
          <cell r="AD151" t="str">
            <v>BOLAÑO</v>
          </cell>
          <cell r="AK151" t="str">
            <v>CARLOS CESAR VIDAL PASTRANA</v>
          </cell>
          <cell r="AL151" t="str">
            <v>PARAMILLO</v>
          </cell>
          <cell r="AM151" t="str">
            <v>2 SUPERVISOR</v>
          </cell>
          <cell r="AN151" t="str">
            <v>3 CÉDULA DE CIUDADANÍA</v>
          </cell>
          <cell r="AO151" t="str">
            <v>6,876,915</v>
          </cell>
          <cell r="AP151" t="str">
            <v>MARTINEZ NEGRETE ANTONIO JOSE</v>
          </cell>
          <cell r="AR151" t="str">
            <v>3 NO PACTADOS</v>
          </cell>
          <cell r="AS151" t="str">
            <v>4 NO SE HA ADICIONADO NI EN VALOR y EN TIEMPO</v>
          </cell>
          <cell r="AT151">
            <v>0</v>
          </cell>
          <cell r="AU151">
            <v>0</v>
          </cell>
          <cell r="AV151" t="str">
            <v>-</v>
          </cell>
          <cell r="AW151">
            <v>0</v>
          </cell>
          <cell r="AX151" t="str">
            <v>-</v>
          </cell>
          <cell r="AY151">
            <v>45694</v>
          </cell>
          <cell r="BA151">
            <v>45694</v>
          </cell>
          <cell r="BB151">
            <v>46021</v>
          </cell>
          <cell r="BD151" t="str">
            <v>2. NO</v>
          </cell>
          <cell r="BE151" t="str">
            <v>-</v>
          </cell>
          <cell r="BF151" t="str">
            <v>-</v>
          </cell>
          <cell r="BG151" t="str">
            <v>2. NO</v>
          </cell>
          <cell r="BH151">
            <v>0</v>
          </cell>
          <cell r="BI151" t="str">
            <v>-</v>
          </cell>
          <cell r="BJ151" t="str">
            <v>-</v>
          </cell>
          <cell r="BL151" t="str">
            <v>2025656501000150E</v>
          </cell>
          <cell r="BN151" t="str">
            <v>CARLOS BUSTAMANTE</v>
          </cell>
          <cell r="BO151" t="str">
            <v>https://community.secop.gov.co/Public/Tendering/OpportunityDetail/Index?noticeUID=CO1.NTC.7527314&amp;isFromPublicArea=True&amp;isModal=False</v>
          </cell>
          <cell r="BP151" t="str">
            <v>VIGENTE</v>
          </cell>
          <cell r="BR151" t="str">
            <v>https://community.secop.gov.co/Public/Tendering/OpportunityDetail/Index?noticeUID=CO1.NTC.7527314&amp;isFromPublicArea=True&amp;isModal=False</v>
          </cell>
          <cell r="BS151" t="str">
            <v>FERNANDO.NOVA</v>
          </cell>
          <cell r="BU151" t="str">
            <v>Novafernando148@gmail.com</v>
          </cell>
        </row>
        <row r="152">
          <cell r="T152">
            <v>2735661</v>
          </cell>
          <cell r="U152" t="str">
            <v>N-A</v>
          </cell>
          <cell r="V152" t="str">
            <v>N-A</v>
          </cell>
          <cell r="W152" t="str">
            <v>11 NO SE DILIGENCIA INFORMACIÓN PARA ESTE FORMULARIO EN ESTE PERÍODO DE REPORTE</v>
          </cell>
          <cell r="X152" t="str">
            <v>MASCULINO</v>
          </cell>
          <cell r="Y152" t="str">
            <v>CORDOBA</v>
          </cell>
          <cell r="Z152" t="str">
            <v>VALENCIA</v>
          </cell>
          <cell r="AA152" t="str">
            <v>MAURICIO</v>
          </cell>
          <cell r="AB152" t="str">
            <v>JOSE</v>
          </cell>
          <cell r="AC152" t="str">
            <v>PETRO</v>
          </cell>
          <cell r="AD152" t="str">
            <v>MARTINEZ</v>
          </cell>
          <cell r="AK152" t="str">
            <v>CARLOS CESAR VIDAL PASTRANA</v>
          </cell>
          <cell r="AL152" t="str">
            <v>PARAMILLO</v>
          </cell>
          <cell r="AM152" t="str">
            <v>2 SUPERVISOR</v>
          </cell>
          <cell r="AN152" t="str">
            <v>3 CÉDULA DE CIUDADANÍA</v>
          </cell>
          <cell r="AO152" t="str">
            <v>6,876,915</v>
          </cell>
          <cell r="AP152" t="str">
            <v>MARTINEZ NEGRETE ANTONIO JOSE</v>
          </cell>
          <cell r="AR152" t="str">
            <v>3 NO PACTADOS</v>
          </cell>
          <cell r="AS152" t="str">
            <v>4 NO SE HA ADICIONADO NI EN VALOR y EN TIEMPO</v>
          </cell>
          <cell r="AT152">
            <v>0</v>
          </cell>
          <cell r="AU152">
            <v>0</v>
          </cell>
          <cell r="AV152" t="str">
            <v>-</v>
          </cell>
          <cell r="AW152">
            <v>0</v>
          </cell>
          <cell r="AX152" t="str">
            <v>-</v>
          </cell>
          <cell r="AY152">
            <v>45694</v>
          </cell>
          <cell r="BA152">
            <v>45694</v>
          </cell>
          <cell r="BB152">
            <v>46021</v>
          </cell>
          <cell r="BD152" t="str">
            <v>2. NO</v>
          </cell>
          <cell r="BE152" t="str">
            <v>-</v>
          </cell>
          <cell r="BF152" t="str">
            <v>-</v>
          </cell>
          <cell r="BG152" t="str">
            <v>2. NO</v>
          </cell>
          <cell r="BH152">
            <v>0</v>
          </cell>
          <cell r="BI152" t="str">
            <v>-</v>
          </cell>
          <cell r="BJ152" t="str">
            <v>-</v>
          </cell>
          <cell r="BL152" t="str">
            <v>2025656501000151E</v>
          </cell>
          <cell r="BN152" t="str">
            <v>CARLOS BUSTAMANTE</v>
          </cell>
          <cell r="BO152" t="str">
            <v>https://community.secop.gov.co/Public/Tendering/OpportunityDetail/Index?noticeUID=CO1.NTC.7527361&amp;isFromPublicArea=True&amp;isModal=False</v>
          </cell>
          <cell r="BP152" t="str">
            <v>VIGENTE</v>
          </cell>
          <cell r="BR152" t="str">
            <v>https://community.secop.gov.co/Public/Tendering/OpportunityDetail/Index?noticeUID=CO1.NTC.7527361&amp;isFromPublicArea=True&amp;isModal=False</v>
          </cell>
          <cell r="BS152" t="str">
            <v>MAURICIO.PETRO</v>
          </cell>
          <cell r="BU152" t="str">
            <v>petromartinezmauricio83@gmail.com</v>
          </cell>
        </row>
        <row r="153">
          <cell r="T153">
            <v>107398634</v>
          </cell>
          <cell r="U153" t="str">
            <v>N-A</v>
          </cell>
          <cell r="V153" t="str">
            <v>N-A</v>
          </cell>
          <cell r="W153" t="str">
            <v>11 NO SE DILIGENCIA INFORMACIÓN PARA ESTE FORMULARIO EN ESTE PERÍODO DE REPORTE</v>
          </cell>
          <cell r="X153" t="str">
            <v>MASCULINO</v>
          </cell>
          <cell r="Y153" t="str">
            <v>CORDOBA</v>
          </cell>
          <cell r="Z153" t="str">
            <v>TIERRA ALTA</v>
          </cell>
          <cell r="AA153" t="str">
            <v>LEIVIS</v>
          </cell>
          <cell r="AC153" t="str">
            <v>ANTONIO</v>
          </cell>
          <cell r="AD153" t="str">
            <v>MUÑOZ</v>
          </cell>
          <cell r="AK153" t="str">
            <v>CARLOS CESAR VIDAL PASTRANA</v>
          </cell>
          <cell r="AL153" t="str">
            <v>PARAMILLO</v>
          </cell>
          <cell r="AM153" t="str">
            <v>2 SUPERVISOR</v>
          </cell>
          <cell r="AN153" t="str">
            <v>3 CÉDULA DE CIUDADANÍA</v>
          </cell>
          <cell r="AO153" t="str">
            <v>6,876,915</v>
          </cell>
          <cell r="AP153" t="str">
            <v>MARTINEZ NEGRETE ANTONIO JOSE</v>
          </cell>
          <cell r="AR153" t="str">
            <v>3 NO PACTADOS</v>
          </cell>
          <cell r="AS153" t="str">
            <v>4 NO SE HA ADICIONADO NI EN VALOR y EN TIEMPO</v>
          </cell>
          <cell r="AT153">
            <v>0</v>
          </cell>
          <cell r="AU153">
            <v>0</v>
          </cell>
          <cell r="AV153" t="str">
            <v>-</v>
          </cell>
          <cell r="AW153">
            <v>0</v>
          </cell>
          <cell r="AX153" t="str">
            <v>-</v>
          </cell>
          <cell r="AY153">
            <v>45694</v>
          </cell>
          <cell r="BA153">
            <v>45694</v>
          </cell>
          <cell r="BB153">
            <v>46021</v>
          </cell>
          <cell r="BD153" t="str">
            <v>2. NO</v>
          </cell>
          <cell r="BE153" t="str">
            <v>-</v>
          </cell>
          <cell r="BF153" t="str">
            <v>-</v>
          </cell>
          <cell r="BG153" t="str">
            <v>2. NO</v>
          </cell>
          <cell r="BH153">
            <v>0</v>
          </cell>
          <cell r="BI153" t="str">
            <v>-</v>
          </cell>
          <cell r="BJ153" t="str">
            <v>-</v>
          </cell>
          <cell r="BL153" t="str">
            <v>2025656501000152E</v>
          </cell>
          <cell r="BN153" t="str">
            <v>CARLOS BUSTAMANTE</v>
          </cell>
          <cell r="BO153" t="str">
            <v>https://community.secop.gov.co/Public/Tendering/OpportunityDetail/Index?noticeUID=CO1.NTC.7528236&amp;isFromPublicArea=True&amp;isModal=False</v>
          </cell>
          <cell r="BP153" t="str">
            <v>VIGENTE</v>
          </cell>
          <cell r="BR153" t="str">
            <v>https://community.secop.gov.co/Public/Tendering/OpportunityDetail/Index?noticeUID=CO1.NTC.7528236&amp;isFromPublicArea=True&amp;isModal=False</v>
          </cell>
          <cell r="BS153" t="str">
            <v>LEIVIS.MUNOZ</v>
          </cell>
          <cell r="BU153" t="str">
            <v>leivismunoz482@gmail.com</v>
          </cell>
        </row>
        <row r="154">
          <cell r="T154">
            <v>1017211356</v>
          </cell>
          <cell r="U154" t="str">
            <v>N-A</v>
          </cell>
          <cell r="V154" t="str">
            <v>N-A</v>
          </cell>
          <cell r="W154" t="str">
            <v>11 NO SE DILIGENCIA INFORMACIÓN PARA ESTE FORMULARIO EN ESTE PERÍODO DE REPORTE</v>
          </cell>
          <cell r="X154" t="str">
            <v>FEMENINO</v>
          </cell>
          <cell r="Y154" t="str">
            <v>ANTIOQUIA</v>
          </cell>
          <cell r="Z154" t="str">
            <v>MEDELLIN</v>
          </cell>
          <cell r="AA154" t="str">
            <v>KATHERINE</v>
          </cell>
          <cell r="AC154" t="str">
            <v>RIVAS</v>
          </cell>
          <cell r="AD154" t="str">
            <v>HERNANDEZ</v>
          </cell>
          <cell r="AK154" t="str">
            <v>CARLOS CESAR VIDAL PASTRANA</v>
          </cell>
          <cell r="AL154" t="str">
            <v>MACUIRA</v>
          </cell>
          <cell r="AM154" t="str">
            <v>2 SUPERVISOR</v>
          </cell>
          <cell r="AN154" t="str">
            <v>3 CÉDULA DE CIUDADANÍA</v>
          </cell>
          <cell r="AO154" t="str">
            <v>37,319,932</v>
          </cell>
          <cell r="AP154" t="str">
            <v>PACHECO TARAZONA NANCY</v>
          </cell>
          <cell r="AR154" t="str">
            <v>3 NO PACTADOS</v>
          </cell>
          <cell r="AS154" t="str">
            <v>4 NO SE HA ADICIONADO NI EN VALOR y EN TIEMPO</v>
          </cell>
          <cell r="AT154">
            <v>0</v>
          </cell>
          <cell r="AU154">
            <v>0</v>
          </cell>
          <cell r="AV154" t="str">
            <v>-</v>
          </cell>
          <cell r="AW154">
            <v>0</v>
          </cell>
          <cell r="AX154" t="str">
            <v>-</v>
          </cell>
          <cell r="AY154">
            <v>45694</v>
          </cell>
          <cell r="BA154">
            <v>45694</v>
          </cell>
          <cell r="BB154">
            <v>46004</v>
          </cell>
          <cell r="BD154" t="str">
            <v>2. NO</v>
          </cell>
          <cell r="BE154" t="str">
            <v>-</v>
          </cell>
          <cell r="BF154" t="str">
            <v>-</v>
          </cell>
          <cell r="BG154" t="str">
            <v>2. NO</v>
          </cell>
          <cell r="BH154">
            <v>0</v>
          </cell>
          <cell r="BI154" t="str">
            <v>-</v>
          </cell>
          <cell r="BJ154" t="str">
            <v>-</v>
          </cell>
          <cell r="BL154" t="str">
            <v>2025656501000153E</v>
          </cell>
          <cell r="BN154" t="str">
            <v>ROSA OSPINO</v>
          </cell>
          <cell r="BO154" t="str">
            <v>https://community.secop.gov.co/Public/Tendering/OpportunityDetail/Index?noticeUID=CO1.NTC.7536539&amp;isFromPublicArea=True&amp;isModal=False</v>
          </cell>
          <cell r="BP154" t="str">
            <v>VIGENTE</v>
          </cell>
          <cell r="BR154" t="str">
            <v>https://community.secop.gov.co/Public/Tendering/OpportunityDetail/Index?noticeUID=CO1.NTC.7536539&amp;isFromPublicArea=True&amp;isModal=False</v>
          </cell>
          <cell r="BS154" t="str">
            <v>KATHERINE.RIVAS</v>
          </cell>
          <cell r="BU154" t="str">
            <v>Krivash0618@gmail.com</v>
          </cell>
        </row>
        <row r="155">
          <cell r="T155">
            <v>23249580</v>
          </cell>
          <cell r="U155" t="str">
            <v>N-A</v>
          </cell>
          <cell r="V155" t="str">
            <v>N-A</v>
          </cell>
          <cell r="W155" t="str">
            <v>11 NO SE DILIGENCIA INFORMACIÓN PARA ESTE FORMULARIO EN ESTE PERÍODO DE REPORTE</v>
          </cell>
          <cell r="X155" t="str">
            <v>FEMENINO</v>
          </cell>
          <cell r="Y155" t="str">
            <v>SAN ANDRES</v>
          </cell>
          <cell r="Z155" t="str">
            <v>PROVIDENCIA</v>
          </cell>
          <cell r="AA155" t="str">
            <v>ASINET</v>
          </cell>
          <cell r="AB155" t="str">
            <v>MARELBIS</v>
          </cell>
          <cell r="AC155" t="str">
            <v>BRITTON</v>
          </cell>
          <cell r="AD155" t="str">
            <v>SMITH</v>
          </cell>
          <cell r="AK155" t="str">
            <v>CARLOS CESAR VIDAL PASTRANA</v>
          </cell>
          <cell r="AL155" t="str">
            <v>OLD PROVIDENCE</v>
          </cell>
          <cell r="AM155" t="str">
            <v>2 SUPERVISOR</v>
          </cell>
          <cell r="AN155" t="str">
            <v>3 CÉDULA DE CIUDADANÍA</v>
          </cell>
          <cell r="AO155">
            <v>18004967</v>
          </cell>
          <cell r="AP155" t="str">
            <v>WARD BOLIVAR VANBUREN</v>
          </cell>
          <cell r="AR155" t="str">
            <v>3 NO PACTADOS</v>
          </cell>
          <cell r="AS155" t="str">
            <v>4 NO SE HA ADICIONADO NI EN VALOR y EN TIEMPO</v>
          </cell>
          <cell r="AT155">
            <v>0</v>
          </cell>
          <cell r="AU155">
            <v>0</v>
          </cell>
          <cell r="AV155" t="str">
            <v>-</v>
          </cell>
          <cell r="AW155">
            <v>0</v>
          </cell>
          <cell r="AX155" t="str">
            <v>-</v>
          </cell>
          <cell r="AY155">
            <v>45694</v>
          </cell>
          <cell r="BA155">
            <v>45694</v>
          </cell>
          <cell r="BB155">
            <v>46021</v>
          </cell>
          <cell r="BD155" t="str">
            <v>2. NO</v>
          </cell>
          <cell r="BE155" t="str">
            <v>-</v>
          </cell>
          <cell r="BF155" t="str">
            <v>-</v>
          </cell>
          <cell r="BG155" t="str">
            <v>2. NO</v>
          </cell>
          <cell r="BH155">
            <v>0</v>
          </cell>
          <cell r="BI155" t="str">
            <v>-</v>
          </cell>
          <cell r="BJ155" t="str">
            <v>-</v>
          </cell>
          <cell r="BL155" t="str">
            <v>2025656501000154E</v>
          </cell>
          <cell r="BN155" t="str">
            <v>LEONARDO DE ARMAS</v>
          </cell>
          <cell r="BO155" t="str">
            <v>https://community.secop.gov.co/Public/Tendering/OpportunityDetail/Index?noticeUID=CO1.NTC.7532319&amp;isFromPublicArea=True&amp;isModal=False</v>
          </cell>
          <cell r="BP155" t="str">
            <v>VIGENTE</v>
          </cell>
          <cell r="BR155" t="str">
            <v>https://community.secop.gov.co/Public/Tendering/OpportunityDetail/Index?noticeUID=CO1.NTC.7532319&amp;isFromPublicArea=True&amp;isModal=False</v>
          </cell>
          <cell r="BS155" t="str">
            <v>ASINET.BRITTON</v>
          </cell>
          <cell r="BU155" t="str">
            <v>asinetbritton@gmail.com</v>
          </cell>
        </row>
        <row r="156">
          <cell r="T156">
            <v>1118802345</v>
          </cell>
          <cell r="U156" t="str">
            <v>N-A</v>
          </cell>
          <cell r="V156" t="str">
            <v>N-A</v>
          </cell>
          <cell r="W156" t="str">
            <v>11 NO SE DILIGENCIA INFORMACIÓN PARA ESTE FORMULARIO EN ESTE PERÍODO DE REPORTE</v>
          </cell>
          <cell r="X156" t="str">
            <v>MASCULINO</v>
          </cell>
          <cell r="Y156" t="str">
            <v>GUAJIRA</v>
          </cell>
          <cell r="Z156" t="str">
            <v>RIOHACHA</v>
          </cell>
          <cell r="AA156" t="str">
            <v>REYCLER</v>
          </cell>
          <cell r="AB156" t="str">
            <v>ANTONIO</v>
          </cell>
          <cell r="AC156" t="str">
            <v>IGUARAN</v>
          </cell>
          <cell r="AD156" t="str">
            <v>LOPEZ</v>
          </cell>
          <cell r="AK156" t="str">
            <v>CARLOS CESAR VIDAL PASTRANA</v>
          </cell>
          <cell r="AL156" t="str">
            <v>MACUIRA</v>
          </cell>
          <cell r="AM156" t="str">
            <v>2 SUPERVISOR</v>
          </cell>
          <cell r="AN156" t="str">
            <v>3 CÉDULA DE CIUDADANÍA</v>
          </cell>
          <cell r="AO156" t="str">
            <v>37,319,932</v>
          </cell>
          <cell r="AP156" t="str">
            <v>PACHECO TARAZONA NANCY</v>
          </cell>
          <cell r="AR156" t="str">
            <v>3 NO PACTADOS</v>
          </cell>
          <cell r="AS156" t="str">
            <v>4 NO SE HA ADICIONADO NI EN VALOR y EN TIEMPO</v>
          </cell>
          <cell r="AT156">
            <v>0</v>
          </cell>
          <cell r="AU156">
            <v>0</v>
          </cell>
          <cell r="AV156" t="str">
            <v>-</v>
          </cell>
          <cell r="AW156">
            <v>0</v>
          </cell>
          <cell r="AX156" t="str">
            <v>-</v>
          </cell>
          <cell r="AY156">
            <v>45694</v>
          </cell>
          <cell r="BA156">
            <v>45694</v>
          </cell>
          <cell r="BB156">
            <v>46021</v>
          </cell>
          <cell r="BD156" t="str">
            <v>2. NO</v>
          </cell>
          <cell r="BE156" t="str">
            <v>-</v>
          </cell>
          <cell r="BF156" t="str">
            <v>-</v>
          </cell>
          <cell r="BG156" t="str">
            <v>2. NO</v>
          </cell>
          <cell r="BH156">
            <v>0</v>
          </cell>
          <cell r="BI156" t="str">
            <v>-</v>
          </cell>
          <cell r="BJ156" t="str">
            <v>-</v>
          </cell>
          <cell r="BL156" t="str">
            <v>2025656501000155E</v>
          </cell>
          <cell r="BN156" t="str">
            <v>ROSA OSPINO</v>
          </cell>
          <cell r="BO156" t="str">
            <v>https://community.secop.gov.co/Public/Tendering/OpportunityDetail/Index?noticeUID=CO1.NTC.7536577&amp;isFromPublicArea=True&amp;isModal=False</v>
          </cell>
          <cell r="BP156" t="str">
            <v>VIGENTE</v>
          </cell>
          <cell r="BR156" t="str">
            <v>https://community.secop.gov.co/Public/Tendering/OpportunityDetail/Index?noticeUID=CO1.NTC.7536577&amp;isFromPublicArea=True&amp;isModal=False</v>
          </cell>
          <cell r="BS156" t="str">
            <v>REYCLER.IGUARAN</v>
          </cell>
          <cell r="BU156" t="str">
            <v>riguaranlopez@gmail.com</v>
          </cell>
        </row>
        <row r="157">
          <cell r="T157">
            <v>1006917338</v>
          </cell>
          <cell r="U157" t="str">
            <v>N-A</v>
          </cell>
          <cell r="V157" t="str">
            <v>N-A</v>
          </cell>
          <cell r="W157" t="str">
            <v>11 NO SE DILIGENCIA INFORMACIÓN PARA ESTE FORMULARIO EN ESTE PERÍODO DE REPORTE</v>
          </cell>
          <cell r="X157" t="str">
            <v>MASCULINO</v>
          </cell>
          <cell r="Y157" t="str">
            <v>GUAJIRA</v>
          </cell>
          <cell r="Z157" t="str">
            <v>URIBIA</v>
          </cell>
          <cell r="AA157" t="str">
            <v>FRANKLIN</v>
          </cell>
          <cell r="AB157" t="str">
            <v>KEIVER</v>
          </cell>
          <cell r="AC157" t="str">
            <v>MACHADO</v>
          </cell>
          <cell r="AD157" t="str">
            <v>PAUSAYU</v>
          </cell>
          <cell r="AK157" t="str">
            <v>CARLOS CESAR VIDAL PASTRANA</v>
          </cell>
          <cell r="AL157" t="str">
            <v>MACUIRA</v>
          </cell>
          <cell r="AM157" t="str">
            <v>2 SUPERVISOR</v>
          </cell>
          <cell r="AN157" t="str">
            <v>3 CÉDULA DE CIUDADANÍA</v>
          </cell>
          <cell r="AO157" t="str">
            <v>37,319,932</v>
          </cell>
          <cell r="AP157" t="str">
            <v>PACHECO TARAZONA NANCY</v>
          </cell>
          <cell r="AR157" t="str">
            <v>3 NO PACTADOS</v>
          </cell>
          <cell r="AS157" t="str">
            <v>4 NO SE HA ADICIONADO NI EN VALOR y EN TIEMPO</v>
          </cell>
          <cell r="AT157">
            <v>0</v>
          </cell>
          <cell r="AU157">
            <v>0</v>
          </cell>
          <cell r="AV157" t="str">
            <v>-</v>
          </cell>
          <cell r="AW157">
            <v>0</v>
          </cell>
          <cell r="AX157" t="str">
            <v>-</v>
          </cell>
          <cell r="AY157">
            <v>45694</v>
          </cell>
          <cell r="BA157">
            <v>45694</v>
          </cell>
          <cell r="BB157">
            <v>46020</v>
          </cell>
          <cell r="BD157" t="str">
            <v>2. NO</v>
          </cell>
          <cell r="BE157" t="str">
            <v>-</v>
          </cell>
          <cell r="BF157" t="str">
            <v>-</v>
          </cell>
          <cell r="BG157" t="str">
            <v>2. NO</v>
          </cell>
          <cell r="BH157">
            <v>0</v>
          </cell>
          <cell r="BI157" t="str">
            <v>-</v>
          </cell>
          <cell r="BJ157" t="str">
            <v>-</v>
          </cell>
          <cell r="BL157" t="str">
            <v>2025656501000156E</v>
          </cell>
          <cell r="BN157" t="str">
            <v>ROSA OSPINO</v>
          </cell>
          <cell r="BO157" t="str">
            <v>https://community.secop.gov.co/Public/Tendering/ContractNoticePhases/View?PPI=CO1.PPI.37210382&amp;isFromPublicArea=True&amp;isModal=False</v>
          </cell>
          <cell r="BP157" t="str">
            <v>VIGENTE</v>
          </cell>
          <cell r="BR157" t="str">
            <v>https://community.secop.gov.co/Public/Tendering/ContractNoticePhases/View?PPI=CO1.PPI.37210382&amp;isFromPublicArea=True&amp;isModal=False</v>
          </cell>
          <cell r="BS157" t="str">
            <v>FRANKLIN.MACHADO</v>
          </cell>
          <cell r="BU157" t="str">
            <v>machadofranklin989@gmail.com</v>
          </cell>
        </row>
        <row r="158">
          <cell r="T158">
            <v>23248978</v>
          </cell>
          <cell r="U158" t="str">
            <v>N-A</v>
          </cell>
          <cell r="V158" t="str">
            <v>N-A</v>
          </cell>
          <cell r="W158" t="str">
            <v>11 NO SE DILIGENCIA INFORMACIÓN PARA ESTE FORMULARIO EN ESTE PERÍODO DE REPORTE</v>
          </cell>
          <cell r="X158" t="str">
            <v>FEMENINO</v>
          </cell>
          <cell r="Y158" t="str">
            <v>SANTANDER</v>
          </cell>
          <cell r="Z158" t="str">
            <v>BARRANCABERMEJA</v>
          </cell>
          <cell r="AA158" t="str">
            <v>FELISA</v>
          </cell>
          <cell r="AC158" t="str">
            <v>ARCHBOLD</v>
          </cell>
          <cell r="AD158" t="str">
            <v>ARCHBOLD</v>
          </cell>
          <cell r="AK158" t="str">
            <v>CARLOS CESAR VIDAL PASTRANA</v>
          </cell>
          <cell r="AL158" t="str">
            <v>OLD PROVIDENCE</v>
          </cell>
          <cell r="AM158" t="str">
            <v>2 SUPERVISOR</v>
          </cell>
          <cell r="AN158" t="str">
            <v>3 CÉDULA DE CIUDADANÍA</v>
          </cell>
          <cell r="AO158">
            <v>18004967</v>
          </cell>
          <cell r="AP158" t="str">
            <v>WARD BOLIVAR VANBUREN</v>
          </cell>
          <cell r="AR158" t="str">
            <v>3 NO PACTADOS</v>
          </cell>
          <cell r="AS158" t="str">
            <v>4 NO SE HA ADICIONADO NI EN VALOR y EN TIEMPO</v>
          </cell>
          <cell r="AT158">
            <v>0</v>
          </cell>
          <cell r="AU158">
            <v>0</v>
          </cell>
          <cell r="AV158" t="str">
            <v>-</v>
          </cell>
          <cell r="AW158">
            <v>0</v>
          </cell>
          <cell r="AX158" t="str">
            <v>-</v>
          </cell>
          <cell r="AY158">
            <v>45695</v>
          </cell>
          <cell r="BA158">
            <v>45695</v>
          </cell>
          <cell r="BB158">
            <v>46021</v>
          </cell>
          <cell r="BD158" t="str">
            <v>2. NO</v>
          </cell>
          <cell r="BE158" t="str">
            <v>-</v>
          </cell>
          <cell r="BF158" t="str">
            <v>-</v>
          </cell>
          <cell r="BG158" t="str">
            <v>2. NO</v>
          </cell>
          <cell r="BH158">
            <v>0</v>
          </cell>
          <cell r="BI158" t="str">
            <v>-</v>
          </cell>
          <cell r="BJ158" t="str">
            <v>-</v>
          </cell>
          <cell r="BL158" t="str">
            <v>2025656501000157E</v>
          </cell>
          <cell r="BN158" t="str">
            <v>ADCY</v>
          </cell>
          <cell r="BO158" t="str">
            <v>https://community.secop.gov.co/Public/Tendering/OpportunityDetail/Index?noticeUID=CO1.NTC.7537441&amp;isFromPublicArea=True&amp;isModal=False</v>
          </cell>
          <cell r="BP158" t="str">
            <v>VIGENTE</v>
          </cell>
          <cell r="BR158" t="str">
            <v>https://community.secop.gov.co/Public/Tendering/OpportunityDetail/Index?noticeUID=CO1.NTC.7537441&amp;isFromPublicArea=True&amp;isModal=False</v>
          </cell>
          <cell r="BS158" t="str">
            <v>FELISA.ARCHBOLD</v>
          </cell>
          <cell r="BU158" t="str">
            <v>Felaparques2020@outlook.es</v>
          </cell>
        </row>
        <row r="159">
          <cell r="T159">
            <v>18005345</v>
          </cell>
          <cell r="U159" t="str">
            <v>N-A</v>
          </cell>
          <cell r="V159" t="str">
            <v>N-A</v>
          </cell>
          <cell r="W159" t="str">
            <v>11 NO SE DILIGENCIA INFORMACIÓN PARA ESTE FORMULARIO EN ESTE PERÍODO DE REPORTE</v>
          </cell>
          <cell r="X159" t="str">
            <v>MASCULINO</v>
          </cell>
          <cell r="Y159" t="str">
            <v>SAN ANDRES</v>
          </cell>
          <cell r="Z159" t="str">
            <v>PROVIDENCIA</v>
          </cell>
          <cell r="AA159" t="str">
            <v>OLARIO</v>
          </cell>
          <cell r="AB159" t="str">
            <v>JOSE</v>
          </cell>
          <cell r="AC159" t="str">
            <v>WARD</v>
          </cell>
          <cell r="AD159" t="str">
            <v>BROWN</v>
          </cell>
          <cell r="AK159" t="str">
            <v>CARLOS CESAR VIDAL PASTRANA</v>
          </cell>
          <cell r="AL159" t="str">
            <v>OLD PROVIDENCE</v>
          </cell>
          <cell r="AM159" t="str">
            <v>2 SUPERVISOR</v>
          </cell>
          <cell r="AN159" t="str">
            <v>3 CÉDULA DE CIUDADANÍA</v>
          </cell>
          <cell r="AO159">
            <v>18004967</v>
          </cell>
          <cell r="AP159" t="str">
            <v>WARD BOLIVAR VANBUREN</v>
          </cell>
          <cell r="AR159" t="str">
            <v>3 NO PACTADOS</v>
          </cell>
          <cell r="AS159" t="str">
            <v>4 NO SE HA ADICIONADO NI EN VALOR y EN TIEMPO</v>
          </cell>
          <cell r="AT159">
            <v>0</v>
          </cell>
          <cell r="AU159">
            <v>0</v>
          </cell>
          <cell r="AV159" t="str">
            <v>-</v>
          </cell>
          <cell r="AW159">
            <v>0</v>
          </cell>
          <cell r="AX159" t="str">
            <v>-</v>
          </cell>
          <cell r="AY159">
            <v>45695</v>
          </cell>
          <cell r="BA159">
            <v>45695</v>
          </cell>
          <cell r="BB159">
            <v>46021</v>
          </cell>
          <cell r="BD159" t="str">
            <v>2. NO</v>
          </cell>
          <cell r="BE159" t="str">
            <v>-</v>
          </cell>
          <cell r="BF159" t="str">
            <v>-</v>
          </cell>
          <cell r="BG159" t="str">
            <v>2. NO</v>
          </cell>
          <cell r="BH159">
            <v>0</v>
          </cell>
          <cell r="BI159" t="str">
            <v>-</v>
          </cell>
          <cell r="BJ159" t="str">
            <v>-</v>
          </cell>
          <cell r="BL159" t="str">
            <v>2025656501000158E</v>
          </cell>
          <cell r="BN159" t="str">
            <v>LEONARDO DE ARMAS</v>
          </cell>
          <cell r="BO159" t="str">
            <v>https://community.secop.gov.co/Public/Tendering/OpportunityDetail/Index?noticeUID=CO1.NTC.7537630&amp;isFromPublicArea=True&amp;isModal=False</v>
          </cell>
          <cell r="BP159" t="str">
            <v>VIGENTE</v>
          </cell>
          <cell r="BR159" t="str">
            <v>https://community.secop.gov.co/Public/Tendering/OpportunityDetail/Index?noticeUID=CO1.NTC.7537630&amp;isFromPublicArea=True&amp;isModal=False</v>
          </cell>
          <cell r="BS159" t="str">
            <v>OLARIO.WARD</v>
          </cell>
          <cell r="BU159" t="str">
            <v>wardbrown2077@gmail.com</v>
          </cell>
        </row>
        <row r="160">
          <cell r="T160">
            <v>1006915080</v>
          </cell>
          <cell r="U160" t="str">
            <v>N-A</v>
          </cell>
          <cell r="V160" t="str">
            <v>N-A</v>
          </cell>
          <cell r="W160" t="str">
            <v>11 NO SE DILIGENCIA INFORMACIÓN PARA ESTE FORMULARIO EN ESTE PERÍODO DE REPORTE</v>
          </cell>
          <cell r="X160" t="str">
            <v>MASCULINO</v>
          </cell>
          <cell r="Y160" t="str">
            <v>GUAJIRA</v>
          </cell>
          <cell r="Z160" t="str">
            <v>URIBIA</v>
          </cell>
          <cell r="AA160" t="str">
            <v>ORLANDO</v>
          </cell>
          <cell r="AC160" t="str">
            <v>RAFAEL</v>
          </cell>
          <cell r="AD160" t="str">
            <v>SIJUANA</v>
          </cell>
          <cell r="AK160" t="str">
            <v>CARLOS CESAR VIDAL PASTRANA</v>
          </cell>
          <cell r="AL160" t="str">
            <v>MACUIRA</v>
          </cell>
          <cell r="AM160" t="str">
            <v>2 SUPERVISOR</v>
          </cell>
          <cell r="AN160" t="str">
            <v>3 CÉDULA DE CIUDADANÍA</v>
          </cell>
          <cell r="AO160" t="str">
            <v>37,319,932</v>
          </cell>
          <cell r="AP160" t="str">
            <v>PACHECO TARAZONA NANCY</v>
          </cell>
          <cell r="AR160" t="str">
            <v>3 NO PACTADOS</v>
          </cell>
          <cell r="AS160" t="str">
            <v>4 NO SE HA ADICIONADO NI EN VALOR y EN TIEMPO</v>
          </cell>
          <cell r="AT160">
            <v>0</v>
          </cell>
          <cell r="AU160">
            <v>0</v>
          </cell>
          <cell r="AV160" t="str">
            <v>-</v>
          </cell>
          <cell r="AW160">
            <v>0</v>
          </cell>
          <cell r="AX160" t="str">
            <v>-</v>
          </cell>
          <cell r="AY160">
            <v>45694</v>
          </cell>
          <cell r="BA160">
            <v>45694</v>
          </cell>
          <cell r="BB160">
            <v>46020</v>
          </cell>
          <cell r="BD160" t="str">
            <v>2. NO</v>
          </cell>
          <cell r="BE160" t="str">
            <v>-</v>
          </cell>
          <cell r="BF160" t="str">
            <v>-</v>
          </cell>
          <cell r="BG160" t="str">
            <v>2. NO</v>
          </cell>
          <cell r="BH160">
            <v>0</v>
          </cell>
          <cell r="BI160" t="str">
            <v>-</v>
          </cell>
          <cell r="BJ160" t="str">
            <v>-</v>
          </cell>
          <cell r="BL160" t="str">
            <v>2025656501000159E</v>
          </cell>
          <cell r="BN160" t="str">
            <v>ROSA OSPINO</v>
          </cell>
          <cell r="BO160" t="str">
            <v>https://community.secop.gov.co/Public/Tendering/ContractNoticePhases/View?PPI=CO1.PPI.37211938&amp;isFromPublicArea=True&amp;isModal=False</v>
          </cell>
          <cell r="BP160" t="str">
            <v>VIGENTE</v>
          </cell>
          <cell r="BR160" t="str">
            <v>https://community.secop.gov.co/Public/Tendering/ContractNoticePhases/View?PPI=CO1.PPI.37211938&amp;isFromPublicArea=True&amp;isModal=False</v>
          </cell>
          <cell r="BS160" t="str">
            <v>ORLANDO.RAFAEL</v>
          </cell>
          <cell r="BU160" t="str">
            <v>Sijuanaorlando81@gmail.com</v>
          </cell>
        </row>
        <row r="161">
          <cell r="T161">
            <v>1063078487</v>
          </cell>
          <cell r="U161" t="str">
            <v>N-A</v>
          </cell>
          <cell r="V161" t="str">
            <v>N-A</v>
          </cell>
          <cell r="W161" t="str">
            <v>11 NO SE DILIGENCIA INFORMACIÓN PARA ESTE FORMULARIO EN ESTE PERÍODO DE REPORTE</v>
          </cell>
          <cell r="X161" t="str">
            <v>FEMENINO</v>
          </cell>
          <cell r="Y161" t="str">
            <v>CORDOBA</v>
          </cell>
          <cell r="Z161" t="str">
            <v>CHIMA</v>
          </cell>
          <cell r="AA161" t="str">
            <v>YESSY</v>
          </cell>
          <cell r="AB161" t="str">
            <v>LORAINE</v>
          </cell>
          <cell r="AC161" t="str">
            <v>GARCIA</v>
          </cell>
          <cell r="AD161" t="str">
            <v>LUNA</v>
          </cell>
          <cell r="AK161" t="str">
            <v>CARLOS CESAR VIDAL PASTRANA</v>
          </cell>
          <cell r="AL161" t="str">
            <v>VIPIS</v>
          </cell>
          <cell r="AM161" t="str">
            <v>2 SUPERVISOR</v>
          </cell>
          <cell r="AN161" t="str">
            <v>3 CÉDULA DE CIUDADANÍA</v>
          </cell>
          <cell r="AO161" t="str">
            <v>10,775,944</v>
          </cell>
          <cell r="AP161" t="str">
            <v>VIDAL PASTRANA CARLOS CESAR</v>
          </cell>
          <cell r="AR161" t="str">
            <v>3 NO PACTADOS</v>
          </cell>
          <cell r="AS161" t="str">
            <v>4 NO SE HA ADICIONADO NI EN VALOR y EN TIEMPO</v>
          </cell>
          <cell r="AT161">
            <v>0</v>
          </cell>
          <cell r="AU161">
            <v>0</v>
          </cell>
          <cell r="AV161" t="str">
            <v>-</v>
          </cell>
          <cell r="AW161">
            <v>0</v>
          </cell>
          <cell r="AX161" t="str">
            <v>-</v>
          </cell>
          <cell r="AY161">
            <v>45694</v>
          </cell>
          <cell r="BA161">
            <v>45694</v>
          </cell>
          <cell r="BB161">
            <v>46021</v>
          </cell>
          <cell r="BD161" t="str">
            <v>2. NO</v>
          </cell>
          <cell r="BE161" t="str">
            <v>-</v>
          </cell>
          <cell r="BF161" t="str">
            <v>-</v>
          </cell>
          <cell r="BG161" t="str">
            <v>2. NO</v>
          </cell>
          <cell r="BH161">
            <v>0</v>
          </cell>
          <cell r="BI161" t="str">
            <v>-</v>
          </cell>
          <cell r="BJ161" t="str">
            <v>-</v>
          </cell>
          <cell r="BL161" t="str">
            <v>2025656501000160E</v>
          </cell>
          <cell r="BN161" t="str">
            <v>ROSA OSPINO</v>
          </cell>
          <cell r="BO161" t="str">
            <v>https://community.secop.gov.co/Public/Tendering/ContractNoticePhases/View?PPI=CO1.PPI.37211994&amp;isFromPublicArea=True&amp;isModal=False</v>
          </cell>
          <cell r="BP161" t="str">
            <v>VIGENTE</v>
          </cell>
          <cell r="BR161" t="str">
            <v>https://community.secop.gov.co/Public/Tendering/ContractNoticePhases/View?PPI=CO1.PPI.37211994&amp;isFromPublicArea=True&amp;isModal=False</v>
          </cell>
          <cell r="BS161" t="str">
            <v>YESSY.GARCIA</v>
          </cell>
          <cell r="BU161" t="str">
            <v>Garciay1902@gmail.com</v>
          </cell>
        </row>
        <row r="162">
          <cell r="T162">
            <v>1074008699</v>
          </cell>
          <cell r="U162" t="str">
            <v>N-A</v>
          </cell>
          <cell r="V162" t="str">
            <v>N-A</v>
          </cell>
          <cell r="W162" t="str">
            <v>11 NO SE DILIGENCIA INFORMACIÓN PARA ESTE FORMULARIO EN ESTE PERÍODO DE REPORTE</v>
          </cell>
          <cell r="X162" t="str">
            <v>FEMENINO</v>
          </cell>
          <cell r="Y162" t="str">
            <v>CORDOBA</v>
          </cell>
          <cell r="Z162" t="str">
            <v>TIERRA ALTA</v>
          </cell>
          <cell r="AA162" t="str">
            <v>AMARILYS</v>
          </cell>
          <cell r="AC162" t="str">
            <v>GANDÍA</v>
          </cell>
          <cell r="AD162" t="str">
            <v>HERNANDEZ</v>
          </cell>
          <cell r="AK162" t="str">
            <v>CARLOS CESAR VIDAL PASTRANA</v>
          </cell>
          <cell r="AL162" t="str">
            <v>PARAMILLO</v>
          </cell>
          <cell r="AM162" t="str">
            <v>2 SUPERVISOR</v>
          </cell>
          <cell r="AN162" t="str">
            <v>3 CÉDULA DE CIUDADANÍA</v>
          </cell>
          <cell r="AO162" t="str">
            <v>6,876,915</v>
          </cell>
          <cell r="AP162" t="str">
            <v>MARTINEZ NEGRETE ANTONIO JOSE</v>
          </cell>
          <cell r="AR162" t="str">
            <v>3 NO PACTADOS</v>
          </cell>
          <cell r="AS162" t="str">
            <v>4 NO SE HA ADICIONADO NI EN VALOR y EN TIEMPO</v>
          </cell>
          <cell r="AT162">
            <v>0</v>
          </cell>
          <cell r="AU162">
            <v>0</v>
          </cell>
          <cell r="AV162" t="str">
            <v>-</v>
          </cell>
          <cell r="AW162">
            <v>0</v>
          </cell>
          <cell r="AX162" t="str">
            <v>-</v>
          </cell>
          <cell r="AY162">
            <v>45695</v>
          </cell>
          <cell r="BA162">
            <v>45695</v>
          </cell>
          <cell r="BB162">
            <v>46021</v>
          </cell>
          <cell r="BD162" t="str">
            <v>2. NO</v>
          </cell>
          <cell r="BE162" t="str">
            <v>-</v>
          </cell>
          <cell r="BF162" t="str">
            <v>-</v>
          </cell>
          <cell r="BG162" t="str">
            <v>2. NO</v>
          </cell>
          <cell r="BH162">
            <v>0</v>
          </cell>
          <cell r="BI162" t="str">
            <v>-</v>
          </cell>
          <cell r="BJ162" t="str">
            <v>-</v>
          </cell>
          <cell r="BL162" t="str">
            <v>2025656501000161E</v>
          </cell>
          <cell r="BN162" t="str">
            <v>LEONARDO DE ARMAS</v>
          </cell>
          <cell r="BO162" t="str">
            <v>https://community.secop.gov.co/Public/Tendering/OpportunityDetail/Index?noticeUID=CO1.NTC.7538085&amp;isFromPublicArea=True&amp;isModal=False</v>
          </cell>
          <cell r="BP162" t="str">
            <v>VIGENTE</v>
          </cell>
          <cell r="BR162" t="str">
            <v>https://community.secop.gov.co/Public/Tendering/OpportunityDetail/Index?noticeUID=CO1.NTC.7538085&amp;isFromPublicArea=True&amp;isModal=False</v>
          </cell>
          <cell r="BS162" t="str">
            <v>AMARILYS.GANDIA</v>
          </cell>
          <cell r="BU162" t="str">
            <v>Amarilysgandia02@gmail.com</v>
          </cell>
        </row>
        <row r="163">
          <cell r="T163">
            <v>1143325145</v>
          </cell>
          <cell r="U163" t="str">
            <v>N-A</v>
          </cell>
          <cell r="V163" t="str">
            <v>N-A</v>
          </cell>
          <cell r="W163" t="str">
            <v>11 NO SE DILIGENCIA INFORMACIÓN PARA ESTE FORMULARIO EN ESTE PERÍODO DE REPORTE</v>
          </cell>
          <cell r="X163" t="str">
            <v>MASCULINO</v>
          </cell>
          <cell r="Y163" t="str">
            <v>BOLIVAR</v>
          </cell>
          <cell r="Z163" t="str">
            <v>CARTAGENA</v>
          </cell>
          <cell r="AA163" t="str">
            <v>OMAR</v>
          </cell>
          <cell r="AB163" t="str">
            <v>ENRIQUE</v>
          </cell>
          <cell r="AC163" t="str">
            <v>ARCON</v>
          </cell>
          <cell r="AD163" t="str">
            <v>SOSSA</v>
          </cell>
          <cell r="AK163" t="str">
            <v>CARLOS CESAR VIDAL PASTRANA</v>
          </cell>
          <cell r="AL163" t="str">
            <v>CRSB</v>
          </cell>
          <cell r="AM163" t="str">
            <v>2 SUPERVISOR</v>
          </cell>
          <cell r="AN163" t="str">
            <v>3 CÉDULA DE CIUDADANÍA</v>
          </cell>
          <cell r="AO163" t="str">
            <v>52,558,116</v>
          </cell>
          <cell r="AP163" t="str">
            <v>SANCHEZ MEDINA CLAUDIA MARCELA</v>
          </cell>
          <cell r="AR163" t="str">
            <v>3 NO PACTADOS</v>
          </cell>
          <cell r="AS163" t="str">
            <v>4 NO SE HA ADICIONADO NI EN VALOR y EN TIEMPO</v>
          </cell>
          <cell r="AT163">
            <v>0</v>
          </cell>
          <cell r="AU163">
            <v>0</v>
          </cell>
          <cell r="AV163" t="str">
            <v>-</v>
          </cell>
          <cell r="AW163">
            <v>0</v>
          </cell>
          <cell r="AX163" t="str">
            <v>-</v>
          </cell>
          <cell r="AY163">
            <v>45695</v>
          </cell>
          <cell r="BA163">
            <v>45695</v>
          </cell>
          <cell r="BB163">
            <v>46019</v>
          </cell>
          <cell r="BD163" t="str">
            <v>2. NO</v>
          </cell>
          <cell r="BE163" t="str">
            <v>-</v>
          </cell>
          <cell r="BF163" t="str">
            <v>-</v>
          </cell>
          <cell r="BG163" t="str">
            <v>2. NO</v>
          </cell>
          <cell r="BH163">
            <v>0</v>
          </cell>
          <cell r="BI163" t="str">
            <v>-</v>
          </cell>
          <cell r="BJ163" t="str">
            <v>-</v>
          </cell>
          <cell r="BL163" t="str">
            <v>2025656501000162E</v>
          </cell>
          <cell r="BN163" t="str">
            <v>CARLOS BUSTAMANTE</v>
          </cell>
          <cell r="BO163" t="str">
            <v>https://community.secop.gov.co/Public/Tendering/OpportunityDetail/Index?noticeUID=CO1.NTC.7539025&amp;isFromPublicArea=True&amp;isModal=False</v>
          </cell>
          <cell r="BP163" t="str">
            <v>VIGENTE</v>
          </cell>
          <cell r="BR163" t="str">
            <v>https://community.secop.gov.co/Public/Tendering/OpportunityDetail/Index?noticeUID=CO1.NTC.7539025&amp;isFromPublicArea=True&amp;isModal=False</v>
          </cell>
          <cell r="BS163" t="str">
            <v>OMAR.ARCON</v>
          </cell>
          <cell r="BU163" t="str">
            <v>Oarcon8@gmail.com</v>
          </cell>
        </row>
        <row r="164">
          <cell r="T164">
            <v>73159263</v>
          </cell>
          <cell r="U164" t="str">
            <v>N-A</v>
          </cell>
          <cell r="V164" t="str">
            <v>N-A</v>
          </cell>
          <cell r="W164" t="str">
            <v>11 NO SE DILIGENCIA INFORMACIÓN PARA ESTE FORMULARIO EN ESTE PERÍODO DE REPORTE</v>
          </cell>
          <cell r="X164" t="str">
            <v>MASCULINO</v>
          </cell>
          <cell r="Y164" t="str">
            <v>BOLIVAR</v>
          </cell>
          <cell r="Z164" t="str">
            <v>CARTAGENA</v>
          </cell>
          <cell r="AA164" t="str">
            <v>CARLOS</v>
          </cell>
          <cell r="AC164" t="str">
            <v>DIAZ</v>
          </cell>
          <cell r="AD164" t="str">
            <v>REBOLLO</v>
          </cell>
          <cell r="AK164" t="str">
            <v>CARLOS CESAR VIDAL PASTRANA</v>
          </cell>
          <cell r="AL164" t="str">
            <v>CRSB</v>
          </cell>
          <cell r="AM164" t="str">
            <v>2 SUPERVISOR</v>
          </cell>
          <cell r="AN164" t="str">
            <v>3 CÉDULA DE CIUDADANÍA</v>
          </cell>
          <cell r="AO164" t="str">
            <v>52,558,116</v>
          </cell>
          <cell r="AP164" t="str">
            <v>SANCHEZ MEDINA CLAUDIA MARCELA</v>
          </cell>
          <cell r="AR164" t="str">
            <v>3 NO PACTADOS</v>
          </cell>
          <cell r="AS164" t="str">
            <v>4 NO SE HA ADICIONADO NI EN VALOR y EN TIEMPO</v>
          </cell>
          <cell r="AT164">
            <v>0</v>
          </cell>
          <cell r="AU164">
            <v>0</v>
          </cell>
          <cell r="AV164" t="str">
            <v>-</v>
          </cell>
          <cell r="AW164">
            <v>0</v>
          </cell>
          <cell r="AX164" t="str">
            <v>-</v>
          </cell>
          <cell r="AY164">
            <v>45694</v>
          </cell>
          <cell r="BA164">
            <v>45694</v>
          </cell>
          <cell r="BB164">
            <v>46021</v>
          </cell>
          <cell r="BD164" t="str">
            <v>2. NO</v>
          </cell>
          <cell r="BE164" t="str">
            <v>-</v>
          </cell>
          <cell r="BF164" t="str">
            <v>-</v>
          </cell>
          <cell r="BG164" t="str">
            <v>2. NO</v>
          </cell>
          <cell r="BH164">
            <v>0</v>
          </cell>
          <cell r="BI164" t="str">
            <v>-</v>
          </cell>
          <cell r="BJ164" t="str">
            <v>-</v>
          </cell>
          <cell r="BL164" t="str">
            <v>2025656501000163E</v>
          </cell>
          <cell r="BN164" t="str">
            <v>CARLOS BUSTAMANTE</v>
          </cell>
          <cell r="BO164" t="str">
            <v>https://community.secop.gov.co/Public/Tendering/OpportunityDetail/Index?noticeUID=CO1.NTC.7539031&amp;isFromPublicArea=True&amp;isModal=False</v>
          </cell>
          <cell r="BP164" t="str">
            <v>VIGENTE</v>
          </cell>
          <cell r="BR164" t="str">
            <v>https://community.secop.gov.co/Public/Tendering/OpportunityDetail/Index?noticeUID=CO1.NTC.7539031&amp;isFromPublicArea=True&amp;isModal=False</v>
          </cell>
          <cell r="BS164" t="str">
            <v>CARLOS.DIAZR</v>
          </cell>
          <cell r="BU164" t="str">
            <v>Diaz.rebollo.263@gmail.com</v>
          </cell>
        </row>
        <row r="165">
          <cell r="T165">
            <v>1063082411</v>
          </cell>
          <cell r="U165" t="str">
            <v>N-A</v>
          </cell>
          <cell r="V165" t="str">
            <v>N-A</v>
          </cell>
          <cell r="W165" t="str">
            <v>11 NO SE DILIGENCIA INFORMACIÓN PARA ESTE FORMULARIO EN ESTE PERÍODO DE REPORTE</v>
          </cell>
          <cell r="X165" t="str">
            <v>FEMENINO</v>
          </cell>
          <cell r="Y165" t="str">
            <v>CORDOBA</v>
          </cell>
          <cell r="Z165" t="str">
            <v>CHIMA</v>
          </cell>
          <cell r="AA165" t="str">
            <v>ANA</v>
          </cell>
          <cell r="AB165" t="str">
            <v>AYDETH</v>
          </cell>
          <cell r="AC165" t="str">
            <v>HERNANDEZ</v>
          </cell>
          <cell r="AD165" t="str">
            <v>HOYOS</v>
          </cell>
          <cell r="AK165" t="str">
            <v>CARLOS CESAR VIDAL PASTRANA</v>
          </cell>
          <cell r="AL165" t="str">
            <v>VIPIS</v>
          </cell>
          <cell r="AM165" t="str">
            <v>2 SUPERVISOR</v>
          </cell>
          <cell r="AN165" t="str">
            <v>3 CÉDULA DE CIUDADANÍA</v>
          </cell>
          <cell r="AO165" t="str">
            <v>10,775,944</v>
          </cell>
          <cell r="AP165" t="str">
            <v>VIDAL PASTRANA CARLOS CESAR</v>
          </cell>
          <cell r="AR165" t="str">
            <v>3 NO PACTADOS</v>
          </cell>
          <cell r="AS165" t="str">
            <v>4 NO SE HA ADICIONADO NI EN VALOR y EN TIEMPO</v>
          </cell>
          <cell r="AT165">
            <v>0</v>
          </cell>
          <cell r="AU165">
            <v>0</v>
          </cell>
          <cell r="AV165" t="str">
            <v>-</v>
          </cell>
          <cell r="AW165">
            <v>0</v>
          </cell>
          <cell r="AX165" t="str">
            <v>-</v>
          </cell>
          <cell r="AY165">
            <v>45695</v>
          </cell>
          <cell r="BA165">
            <v>45695</v>
          </cell>
          <cell r="BB165">
            <v>46021</v>
          </cell>
          <cell r="BD165" t="str">
            <v>2. NO</v>
          </cell>
          <cell r="BE165" t="str">
            <v>-</v>
          </cell>
          <cell r="BF165" t="str">
            <v>-</v>
          </cell>
          <cell r="BG165" t="str">
            <v>2. NO</v>
          </cell>
          <cell r="BH165">
            <v>0</v>
          </cell>
          <cell r="BI165" t="str">
            <v>-</v>
          </cell>
          <cell r="BJ165" t="str">
            <v>-</v>
          </cell>
          <cell r="BL165" t="str">
            <v>2025656501000164E</v>
          </cell>
          <cell r="BN165" t="str">
            <v>CARLOS BUSTAMANTE</v>
          </cell>
          <cell r="BP165" t="str">
            <v>VIGENTE</v>
          </cell>
          <cell r="BS165" t="str">
            <v>ANA.HERNANDEZH</v>
          </cell>
          <cell r="BU165" t="str">
            <v>ahernandezhoyos@gmail.com</v>
          </cell>
        </row>
        <row r="166">
          <cell r="T166">
            <v>1036952395</v>
          </cell>
          <cell r="U166" t="str">
            <v>N-A</v>
          </cell>
          <cell r="V166" t="str">
            <v>N-A</v>
          </cell>
          <cell r="W166" t="str">
            <v>11 NO SE DILIGENCIA INFORMACIÓN PARA ESTE FORMULARIO EN ESTE PERÍODO DE REPORTE</v>
          </cell>
          <cell r="X166" t="str">
            <v>MASCULINO</v>
          </cell>
          <cell r="Y166" t="str">
            <v>ANTIOQUIA</v>
          </cell>
          <cell r="Z166" t="str">
            <v>RIONEGRO</v>
          </cell>
          <cell r="AA166" t="str">
            <v>ANDRES</v>
          </cell>
          <cell r="AB166" t="str">
            <v>HERNAN</v>
          </cell>
          <cell r="AC166" t="str">
            <v>SILVA</v>
          </cell>
          <cell r="AD166" t="str">
            <v>DUQUE</v>
          </cell>
          <cell r="AF166" t="str">
            <v>1 PÓLIZA</v>
          </cell>
          <cell r="AK166" t="str">
            <v>CARLOS CESAR VIDAL PASTRANA</v>
          </cell>
          <cell r="AL166" t="str">
            <v>DTCA</v>
          </cell>
          <cell r="AM166" t="str">
            <v>2 SUPERVISOR</v>
          </cell>
          <cell r="AN166" t="str">
            <v>3 CÉDULA DE CIUDADANÍA</v>
          </cell>
          <cell r="AO166" t="str">
            <v>31,840,089</v>
          </cell>
          <cell r="AP166" t="str">
            <v>FRANKE ANTE REBECA</v>
          </cell>
          <cell r="AR166" t="str">
            <v>3 NO PACTADOS</v>
          </cell>
          <cell r="AS166" t="str">
            <v>4 NO SE HA ADICIONADO NI EN VALOR y EN TIEMPO</v>
          </cell>
          <cell r="AT166">
            <v>0</v>
          </cell>
          <cell r="AU166">
            <v>0</v>
          </cell>
          <cell r="AV166" t="str">
            <v>-</v>
          </cell>
          <cell r="AW166">
            <v>0</v>
          </cell>
          <cell r="AX166" t="str">
            <v>-</v>
          </cell>
          <cell r="AY166">
            <v>45695</v>
          </cell>
          <cell r="BA166">
            <v>45695</v>
          </cell>
          <cell r="BB166">
            <v>46019</v>
          </cell>
          <cell r="BD166" t="str">
            <v>2. NO</v>
          </cell>
          <cell r="BE166" t="str">
            <v>-</v>
          </cell>
          <cell r="BF166" t="str">
            <v>-</v>
          </cell>
          <cell r="BG166" t="str">
            <v>2. NO</v>
          </cell>
          <cell r="BH166">
            <v>0</v>
          </cell>
          <cell r="BI166" t="str">
            <v>-</v>
          </cell>
          <cell r="BJ166" t="str">
            <v>-</v>
          </cell>
          <cell r="BL166" t="str">
            <v>2025656501000165E</v>
          </cell>
          <cell r="BN166" t="str">
            <v>CARLOS BUSTAMANTE</v>
          </cell>
          <cell r="BP166" t="str">
            <v>VIGENTE</v>
          </cell>
          <cell r="BS166" t="str">
            <v>ANDRES.SILVA</v>
          </cell>
          <cell r="BU166" t="str">
            <v>andresslvdq@gmail.com</v>
          </cell>
        </row>
        <row r="167">
          <cell r="T167">
            <v>1001805296</v>
          </cell>
          <cell r="U167" t="str">
            <v>N-A</v>
          </cell>
          <cell r="V167" t="str">
            <v>N-A</v>
          </cell>
          <cell r="W167" t="str">
            <v>11 NO SE DILIGENCIA INFORMACIÓN PARA ESTE FORMULARIO EN ESTE PERÍODO DE REPORTE</v>
          </cell>
          <cell r="X167" t="str">
            <v>MASCULINO</v>
          </cell>
          <cell r="Y167" t="str">
            <v>BOLIVAR</v>
          </cell>
          <cell r="Z167" t="str">
            <v>CARTAGENA</v>
          </cell>
          <cell r="AA167" t="str">
            <v>FELIX</v>
          </cell>
          <cell r="AC167" t="str">
            <v>MOLINA</v>
          </cell>
          <cell r="AD167" t="str">
            <v>NOEL</v>
          </cell>
          <cell r="AK167" t="str">
            <v>CARLOS CESAR VIDAL PASTRANA</v>
          </cell>
          <cell r="AL167" t="str">
            <v>CRSB</v>
          </cell>
          <cell r="AM167" t="str">
            <v>2 SUPERVISOR</v>
          </cell>
          <cell r="AN167" t="str">
            <v>3 CÉDULA DE CIUDADANÍA</v>
          </cell>
          <cell r="AO167" t="str">
            <v>52,558,116</v>
          </cell>
          <cell r="AP167" t="str">
            <v>SANCHEZ MEDINA CLAUDIA MARCELA</v>
          </cell>
          <cell r="AR167" t="str">
            <v>3 NO PACTADOS</v>
          </cell>
          <cell r="AS167" t="str">
            <v>4 NO SE HA ADICIONADO NI EN VALOR y EN TIEMPO</v>
          </cell>
          <cell r="AT167">
            <v>0</v>
          </cell>
          <cell r="AU167">
            <v>0</v>
          </cell>
          <cell r="AV167" t="str">
            <v>-</v>
          </cell>
          <cell r="AW167">
            <v>0</v>
          </cell>
          <cell r="AX167" t="str">
            <v>-</v>
          </cell>
          <cell r="AY167">
            <v>45696</v>
          </cell>
          <cell r="BA167">
            <v>45698</v>
          </cell>
          <cell r="BB167">
            <v>46021</v>
          </cell>
          <cell r="BD167" t="str">
            <v>2. NO</v>
          </cell>
          <cell r="BE167" t="str">
            <v>-</v>
          </cell>
          <cell r="BF167" t="str">
            <v>-</v>
          </cell>
          <cell r="BG167" t="str">
            <v>2. NO</v>
          </cell>
          <cell r="BH167">
            <v>0</v>
          </cell>
          <cell r="BI167" t="str">
            <v>-</v>
          </cell>
          <cell r="BJ167" t="str">
            <v>-</v>
          </cell>
          <cell r="BL167" t="str">
            <v>2025656501000166E</v>
          </cell>
          <cell r="BN167" t="str">
            <v>SARA CASTILLO</v>
          </cell>
          <cell r="BO167" t="str">
            <v>https://community.secop.gov.co/Public/Tendering/OpportunityDetail/Index?noticeUID=CO1.NTC.7542431&amp;isFromPublicArea=True&amp;isModal=False</v>
          </cell>
          <cell r="BP167" t="str">
            <v>VIGENTE</v>
          </cell>
          <cell r="BR167" t="str">
            <v>https://community.secop.gov.co/Public/Tendering/OpportunityDetail/Index?noticeUID=CO1.NTC.7542431&amp;isFromPublicArea=True&amp;isModal=False</v>
          </cell>
          <cell r="BS167" t="str">
            <v>FELIX.MOLINA</v>
          </cell>
          <cell r="BU167" t="str">
            <v>felixmolina1997@gmai.com</v>
          </cell>
        </row>
        <row r="168">
          <cell r="T168">
            <v>1123637659</v>
          </cell>
          <cell r="U168" t="str">
            <v>N-A</v>
          </cell>
          <cell r="V168" t="str">
            <v>N-A</v>
          </cell>
          <cell r="W168" t="str">
            <v>11 NO SE DILIGENCIA INFORMACIÓN PARA ESTE FORMULARIO EN ESTE PERÍODO DE REPORTE</v>
          </cell>
          <cell r="X168" t="str">
            <v>MASCULINO</v>
          </cell>
          <cell r="Y168" t="str">
            <v>SAN ANDRES</v>
          </cell>
          <cell r="Z168" t="str">
            <v>SAN ANDRES</v>
          </cell>
          <cell r="AA168" t="str">
            <v>NAYGEL</v>
          </cell>
          <cell r="AC168" t="str">
            <v>LIVINGSTON</v>
          </cell>
          <cell r="AK168" t="str">
            <v>CARLOS CESAR VIDAL PASTRANA</v>
          </cell>
          <cell r="AL168" t="str">
            <v>OLD PROVIDENCE</v>
          </cell>
          <cell r="AM168" t="str">
            <v>2 SUPERVISOR</v>
          </cell>
          <cell r="AN168" t="str">
            <v>3 CÉDULA DE CIUDADANÍA</v>
          </cell>
          <cell r="AO168">
            <v>18004967</v>
          </cell>
          <cell r="AP168" t="str">
            <v>WARD BOLIVAR VANBUREN</v>
          </cell>
          <cell r="AR168" t="str">
            <v>3 NO PACTADOS</v>
          </cell>
          <cell r="AS168" t="str">
            <v>4 NO SE HA ADICIONADO NI EN VALOR y EN TIEMPO</v>
          </cell>
          <cell r="AT168">
            <v>0</v>
          </cell>
          <cell r="AU168">
            <v>0</v>
          </cell>
          <cell r="AV168" t="str">
            <v>-</v>
          </cell>
          <cell r="AW168">
            <v>0</v>
          </cell>
          <cell r="AX168" t="str">
            <v>-</v>
          </cell>
          <cell r="AY168">
            <v>45694</v>
          </cell>
          <cell r="BA168">
            <v>45694</v>
          </cell>
          <cell r="BB168">
            <v>46021</v>
          </cell>
          <cell r="BD168" t="str">
            <v>2. NO</v>
          </cell>
          <cell r="BE168" t="str">
            <v>-</v>
          </cell>
          <cell r="BF168" t="str">
            <v>-</v>
          </cell>
          <cell r="BG168" t="str">
            <v>2. NO</v>
          </cell>
          <cell r="BH168">
            <v>0</v>
          </cell>
          <cell r="BI168" t="str">
            <v>-</v>
          </cell>
          <cell r="BJ168" t="str">
            <v>-</v>
          </cell>
          <cell r="BL168" t="str">
            <v>2025656501000167E</v>
          </cell>
          <cell r="BN168" t="str">
            <v>ADCY</v>
          </cell>
          <cell r="BP168" t="str">
            <v>VIGENTE</v>
          </cell>
          <cell r="BS168" t="str">
            <v>NAYGEL.LIVINGSTON</v>
          </cell>
          <cell r="BU168" t="str">
            <v>Naygellivingston3@gmail.com</v>
          </cell>
        </row>
        <row r="169">
          <cell r="T169">
            <v>57295586</v>
          </cell>
          <cell r="U169" t="str">
            <v>N-A</v>
          </cell>
          <cell r="V169" t="str">
            <v>N-A</v>
          </cell>
          <cell r="W169" t="str">
            <v>11 NO SE DILIGENCIA INFORMACIÓN PARA ESTE FORMULARIO EN ESTE PERÍODO DE REPORTE</v>
          </cell>
          <cell r="X169" t="str">
            <v>FEMENINO</v>
          </cell>
          <cell r="Y169" t="str">
            <v>MAGDALENA</v>
          </cell>
          <cell r="Z169" t="str">
            <v>SANTA MARTA</v>
          </cell>
          <cell r="AA169" t="str">
            <v>LIANA</v>
          </cell>
          <cell r="AB169" t="str">
            <v>PATRICIA</v>
          </cell>
          <cell r="AC169" t="str">
            <v>MACHADO</v>
          </cell>
          <cell r="AD169" t="str">
            <v>SANABRIA</v>
          </cell>
          <cell r="AF169" t="str">
            <v>1 PÓLIZA</v>
          </cell>
          <cell r="AK169" t="str">
            <v>CARLOS CESAR VIDAL PASTRANA</v>
          </cell>
          <cell r="AL169" t="str">
            <v>DTCA</v>
          </cell>
          <cell r="AM169" t="str">
            <v>2 SUPERVISOR</v>
          </cell>
          <cell r="AN169" t="str">
            <v>3 CÉDULA DE CIUDADANÍA</v>
          </cell>
          <cell r="AO169" t="str">
            <v>10,775,944</v>
          </cell>
          <cell r="AP169" t="str">
            <v>VIDAL PASTRANA CARLOS CESAR</v>
          </cell>
          <cell r="AR169" t="str">
            <v>3 NO PACTADOS</v>
          </cell>
          <cell r="AS169" t="str">
            <v>4 NO SE HA ADICIONADO NI EN VALOR y EN TIEMPO</v>
          </cell>
          <cell r="AT169">
            <v>0</v>
          </cell>
          <cell r="AU169">
            <v>0</v>
          </cell>
          <cell r="AV169" t="str">
            <v>-</v>
          </cell>
          <cell r="AW169">
            <v>0</v>
          </cell>
          <cell r="AX169" t="str">
            <v>-</v>
          </cell>
          <cell r="AY169">
            <v>45695</v>
          </cell>
          <cell r="BA169">
            <v>45695</v>
          </cell>
          <cell r="BB169">
            <v>46019</v>
          </cell>
          <cell r="BD169" t="str">
            <v>2. NO</v>
          </cell>
          <cell r="BE169" t="str">
            <v>-</v>
          </cell>
          <cell r="BF169" t="str">
            <v>-</v>
          </cell>
          <cell r="BG169" t="str">
            <v>2. NO</v>
          </cell>
          <cell r="BH169">
            <v>0</v>
          </cell>
          <cell r="BI169" t="str">
            <v>-</v>
          </cell>
          <cell r="BJ169" t="str">
            <v>-</v>
          </cell>
          <cell r="BL169" t="str">
            <v>2025656501000168E</v>
          </cell>
          <cell r="BN169" t="str">
            <v>ROSA OSPINO</v>
          </cell>
          <cell r="BO169" t="str">
            <v>https://community.secop.gov.co/Public/Tendering/ContractNoticePhases/View?PPI=CO1.PPI.37233036&amp;isFromPublicArea=True&amp;isModal=False</v>
          </cell>
          <cell r="BP169" t="str">
            <v>VIGENTE</v>
          </cell>
          <cell r="BR169" t="str">
            <v>https://community.secop.gov.co/Public/Tendering/ContractNoticePhases/View?PPI=CO1.PPI.37233036&amp;isFromPublicArea=True&amp;isModal=False</v>
          </cell>
          <cell r="BS169" t="str">
            <v>LIANA.MACHADO</v>
          </cell>
          <cell r="BU169" t="str">
            <v>Lianamas4@hotmail.com</v>
          </cell>
        </row>
        <row r="170">
          <cell r="T170">
            <v>1143455644</v>
          </cell>
          <cell r="U170" t="str">
            <v>N-A</v>
          </cell>
          <cell r="V170" t="str">
            <v>N-A</v>
          </cell>
          <cell r="W170" t="str">
            <v>11 NO SE DILIGENCIA INFORMACIÓN PARA ESTE FORMULARIO EN ESTE PERÍODO DE REPORTE</v>
          </cell>
          <cell r="X170" t="str">
            <v>MASCULINO</v>
          </cell>
          <cell r="Y170" t="str">
            <v>BOLIVAR</v>
          </cell>
          <cell r="Z170" t="str">
            <v>CARMEN DE BOLIVAR</v>
          </cell>
          <cell r="AA170" t="str">
            <v>ALBEIRO</v>
          </cell>
          <cell r="AB170" t="str">
            <v>SEGUNDO</v>
          </cell>
          <cell r="AC170" t="str">
            <v>GUZMAN</v>
          </cell>
          <cell r="AD170" t="str">
            <v>CAPELLA</v>
          </cell>
          <cell r="AK170" t="str">
            <v>CARLOS CESAR VIDAL PASTRANA</v>
          </cell>
          <cell r="AL170" t="str">
            <v>VIPIS</v>
          </cell>
          <cell r="AM170" t="str">
            <v>2 SUPERVISOR</v>
          </cell>
          <cell r="AN170" t="str">
            <v>3 CÉDULA DE CIUDADANÍA</v>
          </cell>
          <cell r="AO170" t="str">
            <v>10,775,944</v>
          </cell>
          <cell r="AP170" t="str">
            <v>VIDAL PASTRANA CARLOS CESAR</v>
          </cell>
          <cell r="AR170" t="str">
            <v>3 NO PACTADOS</v>
          </cell>
          <cell r="AS170" t="str">
            <v>4 NO SE HA ADICIONADO NI EN VALOR y EN TIEMPO</v>
          </cell>
          <cell r="AT170">
            <v>0</v>
          </cell>
          <cell r="AU170">
            <v>0</v>
          </cell>
          <cell r="AV170" t="str">
            <v>-</v>
          </cell>
          <cell r="AW170">
            <v>0</v>
          </cell>
          <cell r="AX170" t="str">
            <v>-</v>
          </cell>
          <cell r="AY170">
            <v>45696</v>
          </cell>
          <cell r="BA170">
            <v>45698</v>
          </cell>
          <cell r="BB170">
            <v>46021</v>
          </cell>
          <cell r="BD170" t="str">
            <v>2. NO</v>
          </cell>
          <cell r="BE170" t="str">
            <v>-</v>
          </cell>
          <cell r="BF170" t="str">
            <v>-</v>
          </cell>
          <cell r="BG170" t="str">
            <v>2. NO</v>
          </cell>
          <cell r="BH170">
            <v>0</v>
          </cell>
          <cell r="BI170" t="str">
            <v>-</v>
          </cell>
          <cell r="BJ170" t="str">
            <v>-</v>
          </cell>
          <cell r="BL170" t="str">
            <v>2025656501000169E</v>
          </cell>
          <cell r="BN170" t="str">
            <v>LEONARDO DE ARMAS</v>
          </cell>
          <cell r="BP170" t="str">
            <v>VIGENTE</v>
          </cell>
          <cell r="BS170" t="str">
            <v>ALBEIRO.GUZMAN</v>
          </cell>
          <cell r="BU170" t="str">
            <v>albeiroguzman96@gmail.com</v>
          </cell>
        </row>
        <row r="171">
          <cell r="T171">
            <v>1064117531</v>
          </cell>
          <cell r="U171" t="str">
            <v>N-A</v>
          </cell>
          <cell r="V171" t="str">
            <v>N-A</v>
          </cell>
          <cell r="W171" t="str">
            <v>11 NO SE DILIGENCIA INFORMACIÓN PARA ESTE FORMULARIO EN ESTE PERÍODO DE REPORTE</v>
          </cell>
          <cell r="X171" t="str">
            <v>MASCULINO</v>
          </cell>
          <cell r="Y171" t="str">
            <v>CESAR</v>
          </cell>
          <cell r="Z171" t="str">
            <v>LA JAGUA DE IBIRICO</v>
          </cell>
          <cell r="AA171" t="str">
            <v>GUSTAVO</v>
          </cell>
          <cell r="AB171" t="str">
            <v>ADOLFO</v>
          </cell>
          <cell r="AC171" t="str">
            <v>PALOMINO</v>
          </cell>
          <cell r="AD171" t="str">
            <v>MENDOZA</v>
          </cell>
          <cell r="AK171" t="str">
            <v>CARLOS CESAR VIDAL PASTRANA</v>
          </cell>
          <cell r="AL171" t="str">
            <v>DTCA</v>
          </cell>
          <cell r="AM171" t="str">
            <v>2 SUPERVISOR</v>
          </cell>
          <cell r="AN171" t="str">
            <v>3 CÉDULA DE CIUDADANÍA</v>
          </cell>
          <cell r="AO171" t="str">
            <v>31,840,089</v>
          </cell>
          <cell r="AP171" t="str">
            <v>FRANKE ANTE REBECA</v>
          </cell>
          <cell r="AR171" t="str">
            <v>3 NO PACTADOS</v>
          </cell>
          <cell r="AS171" t="str">
            <v>4 NO SE HA ADICIONADO NI EN VALOR y EN TIEMPO</v>
          </cell>
          <cell r="AT171">
            <v>0</v>
          </cell>
          <cell r="AU171">
            <v>0</v>
          </cell>
          <cell r="AV171" t="str">
            <v>-</v>
          </cell>
          <cell r="AW171">
            <v>0</v>
          </cell>
          <cell r="AX171" t="str">
            <v>-</v>
          </cell>
          <cell r="AY171">
            <v>45695</v>
          </cell>
          <cell r="BA171">
            <v>45695</v>
          </cell>
          <cell r="BB171">
            <v>46021</v>
          </cell>
          <cell r="BD171" t="str">
            <v>2. NO</v>
          </cell>
          <cell r="BE171" t="str">
            <v>-</v>
          </cell>
          <cell r="BF171" t="str">
            <v>-</v>
          </cell>
          <cell r="BG171" t="str">
            <v>2. NO</v>
          </cell>
          <cell r="BH171">
            <v>0</v>
          </cell>
          <cell r="BI171" t="str">
            <v>-</v>
          </cell>
          <cell r="BJ171" t="str">
            <v>-</v>
          </cell>
          <cell r="BL171" t="str">
            <v>2025656501000170E</v>
          </cell>
          <cell r="BN171" t="str">
            <v>JULIAN MONSALVO</v>
          </cell>
          <cell r="BO171" t="str">
            <v>https://community.secop.gov.co/Public/Tendering/ContractNoticePhases/View?PPI=CO1.PPI.37225883&amp;isFromPublicArea=True&amp;isModal=False</v>
          </cell>
          <cell r="BP171" t="str">
            <v>VIGENTE</v>
          </cell>
          <cell r="BR171" t="str">
            <v>https://community.secop.gov.co/Public/Tendering/ContractNoticePhases/View?PPI=CO1.PPI.37225883&amp;isFromPublicArea=True&amp;isModal=False</v>
          </cell>
          <cell r="BS171" t="str">
            <v>GUSTAVO.PALOMINO</v>
          </cell>
          <cell r="BU171" t="str">
            <v>TAVO951073@GMAIL.COM</v>
          </cell>
        </row>
        <row r="172">
          <cell r="T172">
            <v>1004130656</v>
          </cell>
          <cell r="U172" t="str">
            <v>N-A</v>
          </cell>
          <cell r="V172" t="str">
            <v>N-A</v>
          </cell>
          <cell r="W172" t="str">
            <v>11 NO SE DILIGENCIA INFORMACIÓN PARA ESTE FORMULARIO EN ESTE PERÍODO DE REPORTE</v>
          </cell>
          <cell r="X172" t="str">
            <v>MASCULINO</v>
          </cell>
          <cell r="Y172" t="str">
            <v>MAGDALENA</v>
          </cell>
          <cell r="Z172" t="str">
            <v>SITIONUEVO</v>
          </cell>
          <cell r="AA172" t="str">
            <v>DAVID</v>
          </cell>
          <cell r="AB172" t="str">
            <v>JESUS</v>
          </cell>
          <cell r="AC172" t="str">
            <v>MORENO</v>
          </cell>
          <cell r="AD172" t="str">
            <v>MEJIA</v>
          </cell>
          <cell r="AK172" t="str">
            <v>CARLOS CESAR VIDAL PASTRANA</v>
          </cell>
          <cell r="AL172" t="str">
            <v>CIENAGA GRANDE</v>
          </cell>
          <cell r="AM172" t="str">
            <v>2 SUPERVISOR</v>
          </cell>
          <cell r="AN172" t="str">
            <v>3 CÉDULA DE CIUDADANÍA</v>
          </cell>
          <cell r="AO172" t="str">
            <v>79,159,692</v>
          </cell>
          <cell r="AP172" t="str">
            <v>BASTIDAS CHIQUILLO LUIS ALEJANDRO</v>
          </cell>
          <cell r="AR172" t="str">
            <v>3 NO PACTADOS</v>
          </cell>
          <cell r="AS172" t="str">
            <v>4 NO SE HA ADICIONADO NI EN VALOR y EN TIEMPO</v>
          </cell>
          <cell r="AT172">
            <v>0</v>
          </cell>
          <cell r="AU172">
            <v>0</v>
          </cell>
          <cell r="AV172" t="str">
            <v>-</v>
          </cell>
          <cell r="AW172">
            <v>0</v>
          </cell>
          <cell r="AX172" t="str">
            <v>-</v>
          </cell>
          <cell r="AY172">
            <v>45695</v>
          </cell>
          <cell r="BA172">
            <v>45695</v>
          </cell>
          <cell r="BB172">
            <v>46021</v>
          </cell>
          <cell r="BD172" t="str">
            <v>2. NO</v>
          </cell>
          <cell r="BE172" t="str">
            <v>-</v>
          </cell>
          <cell r="BF172" t="str">
            <v>-</v>
          </cell>
          <cell r="BG172" t="str">
            <v>2. NO</v>
          </cell>
          <cell r="BH172">
            <v>0</v>
          </cell>
          <cell r="BI172" t="str">
            <v>-</v>
          </cell>
          <cell r="BJ172" t="str">
            <v>-</v>
          </cell>
          <cell r="BL172" t="str">
            <v>2025656501000171E</v>
          </cell>
          <cell r="BN172" t="str">
            <v>SARA CASTILLO</v>
          </cell>
          <cell r="BO172" t="str">
            <v>https://community.secop.gov.co/Public/Tendering/OpportunityDetail/Index?noticeUID=CO1.NTC.7544212&amp;isFromPublicArea=True&amp;isModal=False</v>
          </cell>
          <cell r="BP172" t="str">
            <v>VIGENTE</v>
          </cell>
          <cell r="BR172" t="str">
            <v>https://community.secop.gov.co/Public/Tendering/OpportunityDetail/Index?noticeUID=CO1.NTC.7544212&amp;isFromPublicArea=True&amp;isModal=False</v>
          </cell>
          <cell r="BS172" t="str">
            <v>DAVID.MORENO</v>
          </cell>
          <cell r="BU172" t="str">
            <v>davidmorenomejia60@gmail.com</v>
          </cell>
        </row>
        <row r="173">
          <cell r="T173">
            <v>1082402668</v>
          </cell>
          <cell r="U173" t="str">
            <v>N-A</v>
          </cell>
          <cell r="V173" t="str">
            <v>N-A</v>
          </cell>
          <cell r="W173" t="str">
            <v>11 NO SE DILIGENCIA INFORMACIÓN PARA ESTE FORMULARIO EN ESTE PERÍODO DE REPORTE</v>
          </cell>
          <cell r="X173" t="str">
            <v>FEMENINO</v>
          </cell>
          <cell r="Y173" t="str">
            <v>MAGDALENA</v>
          </cell>
          <cell r="Z173" t="str">
            <v>CIENAGA</v>
          </cell>
          <cell r="AA173" t="str">
            <v>ILEANNA</v>
          </cell>
          <cell r="AB173" t="str">
            <v>PAOLA</v>
          </cell>
          <cell r="AC173" t="str">
            <v>SANDOVAL</v>
          </cell>
          <cell r="AD173" t="str">
            <v>LASSO</v>
          </cell>
          <cell r="AK173" t="str">
            <v>CARLOS CESAR VIDAL PASTRANA</v>
          </cell>
          <cell r="AL173" t="str">
            <v>VIPIS</v>
          </cell>
          <cell r="AM173" t="str">
            <v>2 SUPERVISOR</v>
          </cell>
          <cell r="AN173" t="str">
            <v>3 CÉDULA DE CIUDADANÍA</v>
          </cell>
          <cell r="AO173" t="str">
            <v>10,775,944</v>
          </cell>
          <cell r="AP173" t="str">
            <v>VIDAL PASTRANA CARLOS CESAR</v>
          </cell>
          <cell r="AR173" t="str">
            <v>3 NO PACTADOS</v>
          </cell>
          <cell r="AS173" t="str">
            <v>4 NO SE HA ADICIONADO NI EN VALOR y EN TIEMPO</v>
          </cell>
          <cell r="AT173">
            <v>0</v>
          </cell>
          <cell r="AU173">
            <v>0</v>
          </cell>
          <cell r="AV173" t="str">
            <v>-</v>
          </cell>
          <cell r="AW173">
            <v>0</v>
          </cell>
          <cell r="AX173" t="str">
            <v>-</v>
          </cell>
          <cell r="AY173">
            <v>45696</v>
          </cell>
          <cell r="BA173">
            <v>45698</v>
          </cell>
          <cell r="BB173">
            <v>46021</v>
          </cell>
          <cell r="BD173" t="str">
            <v>2. NO</v>
          </cell>
          <cell r="BE173" t="str">
            <v>-</v>
          </cell>
          <cell r="BF173" t="str">
            <v>-</v>
          </cell>
          <cell r="BG173" t="str">
            <v>2. NO</v>
          </cell>
          <cell r="BH173">
            <v>0</v>
          </cell>
          <cell r="BI173" t="str">
            <v>-</v>
          </cell>
          <cell r="BJ173" t="str">
            <v>-</v>
          </cell>
          <cell r="BL173" t="str">
            <v>2025656501000172E</v>
          </cell>
          <cell r="BN173" t="str">
            <v>LEONARDO DE ARMAS</v>
          </cell>
          <cell r="BP173" t="str">
            <v>VIGENTE</v>
          </cell>
          <cell r="BS173" t="str">
            <v>ILEANNA.SANDOVAL</v>
          </cell>
          <cell r="BU173" t="str">
            <v>ileannasandoval@gmail.com</v>
          </cell>
        </row>
        <row r="174">
          <cell r="T174">
            <v>1120980970</v>
          </cell>
          <cell r="U174" t="str">
            <v>N-A</v>
          </cell>
          <cell r="V174" t="str">
            <v>N-A</v>
          </cell>
          <cell r="W174" t="str">
            <v>11 NO SE DILIGENCIA INFORMACIÓN PARA ESTE FORMULARIO EN ESTE PERÍODO DE REPORTE</v>
          </cell>
          <cell r="X174" t="str">
            <v>MASCULINO</v>
          </cell>
          <cell r="Y174" t="str">
            <v>SAN ANDRES</v>
          </cell>
          <cell r="Z174" t="str">
            <v>PROVIDENCIA</v>
          </cell>
          <cell r="AA174" t="str">
            <v>JUNIOR</v>
          </cell>
          <cell r="AB174" t="str">
            <v>ANTONIO</v>
          </cell>
          <cell r="AC174" t="str">
            <v>ROJAS</v>
          </cell>
          <cell r="AD174" t="str">
            <v>ARCHBOLD</v>
          </cell>
          <cell r="AK174" t="str">
            <v>CARLOS CESAR VIDAL PASTRANA</v>
          </cell>
          <cell r="AL174" t="str">
            <v>OLD PROVIDENCE</v>
          </cell>
          <cell r="AM174" t="str">
            <v>2 SUPERVISOR</v>
          </cell>
          <cell r="AN174" t="str">
            <v>3 CÉDULA DE CIUDADANÍA</v>
          </cell>
          <cell r="AO174">
            <v>18004967</v>
          </cell>
          <cell r="AP174" t="str">
            <v>WARD BOLIVAR VANBUREN</v>
          </cell>
          <cell r="AR174" t="str">
            <v>3 NO PACTADOS</v>
          </cell>
          <cell r="AS174" t="str">
            <v>4 NO SE HA ADICIONADO NI EN VALOR y EN TIEMPO</v>
          </cell>
          <cell r="AT174">
            <v>0</v>
          </cell>
          <cell r="AU174">
            <v>0</v>
          </cell>
          <cell r="AV174" t="str">
            <v>-</v>
          </cell>
          <cell r="AW174">
            <v>0</v>
          </cell>
          <cell r="AX174" t="str">
            <v>-</v>
          </cell>
          <cell r="AY174">
            <v>45695</v>
          </cell>
          <cell r="BA174">
            <v>45695</v>
          </cell>
          <cell r="BB174">
            <v>46021</v>
          </cell>
          <cell r="BD174" t="str">
            <v>2. NO</v>
          </cell>
          <cell r="BE174" t="str">
            <v>-</v>
          </cell>
          <cell r="BF174" t="str">
            <v>-</v>
          </cell>
          <cell r="BG174" t="str">
            <v>2. NO</v>
          </cell>
          <cell r="BH174">
            <v>0</v>
          </cell>
          <cell r="BI174" t="str">
            <v>-</v>
          </cell>
          <cell r="BJ174" t="str">
            <v>-</v>
          </cell>
          <cell r="BL174" t="str">
            <v>2025656501000173E</v>
          </cell>
          <cell r="BN174" t="str">
            <v>ROSA OSPINO</v>
          </cell>
          <cell r="BO174" t="str">
            <v>https://community.secop.gov.co/Public/Tendering/ContractNoticePhases/View?PPI=CO1.PPI.37231515&amp;isFromPublicArea=True&amp;isModal=False</v>
          </cell>
          <cell r="BP174" t="str">
            <v>VIGENTE</v>
          </cell>
          <cell r="BR174" t="str">
            <v>https://community.secop.gov.co/Public/Tendering/ContractNoticePhases/View?PPI=CO1.PPI.37231515&amp;isFromPublicArea=True&amp;isModal=False</v>
          </cell>
          <cell r="BS174" t="str">
            <v>JUNIOR.ROJAS</v>
          </cell>
          <cell r="BU174" t="str">
            <v>Jun.rojasar@gmail.com</v>
          </cell>
        </row>
        <row r="175">
          <cell r="T175">
            <v>26847084</v>
          </cell>
          <cell r="U175" t="str">
            <v>N-A</v>
          </cell>
          <cell r="V175" t="str">
            <v>N-A</v>
          </cell>
          <cell r="W175" t="str">
            <v>11 NO SE DILIGENCIA INFORMACIÓN PARA ESTE FORMULARIO EN ESTE PERÍODO DE REPORTE</v>
          </cell>
          <cell r="X175" t="str">
            <v>FEMENINO</v>
          </cell>
          <cell r="Y175" t="str">
            <v>MAGDALENA</v>
          </cell>
          <cell r="Z175" t="str">
            <v>PUEBLO VIEJO</v>
          </cell>
          <cell r="AA175" t="str">
            <v>RUTH</v>
          </cell>
          <cell r="AB175" t="str">
            <v>MELIA</v>
          </cell>
          <cell r="AC175" t="str">
            <v>MONTAÑO</v>
          </cell>
          <cell r="AD175" t="str">
            <v>HERNANDEZ</v>
          </cell>
          <cell r="AK175" t="str">
            <v>CARLOS CESAR VIDAL PASTRANA</v>
          </cell>
          <cell r="AL175" t="str">
            <v>VIPIS</v>
          </cell>
          <cell r="AM175" t="str">
            <v>2 SUPERVISOR</v>
          </cell>
          <cell r="AN175" t="str">
            <v>3 CÉDULA DE CIUDADANÍA</v>
          </cell>
          <cell r="AO175" t="str">
            <v>10,775,944</v>
          </cell>
          <cell r="AP175" t="str">
            <v>VIDAL PASTRANA CARLOS CESAR</v>
          </cell>
          <cell r="AR175" t="str">
            <v>3 NO PACTADOS</v>
          </cell>
          <cell r="AS175" t="str">
            <v>4 NO SE HA ADICIONADO NI EN VALOR y EN TIEMPO</v>
          </cell>
          <cell r="AT175">
            <v>0</v>
          </cell>
          <cell r="AU175">
            <v>0</v>
          </cell>
          <cell r="AV175" t="str">
            <v>-</v>
          </cell>
          <cell r="AW175">
            <v>0</v>
          </cell>
          <cell r="AX175" t="str">
            <v>-</v>
          </cell>
          <cell r="AY175">
            <v>45696</v>
          </cell>
          <cell r="BA175">
            <v>45698</v>
          </cell>
          <cell r="BB175">
            <v>46021</v>
          </cell>
          <cell r="BD175" t="str">
            <v>2. NO</v>
          </cell>
          <cell r="BE175" t="str">
            <v>-</v>
          </cell>
          <cell r="BF175" t="str">
            <v>-</v>
          </cell>
          <cell r="BG175" t="str">
            <v>2. NO</v>
          </cell>
          <cell r="BH175">
            <v>0</v>
          </cell>
          <cell r="BI175" t="str">
            <v>-</v>
          </cell>
          <cell r="BJ175" t="str">
            <v>-</v>
          </cell>
          <cell r="BL175" t="str">
            <v>2025656501000174E</v>
          </cell>
          <cell r="BN175" t="str">
            <v>LEONARDO DE ARMAS</v>
          </cell>
          <cell r="BP175" t="str">
            <v>VIGENTE</v>
          </cell>
          <cell r="BS175" t="str">
            <v>RUTH.MONTANO</v>
          </cell>
          <cell r="BU175" t="str">
            <v>ruthmontano2013@gmail.com</v>
          </cell>
        </row>
        <row r="176">
          <cell r="T176">
            <v>85081664</v>
          </cell>
          <cell r="U176" t="str">
            <v>N-A</v>
          </cell>
          <cell r="V176" t="str">
            <v>N-A</v>
          </cell>
          <cell r="W176" t="str">
            <v>11 NO SE DILIGENCIA INFORMACIÓN PARA ESTE FORMULARIO EN ESTE PERÍODO DE REPORTE</v>
          </cell>
          <cell r="X176" t="str">
            <v>MASCULINO</v>
          </cell>
          <cell r="Y176" t="str">
            <v>MAGDALENA</v>
          </cell>
          <cell r="Z176" t="str">
            <v>SITIONUEVO</v>
          </cell>
          <cell r="AA176" t="str">
            <v>JAVIER</v>
          </cell>
          <cell r="AB176" t="str">
            <v>ANTONIO</v>
          </cell>
          <cell r="AC176" t="str">
            <v>DE LA CRUZ</v>
          </cell>
          <cell r="AD176" t="str">
            <v>ORDOÑEZ</v>
          </cell>
          <cell r="AK176" t="str">
            <v>CARLOS CESAR VIDAL PASTRANA</v>
          </cell>
          <cell r="AL176" t="str">
            <v>CIENAGA GRANDE</v>
          </cell>
          <cell r="AM176" t="str">
            <v>2 SUPERVISOR</v>
          </cell>
          <cell r="AN176" t="str">
            <v>3 CÉDULA DE CIUDADANÍA</v>
          </cell>
          <cell r="AO176" t="str">
            <v>79,159,692</v>
          </cell>
          <cell r="AP176" t="str">
            <v>BASTIDAS CHIQUILLO LUIS ALEJANDRO</v>
          </cell>
          <cell r="AR176" t="str">
            <v>3 NO PACTADOS</v>
          </cell>
          <cell r="AS176" t="str">
            <v>4 NO SE HA ADICIONADO NI EN VALOR y EN TIEMPO</v>
          </cell>
          <cell r="AT176">
            <v>0</v>
          </cell>
          <cell r="AU176">
            <v>0</v>
          </cell>
          <cell r="AV176" t="str">
            <v>-</v>
          </cell>
          <cell r="AW176">
            <v>0</v>
          </cell>
          <cell r="AX176" t="str">
            <v>-</v>
          </cell>
          <cell r="AY176">
            <v>45696</v>
          </cell>
          <cell r="BA176">
            <v>45698</v>
          </cell>
          <cell r="BB176">
            <v>46021</v>
          </cell>
          <cell r="BD176" t="str">
            <v>2. NO</v>
          </cell>
          <cell r="BE176" t="str">
            <v>-</v>
          </cell>
          <cell r="BF176" t="str">
            <v>-</v>
          </cell>
          <cell r="BG176" t="str">
            <v>2. NO</v>
          </cell>
          <cell r="BH176">
            <v>0</v>
          </cell>
          <cell r="BI176" t="str">
            <v>-</v>
          </cell>
          <cell r="BJ176" t="str">
            <v>-</v>
          </cell>
          <cell r="BL176" t="str">
            <v>2025656501000175E</v>
          </cell>
          <cell r="BN176" t="str">
            <v>SARA CASTILLO</v>
          </cell>
          <cell r="BO176" t="str">
            <v>https://community.secop.gov.co/Public/Tendering/OpportunityDetail/Index?noticeUID=CO1.NTC.7554809&amp;isFromPublicArea=True&amp;isModal=False</v>
          </cell>
          <cell r="BP176" t="str">
            <v>VIGENTE</v>
          </cell>
          <cell r="BR176" t="str">
            <v>https://community.secop.gov.co/Public/Tendering/OpportunityDetail/Index?noticeUID=CO1.NTC.7554809&amp;isFromPublicArea=True&amp;isModal=False</v>
          </cell>
          <cell r="BS176" t="str">
            <v>JAVIER.RUZ</v>
          </cell>
          <cell r="BU176" t="str">
            <v>javierdelacruzordonez@gmail.com</v>
          </cell>
        </row>
        <row r="177">
          <cell r="T177">
            <v>19535875</v>
          </cell>
          <cell r="U177" t="str">
            <v>N-A</v>
          </cell>
          <cell r="V177" t="str">
            <v>N-A</v>
          </cell>
          <cell r="W177" t="str">
            <v>11 NO SE DILIGENCIA INFORMACIÓN PARA ESTE FORMULARIO EN ESTE PERÍODO DE REPORTE</v>
          </cell>
          <cell r="X177" t="str">
            <v>MASCULINO</v>
          </cell>
          <cell r="Y177" t="str">
            <v>MAGDALENA</v>
          </cell>
          <cell r="Z177" t="str">
            <v>PUEBLO VIEJO</v>
          </cell>
          <cell r="AA177" t="str">
            <v>LUIS</v>
          </cell>
          <cell r="AB177" t="str">
            <v>RAMON</v>
          </cell>
          <cell r="AC177" t="str">
            <v>OBESO</v>
          </cell>
          <cell r="AD177" t="str">
            <v>AYALA</v>
          </cell>
          <cell r="AK177" t="str">
            <v>CARLOS CESAR VIDAL PASTRANA</v>
          </cell>
          <cell r="AL177" t="str">
            <v>CIENAGA GRANDE</v>
          </cell>
          <cell r="AM177" t="str">
            <v>2 SUPERVISOR</v>
          </cell>
          <cell r="AN177" t="str">
            <v>3 CÉDULA DE CIUDADANÍA</v>
          </cell>
          <cell r="AO177" t="str">
            <v>79,159,692</v>
          </cell>
          <cell r="AP177" t="str">
            <v>BASTIDAS CHIQUILLO LUIS ALEJANDRO</v>
          </cell>
          <cell r="AR177" t="str">
            <v>3 NO PACTADOS</v>
          </cell>
          <cell r="AS177" t="str">
            <v>4 NO SE HA ADICIONADO NI EN VALOR y EN TIEMPO</v>
          </cell>
          <cell r="AT177">
            <v>0</v>
          </cell>
          <cell r="AU177">
            <v>0</v>
          </cell>
          <cell r="AV177" t="str">
            <v>-</v>
          </cell>
          <cell r="AW177">
            <v>0</v>
          </cell>
          <cell r="AX177" t="str">
            <v>-</v>
          </cell>
          <cell r="AY177">
            <v>45696</v>
          </cell>
          <cell r="BA177">
            <v>45698</v>
          </cell>
          <cell r="BB177">
            <v>46012</v>
          </cell>
          <cell r="BD177" t="str">
            <v>2. NO</v>
          </cell>
          <cell r="BE177" t="str">
            <v>-</v>
          </cell>
          <cell r="BF177" t="str">
            <v>-</v>
          </cell>
          <cell r="BG177" t="str">
            <v>2. NO</v>
          </cell>
          <cell r="BH177">
            <v>0</v>
          </cell>
          <cell r="BI177" t="str">
            <v>-</v>
          </cell>
          <cell r="BJ177" t="str">
            <v>-</v>
          </cell>
          <cell r="BL177" t="str">
            <v>2025656501000176E</v>
          </cell>
          <cell r="BN177" t="str">
            <v>SARA CASTILLO</v>
          </cell>
          <cell r="BO177" t="str">
            <v>https://community.secop.gov.co/Public/Tendering/OpportunityDetail/Index?noticeUID=CO1.NTC.7553970&amp;isFromPublicArea=True&amp;isModal=False</v>
          </cell>
          <cell r="BP177" t="str">
            <v>VIGENTE</v>
          </cell>
          <cell r="BR177" t="str">
            <v>https://community.secop.gov.co/Public/Tendering/OpportunityDetail/Index?noticeUID=CO1.NTC.7553970&amp;isFromPublicArea=True&amp;isModal=False</v>
          </cell>
          <cell r="BS177" t="str">
            <v>LUIS.OBESO</v>
          </cell>
          <cell r="BU177" t="str">
            <v>luis.obeso2021@gmail.com</v>
          </cell>
        </row>
        <row r="178">
          <cell r="T178">
            <v>1082413521</v>
          </cell>
          <cell r="U178" t="str">
            <v>N-A</v>
          </cell>
          <cell r="V178" t="str">
            <v>N-A</v>
          </cell>
          <cell r="W178" t="str">
            <v>11 NO SE DILIGENCIA INFORMACIÓN PARA ESTE FORMULARIO EN ESTE PERÍODO DE REPORTE</v>
          </cell>
          <cell r="X178" t="str">
            <v>MASCULINO</v>
          </cell>
          <cell r="Y178" t="str">
            <v>MAGDALENA</v>
          </cell>
          <cell r="Z178" t="str">
            <v>PUEBLO VIEJO</v>
          </cell>
          <cell r="AA178" t="str">
            <v>ONEYS</v>
          </cell>
          <cell r="AB178" t="str">
            <v>ALBERTO</v>
          </cell>
          <cell r="AC178" t="str">
            <v>AYALA</v>
          </cell>
          <cell r="AD178" t="str">
            <v>GONZALEZ</v>
          </cell>
          <cell r="AK178" t="str">
            <v>CARLOS CESAR VIDAL PASTRANA</v>
          </cell>
          <cell r="AL178" t="str">
            <v>VIPIS</v>
          </cell>
          <cell r="AM178" t="str">
            <v>2 SUPERVISOR</v>
          </cell>
          <cell r="AN178" t="str">
            <v>3 CÉDULA DE CIUDADANÍA</v>
          </cell>
          <cell r="AO178" t="str">
            <v>10,775,944</v>
          </cell>
          <cell r="AP178" t="str">
            <v>VIDAL PASTRANA CARLOS CESAR</v>
          </cell>
          <cell r="AR178" t="str">
            <v>3 NO PACTADOS</v>
          </cell>
          <cell r="AS178" t="str">
            <v>4 NO SE HA ADICIONADO NI EN VALOR y EN TIEMPO</v>
          </cell>
          <cell r="AT178">
            <v>0</v>
          </cell>
          <cell r="AU178">
            <v>0</v>
          </cell>
          <cell r="AV178" t="str">
            <v>-</v>
          </cell>
          <cell r="AW178">
            <v>0</v>
          </cell>
          <cell r="AX178" t="str">
            <v>-</v>
          </cell>
          <cell r="AY178">
            <v>45696</v>
          </cell>
          <cell r="BA178">
            <v>45698</v>
          </cell>
          <cell r="BB178">
            <v>46021</v>
          </cell>
          <cell r="BD178" t="str">
            <v>2. NO</v>
          </cell>
          <cell r="BE178" t="str">
            <v>-</v>
          </cell>
          <cell r="BF178" t="str">
            <v>-</v>
          </cell>
          <cell r="BG178" t="str">
            <v>2. NO</v>
          </cell>
          <cell r="BH178">
            <v>0</v>
          </cell>
          <cell r="BI178" t="str">
            <v>-</v>
          </cell>
          <cell r="BJ178" t="str">
            <v>-</v>
          </cell>
          <cell r="BL178" t="str">
            <v>2025656501000177E</v>
          </cell>
          <cell r="BN178" t="str">
            <v>LEONARDO DE ARMAS</v>
          </cell>
          <cell r="BP178" t="str">
            <v>VIGENTE</v>
          </cell>
          <cell r="BS178" t="str">
            <v>ONEYS.AYALA</v>
          </cell>
          <cell r="BU178" t="str">
            <v>oneysalbertoayalagonzalez@gmail.com</v>
          </cell>
        </row>
        <row r="179">
          <cell r="T179">
            <v>1120980902</v>
          </cell>
          <cell r="U179" t="str">
            <v>N-A</v>
          </cell>
          <cell r="V179" t="str">
            <v>N-A</v>
          </cell>
          <cell r="W179" t="str">
            <v>11 NO SE DILIGENCIA INFORMACIÓN PARA ESTE FORMULARIO EN ESTE PERÍODO DE REPORTE</v>
          </cell>
          <cell r="X179" t="str">
            <v>MASCULINO</v>
          </cell>
          <cell r="Y179" t="str">
            <v>CUNDINAMARCA</v>
          </cell>
          <cell r="Z179" t="str">
            <v>BOGOTA</v>
          </cell>
          <cell r="AA179" t="str">
            <v>PABLO</v>
          </cell>
          <cell r="AB179" t="str">
            <v>JOSE</v>
          </cell>
          <cell r="AC179" t="str">
            <v>UREÑA</v>
          </cell>
          <cell r="AD179" t="str">
            <v>IANNINI</v>
          </cell>
          <cell r="AK179" t="str">
            <v>CARLOS CESAR VIDAL PASTRANA</v>
          </cell>
          <cell r="AL179" t="str">
            <v>OLD PROVIDENCE</v>
          </cell>
          <cell r="AM179" t="str">
            <v>2 SUPERVISOR</v>
          </cell>
          <cell r="AN179" t="str">
            <v>3 CÉDULA DE CIUDADANÍA</v>
          </cell>
          <cell r="AO179">
            <v>18004967</v>
          </cell>
          <cell r="AP179" t="str">
            <v>WARD BOLIVAR VANBUREN</v>
          </cell>
          <cell r="AR179" t="str">
            <v>3 NO PACTADOS</v>
          </cell>
          <cell r="AS179" t="str">
            <v>4 NO SE HA ADICIONADO NI EN VALOR y EN TIEMPO</v>
          </cell>
          <cell r="AT179">
            <v>0</v>
          </cell>
          <cell r="AU179">
            <v>0</v>
          </cell>
          <cell r="AV179" t="str">
            <v>-</v>
          </cell>
          <cell r="AW179">
            <v>0</v>
          </cell>
          <cell r="AX179" t="str">
            <v>-</v>
          </cell>
          <cell r="AY179">
            <v>45696</v>
          </cell>
          <cell r="BA179">
            <v>45698</v>
          </cell>
          <cell r="BB179">
            <v>46021</v>
          </cell>
          <cell r="BD179" t="str">
            <v>2. NO</v>
          </cell>
          <cell r="BE179" t="str">
            <v>-</v>
          </cell>
          <cell r="BF179" t="str">
            <v>-</v>
          </cell>
          <cell r="BG179" t="str">
            <v>2. NO</v>
          </cell>
          <cell r="BH179">
            <v>0</v>
          </cell>
          <cell r="BI179" t="str">
            <v>-</v>
          </cell>
          <cell r="BJ179" t="str">
            <v>-</v>
          </cell>
          <cell r="BL179" t="str">
            <v>2025656501000178E</v>
          </cell>
          <cell r="BN179" t="str">
            <v>SARA CASTILLO</v>
          </cell>
          <cell r="BO179" t="str">
            <v>https://community.secop.gov.co/Public/Tendering/OpportunityDetail/Index?noticeUID=CO1.NTC.7550076&amp;isFromPublicArea=True&amp;isModal=False</v>
          </cell>
          <cell r="BP179" t="str">
            <v>VIGENTE</v>
          </cell>
          <cell r="BR179" t="str">
            <v>https://community.secop.gov.co/Public/Tendering/OpportunityDetail/Index?noticeUID=CO1.NTC.7550076&amp;isFromPublicArea=True&amp;isModal=False</v>
          </cell>
          <cell r="BS179" t="str">
            <v>PABLO.URENA</v>
          </cell>
          <cell r="BU179" t="str">
            <v>Pjurenai@unal.edu.co</v>
          </cell>
        </row>
        <row r="180">
          <cell r="T180">
            <v>1124496895</v>
          </cell>
          <cell r="U180" t="str">
            <v>N-A</v>
          </cell>
          <cell r="V180" t="str">
            <v>N-A</v>
          </cell>
          <cell r="W180" t="str">
            <v>11 NO SE DILIGENCIA INFORMACIÓN PARA ESTE FORMULARIO EN ESTE PERÍODO DE REPORTE</v>
          </cell>
          <cell r="X180" t="str">
            <v>MASCULINO</v>
          </cell>
          <cell r="Y180" t="str">
            <v>GUAJIRA</v>
          </cell>
          <cell r="Z180" t="str">
            <v>URIBIA</v>
          </cell>
          <cell r="AA180" t="str">
            <v>MILTON</v>
          </cell>
          <cell r="AB180" t="str">
            <v>ENMANUEL</v>
          </cell>
          <cell r="AC180" t="str">
            <v>SUAREZ</v>
          </cell>
          <cell r="AD180" t="str">
            <v>FERNANDEZ</v>
          </cell>
          <cell r="AK180" t="str">
            <v>CARLOS CESAR VIDAL PASTRANA</v>
          </cell>
          <cell r="AL180" t="str">
            <v>MACUIRA</v>
          </cell>
          <cell r="AM180" t="str">
            <v>2 SUPERVISOR</v>
          </cell>
          <cell r="AN180" t="str">
            <v>3 CÉDULA DE CIUDADANÍA</v>
          </cell>
          <cell r="AO180" t="str">
            <v>37,319,932</v>
          </cell>
          <cell r="AP180" t="str">
            <v>PACHECO TARAZONA NANCY</v>
          </cell>
          <cell r="AR180" t="str">
            <v>3 NO PACTADOS</v>
          </cell>
          <cell r="AS180" t="str">
            <v>4 NO SE HA ADICIONADO NI EN VALOR y EN TIEMPO</v>
          </cell>
          <cell r="AT180">
            <v>0</v>
          </cell>
          <cell r="AU180">
            <v>0</v>
          </cell>
          <cell r="AV180" t="str">
            <v>-</v>
          </cell>
          <cell r="AW180">
            <v>0</v>
          </cell>
          <cell r="AX180" t="str">
            <v>-</v>
          </cell>
          <cell r="AY180">
            <v>45696</v>
          </cell>
          <cell r="BA180">
            <v>45698</v>
          </cell>
          <cell r="BB180">
            <v>46006</v>
          </cell>
          <cell r="BD180" t="str">
            <v>2. NO</v>
          </cell>
          <cell r="BE180" t="str">
            <v>-</v>
          </cell>
          <cell r="BF180" t="str">
            <v>-</v>
          </cell>
          <cell r="BG180" t="str">
            <v>2. NO</v>
          </cell>
          <cell r="BH180">
            <v>0</v>
          </cell>
          <cell r="BI180" t="str">
            <v>-</v>
          </cell>
          <cell r="BJ180" t="str">
            <v>-</v>
          </cell>
          <cell r="BL180" t="str">
            <v>2025656501000179E</v>
          </cell>
          <cell r="BN180" t="str">
            <v>ROSA OSPINO</v>
          </cell>
          <cell r="BO180" t="str">
            <v>https://community.secop.gov.co/Public/Tendering/OpportunityDetail/Index?noticeUID=CO1.NTC.7554493&amp;isFromPublicArea=True&amp;isModal=False</v>
          </cell>
          <cell r="BP180" t="str">
            <v>VIGENTE</v>
          </cell>
          <cell r="BR180" t="str">
            <v>https://community.secop.gov.co/Public/Tendering/OpportunityDetail/Index?noticeUID=CO1.NTC.7554493&amp;isFromPublicArea=True&amp;isModal=False</v>
          </cell>
          <cell r="BS180" t="str">
            <v>MILTON.SUAREZ</v>
          </cell>
          <cell r="BU180" t="str">
            <v>mylthonjamil@gmail.com</v>
          </cell>
        </row>
        <row r="181">
          <cell r="T181">
            <v>49718682</v>
          </cell>
          <cell r="U181" t="str">
            <v>N-A</v>
          </cell>
          <cell r="V181" t="str">
            <v>N-A</v>
          </cell>
          <cell r="W181" t="str">
            <v>11 NO SE DILIGENCIA INFORMACIÓN PARA ESTE FORMULARIO EN ESTE PERÍODO DE REPORTE</v>
          </cell>
          <cell r="X181" t="str">
            <v>FEMENINO</v>
          </cell>
          <cell r="Y181" t="str">
            <v>GUAJIRA</v>
          </cell>
          <cell r="Z181" t="str">
            <v>RIOACHA</v>
          </cell>
          <cell r="AA181" t="str">
            <v>YALENIN</v>
          </cell>
          <cell r="AB181" t="str">
            <v>MARIA</v>
          </cell>
          <cell r="AC181" t="str">
            <v>FRAGOZO</v>
          </cell>
          <cell r="AD181" t="str">
            <v>GUTIERREZ</v>
          </cell>
          <cell r="AK181" t="str">
            <v>CARLOS CESAR VIDAL PASTRANA</v>
          </cell>
          <cell r="AL181" t="str">
            <v>FLAMENCOS</v>
          </cell>
          <cell r="AM181" t="str">
            <v>2 SUPERVISOR</v>
          </cell>
          <cell r="AN181" t="str">
            <v>3 CÉDULA DE CIUDADANÍA</v>
          </cell>
          <cell r="AO181" t="str">
            <v>59,663,967</v>
          </cell>
          <cell r="AP181" t="str">
            <v>ANGULO PAREDES NIANZA DEL CARMEN</v>
          </cell>
          <cell r="AR181" t="str">
            <v>3 NO PACTADOS</v>
          </cell>
          <cell r="AS181" t="str">
            <v>4 NO SE HA ADICIONADO NI EN VALOR y EN TIEMPO</v>
          </cell>
          <cell r="AT181">
            <v>0</v>
          </cell>
          <cell r="AU181">
            <v>0</v>
          </cell>
          <cell r="AV181" t="str">
            <v>-</v>
          </cell>
          <cell r="AW181">
            <v>0</v>
          </cell>
          <cell r="AX181" t="str">
            <v>-</v>
          </cell>
          <cell r="AY181">
            <v>45696</v>
          </cell>
          <cell r="BA181">
            <v>45698</v>
          </cell>
          <cell r="BB181">
            <v>46021</v>
          </cell>
          <cell r="BD181" t="str">
            <v>2. NO</v>
          </cell>
          <cell r="BE181" t="str">
            <v>-</v>
          </cell>
          <cell r="BF181" t="str">
            <v>-</v>
          </cell>
          <cell r="BG181" t="str">
            <v>2. NO</v>
          </cell>
          <cell r="BH181">
            <v>0</v>
          </cell>
          <cell r="BI181" t="str">
            <v>-</v>
          </cell>
          <cell r="BJ181" t="str">
            <v>-</v>
          </cell>
          <cell r="BL181" t="str">
            <v>2025656501000180E</v>
          </cell>
          <cell r="BN181" t="str">
            <v>LEONARDO DE ARMAS</v>
          </cell>
          <cell r="BP181" t="str">
            <v>VIGENTE</v>
          </cell>
          <cell r="BS181" t="str">
            <v>YALENIN.FRAGOZO</v>
          </cell>
          <cell r="BU181" t="str">
            <v>yaleninfragozo@gmail.com</v>
          </cell>
        </row>
        <row r="182">
          <cell r="T182">
            <v>57462816</v>
          </cell>
          <cell r="U182" t="str">
            <v>N-A</v>
          </cell>
          <cell r="V182" t="str">
            <v>N-A</v>
          </cell>
          <cell r="W182" t="str">
            <v>11 NO SE DILIGENCIA INFORMACIÓN PARA ESTE FORMULARIO EN ESTE PERÍODO DE REPORTE</v>
          </cell>
          <cell r="X182" t="str">
            <v>FEMENINO</v>
          </cell>
          <cell r="Y182" t="str">
            <v>MAGDALENA</v>
          </cell>
          <cell r="Z182" t="str">
            <v>SANTA MARTA</v>
          </cell>
          <cell r="AA182" t="str">
            <v>LISETH</v>
          </cell>
          <cell r="AB182" t="str">
            <v>MILENA</v>
          </cell>
          <cell r="AC182" t="str">
            <v>CONSUEGRA</v>
          </cell>
          <cell r="AD182" t="str">
            <v>HERNANDEZ</v>
          </cell>
          <cell r="AK182" t="str">
            <v>CARLOS CESAR VIDAL PASTRANA</v>
          </cell>
          <cell r="AL182" t="str">
            <v>SIERRA NEVADA</v>
          </cell>
          <cell r="AM182" t="str">
            <v>2 SUPERVISOR</v>
          </cell>
          <cell r="AN182" t="str">
            <v>3 CÉDULA DE CIUDADANÍA</v>
          </cell>
          <cell r="AO182" t="str">
            <v>1,061,696,548</v>
          </cell>
          <cell r="AP182" t="str">
            <v>CHAVES HOYOS VALENTINA</v>
          </cell>
          <cell r="AR182" t="str">
            <v>3 NO PACTADOS</v>
          </cell>
          <cell r="AS182" t="str">
            <v>4 NO SE HA ADICIONADO NI EN VALOR y EN TIEMPO</v>
          </cell>
          <cell r="AT182">
            <v>0</v>
          </cell>
          <cell r="AU182">
            <v>0</v>
          </cell>
          <cell r="AV182" t="str">
            <v>-</v>
          </cell>
          <cell r="AW182">
            <v>0</v>
          </cell>
          <cell r="AX182" t="str">
            <v>-</v>
          </cell>
          <cell r="AY182">
            <v>45696</v>
          </cell>
          <cell r="BA182">
            <v>45698</v>
          </cell>
          <cell r="BB182">
            <v>46021</v>
          </cell>
          <cell r="BD182" t="str">
            <v>2. NO</v>
          </cell>
          <cell r="BE182" t="str">
            <v>-</v>
          </cell>
          <cell r="BF182" t="str">
            <v>-</v>
          </cell>
          <cell r="BG182" t="str">
            <v>2. NO</v>
          </cell>
          <cell r="BH182">
            <v>0</v>
          </cell>
          <cell r="BI182" t="str">
            <v>-</v>
          </cell>
          <cell r="BJ182" t="str">
            <v>-</v>
          </cell>
          <cell r="BL182" t="str">
            <v>2025656501000181E</v>
          </cell>
          <cell r="BN182" t="str">
            <v>ROSA OSPINO</v>
          </cell>
          <cell r="BO182" t="str">
            <v>https://community.secop.gov.co/Public/Tendering/OpportunityDetail/Index?noticeUID=CO1.NTC.7555871&amp;isFromPublicArea=True&amp;isModal=False</v>
          </cell>
          <cell r="BP182" t="str">
            <v>VIGENTE</v>
          </cell>
          <cell r="BR182" t="str">
            <v>https://community.secop.gov.co/Public/Tendering/OpportunityDetail/Index?noticeUID=CO1.NTC.7555871&amp;isFromPublicArea=True&amp;isModal=False</v>
          </cell>
          <cell r="BS182" t="str">
            <v>LISETH.CONSUEGRA</v>
          </cell>
          <cell r="BU182" t="str">
            <v>LMCONSUEGRA@GMAIL.COM</v>
          </cell>
        </row>
        <row r="183">
          <cell r="T183">
            <v>1042458001</v>
          </cell>
          <cell r="U183" t="str">
            <v>N-A</v>
          </cell>
          <cell r="V183" t="str">
            <v>N-A</v>
          </cell>
          <cell r="W183" t="str">
            <v>11 NO SE DILIGENCIA INFORMACIÓN PARA ESTE FORMULARIO EN ESTE PERÍODO DE REPORTE</v>
          </cell>
          <cell r="X183" t="str">
            <v>FEMENINO</v>
          </cell>
          <cell r="Y183" t="str">
            <v>ATLANTICO</v>
          </cell>
          <cell r="Z183" t="str">
            <v>SOLEDAD</v>
          </cell>
          <cell r="AA183" t="str">
            <v>YURAINES</v>
          </cell>
          <cell r="AB183" t="str">
            <v>PAOLA</v>
          </cell>
          <cell r="AC183" t="str">
            <v>GONZALEZ</v>
          </cell>
          <cell r="AD183" t="str">
            <v>MERCADO</v>
          </cell>
          <cell r="AK183" t="str">
            <v>CARLOS CESAR VIDAL PASTRANA</v>
          </cell>
          <cell r="AL183" t="str">
            <v>VIPIS</v>
          </cell>
          <cell r="AM183" t="str">
            <v>2 SUPERVISOR</v>
          </cell>
          <cell r="AN183" t="str">
            <v>3 CÉDULA DE CIUDADANÍA</v>
          </cell>
          <cell r="AO183" t="str">
            <v>10,775,944</v>
          </cell>
          <cell r="AP183" t="str">
            <v>VIDAL PASTRANA CARLOS CESAR</v>
          </cell>
          <cell r="AR183" t="str">
            <v>3 NO PACTADOS</v>
          </cell>
          <cell r="AS183" t="str">
            <v>4 NO SE HA ADICIONADO NI EN VALOR y EN TIEMPO</v>
          </cell>
          <cell r="AT183">
            <v>0</v>
          </cell>
          <cell r="AU183">
            <v>0</v>
          </cell>
          <cell r="AV183" t="str">
            <v>-</v>
          </cell>
          <cell r="AW183">
            <v>0</v>
          </cell>
          <cell r="AX183" t="str">
            <v>-</v>
          </cell>
          <cell r="AY183">
            <v>45696</v>
          </cell>
          <cell r="BA183">
            <v>45698</v>
          </cell>
          <cell r="BB183">
            <v>46021</v>
          </cell>
          <cell r="BD183" t="str">
            <v>2. NO</v>
          </cell>
          <cell r="BE183" t="str">
            <v>-</v>
          </cell>
          <cell r="BF183" t="str">
            <v>-</v>
          </cell>
          <cell r="BG183" t="str">
            <v>2. NO</v>
          </cell>
          <cell r="BH183">
            <v>0</v>
          </cell>
          <cell r="BI183" t="str">
            <v>-</v>
          </cell>
          <cell r="BJ183" t="str">
            <v>-</v>
          </cell>
          <cell r="BL183" t="str">
            <v>2025656501000182E</v>
          </cell>
          <cell r="BN183" t="str">
            <v>ROSA OSPINO</v>
          </cell>
          <cell r="BO183" t="str">
            <v>https://community.secop.gov.co/Public/Tendering/OpportunityDetail/Index?noticeUID=CO1.NTC.7556584&amp;isFromPublicArea=True&amp;isModal=False</v>
          </cell>
          <cell r="BP183" t="str">
            <v>VIGENTE</v>
          </cell>
          <cell r="BR183" t="str">
            <v>https://community.secop.gov.co/Public/Tendering/OpportunityDetail/Index?noticeUID=CO1.NTC.7556584&amp;isFromPublicArea=True&amp;isModal=False</v>
          </cell>
          <cell r="BS183" t="str">
            <v>YURAINES.GONZALEZ</v>
          </cell>
          <cell r="BU183" t="str">
            <v>yurainesgonzalezmercado@gmail.com</v>
          </cell>
        </row>
        <row r="184">
          <cell r="T184">
            <v>1147936161</v>
          </cell>
          <cell r="U184" t="str">
            <v>N-A</v>
          </cell>
          <cell r="V184" t="str">
            <v>N-A</v>
          </cell>
          <cell r="W184" t="str">
            <v>11 NO SE DILIGENCIA INFORMACIÓN PARA ESTE FORMULARIO EN ESTE PERÍODO DE REPORTE</v>
          </cell>
          <cell r="X184" t="str">
            <v>MASCULINO</v>
          </cell>
          <cell r="Y184" t="str">
            <v>GUAJIRA</v>
          </cell>
          <cell r="Z184" t="str">
            <v>URIBIA</v>
          </cell>
          <cell r="AA184" t="str">
            <v>BONY</v>
          </cell>
          <cell r="AB184" t="str">
            <v>SEGUNDO</v>
          </cell>
          <cell r="AC184" t="str">
            <v>EPIEYU</v>
          </cell>
          <cell r="AD184" t="str">
            <v>URDANETA</v>
          </cell>
          <cell r="AK184" t="str">
            <v>CARLOS CESAR VIDAL PASTRANA</v>
          </cell>
          <cell r="AL184" t="str">
            <v>MACUIRA</v>
          </cell>
          <cell r="AM184" t="str">
            <v>2 SUPERVISOR</v>
          </cell>
          <cell r="AN184" t="str">
            <v>3 CÉDULA DE CIUDADANÍA</v>
          </cell>
          <cell r="AO184" t="str">
            <v>37,319,932</v>
          </cell>
          <cell r="AP184" t="str">
            <v>PACHECO TARAZONA NANCY</v>
          </cell>
          <cell r="AR184" t="str">
            <v>3 NO PACTADOS</v>
          </cell>
          <cell r="AS184" t="str">
            <v>4 NO SE HA ADICIONADO NI EN VALOR y EN TIEMPO</v>
          </cell>
          <cell r="AT184">
            <v>0</v>
          </cell>
          <cell r="AU184">
            <v>0</v>
          </cell>
          <cell r="AV184" t="str">
            <v>-</v>
          </cell>
          <cell r="AW184">
            <v>0</v>
          </cell>
          <cell r="AX184" t="str">
            <v>-</v>
          </cell>
          <cell r="AY184">
            <v>45696</v>
          </cell>
          <cell r="BA184">
            <v>45698</v>
          </cell>
          <cell r="BB184">
            <v>46020</v>
          </cell>
          <cell r="BD184" t="str">
            <v>2. NO</v>
          </cell>
          <cell r="BE184" t="str">
            <v>-</v>
          </cell>
          <cell r="BF184" t="str">
            <v>-</v>
          </cell>
          <cell r="BG184" t="str">
            <v>2. NO</v>
          </cell>
          <cell r="BH184">
            <v>0</v>
          </cell>
          <cell r="BI184" t="str">
            <v>-</v>
          </cell>
          <cell r="BJ184" t="str">
            <v>-</v>
          </cell>
          <cell r="BL184" t="str">
            <v>2025656501000183E</v>
          </cell>
          <cell r="BN184" t="str">
            <v>ROSA OSPINO</v>
          </cell>
          <cell r="BP184" t="str">
            <v>VIGENTE</v>
          </cell>
          <cell r="BS184" t="str">
            <v>BONY.EPIEYU</v>
          </cell>
          <cell r="BU184" t="str">
            <v>epieyubonysegundo@gmail.com</v>
          </cell>
        </row>
        <row r="185">
          <cell r="T185">
            <v>1006638683</v>
          </cell>
          <cell r="U185" t="str">
            <v>N-A</v>
          </cell>
          <cell r="V185" t="str">
            <v>N-A</v>
          </cell>
          <cell r="W185" t="str">
            <v>11 NO SE DILIGENCIA INFORMACIÓN PARA ESTE FORMULARIO EN ESTE PERÍODO DE REPORTE</v>
          </cell>
          <cell r="X185" t="str">
            <v>MASCULINO</v>
          </cell>
          <cell r="Y185" t="str">
            <v>GUAJIRA</v>
          </cell>
          <cell r="Z185" t="str">
            <v>RIOACHA</v>
          </cell>
          <cell r="AA185" t="str">
            <v>YEFERSON</v>
          </cell>
          <cell r="AB185" t="str">
            <v>MANUEL</v>
          </cell>
          <cell r="AC185" t="str">
            <v>GUALE</v>
          </cell>
          <cell r="AD185" t="str">
            <v>EPIAYU</v>
          </cell>
          <cell r="AK185" t="str">
            <v>CARLOS CESAR VIDAL PASTRANA</v>
          </cell>
          <cell r="AL185" t="str">
            <v>FLAMENCOS</v>
          </cell>
          <cell r="AM185" t="str">
            <v>2 SUPERVISOR</v>
          </cell>
          <cell r="AN185" t="str">
            <v>3 CÉDULA DE CIUDADANÍA</v>
          </cell>
          <cell r="AO185" t="str">
            <v>59,663,967</v>
          </cell>
          <cell r="AP185" t="str">
            <v>ANGULO PAREDES NIANZA DEL CARMEN</v>
          </cell>
          <cell r="AR185" t="str">
            <v>3 NO PACTADOS</v>
          </cell>
          <cell r="AS185" t="str">
            <v>4 NO SE HA ADICIONADO NI EN VALOR y EN TIEMPO</v>
          </cell>
          <cell r="AT185">
            <v>0</v>
          </cell>
          <cell r="AU185">
            <v>0</v>
          </cell>
          <cell r="AV185" t="str">
            <v>-</v>
          </cell>
          <cell r="AW185">
            <v>0</v>
          </cell>
          <cell r="AX185" t="str">
            <v>-</v>
          </cell>
          <cell r="AY185">
            <v>45696</v>
          </cell>
          <cell r="BA185">
            <v>45698</v>
          </cell>
          <cell r="BB185">
            <v>46018</v>
          </cell>
          <cell r="BD185" t="str">
            <v>2. NO</v>
          </cell>
          <cell r="BE185" t="str">
            <v>-</v>
          </cell>
          <cell r="BF185" t="str">
            <v>-</v>
          </cell>
          <cell r="BG185" t="str">
            <v>2. NO</v>
          </cell>
          <cell r="BH185">
            <v>0</v>
          </cell>
          <cell r="BI185" t="str">
            <v>-</v>
          </cell>
          <cell r="BJ185" t="str">
            <v>-</v>
          </cell>
          <cell r="BL185" t="str">
            <v>2025656501000184E</v>
          </cell>
          <cell r="BN185" t="str">
            <v>LEONARDO DE ARMAS</v>
          </cell>
          <cell r="BP185" t="str">
            <v>VIGENTE</v>
          </cell>
          <cell r="BS185" t="str">
            <v>YEFERSON.GUALE</v>
          </cell>
          <cell r="BU185" t="str">
            <v>Yeferson1994guale@gmail.com</v>
          </cell>
        </row>
        <row r="186">
          <cell r="T186">
            <v>32738250</v>
          </cell>
          <cell r="U186" t="str">
            <v>N-A</v>
          </cell>
          <cell r="V186" t="str">
            <v>N-A</v>
          </cell>
          <cell r="W186" t="str">
            <v>11 NO SE DILIGENCIA INFORMACIÓN PARA ESTE FORMULARIO EN ESTE PERÍODO DE REPORTE</v>
          </cell>
          <cell r="X186" t="str">
            <v>FEMENINO</v>
          </cell>
          <cell r="Y186" t="str">
            <v>ATLANTICO</v>
          </cell>
          <cell r="Z186" t="str">
            <v>BARRANQUILLA</v>
          </cell>
          <cell r="AA186" t="str">
            <v>YANETH</v>
          </cell>
          <cell r="AB186" t="str">
            <v>SOFIA</v>
          </cell>
          <cell r="AC186" t="str">
            <v>ORTIZ</v>
          </cell>
          <cell r="AD186" t="str">
            <v>DE LA HOZ</v>
          </cell>
          <cell r="AK186" t="str">
            <v>CARLOS CESAR VIDAL PASTRANA</v>
          </cell>
          <cell r="AL186" t="str">
            <v>VIPIS</v>
          </cell>
          <cell r="AM186" t="str">
            <v>2 SUPERVISOR</v>
          </cell>
          <cell r="AN186" t="str">
            <v>3 CÉDULA DE CIUDADANÍA</v>
          </cell>
          <cell r="AO186" t="str">
            <v>10,775,944</v>
          </cell>
          <cell r="AP186" t="str">
            <v>VIDAL PASTRANA CARLOS CESAR</v>
          </cell>
          <cell r="AR186" t="str">
            <v>3 NO PACTADOS</v>
          </cell>
          <cell r="AS186" t="str">
            <v>4 NO SE HA ADICIONADO NI EN VALOR y EN TIEMPO</v>
          </cell>
          <cell r="AT186">
            <v>0</v>
          </cell>
          <cell r="AU186">
            <v>0</v>
          </cell>
          <cell r="AV186" t="str">
            <v>-</v>
          </cell>
          <cell r="AW186">
            <v>0</v>
          </cell>
          <cell r="AX186" t="str">
            <v>-</v>
          </cell>
          <cell r="AY186">
            <v>45696</v>
          </cell>
          <cell r="BA186">
            <v>45699</v>
          </cell>
          <cell r="BB186">
            <v>46021</v>
          </cell>
          <cell r="BD186" t="str">
            <v>2. NO</v>
          </cell>
          <cell r="BE186" t="str">
            <v>-</v>
          </cell>
          <cell r="BF186" t="str">
            <v>-</v>
          </cell>
          <cell r="BG186" t="str">
            <v>2. NO</v>
          </cell>
          <cell r="BH186">
            <v>0</v>
          </cell>
          <cell r="BI186" t="str">
            <v>-</v>
          </cell>
          <cell r="BJ186" t="str">
            <v>-</v>
          </cell>
          <cell r="BL186" t="str">
            <v>2025656501000185E</v>
          </cell>
          <cell r="BN186" t="str">
            <v>CARLOS BUSTAMANTE</v>
          </cell>
          <cell r="BP186" t="str">
            <v>VIGENTE</v>
          </cell>
          <cell r="BS186" t="str">
            <v>YANETH.ORTIZ</v>
          </cell>
          <cell r="BU186" t="str">
            <v>Yanethortiz558@gmail.com</v>
          </cell>
        </row>
        <row r="187">
          <cell r="T187">
            <v>1120980570</v>
          </cell>
          <cell r="U187" t="str">
            <v>N-A</v>
          </cell>
          <cell r="V187" t="str">
            <v>N-A</v>
          </cell>
          <cell r="W187" t="str">
            <v>11 NO SE DILIGENCIA INFORMACIÓN PARA ESTE FORMULARIO EN ESTE PERÍODO DE REPORTE</v>
          </cell>
          <cell r="X187" t="str">
            <v>MASCULINO</v>
          </cell>
          <cell r="Y187" t="str">
            <v>SAN ANDRES</v>
          </cell>
          <cell r="Z187" t="str">
            <v>PROVIDENCIA</v>
          </cell>
          <cell r="AA187" t="str">
            <v>DARSON</v>
          </cell>
          <cell r="AB187" t="str">
            <v>DALGIS</v>
          </cell>
          <cell r="AC187" t="str">
            <v>ARCHBOLD</v>
          </cell>
          <cell r="AD187" t="str">
            <v>ROBINSON</v>
          </cell>
          <cell r="AK187" t="str">
            <v>CARLOS CESAR VIDAL PASTRANA</v>
          </cell>
          <cell r="AL187" t="str">
            <v>OLD PROVIDENCE</v>
          </cell>
          <cell r="AM187" t="str">
            <v>2 SUPERVISOR</v>
          </cell>
          <cell r="AN187" t="str">
            <v>3 CÉDULA DE CIUDADANÍA</v>
          </cell>
          <cell r="AO187">
            <v>18004967</v>
          </cell>
          <cell r="AP187" t="str">
            <v>WARD BOLIVAR VANBUREN</v>
          </cell>
          <cell r="AR187" t="str">
            <v>3 NO PACTADOS</v>
          </cell>
          <cell r="AS187" t="str">
            <v>4 NO SE HA ADICIONADO NI EN VALOR y EN TIEMPO</v>
          </cell>
          <cell r="AT187">
            <v>0</v>
          </cell>
          <cell r="AU187">
            <v>0</v>
          </cell>
          <cell r="AV187" t="str">
            <v>-</v>
          </cell>
          <cell r="AW187">
            <v>0</v>
          </cell>
          <cell r="AX187" t="str">
            <v>-</v>
          </cell>
          <cell r="AY187">
            <v>45696</v>
          </cell>
          <cell r="BA187">
            <v>45698</v>
          </cell>
          <cell r="BB187">
            <v>46021</v>
          </cell>
          <cell r="BD187" t="str">
            <v>2. NO</v>
          </cell>
          <cell r="BE187" t="str">
            <v>-</v>
          </cell>
          <cell r="BF187" t="str">
            <v>-</v>
          </cell>
          <cell r="BG187" t="str">
            <v>2. NO</v>
          </cell>
          <cell r="BH187">
            <v>0</v>
          </cell>
          <cell r="BI187" t="str">
            <v>-</v>
          </cell>
          <cell r="BJ187" t="str">
            <v>-</v>
          </cell>
          <cell r="BL187" t="str">
            <v>2025656501000186E</v>
          </cell>
          <cell r="BN187" t="str">
            <v>SARA CASTILLO</v>
          </cell>
          <cell r="BO187" t="str">
            <v>https://community.secop.gov.co/Public/Tendering/OpportunityDetail/Index?noticeUID=CO1.NTC.7564163&amp;isFromPublicArea=True&amp;isModal=False</v>
          </cell>
          <cell r="BP187" t="str">
            <v>VIGENTE</v>
          </cell>
          <cell r="BR187" t="str">
            <v>https://community.secop.gov.co/Public/Tendering/OpportunityDetail/Index?noticeUID=CO1.NTC.7564163&amp;isFromPublicArea=True&amp;isModal=False</v>
          </cell>
          <cell r="BS187" t="str">
            <v>DARSON.ARCHBOLD</v>
          </cell>
          <cell r="BU187" t="str">
            <v>MRDARSON90@HOTMAIL.COM</v>
          </cell>
        </row>
        <row r="188">
          <cell r="T188">
            <v>8568602</v>
          </cell>
          <cell r="U188" t="str">
            <v>N-A</v>
          </cell>
          <cell r="V188" t="str">
            <v>N-A</v>
          </cell>
          <cell r="W188" t="str">
            <v>11 NO SE DILIGENCIA INFORMACIÓN PARA ESTE FORMULARIO EN ESTE PERÍODO DE REPORTE</v>
          </cell>
          <cell r="X188" t="str">
            <v>MASCULINO</v>
          </cell>
          <cell r="Y188" t="str">
            <v>MAGDALENA</v>
          </cell>
          <cell r="Z188" t="str">
            <v>EL PIÑON</v>
          </cell>
          <cell r="AA188" t="str">
            <v>OMAR</v>
          </cell>
          <cell r="AB188" t="str">
            <v>GUSTAVO</v>
          </cell>
          <cell r="AC188" t="str">
            <v>GUTIERREZ</v>
          </cell>
          <cell r="AD188" t="str">
            <v>PALACIO</v>
          </cell>
          <cell r="AK188" t="str">
            <v>CARLOS CESAR VIDAL PASTRANA</v>
          </cell>
          <cell r="AL188" t="str">
            <v>VIPIS</v>
          </cell>
          <cell r="AM188" t="str">
            <v>2 SUPERVISOR</v>
          </cell>
          <cell r="AN188" t="str">
            <v>3 CÉDULA DE CIUDADANÍA</v>
          </cell>
          <cell r="AO188" t="str">
            <v>10,775,944</v>
          </cell>
          <cell r="AP188" t="str">
            <v>VIDAL PASTRANA CARLOS CESAR</v>
          </cell>
          <cell r="AR188" t="str">
            <v>3 NO PACTADOS</v>
          </cell>
          <cell r="AS188" t="str">
            <v>4 NO SE HA ADICIONADO NI EN VALOR y EN TIEMPO</v>
          </cell>
          <cell r="AT188">
            <v>0</v>
          </cell>
          <cell r="AU188">
            <v>0</v>
          </cell>
          <cell r="AV188" t="str">
            <v>-</v>
          </cell>
          <cell r="AW188">
            <v>0</v>
          </cell>
          <cell r="AX188" t="str">
            <v>-</v>
          </cell>
          <cell r="AY188">
            <v>45696</v>
          </cell>
          <cell r="BA188">
            <v>45699</v>
          </cell>
          <cell r="BB188">
            <v>46021</v>
          </cell>
          <cell r="BD188" t="str">
            <v>2. NO</v>
          </cell>
          <cell r="BE188" t="str">
            <v>-</v>
          </cell>
          <cell r="BF188" t="str">
            <v>-</v>
          </cell>
          <cell r="BG188" t="str">
            <v>2. NO</v>
          </cell>
          <cell r="BH188">
            <v>0</v>
          </cell>
          <cell r="BI188" t="str">
            <v>-</v>
          </cell>
          <cell r="BJ188" t="str">
            <v>-</v>
          </cell>
          <cell r="BL188" t="str">
            <v>2025656501000187E</v>
          </cell>
          <cell r="BN188" t="str">
            <v>CARLOS BUSTAMANTE</v>
          </cell>
          <cell r="BP188" t="str">
            <v>VIGENTE</v>
          </cell>
          <cell r="BS188" t="str">
            <v>OMAR.GUTIERREZ</v>
          </cell>
          <cell r="BU188" t="str">
            <v>omarg1046@gmail.com</v>
          </cell>
        </row>
        <row r="189">
          <cell r="T189">
            <v>1010139219</v>
          </cell>
          <cell r="U189" t="str">
            <v>N-A</v>
          </cell>
          <cell r="V189" t="str">
            <v>N-A</v>
          </cell>
          <cell r="W189" t="str">
            <v>11 NO SE DILIGENCIA INFORMACIÓN PARA ESTE FORMULARIO EN ESTE PERÍODO DE REPORTE</v>
          </cell>
          <cell r="X189" t="str">
            <v>FEMENINO</v>
          </cell>
          <cell r="Y189" t="str">
            <v>ATLANTICO</v>
          </cell>
          <cell r="Z189" t="str">
            <v>SOLEDAD</v>
          </cell>
          <cell r="AA189" t="str">
            <v>LIZETH</v>
          </cell>
          <cell r="AB189" t="str">
            <v>MERIAN</v>
          </cell>
          <cell r="AC189" t="str">
            <v>CABALLERO</v>
          </cell>
          <cell r="AD189" t="str">
            <v>LORA</v>
          </cell>
          <cell r="AK189" t="str">
            <v>CARLOS CESAR VIDAL PASTRANA</v>
          </cell>
          <cell r="AL189" t="str">
            <v>VIPIS</v>
          </cell>
          <cell r="AM189" t="str">
            <v>2 SUPERVISOR</v>
          </cell>
          <cell r="AN189" t="str">
            <v>3 CÉDULA DE CIUDADANÍA</v>
          </cell>
          <cell r="AO189" t="str">
            <v>10,775,944</v>
          </cell>
          <cell r="AP189" t="str">
            <v>VIDAL PASTRANA CARLOS CESAR</v>
          </cell>
          <cell r="AR189" t="str">
            <v>3 NO PACTADOS</v>
          </cell>
          <cell r="AS189" t="str">
            <v>4 NO SE HA ADICIONADO NI EN VALOR y EN TIEMPO</v>
          </cell>
          <cell r="AT189">
            <v>0</v>
          </cell>
          <cell r="AU189">
            <v>0</v>
          </cell>
          <cell r="AV189" t="str">
            <v>-</v>
          </cell>
          <cell r="AW189">
            <v>0</v>
          </cell>
          <cell r="AX189" t="str">
            <v>-</v>
          </cell>
          <cell r="AY189">
            <v>45696</v>
          </cell>
          <cell r="BA189">
            <v>45698</v>
          </cell>
          <cell r="BB189">
            <v>46021</v>
          </cell>
          <cell r="BD189" t="str">
            <v>2. NO</v>
          </cell>
          <cell r="BE189" t="str">
            <v>-</v>
          </cell>
          <cell r="BF189" t="str">
            <v>-</v>
          </cell>
          <cell r="BG189" t="str">
            <v>2. NO</v>
          </cell>
          <cell r="BH189">
            <v>0</v>
          </cell>
          <cell r="BI189" t="str">
            <v>-</v>
          </cell>
          <cell r="BJ189" t="str">
            <v>-</v>
          </cell>
          <cell r="BL189" t="str">
            <v>2025656501000188E</v>
          </cell>
          <cell r="BN189" t="str">
            <v>CARLOS BUSTAMANTE</v>
          </cell>
          <cell r="BP189" t="str">
            <v>VIGENTE</v>
          </cell>
          <cell r="BS189" t="str">
            <v>LIZETH.CABALLERO</v>
          </cell>
          <cell r="BU189" t="str">
            <v>lizethcaballero47@gmail.com</v>
          </cell>
        </row>
        <row r="190">
          <cell r="T190">
            <v>1123627606</v>
          </cell>
          <cell r="U190" t="str">
            <v>N-A</v>
          </cell>
          <cell r="V190" t="str">
            <v>N-A</v>
          </cell>
          <cell r="W190" t="str">
            <v>11 NO SE DILIGENCIA INFORMACIÓN PARA ESTE FORMULARIO EN ESTE PERÍODO DE REPORTE</v>
          </cell>
          <cell r="X190" t="str">
            <v>MASCULINO</v>
          </cell>
          <cell r="Y190" t="str">
            <v>SAN ANDRES</v>
          </cell>
          <cell r="Z190" t="str">
            <v>PROVIDENCIA</v>
          </cell>
          <cell r="AA190" t="str">
            <v>WALLACE</v>
          </cell>
          <cell r="AB190" t="str">
            <v>ALEJANDRO</v>
          </cell>
          <cell r="AC190" t="str">
            <v>BRYAN</v>
          </cell>
          <cell r="AD190" t="str">
            <v>BRITTON</v>
          </cell>
          <cell r="AK190" t="str">
            <v>CARLOS CESAR VIDAL PASTRANA</v>
          </cell>
          <cell r="AL190" t="str">
            <v>OLD PROVIDENCE</v>
          </cell>
          <cell r="AM190" t="str">
            <v>2 SUPERVISOR</v>
          </cell>
          <cell r="AN190" t="str">
            <v>3 CÉDULA DE CIUDADANÍA</v>
          </cell>
          <cell r="AO190">
            <v>18004967</v>
          </cell>
          <cell r="AP190" t="str">
            <v>WARD BOLIVAR VANBUREN</v>
          </cell>
          <cell r="AR190" t="str">
            <v>3 NO PACTADOS</v>
          </cell>
          <cell r="AS190" t="str">
            <v>4 NO SE HA ADICIONADO NI EN VALOR y EN TIEMPO</v>
          </cell>
          <cell r="AT190">
            <v>0</v>
          </cell>
          <cell r="AU190">
            <v>0</v>
          </cell>
          <cell r="AV190" t="str">
            <v>-</v>
          </cell>
          <cell r="AW190">
            <v>0</v>
          </cell>
          <cell r="AX190" t="str">
            <v>-</v>
          </cell>
          <cell r="AY190">
            <v>45700</v>
          </cell>
          <cell r="BA190">
            <v>45700</v>
          </cell>
          <cell r="BB190">
            <v>46021</v>
          </cell>
          <cell r="BD190" t="str">
            <v>2. NO</v>
          </cell>
          <cell r="BE190" t="str">
            <v>-</v>
          </cell>
          <cell r="BF190" t="str">
            <v>-</v>
          </cell>
          <cell r="BG190" t="str">
            <v>2. NO</v>
          </cell>
          <cell r="BH190">
            <v>0</v>
          </cell>
          <cell r="BI190" t="str">
            <v>-</v>
          </cell>
          <cell r="BJ190" t="str">
            <v>-</v>
          </cell>
          <cell r="BL190" t="str">
            <v>2025656501000189E</v>
          </cell>
          <cell r="BN190" t="str">
            <v>SARA CASTILLO</v>
          </cell>
          <cell r="BO190" t="str">
            <v>https://community.secop.gov.co/Public/Tendering/OpportunityDetail/Index?noticeUID=CO1.NTC.7564198&amp;isFromPublicArea=True&amp;isModal=False</v>
          </cell>
          <cell r="BP190" t="str">
            <v>VIGENTE</v>
          </cell>
          <cell r="BR190" t="str">
            <v>https://community.secop.gov.co/Public/Tendering/OpportunityDetail/Index?noticeUID=CO1.NTC.7564198&amp;isFromPublicArea=True&amp;isModal=False</v>
          </cell>
          <cell r="BS190" t="str">
            <v>WALLACE.BRYAN</v>
          </cell>
          <cell r="BU190" t="str">
            <v>posadaoceancolors@gmail.com</v>
          </cell>
        </row>
        <row r="191">
          <cell r="T191">
            <v>1004322384</v>
          </cell>
          <cell r="U191" t="str">
            <v>N-A</v>
          </cell>
          <cell r="V191" t="str">
            <v>N-A</v>
          </cell>
          <cell r="W191" t="str">
            <v>11 NO SE DILIGENCIA INFORMACIÓN PARA ESTE FORMULARIO EN ESTE PERÍODO DE REPORTE</v>
          </cell>
          <cell r="X191" t="str">
            <v>MASCULINO</v>
          </cell>
          <cell r="Y191" t="str">
            <v>MAGDALENA</v>
          </cell>
          <cell r="Z191" t="str">
            <v>PUEBLO VIEJO</v>
          </cell>
          <cell r="AA191" t="str">
            <v>CARLOS</v>
          </cell>
          <cell r="AB191" t="str">
            <v>ENRIQUE</v>
          </cell>
          <cell r="AC191" t="str">
            <v>MALDONADO</v>
          </cell>
          <cell r="AD191" t="str">
            <v>OROZCO</v>
          </cell>
          <cell r="AK191" t="str">
            <v>CARLOS CESAR VIDAL PASTRANA</v>
          </cell>
          <cell r="AL191" t="str">
            <v>VIPIS</v>
          </cell>
          <cell r="AM191" t="str">
            <v>2 SUPERVISOR</v>
          </cell>
          <cell r="AN191" t="str">
            <v>3 CÉDULA DE CIUDADANÍA</v>
          </cell>
          <cell r="AO191" t="str">
            <v>10,775,944</v>
          </cell>
          <cell r="AP191" t="str">
            <v>VIDAL PASTRANA CARLOS CESAR</v>
          </cell>
          <cell r="AR191" t="str">
            <v>3 NO PACTADOS</v>
          </cell>
          <cell r="AS191" t="str">
            <v>4 NO SE HA ADICIONADO NI EN VALOR y EN TIEMPO</v>
          </cell>
          <cell r="AT191">
            <v>0</v>
          </cell>
          <cell r="AU191">
            <v>0</v>
          </cell>
          <cell r="AV191" t="str">
            <v>-</v>
          </cell>
          <cell r="AW191">
            <v>0</v>
          </cell>
          <cell r="AX191" t="str">
            <v>-</v>
          </cell>
          <cell r="AY191">
            <v>45696</v>
          </cell>
          <cell r="BA191">
            <v>45699</v>
          </cell>
          <cell r="BB191">
            <v>46021</v>
          </cell>
          <cell r="BD191" t="str">
            <v>2. NO</v>
          </cell>
          <cell r="BE191" t="str">
            <v>-</v>
          </cell>
          <cell r="BF191" t="str">
            <v>-</v>
          </cell>
          <cell r="BG191" t="str">
            <v>2. NO</v>
          </cell>
          <cell r="BH191">
            <v>0</v>
          </cell>
          <cell r="BI191" t="str">
            <v>-</v>
          </cell>
          <cell r="BJ191" t="str">
            <v>-</v>
          </cell>
          <cell r="BL191" t="str">
            <v>2025656501000190E</v>
          </cell>
          <cell r="BN191" t="str">
            <v>CARLOS BUSTAMANTE</v>
          </cell>
          <cell r="BP191" t="str">
            <v>VIGENTE</v>
          </cell>
          <cell r="BS191" t="str">
            <v>CARLOS.MALDONADO</v>
          </cell>
          <cell r="BU191" t="str">
            <v>Carlosmau0410@gmail.com</v>
          </cell>
        </row>
        <row r="192">
          <cell r="T192">
            <v>23249335</v>
          </cell>
          <cell r="U192" t="str">
            <v>N-A</v>
          </cell>
          <cell r="V192" t="str">
            <v>N-A</v>
          </cell>
          <cell r="W192" t="str">
            <v>11 NO SE DILIGENCIA INFORMACIÓN PARA ESTE FORMULARIO EN ESTE PERÍODO DE REPORTE</v>
          </cell>
          <cell r="X192" t="str">
            <v>FEMENINO</v>
          </cell>
          <cell r="Y192" t="str">
            <v>SAN ANDRES</v>
          </cell>
          <cell r="Z192" t="str">
            <v>PROVIDENCIA</v>
          </cell>
          <cell r="AA192" t="str">
            <v>IDALIDES</v>
          </cell>
          <cell r="AB192" t="str">
            <v>EDALI</v>
          </cell>
          <cell r="AC192" t="str">
            <v>BRITTON</v>
          </cell>
          <cell r="AD192" t="str">
            <v>BRITTON</v>
          </cell>
          <cell r="AK192" t="str">
            <v>CARLOS CESAR VIDAL PASTRANA</v>
          </cell>
          <cell r="AL192" t="str">
            <v>OLD PROVIDENCE</v>
          </cell>
          <cell r="AM192" t="str">
            <v>2 SUPERVISOR</v>
          </cell>
          <cell r="AN192" t="str">
            <v>3 CÉDULA DE CIUDADANÍA</v>
          </cell>
          <cell r="AO192">
            <v>18004967</v>
          </cell>
          <cell r="AP192" t="str">
            <v>WARD BOLIVAR VANBUREN</v>
          </cell>
          <cell r="AR192" t="str">
            <v>3 NO PACTADOS</v>
          </cell>
          <cell r="AS192" t="str">
            <v>4 NO SE HA ADICIONADO NI EN VALOR y EN TIEMPO</v>
          </cell>
          <cell r="AT192">
            <v>0</v>
          </cell>
          <cell r="AU192">
            <v>0</v>
          </cell>
          <cell r="AV192" t="str">
            <v>-</v>
          </cell>
          <cell r="AW192">
            <v>0</v>
          </cell>
          <cell r="AX192" t="str">
            <v>-</v>
          </cell>
          <cell r="AY192">
            <v>45696</v>
          </cell>
          <cell r="BA192">
            <v>45699</v>
          </cell>
          <cell r="BB192">
            <v>45967</v>
          </cell>
          <cell r="BD192" t="str">
            <v>2. NO</v>
          </cell>
          <cell r="BE192" t="str">
            <v>-</v>
          </cell>
          <cell r="BF192" t="str">
            <v>-</v>
          </cell>
          <cell r="BG192" t="str">
            <v>2. NO</v>
          </cell>
          <cell r="BH192">
            <v>0</v>
          </cell>
          <cell r="BI192" t="str">
            <v>-</v>
          </cell>
          <cell r="BJ192" t="str">
            <v>-</v>
          </cell>
          <cell r="BL192" t="str">
            <v>2025656501000191E</v>
          </cell>
          <cell r="BN192" t="str">
            <v>CARLOS BUSTAMANTE</v>
          </cell>
          <cell r="BP192" t="str">
            <v>VIGENTE</v>
          </cell>
          <cell r="BS192" t="str">
            <v>IDALIDES.BRITTON</v>
          </cell>
          <cell r="BU192" t="str">
            <v>idalidesbritton1975@gmail.com</v>
          </cell>
        </row>
        <row r="193">
          <cell r="T193">
            <v>1083455462</v>
          </cell>
          <cell r="U193" t="str">
            <v>N-A</v>
          </cell>
          <cell r="V193" t="str">
            <v>N-A</v>
          </cell>
          <cell r="W193" t="str">
            <v>11 NO SE DILIGENCIA INFORMACIÓN PARA ESTE FORMULARIO EN ESTE PERÍODO DE REPORTE</v>
          </cell>
          <cell r="X193" t="str">
            <v>MASCULINO</v>
          </cell>
          <cell r="Y193" t="str">
            <v>MAGDALENA</v>
          </cell>
          <cell r="Z193" t="str">
            <v>CIENAGA</v>
          </cell>
          <cell r="AA193" t="str">
            <v>EDUAR</v>
          </cell>
          <cell r="AB193" t="str">
            <v>ALFONSO</v>
          </cell>
          <cell r="AC193" t="str">
            <v>CAMACHO</v>
          </cell>
          <cell r="AD193" t="str">
            <v>ARIZA</v>
          </cell>
          <cell r="AK193" t="str">
            <v>CARLOS CESAR VIDAL PASTRANA</v>
          </cell>
          <cell r="AL193" t="str">
            <v>VIPIS</v>
          </cell>
          <cell r="AM193" t="str">
            <v>2 SUPERVISOR</v>
          </cell>
          <cell r="AN193" t="str">
            <v>3 CÉDULA DE CIUDADANÍA</v>
          </cell>
          <cell r="AO193" t="str">
            <v>10,775,944</v>
          </cell>
          <cell r="AP193" t="str">
            <v>VIDAL PASTRANA CARLOS CESAR</v>
          </cell>
          <cell r="AR193" t="str">
            <v>3 NO PACTADOS</v>
          </cell>
          <cell r="AS193" t="str">
            <v>4 NO SE HA ADICIONADO NI EN VALOR y EN TIEMPO</v>
          </cell>
          <cell r="AT193">
            <v>0</v>
          </cell>
          <cell r="AU193">
            <v>0</v>
          </cell>
          <cell r="AV193" t="str">
            <v>-</v>
          </cell>
          <cell r="AW193">
            <v>0</v>
          </cell>
          <cell r="AX193" t="str">
            <v>-</v>
          </cell>
          <cell r="AY193">
            <v>45696</v>
          </cell>
          <cell r="BA193">
            <v>45699</v>
          </cell>
          <cell r="BB193">
            <v>46021</v>
          </cell>
          <cell r="BD193" t="str">
            <v>2. NO</v>
          </cell>
          <cell r="BE193" t="str">
            <v>-</v>
          </cell>
          <cell r="BF193" t="str">
            <v>-</v>
          </cell>
          <cell r="BG193" t="str">
            <v>2. NO</v>
          </cell>
          <cell r="BH193">
            <v>0</v>
          </cell>
          <cell r="BI193" t="str">
            <v>-</v>
          </cell>
          <cell r="BJ193" t="str">
            <v>-</v>
          </cell>
          <cell r="BL193" t="str">
            <v>2025656501000192E</v>
          </cell>
          <cell r="BN193" t="str">
            <v>SARA CASTILLO</v>
          </cell>
          <cell r="BO193" t="str">
            <v>https://community.secop.gov.co/Public/Tendering/OpportunityDetail/Index?noticeUID=CO1.NTC.7564669&amp;isFromPublicArea=True&amp;isModal=False</v>
          </cell>
          <cell r="BP193" t="str">
            <v>VIGENTE</v>
          </cell>
          <cell r="BR193" t="str">
            <v>https://community.secop.gov.co/Public/Tendering/OpportunityDetail/Index?noticeUID=CO1.NTC.7564669&amp;isFromPublicArea=True&amp;isModal=False</v>
          </cell>
          <cell r="BS193" t="str">
            <v>EDUAR.CAMACHO</v>
          </cell>
          <cell r="BU193" t="str">
            <v>eduarcamachoa1@gmail.com</v>
          </cell>
        </row>
        <row r="194">
          <cell r="T194">
            <v>19591510</v>
          </cell>
          <cell r="U194" t="str">
            <v>N-A</v>
          </cell>
          <cell r="V194" t="str">
            <v>N-A</v>
          </cell>
          <cell r="W194" t="str">
            <v>11 NO SE DILIGENCIA INFORMACIÓN PARA ESTE FORMULARIO EN ESTE PERÍODO DE REPORTE</v>
          </cell>
          <cell r="X194" t="str">
            <v>MASCULINO</v>
          </cell>
          <cell r="Y194" t="str">
            <v>MAGDALENA</v>
          </cell>
          <cell r="Z194" t="str">
            <v>PIVIJAY</v>
          </cell>
          <cell r="AA194" t="str">
            <v>OMAR</v>
          </cell>
          <cell r="AB194" t="str">
            <v>ENRIQUE</v>
          </cell>
          <cell r="AC194" t="str">
            <v>DE LA CRUZ</v>
          </cell>
          <cell r="AK194" t="str">
            <v>CARLOS CESAR VIDAL PASTRANA</v>
          </cell>
          <cell r="AL194" t="str">
            <v>VIPIS</v>
          </cell>
          <cell r="AM194" t="str">
            <v>2 SUPERVISOR</v>
          </cell>
          <cell r="AN194" t="str">
            <v>3 CÉDULA DE CIUDADANÍA</v>
          </cell>
          <cell r="AO194" t="str">
            <v>10,775,944</v>
          </cell>
          <cell r="AP194" t="str">
            <v>VIDAL PASTRANA CARLOS CESAR</v>
          </cell>
          <cell r="AR194" t="str">
            <v>3 NO PACTADOS</v>
          </cell>
          <cell r="AS194" t="str">
            <v>4 NO SE HA ADICIONADO NI EN VALOR y EN TIEMPO</v>
          </cell>
          <cell r="AT194">
            <v>0</v>
          </cell>
          <cell r="AU194">
            <v>0</v>
          </cell>
          <cell r="AV194" t="str">
            <v>-</v>
          </cell>
          <cell r="AW194">
            <v>0</v>
          </cell>
          <cell r="AX194" t="str">
            <v>-</v>
          </cell>
          <cell r="AY194">
            <v>45696</v>
          </cell>
          <cell r="BA194">
            <v>45699</v>
          </cell>
          <cell r="BB194">
            <v>46021</v>
          </cell>
          <cell r="BD194" t="str">
            <v>2. NO</v>
          </cell>
          <cell r="BE194" t="str">
            <v>-</v>
          </cell>
          <cell r="BF194" t="str">
            <v>-</v>
          </cell>
          <cell r="BG194" t="str">
            <v>2. NO</v>
          </cell>
          <cell r="BH194">
            <v>0</v>
          </cell>
          <cell r="BI194" t="str">
            <v>-</v>
          </cell>
          <cell r="BJ194" t="str">
            <v>-</v>
          </cell>
          <cell r="BL194" t="str">
            <v>2025656501000193E</v>
          </cell>
          <cell r="BN194" t="str">
            <v>CARLOS BUSTAMANTE</v>
          </cell>
          <cell r="BP194" t="str">
            <v>VIGENTE</v>
          </cell>
          <cell r="BS194" t="str">
            <v>OMAR.DELACRUZ</v>
          </cell>
          <cell r="BU194" t="str">
            <v>omardelacruzg@gmail.com</v>
          </cell>
        </row>
        <row r="195">
          <cell r="T195">
            <v>1063164774</v>
          </cell>
          <cell r="U195" t="str">
            <v>N-A</v>
          </cell>
          <cell r="V195" t="str">
            <v>N-A</v>
          </cell>
          <cell r="W195" t="str">
            <v>11 NO SE DILIGENCIA INFORMACIÓN PARA ESTE FORMULARIO EN ESTE PERÍODO DE REPORTE</v>
          </cell>
          <cell r="X195" t="str">
            <v>FEMENINO</v>
          </cell>
          <cell r="Y195" t="str">
            <v>CORDOBA</v>
          </cell>
          <cell r="Z195" t="str">
            <v>LORICA</v>
          </cell>
          <cell r="AA195" t="str">
            <v>DERLY</v>
          </cell>
          <cell r="AB195" t="str">
            <v>LUZ</v>
          </cell>
          <cell r="AC195" t="str">
            <v>BLANCO</v>
          </cell>
          <cell r="AD195" t="str">
            <v>AVILA</v>
          </cell>
          <cell r="AK195" t="str">
            <v>CARLOS CESAR VIDAL PASTRANA</v>
          </cell>
          <cell r="AL195" t="str">
            <v>PARAMILLO</v>
          </cell>
          <cell r="AM195" t="str">
            <v>2 SUPERVISOR</v>
          </cell>
          <cell r="AN195" t="str">
            <v>3 CÉDULA DE CIUDADANÍA</v>
          </cell>
          <cell r="AO195" t="str">
            <v>6,876,915</v>
          </cell>
          <cell r="AP195" t="str">
            <v>MARTINEZ NEGRETE ANTONIO JOSE</v>
          </cell>
          <cell r="AR195" t="str">
            <v>3 NO PACTADOS</v>
          </cell>
          <cell r="AS195" t="str">
            <v>4 NO SE HA ADICIONADO NI EN VALOR y EN TIEMPO</v>
          </cell>
          <cell r="AT195">
            <v>0</v>
          </cell>
          <cell r="AU195">
            <v>0</v>
          </cell>
          <cell r="AV195" t="str">
            <v>-</v>
          </cell>
          <cell r="AW195">
            <v>0</v>
          </cell>
          <cell r="AX195" t="str">
            <v>-</v>
          </cell>
          <cell r="AY195">
            <v>45696</v>
          </cell>
          <cell r="BA195">
            <v>45699</v>
          </cell>
          <cell r="BB195">
            <v>46021</v>
          </cell>
          <cell r="BD195" t="str">
            <v>2. NO</v>
          </cell>
          <cell r="BE195" t="str">
            <v>-</v>
          </cell>
          <cell r="BF195" t="str">
            <v>-</v>
          </cell>
          <cell r="BG195" t="str">
            <v>2. NO</v>
          </cell>
          <cell r="BH195">
            <v>0</v>
          </cell>
          <cell r="BI195" t="str">
            <v>-</v>
          </cell>
          <cell r="BJ195" t="str">
            <v>-</v>
          </cell>
          <cell r="BL195" t="str">
            <v>2025656501000194E</v>
          </cell>
          <cell r="BN195" t="str">
            <v>CARLOS BUSTAMANTE</v>
          </cell>
          <cell r="BP195" t="str">
            <v>VIGENTE</v>
          </cell>
          <cell r="BS195" t="str">
            <v>DERLY.BLANCO</v>
          </cell>
          <cell r="BU195" t="str">
            <v>derlyblanco13@hotmail.com</v>
          </cell>
        </row>
        <row r="196">
          <cell r="T196">
            <v>1064980651</v>
          </cell>
          <cell r="U196" t="str">
            <v>N-A</v>
          </cell>
          <cell r="V196" t="str">
            <v>N-A</v>
          </cell>
          <cell r="W196" t="str">
            <v>11 NO SE DILIGENCIA INFORMACIÓN PARA ESTE FORMULARIO EN ESTE PERÍODO DE REPORTE</v>
          </cell>
          <cell r="X196" t="str">
            <v>MASCULINO</v>
          </cell>
          <cell r="Y196" t="str">
            <v>CORDOBA</v>
          </cell>
          <cell r="Z196" t="str">
            <v>MONTERÍA</v>
          </cell>
          <cell r="AA196" t="str">
            <v>ALEXANDER</v>
          </cell>
          <cell r="AB196" t="str">
            <v>JOSE</v>
          </cell>
          <cell r="AC196" t="str">
            <v>CHAMORRO</v>
          </cell>
          <cell r="AD196" t="str">
            <v>GONZALEZ</v>
          </cell>
          <cell r="AK196" t="str">
            <v>CARLOS CESAR VIDAL PASTRANA</v>
          </cell>
          <cell r="AL196" t="str">
            <v>PARAMILLO</v>
          </cell>
          <cell r="AM196" t="str">
            <v>2 SUPERVISOR</v>
          </cell>
          <cell r="AN196" t="str">
            <v>3 CÉDULA DE CIUDADANÍA</v>
          </cell>
          <cell r="AO196" t="str">
            <v>6,876,915</v>
          </cell>
          <cell r="AP196" t="str">
            <v>MARTINEZ NEGRETE ANTONIO JOSE</v>
          </cell>
          <cell r="AR196" t="str">
            <v>3 NO PACTADOS</v>
          </cell>
          <cell r="AS196" t="str">
            <v>4 NO SE HA ADICIONADO NI EN VALOR y EN TIEMPO</v>
          </cell>
          <cell r="AT196">
            <v>0</v>
          </cell>
          <cell r="AU196">
            <v>0</v>
          </cell>
          <cell r="AV196" t="str">
            <v>-</v>
          </cell>
          <cell r="AW196">
            <v>0</v>
          </cell>
          <cell r="AX196" t="str">
            <v>-</v>
          </cell>
          <cell r="AY196">
            <v>45696</v>
          </cell>
          <cell r="BA196">
            <v>45699</v>
          </cell>
          <cell r="BB196">
            <v>46021</v>
          </cell>
          <cell r="BD196" t="str">
            <v>2. NO</v>
          </cell>
          <cell r="BE196" t="str">
            <v>-</v>
          </cell>
          <cell r="BF196" t="str">
            <v>-</v>
          </cell>
          <cell r="BG196" t="str">
            <v>2. NO</v>
          </cell>
          <cell r="BH196">
            <v>0</v>
          </cell>
          <cell r="BI196" t="str">
            <v>-</v>
          </cell>
          <cell r="BJ196" t="str">
            <v>-</v>
          </cell>
          <cell r="BL196" t="str">
            <v>2025656501000195E</v>
          </cell>
          <cell r="BN196" t="str">
            <v>CARLOS BUSTAMANTE</v>
          </cell>
          <cell r="BP196" t="str">
            <v>VIGENTE</v>
          </cell>
          <cell r="BS196" t="str">
            <v>ALEXANDER.CHAMORRO</v>
          </cell>
          <cell r="BU196" t="str">
            <v>Alexanderchamorro722@gmail.com</v>
          </cell>
        </row>
        <row r="197">
          <cell r="T197">
            <v>1004365145</v>
          </cell>
          <cell r="U197" t="str">
            <v>N-A</v>
          </cell>
          <cell r="V197" t="str">
            <v>N-A</v>
          </cell>
          <cell r="W197" t="str">
            <v>11 NO SE DILIGENCIA INFORMACIÓN PARA ESTE FORMULARIO EN ESTE PERÍODO DE REPORTE</v>
          </cell>
          <cell r="X197" t="str">
            <v>MASCULINO</v>
          </cell>
          <cell r="Y197" t="str">
            <v>MAGDALENA</v>
          </cell>
          <cell r="Z197" t="str">
            <v>SANTA MARTA</v>
          </cell>
          <cell r="AA197" t="str">
            <v>MAICOL</v>
          </cell>
          <cell r="AB197" t="str">
            <v>DE</v>
          </cell>
          <cell r="AC197" t="str">
            <v>JESUS</v>
          </cell>
          <cell r="AD197" t="str">
            <v>LAMADRID</v>
          </cell>
          <cell r="AK197" t="str">
            <v>CARLOS CESAR VIDAL PASTRANA</v>
          </cell>
          <cell r="AL197" t="str">
            <v>SIERRA NEVADA</v>
          </cell>
          <cell r="AM197" t="str">
            <v>2 SUPERVISOR</v>
          </cell>
          <cell r="AN197" t="str">
            <v>3 CÉDULA DE CIUDADANÍA</v>
          </cell>
          <cell r="AO197" t="str">
            <v>1,061,696,548</v>
          </cell>
          <cell r="AP197" t="str">
            <v>CHAVES HOYOS VALENTINA</v>
          </cell>
          <cell r="AR197" t="str">
            <v>3 NO PACTADOS</v>
          </cell>
          <cell r="AS197" t="str">
            <v>4 NO SE HA ADICIONADO NI EN VALOR y EN TIEMPO</v>
          </cell>
          <cell r="AT197">
            <v>0</v>
          </cell>
          <cell r="AU197">
            <v>0</v>
          </cell>
          <cell r="AV197" t="str">
            <v>-</v>
          </cell>
          <cell r="AW197">
            <v>0</v>
          </cell>
          <cell r="AX197" t="str">
            <v>-</v>
          </cell>
          <cell r="AY197">
            <v>45696</v>
          </cell>
          <cell r="BA197">
            <v>45698</v>
          </cell>
          <cell r="BB197">
            <v>46021</v>
          </cell>
          <cell r="BD197" t="str">
            <v>2. NO</v>
          </cell>
          <cell r="BE197" t="str">
            <v>-</v>
          </cell>
          <cell r="BF197" t="str">
            <v>-</v>
          </cell>
          <cell r="BG197" t="str">
            <v>2. NO</v>
          </cell>
          <cell r="BH197">
            <v>0</v>
          </cell>
          <cell r="BI197" t="str">
            <v>-</v>
          </cell>
          <cell r="BJ197" t="str">
            <v>-</v>
          </cell>
          <cell r="BL197" t="str">
            <v>2025656501000196E</v>
          </cell>
          <cell r="BN197" t="str">
            <v>LEONARDO DE ARMAS</v>
          </cell>
          <cell r="BO197" t="str">
            <v>https://community.secop.gov.co/Public/Tendering/ContractNoticePhases/View?PPI=CO1.PPI.37302406&amp;isFromPublicArea=True&amp;isModal=False</v>
          </cell>
          <cell r="BP197" t="str">
            <v>VIGENTE</v>
          </cell>
          <cell r="BR197" t="str">
            <v>https://community.secop.gov.co/Public/Tendering/ContractNoticePhases/View?PPI=CO1.PPI.37302406&amp;isFromPublicArea=True&amp;isModal=False</v>
          </cell>
          <cell r="BS197" t="str">
            <v>MAICOL.LAMADRID</v>
          </cell>
          <cell r="BU197" t="str">
            <v>lamadridmaicol60@gmail.com</v>
          </cell>
        </row>
        <row r="198">
          <cell r="T198">
            <v>8736575</v>
          </cell>
          <cell r="U198" t="str">
            <v>N-A</v>
          </cell>
          <cell r="V198" t="str">
            <v>N-A</v>
          </cell>
          <cell r="W198" t="str">
            <v>11 NO SE DILIGENCIA INFORMACIÓN PARA ESTE FORMULARIO EN ESTE PERÍODO DE REPORTE</v>
          </cell>
          <cell r="X198" t="str">
            <v>MASCULINO</v>
          </cell>
          <cell r="Y198" t="str">
            <v>ATLANTICO</v>
          </cell>
          <cell r="Z198" t="str">
            <v>BARRANQUILLA</v>
          </cell>
          <cell r="AA198" t="str">
            <v>CARLOS</v>
          </cell>
          <cell r="AB198" t="str">
            <v>ARTURO</v>
          </cell>
          <cell r="AC198" t="str">
            <v>BARRAZA</v>
          </cell>
          <cell r="AD198" t="str">
            <v>OSPINO</v>
          </cell>
          <cell r="AK198" t="str">
            <v>CARLOS CESAR VIDAL PASTRANA</v>
          </cell>
          <cell r="AL198" t="str">
            <v>VIPIS</v>
          </cell>
          <cell r="AM198" t="str">
            <v>2 SUPERVISOR</v>
          </cell>
          <cell r="AN198" t="str">
            <v>3 CÉDULA DE CIUDADANÍA</v>
          </cell>
          <cell r="AO198" t="str">
            <v>10,775,944</v>
          </cell>
          <cell r="AP198" t="str">
            <v>VIDAL PASTRANA CARLOS CESAR</v>
          </cell>
          <cell r="AR198" t="str">
            <v>3 NO PACTADOS</v>
          </cell>
          <cell r="AS198" t="str">
            <v>4 NO SE HA ADICIONADO NI EN VALOR y EN TIEMPO</v>
          </cell>
          <cell r="AT198">
            <v>0</v>
          </cell>
          <cell r="AU198">
            <v>0</v>
          </cell>
          <cell r="AV198" t="str">
            <v>-</v>
          </cell>
          <cell r="AW198">
            <v>0</v>
          </cell>
          <cell r="AX198" t="str">
            <v>-</v>
          </cell>
          <cell r="AY198">
            <v>45696</v>
          </cell>
          <cell r="BA198">
            <v>45699</v>
          </cell>
          <cell r="BB198">
            <v>46021</v>
          </cell>
          <cell r="BD198" t="str">
            <v>2. NO</v>
          </cell>
          <cell r="BE198" t="str">
            <v>-</v>
          </cell>
          <cell r="BF198" t="str">
            <v>-</v>
          </cell>
          <cell r="BG198" t="str">
            <v>2. NO</v>
          </cell>
          <cell r="BH198">
            <v>0</v>
          </cell>
          <cell r="BI198" t="str">
            <v>-</v>
          </cell>
          <cell r="BJ198" t="str">
            <v>-</v>
          </cell>
          <cell r="BL198" t="str">
            <v>2025656501000197E</v>
          </cell>
          <cell r="BN198" t="str">
            <v>ROSA OSPINO</v>
          </cell>
          <cell r="BP198" t="str">
            <v>VIGENTE</v>
          </cell>
          <cell r="BS198" t="str">
            <v>CARLOS.BARRAZA</v>
          </cell>
          <cell r="BU198" t="str">
            <v>Barrazaospino2@gmail.com</v>
          </cell>
        </row>
        <row r="199">
          <cell r="T199">
            <v>1140375101</v>
          </cell>
          <cell r="U199" t="str">
            <v>N-A</v>
          </cell>
          <cell r="V199" t="str">
            <v>N-A</v>
          </cell>
          <cell r="W199" t="str">
            <v>11 NO SE DILIGENCIA INFORMACIÓN PARA ESTE FORMULARIO EN ESTE PERÍODO DE REPORTE</v>
          </cell>
          <cell r="X199" t="str">
            <v>MASCULINO</v>
          </cell>
          <cell r="Y199" t="str">
            <v>GUAJIRA</v>
          </cell>
          <cell r="Z199" t="str">
            <v>URIBIA</v>
          </cell>
          <cell r="AA199" t="str">
            <v>SILVIO</v>
          </cell>
          <cell r="AB199" t="str">
            <v>DANILO</v>
          </cell>
          <cell r="AC199" t="str">
            <v>URIANA</v>
          </cell>
          <cell r="AK199" t="str">
            <v>CARLOS CESAR VIDAL PASTRANA</v>
          </cell>
          <cell r="AL199" t="str">
            <v>PORTETE</v>
          </cell>
          <cell r="AM199" t="str">
            <v>2 SUPERVISOR</v>
          </cell>
          <cell r="AN199" t="str">
            <v>3 CÉDULA DE CIUDADANÍA</v>
          </cell>
          <cell r="AO199" t="str">
            <v>93,404,206</v>
          </cell>
          <cell r="AP199" t="str">
            <v>ROJAS NIETO JEFERSON</v>
          </cell>
          <cell r="AR199" t="str">
            <v>3 NO PACTADOS</v>
          </cell>
          <cell r="AS199" t="str">
            <v>4 NO SE HA ADICIONADO NI EN VALOR y EN TIEMPO</v>
          </cell>
          <cell r="AT199">
            <v>0</v>
          </cell>
          <cell r="AU199">
            <v>0</v>
          </cell>
          <cell r="AV199" t="str">
            <v>-</v>
          </cell>
          <cell r="AW199">
            <v>0</v>
          </cell>
          <cell r="AX199" t="str">
            <v>-</v>
          </cell>
          <cell r="AY199">
            <v>45700</v>
          </cell>
          <cell r="BA199">
            <v>45700</v>
          </cell>
          <cell r="BB199">
            <v>46021</v>
          </cell>
          <cell r="BD199" t="str">
            <v>2. NO</v>
          </cell>
          <cell r="BE199" t="str">
            <v>-</v>
          </cell>
          <cell r="BF199" t="str">
            <v>-</v>
          </cell>
          <cell r="BG199" t="str">
            <v>2. NO</v>
          </cell>
          <cell r="BH199">
            <v>0</v>
          </cell>
          <cell r="BI199" t="str">
            <v>-</v>
          </cell>
          <cell r="BJ199" t="str">
            <v>-</v>
          </cell>
          <cell r="BL199" t="str">
            <v>2025656501000198E</v>
          </cell>
          <cell r="BN199" t="str">
            <v>ROSA OSPINO</v>
          </cell>
          <cell r="BP199" t="str">
            <v>VIGENTE</v>
          </cell>
          <cell r="BS199" t="str">
            <v>SILVIO.URIANA</v>
          </cell>
          <cell r="BU199" t="str">
            <v>Silviouriana2014@gmail.com</v>
          </cell>
        </row>
        <row r="200">
          <cell r="T200">
            <v>1061749855</v>
          </cell>
          <cell r="U200" t="str">
            <v>N-A</v>
          </cell>
          <cell r="V200" t="str">
            <v>N-A</v>
          </cell>
          <cell r="W200" t="str">
            <v>11 NO SE DILIGENCIA INFORMACIÓN PARA ESTE FORMULARIO EN ESTE PERÍODO DE REPORTE</v>
          </cell>
          <cell r="X200" t="str">
            <v>MASCULINO</v>
          </cell>
          <cell r="Y200" t="str">
            <v>CAUCA</v>
          </cell>
          <cell r="Z200" t="str">
            <v>POPAYAN</v>
          </cell>
          <cell r="AA200" t="str">
            <v>ALEJANDRO</v>
          </cell>
          <cell r="AC200" t="str">
            <v>VIVAS</v>
          </cell>
          <cell r="AD200" t="str">
            <v>RUIZ</v>
          </cell>
          <cell r="AK200" t="str">
            <v>CARLOS CESAR VIDAL PASTRANA</v>
          </cell>
          <cell r="AL200" t="str">
            <v>FLAMENCOS</v>
          </cell>
          <cell r="AM200" t="str">
            <v>2 SUPERVISOR</v>
          </cell>
          <cell r="AN200" t="str">
            <v>3 CÉDULA DE CIUDADANÍA</v>
          </cell>
          <cell r="AO200" t="str">
            <v>59,663,967</v>
          </cell>
          <cell r="AP200" t="str">
            <v>ANGULO PAREDES NIANZA DEL CARMEN</v>
          </cell>
          <cell r="AR200" t="str">
            <v>3 NO PACTADOS</v>
          </cell>
          <cell r="AS200" t="str">
            <v>4 NO SE HA ADICIONADO NI EN VALOR y EN TIEMPO</v>
          </cell>
          <cell r="AT200">
            <v>0</v>
          </cell>
          <cell r="AU200">
            <v>0</v>
          </cell>
          <cell r="AV200" t="str">
            <v>-</v>
          </cell>
          <cell r="AW200">
            <v>0</v>
          </cell>
          <cell r="AX200" t="str">
            <v>-</v>
          </cell>
          <cell r="AY200">
            <v>45696</v>
          </cell>
          <cell r="BA200">
            <v>45698</v>
          </cell>
          <cell r="BB200">
            <v>46021</v>
          </cell>
          <cell r="BD200" t="str">
            <v>2. NO</v>
          </cell>
          <cell r="BE200" t="str">
            <v>-</v>
          </cell>
          <cell r="BF200" t="str">
            <v>-</v>
          </cell>
          <cell r="BG200" t="str">
            <v>2. NO</v>
          </cell>
          <cell r="BH200">
            <v>0</v>
          </cell>
          <cell r="BI200" t="str">
            <v>-</v>
          </cell>
          <cell r="BJ200" t="str">
            <v>-</v>
          </cell>
          <cell r="BL200" t="str">
            <v>2025656501000199E</v>
          </cell>
          <cell r="BN200" t="str">
            <v>LEONARDO DE ARMAS</v>
          </cell>
          <cell r="BP200" t="str">
            <v>VIGENTE</v>
          </cell>
          <cell r="BS200" t="str">
            <v>ALEJANDRO.VIVAS</v>
          </cell>
          <cell r="BU200" t="str">
            <v>alejandrovivasruiz@gmail.com</v>
          </cell>
        </row>
        <row r="201">
          <cell r="T201">
            <v>45552952</v>
          </cell>
          <cell r="U201" t="str">
            <v>N-A</v>
          </cell>
          <cell r="V201" t="str">
            <v>N-A</v>
          </cell>
          <cell r="W201" t="str">
            <v>11 NO SE DILIGENCIA INFORMACIÓN PARA ESTE FORMULARIO EN ESTE PERÍODO DE REPORTE</v>
          </cell>
          <cell r="X201" t="str">
            <v>FEMENINO</v>
          </cell>
          <cell r="Y201" t="str">
            <v>BOLIVAR</v>
          </cell>
          <cell r="Z201" t="str">
            <v>CARTAGENA</v>
          </cell>
          <cell r="AA201" t="str">
            <v>BIBIANA</v>
          </cell>
          <cell r="AB201" t="str">
            <v>PATRICIA</v>
          </cell>
          <cell r="AC201" t="str">
            <v>HERRERA</v>
          </cell>
          <cell r="AD201" t="str">
            <v>HERRERA</v>
          </cell>
          <cell r="AK201" t="str">
            <v>CARLOS CESAR VIDAL PASTRANA</v>
          </cell>
          <cell r="AL201" t="str">
            <v>CRSB</v>
          </cell>
          <cell r="AM201" t="str">
            <v>2 SUPERVISOR</v>
          </cell>
          <cell r="AN201" t="str">
            <v>3 CÉDULA DE CIUDADANÍA</v>
          </cell>
          <cell r="AO201" t="str">
            <v>52,558,116</v>
          </cell>
          <cell r="AP201" t="str">
            <v>SANCHEZ MEDINA CLAUDIA MARCELA</v>
          </cell>
          <cell r="AR201" t="str">
            <v>3 NO PACTADOS</v>
          </cell>
          <cell r="AS201" t="str">
            <v>4 NO SE HA ADICIONADO NI EN VALOR y EN TIEMPO</v>
          </cell>
          <cell r="AT201">
            <v>0</v>
          </cell>
          <cell r="AU201">
            <v>0</v>
          </cell>
          <cell r="AV201" t="str">
            <v>-</v>
          </cell>
          <cell r="AW201">
            <v>0</v>
          </cell>
          <cell r="AX201" t="str">
            <v>-</v>
          </cell>
          <cell r="AY201">
            <v>45696</v>
          </cell>
          <cell r="BA201">
            <v>45698</v>
          </cell>
          <cell r="BB201">
            <v>46021</v>
          </cell>
          <cell r="BD201" t="str">
            <v>2. NO</v>
          </cell>
          <cell r="BE201" t="str">
            <v>-</v>
          </cell>
          <cell r="BF201" t="str">
            <v>-</v>
          </cell>
          <cell r="BG201" t="str">
            <v>2. NO</v>
          </cell>
          <cell r="BH201">
            <v>0</v>
          </cell>
          <cell r="BI201" t="str">
            <v>-</v>
          </cell>
          <cell r="BJ201" t="str">
            <v>-</v>
          </cell>
          <cell r="BL201" t="str">
            <v>2025656501000200E</v>
          </cell>
          <cell r="BN201" t="str">
            <v>LEONARDO DE ARMAS</v>
          </cell>
          <cell r="BP201" t="str">
            <v>VIGENTE</v>
          </cell>
          <cell r="BS201" t="str">
            <v>BIBIANA.HERRERA</v>
          </cell>
          <cell r="BU201" t="str">
            <v>bibianaherreraherrera@gmail.com</v>
          </cell>
        </row>
        <row r="202">
          <cell r="T202">
            <v>1004463835</v>
          </cell>
          <cell r="U202" t="str">
            <v>N-A</v>
          </cell>
          <cell r="V202" t="str">
            <v>N-A</v>
          </cell>
          <cell r="W202" t="str">
            <v>11 NO SE DILIGENCIA INFORMACIÓN PARA ESTE FORMULARIO EN ESTE PERÍODO DE REPORTE</v>
          </cell>
          <cell r="X202" t="str">
            <v>FEMENINO</v>
          </cell>
          <cell r="Y202" t="str">
            <v>MAGDALENA</v>
          </cell>
          <cell r="Z202" t="str">
            <v>SANTA MARTA</v>
          </cell>
          <cell r="AA202" t="str">
            <v>ANA</v>
          </cell>
          <cell r="AB202" t="str">
            <v>KARINA</v>
          </cell>
          <cell r="AC202" t="str">
            <v>JIMENEZ</v>
          </cell>
          <cell r="AD202" t="str">
            <v>MARTINEZ</v>
          </cell>
          <cell r="AK202" t="str">
            <v>CARLOS CESAR VIDAL PASTRANA</v>
          </cell>
          <cell r="AL202" t="str">
            <v>TAYRONA</v>
          </cell>
          <cell r="AM202" t="str">
            <v>2 SUPERVISOR</v>
          </cell>
          <cell r="AN202" t="str">
            <v>3 CÉDULA DE CIUDADANÍA</v>
          </cell>
          <cell r="AO202" t="str">
            <v>57,428,860</v>
          </cell>
          <cell r="AP202" t="str">
            <v>SALDAÑA PEREZ PATRICIA</v>
          </cell>
          <cell r="AR202" t="str">
            <v>3 NO PACTADOS</v>
          </cell>
          <cell r="AS202" t="str">
            <v>4 NO SE HA ADICIONADO NI EN VALOR y EN TIEMPO</v>
          </cell>
          <cell r="AT202">
            <v>0</v>
          </cell>
          <cell r="AU202">
            <v>0</v>
          </cell>
          <cell r="AV202" t="str">
            <v>-</v>
          </cell>
          <cell r="AW202">
            <v>0</v>
          </cell>
          <cell r="AX202" t="str">
            <v>-</v>
          </cell>
          <cell r="AY202">
            <v>45700</v>
          </cell>
          <cell r="BA202">
            <v>45700</v>
          </cell>
          <cell r="BB202">
            <v>45997</v>
          </cell>
          <cell r="BD202" t="str">
            <v>2. NO</v>
          </cell>
          <cell r="BE202" t="str">
            <v>-</v>
          </cell>
          <cell r="BF202" t="str">
            <v>-</v>
          </cell>
          <cell r="BG202" t="str">
            <v>2. NO</v>
          </cell>
          <cell r="BH202">
            <v>0</v>
          </cell>
          <cell r="BI202" t="str">
            <v>-</v>
          </cell>
          <cell r="BJ202" t="str">
            <v>-</v>
          </cell>
          <cell r="BL202" t="str">
            <v>2025656501000201E</v>
          </cell>
          <cell r="BN202" t="str">
            <v>LEONARDO DE ARMAS</v>
          </cell>
          <cell r="BP202" t="str">
            <v>VIGENTE</v>
          </cell>
          <cell r="BS202" t="str">
            <v>ANA.JIMENEZ</v>
          </cell>
          <cell r="BU202" t="str">
            <v>anajimenez2631@gmail.com</v>
          </cell>
        </row>
        <row r="203">
          <cell r="T203">
            <v>77184667</v>
          </cell>
          <cell r="U203" t="str">
            <v>N-A</v>
          </cell>
          <cell r="V203" t="str">
            <v>N-A</v>
          </cell>
          <cell r="W203" t="str">
            <v>11 NO SE DILIGENCIA INFORMACIÓN PARA ESTE FORMULARIO EN ESTE PERÍODO DE REPORTE</v>
          </cell>
          <cell r="X203" t="str">
            <v>MASCULINO</v>
          </cell>
          <cell r="Y203" t="str">
            <v>CESAR</v>
          </cell>
          <cell r="Z203" t="str">
            <v>VALLEDUPAR</v>
          </cell>
          <cell r="AA203" t="str">
            <v>TERUNNA</v>
          </cell>
          <cell r="AC203" t="str">
            <v>MESTRE</v>
          </cell>
          <cell r="AD203" t="str">
            <v>PACHECO</v>
          </cell>
          <cell r="AK203" t="str">
            <v>CARLOS CESAR VIDAL PASTRANA</v>
          </cell>
          <cell r="AL203" t="str">
            <v>SIERRA NEVADA</v>
          </cell>
          <cell r="AM203" t="str">
            <v>2 SUPERVISOR</v>
          </cell>
          <cell r="AN203" t="str">
            <v>3 CÉDULA DE CIUDADANÍA</v>
          </cell>
          <cell r="AO203" t="str">
            <v>1,061,696,548</v>
          </cell>
          <cell r="AP203" t="str">
            <v>CHAVES HOYOS VALENTINA</v>
          </cell>
          <cell r="AR203" t="str">
            <v>3 NO PACTADOS</v>
          </cell>
          <cell r="AS203" t="str">
            <v>4 NO SE HA ADICIONADO NI EN VALOR y EN TIEMPO</v>
          </cell>
          <cell r="AT203">
            <v>0</v>
          </cell>
          <cell r="AU203">
            <v>0</v>
          </cell>
          <cell r="AV203" t="str">
            <v>-</v>
          </cell>
          <cell r="AW203">
            <v>0</v>
          </cell>
          <cell r="AX203" t="str">
            <v>-</v>
          </cell>
          <cell r="AY203">
            <v>45700</v>
          </cell>
          <cell r="BA203">
            <v>45700</v>
          </cell>
          <cell r="BB203">
            <v>46021</v>
          </cell>
          <cell r="BD203" t="str">
            <v>2. NO</v>
          </cell>
          <cell r="BE203" t="str">
            <v>-</v>
          </cell>
          <cell r="BF203" t="str">
            <v>-</v>
          </cell>
          <cell r="BG203" t="str">
            <v>2. NO</v>
          </cell>
          <cell r="BH203">
            <v>0</v>
          </cell>
          <cell r="BI203" t="str">
            <v>-</v>
          </cell>
          <cell r="BJ203" t="str">
            <v>-</v>
          </cell>
          <cell r="BL203" t="str">
            <v>2025656501000202E</v>
          </cell>
          <cell r="BN203" t="str">
            <v>LEONARDO DE ARMAS</v>
          </cell>
          <cell r="BP203" t="str">
            <v>VIGENTE</v>
          </cell>
          <cell r="BS203" t="str">
            <v>TERUNNA.MESTRE</v>
          </cell>
          <cell r="BU203" t="str">
            <v>terunmestre@hotmail.com</v>
          </cell>
        </row>
        <row r="204">
          <cell r="T204">
            <v>1001946146</v>
          </cell>
          <cell r="U204" t="str">
            <v>N-A</v>
          </cell>
          <cell r="V204" t="str">
            <v>N-A</v>
          </cell>
          <cell r="W204" t="str">
            <v>11 NO SE DILIGENCIA INFORMACIÓN PARA ESTE FORMULARIO EN ESTE PERÍODO DE REPORTE</v>
          </cell>
          <cell r="X204" t="str">
            <v>FEMENINO</v>
          </cell>
          <cell r="Y204" t="str">
            <v>ATLANTICO</v>
          </cell>
          <cell r="Z204" t="str">
            <v>BARRANQUILLA</v>
          </cell>
          <cell r="AA204" t="str">
            <v>ELIZABETH</v>
          </cell>
          <cell r="AC204" t="str">
            <v>GUZMAN</v>
          </cell>
          <cell r="AD204" t="str">
            <v>CAPELLA</v>
          </cell>
          <cell r="AK204" t="str">
            <v>CARLOS CESAR VIDAL PASTRANA</v>
          </cell>
          <cell r="AL204" t="str">
            <v>VIPIS</v>
          </cell>
          <cell r="AM204" t="str">
            <v>2 SUPERVISOR</v>
          </cell>
          <cell r="AN204" t="str">
            <v>3 CÉDULA DE CIUDADANÍA</v>
          </cell>
          <cell r="AO204" t="str">
            <v>10,775,944</v>
          </cell>
          <cell r="AP204" t="str">
            <v>VIDAL PASTRANA CARLOS CESAR</v>
          </cell>
          <cell r="AR204" t="str">
            <v>3 NO PACTADOS</v>
          </cell>
          <cell r="AS204" t="str">
            <v>4 NO SE HA ADICIONADO NI EN VALOR y EN TIEMPO</v>
          </cell>
          <cell r="AT204">
            <v>0</v>
          </cell>
          <cell r="AU204">
            <v>0</v>
          </cell>
          <cell r="AV204" t="str">
            <v>-</v>
          </cell>
          <cell r="AW204">
            <v>0</v>
          </cell>
          <cell r="AX204" t="str">
            <v>-</v>
          </cell>
          <cell r="AY204">
            <v>45700</v>
          </cell>
          <cell r="BA204">
            <v>45700</v>
          </cell>
          <cell r="BB204">
            <v>46021</v>
          </cell>
          <cell r="BD204" t="str">
            <v>2. NO</v>
          </cell>
          <cell r="BE204" t="str">
            <v>-</v>
          </cell>
          <cell r="BF204" t="str">
            <v>-</v>
          </cell>
          <cell r="BG204" t="str">
            <v>2. NO</v>
          </cell>
          <cell r="BH204">
            <v>0</v>
          </cell>
          <cell r="BI204" t="str">
            <v>-</v>
          </cell>
          <cell r="BJ204" t="str">
            <v>-</v>
          </cell>
          <cell r="BL204" t="str">
            <v>2025656501000203E</v>
          </cell>
          <cell r="BN204" t="str">
            <v>SARA CASTILLO</v>
          </cell>
          <cell r="BO204" t="str">
            <v>https://community.secop.gov.co/Public/Tendering/OpportunityDetail/Index?noticeUID=CO1.NTC.7588381&amp;isFromPublicArea=True&amp;isModal=False</v>
          </cell>
          <cell r="BP204" t="str">
            <v>VIGENTE</v>
          </cell>
          <cell r="BR204" t="str">
            <v>https://community.secop.gov.co/Public/Tendering/OpportunityDetail/Index?noticeUID=CO1.NTC.7588381&amp;isFromPublicArea=True&amp;isModal=False</v>
          </cell>
          <cell r="BS204" t="str">
            <v>ELIZABETH.GUZMAN</v>
          </cell>
          <cell r="BU204" t="str">
            <v>elizabethguzmancapella@gmail.com</v>
          </cell>
        </row>
        <row r="205">
          <cell r="T205">
            <v>1077441200</v>
          </cell>
          <cell r="U205" t="str">
            <v>N-A</v>
          </cell>
          <cell r="V205" t="str">
            <v>N-A</v>
          </cell>
          <cell r="W205" t="str">
            <v>11 NO SE DILIGENCIA INFORMACIÓN PARA ESTE FORMULARIO EN ESTE PERÍODO DE REPORTE</v>
          </cell>
          <cell r="X205" t="str">
            <v>FEMENINO</v>
          </cell>
          <cell r="Y205" t="str">
            <v>CHOCO</v>
          </cell>
          <cell r="Z205" t="str">
            <v>QUIBDO</v>
          </cell>
          <cell r="AA205" t="str">
            <v>NINA</v>
          </cell>
          <cell r="AB205" t="str">
            <v>MARCELA</v>
          </cell>
          <cell r="AC205" t="str">
            <v>MONTEALEGRE</v>
          </cell>
          <cell r="AD205" t="str">
            <v>GARCIA</v>
          </cell>
          <cell r="AK205" t="str">
            <v>CARLOS CESAR VIDAL PASTRANA</v>
          </cell>
          <cell r="AL205" t="str">
            <v>ACANDI</v>
          </cell>
          <cell r="AM205" t="str">
            <v>2 SUPERVISOR</v>
          </cell>
          <cell r="AN205" t="str">
            <v>3 CÉDULA DE CIUDADANÍA</v>
          </cell>
          <cell r="AO205" t="str">
            <v>1,077,428,180</v>
          </cell>
          <cell r="AP205" t="str">
            <v>PALMA GARCIA LEISON DARWIN</v>
          </cell>
          <cell r="AR205" t="str">
            <v>3 NO PACTADOS</v>
          </cell>
          <cell r="AS205" t="str">
            <v>4 NO SE HA ADICIONADO NI EN VALOR y EN TIEMPO</v>
          </cell>
          <cell r="AT205">
            <v>0</v>
          </cell>
          <cell r="AU205">
            <v>0</v>
          </cell>
          <cell r="AV205" t="str">
            <v>-</v>
          </cell>
          <cell r="AW205">
            <v>0</v>
          </cell>
          <cell r="AX205" t="str">
            <v>-</v>
          </cell>
          <cell r="AY205">
            <v>45700</v>
          </cell>
          <cell r="BA205">
            <v>45700</v>
          </cell>
          <cell r="BB205">
            <v>46021</v>
          </cell>
          <cell r="BD205" t="str">
            <v>2. NO</v>
          </cell>
          <cell r="BE205" t="str">
            <v>-</v>
          </cell>
          <cell r="BF205" t="str">
            <v>-</v>
          </cell>
          <cell r="BG205" t="str">
            <v>2. NO</v>
          </cell>
          <cell r="BH205">
            <v>0</v>
          </cell>
          <cell r="BI205" t="str">
            <v>-</v>
          </cell>
          <cell r="BJ205" t="str">
            <v>-</v>
          </cell>
          <cell r="BL205" t="str">
            <v>2025656501000204E</v>
          </cell>
          <cell r="BN205" t="str">
            <v>SARA CASTILLO</v>
          </cell>
          <cell r="BO205" t="str">
            <v>https://community.secop.gov.co/Public/Tendering/OpportunityDetail/Index?noticeUID=CO1.NTC.7589416&amp;isFromPublicArea=True&amp;isModal=False</v>
          </cell>
          <cell r="BP205" t="str">
            <v>VIGENTE</v>
          </cell>
          <cell r="BR205" t="str">
            <v>https://community.secop.gov.co/Public/Tendering/OpportunityDetail/Index?noticeUID=CO1.NTC.7589416&amp;isFromPublicArea=True&amp;isModal=False</v>
          </cell>
          <cell r="BS205" t="str">
            <v>NINA.MONTEALEGRE</v>
          </cell>
          <cell r="BU205" t="str">
            <v>montealegregarcianinamarcela@gmail.com</v>
          </cell>
        </row>
        <row r="206">
          <cell r="T206">
            <v>78768095</v>
          </cell>
          <cell r="U206" t="str">
            <v>N-A</v>
          </cell>
          <cell r="V206" t="str">
            <v>N-A</v>
          </cell>
          <cell r="W206" t="str">
            <v>11 NO SE DILIGENCIA INFORMACIÓN PARA ESTE FORMULARIO EN ESTE PERÍODO DE REPORTE</v>
          </cell>
          <cell r="X206" t="str">
            <v>FEMENINO</v>
          </cell>
          <cell r="Y206" t="str">
            <v>CORDOBA</v>
          </cell>
          <cell r="Z206" t="str">
            <v>TIERRA ALTA</v>
          </cell>
          <cell r="AA206" t="str">
            <v>GLEN</v>
          </cell>
          <cell r="AB206" t="str">
            <v>JAITH</v>
          </cell>
          <cell r="AC206" t="str">
            <v>MERCADO</v>
          </cell>
          <cell r="AD206" t="str">
            <v>TRIANA</v>
          </cell>
          <cell r="AK206" t="str">
            <v>CARLOS CESAR VIDAL PASTRANA</v>
          </cell>
          <cell r="AL206" t="str">
            <v>PARAMILLO</v>
          </cell>
          <cell r="AM206" t="str">
            <v>2 SUPERVISOR</v>
          </cell>
          <cell r="AN206" t="str">
            <v>3 CÉDULA DE CIUDADANÍA</v>
          </cell>
          <cell r="AO206" t="str">
            <v>6,876,915</v>
          </cell>
          <cell r="AP206" t="str">
            <v>MARTINEZ NEGRETE ANTONIO JOSE</v>
          </cell>
          <cell r="AR206" t="str">
            <v>3 NO PACTADOS</v>
          </cell>
          <cell r="AS206" t="str">
            <v>4 NO SE HA ADICIONADO NI EN VALOR y EN TIEMPO</v>
          </cell>
          <cell r="AT206">
            <v>0</v>
          </cell>
          <cell r="AU206">
            <v>0</v>
          </cell>
          <cell r="AV206" t="str">
            <v>-</v>
          </cell>
          <cell r="AW206">
            <v>0</v>
          </cell>
          <cell r="AX206" t="str">
            <v>-</v>
          </cell>
          <cell r="AY206">
            <v>45700</v>
          </cell>
          <cell r="BA206">
            <v>45700</v>
          </cell>
          <cell r="BB206">
            <v>46021</v>
          </cell>
          <cell r="BD206" t="str">
            <v>2. NO</v>
          </cell>
          <cell r="BE206" t="str">
            <v>-</v>
          </cell>
          <cell r="BF206" t="str">
            <v>-</v>
          </cell>
          <cell r="BG206" t="str">
            <v>2. NO</v>
          </cell>
          <cell r="BH206">
            <v>0</v>
          </cell>
          <cell r="BI206" t="str">
            <v>-</v>
          </cell>
          <cell r="BJ206" t="str">
            <v>-</v>
          </cell>
          <cell r="BL206" t="str">
            <v>2025656501000205E</v>
          </cell>
          <cell r="BN206" t="str">
            <v>LEONARDO DE ARMAS</v>
          </cell>
          <cell r="BP206" t="str">
            <v>VIGENTE</v>
          </cell>
          <cell r="BS206" t="str">
            <v>GLEN.MERCADO</v>
          </cell>
          <cell r="BU206" t="str">
            <v>glenmercado133@gmail.com</v>
          </cell>
        </row>
        <row r="207">
          <cell r="T207">
            <v>1067911910</v>
          </cell>
          <cell r="U207" t="str">
            <v>N-A</v>
          </cell>
          <cell r="V207" t="str">
            <v>N-A</v>
          </cell>
          <cell r="W207" t="str">
            <v>11 NO SE DILIGENCIA INFORMACIÓN PARA ESTE FORMULARIO EN ESTE PERÍODO DE REPORTE</v>
          </cell>
          <cell r="X207" t="str">
            <v>FEMENINO</v>
          </cell>
          <cell r="Y207" t="str">
            <v>CORDOBA</v>
          </cell>
          <cell r="Z207" t="str">
            <v>MONTERÍA</v>
          </cell>
          <cell r="AA207" t="str">
            <v>LILIA</v>
          </cell>
          <cell r="AB207" t="str">
            <v>ESTHER</v>
          </cell>
          <cell r="AC207" t="str">
            <v>GONZALEZ</v>
          </cell>
          <cell r="AD207" t="str">
            <v>PEREZ</v>
          </cell>
          <cell r="AK207" t="str">
            <v>CARLOS CESAR VIDAL PASTRANA</v>
          </cell>
          <cell r="AL207" t="str">
            <v>PARAMILLO</v>
          </cell>
          <cell r="AM207" t="str">
            <v>2 SUPERVISOR</v>
          </cell>
          <cell r="AN207" t="str">
            <v>3 CÉDULA DE CIUDADANÍA</v>
          </cell>
          <cell r="AO207" t="str">
            <v>6,876,915</v>
          </cell>
          <cell r="AP207" t="str">
            <v>MARTINEZ NEGRETE ANTONIO JOSE</v>
          </cell>
          <cell r="AR207" t="str">
            <v>3 NO PACTADOS</v>
          </cell>
          <cell r="AS207" t="str">
            <v>4 NO SE HA ADICIONADO NI EN VALOR y EN TIEMPO</v>
          </cell>
          <cell r="AT207">
            <v>0</v>
          </cell>
          <cell r="AU207">
            <v>0</v>
          </cell>
          <cell r="AV207" t="str">
            <v>-</v>
          </cell>
          <cell r="AW207">
            <v>0</v>
          </cell>
          <cell r="AX207" t="str">
            <v>-</v>
          </cell>
          <cell r="AY207">
            <v>45700</v>
          </cell>
          <cell r="BA207">
            <v>45700</v>
          </cell>
          <cell r="BB207">
            <v>46021</v>
          </cell>
          <cell r="BD207" t="str">
            <v>2. NO</v>
          </cell>
          <cell r="BE207" t="str">
            <v>-</v>
          </cell>
          <cell r="BF207" t="str">
            <v>-</v>
          </cell>
          <cell r="BG207" t="str">
            <v>2. NO</v>
          </cell>
          <cell r="BH207">
            <v>0</v>
          </cell>
          <cell r="BI207" t="str">
            <v>-</v>
          </cell>
          <cell r="BJ207" t="str">
            <v>-</v>
          </cell>
          <cell r="BL207" t="str">
            <v>2025656501000206E</v>
          </cell>
          <cell r="BN207" t="str">
            <v>LEONARDO DE ARMAS</v>
          </cell>
          <cell r="BP207" t="str">
            <v>VIGENTE</v>
          </cell>
          <cell r="BS207" t="str">
            <v>LILIA.GONZALEZ</v>
          </cell>
          <cell r="BU207" t="str">
            <v>liesgope@gmail.com</v>
          </cell>
        </row>
        <row r="208">
          <cell r="T208">
            <v>2825565</v>
          </cell>
          <cell r="U208" t="str">
            <v>N-A</v>
          </cell>
          <cell r="V208" t="str">
            <v>N-A</v>
          </cell>
          <cell r="W208" t="str">
            <v>11 NO SE DILIGENCIA INFORMACIÓN PARA ESTE FORMULARIO EN ESTE PERÍODO DE REPORTE</v>
          </cell>
          <cell r="X208" t="str">
            <v>MASCULINO</v>
          </cell>
          <cell r="Y208" t="str">
            <v>CORDOBA</v>
          </cell>
          <cell r="Z208" t="str">
            <v>TIERRA ALTA</v>
          </cell>
          <cell r="AA208" t="str">
            <v>PEDRO</v>
          </cell>
          <cell r="AB208" t="str">
            <v>MARIA</v>
          </cell>
          <cell r="AC208" t="str">
            <v>HERNANDEZ</v>
          </cell>
          <cell r="AD208" t="str">
            <v>ECHEVARRIA</v>
          </cell>
          <cell r="AK208" t="str">
            <v>CARLOS CESAR VIDAL PASTRANA</v>
          </cell>
          <cell r="AL208" t="str">
            <v>PARAMILLO</v>
          </cell>
          <cell r="AM208" t="str">
            <v>2 SUPERVISOR</v>
          </cell>
          <cell r="AN208" t="str">
            <v>3 CÉDULA DE CIUDADANÍA</v>
          </cell>
          <cell r="AO208" t="str">
            <v>6,876,915</v>
          </cell>
          <cell r="AP208" t="str">
            <v>MARTINEZ NEGRETE ANTONIO JOSE</v>
          </cell>
          <cell r="AR208" t="str">
            <v>3 NO PACTADOS</v>
          </cell>
          <cell r="AS208" t="str">
            <v>4 NO SE HA ADICIONADO NI EN VALOR y EN TIEMPO</v>
          </cell>
          <cell r="AT208">
            <v>0</v>
          </cell>
          <cell r="AU208">
            <v>0</v>
          </cell>
          <cell r="AV208" t="str">
            <v>-</v>
          </cell>
          <cell r="AW208">
            <v>0</v>
          </cell>
          <cell r="AX208" t="str">
            <v>-</v>
          </cell>
          <cell r="AY208">
            <v>45700</v>
          </cell>
          <cell r="BA208">
            <v>45700</v>
          </cell>
          <cell r="BB208">
            <v>46021</v>
          </cell>
          <cell r="BD208" t="str">
            <v>2. NO</v>
          </cell>
          <cell r="BE208" t="str">
            <v>-</v>
          </cell>
          <cell r="BF208" t="str">
            <v>-</v>
          </cell>
          <cell r="BG208" t="str">
            <v>2. NO</v>
          </cell>
          <cell r="BH208">
            <v>0</v>
          </cell>
          <cell r="BI208" t="str">
            <v>-</v>
          </cell>
          <cell r="BJ208" t="str">
            <v>-</v>
          </cell>
          <cell r="BL208" t="str">
            <v>2025656501000207E</v>
          </cell>
          <cell r="BN208" t="str">
            <v>LEONARDO DE ARMAS</v>
          </cell>
          <cell r="BP208" t="str">
            <v>VIGENTE</v>
          </cell>
          <cell r="BS208" t="str">
            <v>PEDRO.HERNANDEZ</v>
          </cell>
          <cell r="BU208" t="str">
            <v>pedroeliasjunior@yahoo.es</v>
          </cell>
        </row>
        <row r="209">
          <cell r="T209">
            <v>1070809094</v>
          </cell>
          <cell r="U209" t="str">
            <v>N-A</v>
          </cell>
          <cell r="V209" t="str">
            <v>N-A</v>
          </cell>
          <cell r="W209" t="str">
            <v>11 NO SE DILIGENCIA INFORMACIÓN PARA ESTE FORMULARIO EN ESTE PERÍODO DE REPORTE</v>
          </cell>
          <cell r="X209" t="str">
            <v>FEMENINO</v>
          </cell>
          <cell r="Y209" t="str">
            <v>CORDOBA</v>
          </cell>
          <cell r="Z209" t="str">
            <v>TIERRA ALTA</v>
          </cell>
          <cell r="AA209" t="str">
            <v>YINA</v>
          </cell>
          <cell r="AB209" t="str">
            <v>PAOLA</v>
          </cell>
          <cell r="AC209" t="str">
            <v>MARZAN</v>
          </cell>
          <cell r="AD209" t="str">
            <v>JULIO</v>
          </cell>
          <cell r="AK209" t="str">
            <v>CARLOS CESAR VIDAL PASTRANA</v>
          </cell>
          <cell r="AL209" t="str">
            <v>PARAMILLO</v>
          </cell>
          <cell r="AM209" t="str">
            <v>2 SUPERVISOR</v>
          </cell>
          <cell r="AN209" t="str">
            <v>3 CÉDULA DE CIUDADANÍA</v>
          </cell>
          <cell r="AO209" t="str">
            <v>6,876,915</v>
          </cell>
          <cell r="AP209" t="str">
            <v>MARTINEZ NEGRETE ANTONIO JOSE</v>
          </cell>
          <cell r="AR209" t="str">
            <v>3 NO PACTADOS</v>
          </cell>
          <cell r="AS209" t="str">
            <v>4 NO SE HA ADICIONADO NI EN VALOR y EN TIEMPO</v>
          </cell>
          <cell r="AT209">
            <v>0</v>
          </cell>
          <cell r="AU209">
            <v>0</v>
          </cell>
          <cell r="AV209" t="str">
            <v>-</v>
          </cell>
          <cell r="AW209">
            <v>0</v>
          </cell>
          <cell r="AX209" t="str">
            <v>-</v>
          </cell>
          <cell r="AY209">
            <v>45700</v>
          </cell>
          <cell r="BA209">
            <v>45700</v>
          </cell>
          <cell r="BB209">
            <v>46021</v>
          </cell>
          <cell r="BD209" t="str">
            <v>2. NO</v>
          </cell>
          <cell r="BE209" t="str">
            <v>-</v>
          </cell>
          <cell r="BF209" t="str">
            <v>-</v>
          </cell>
          <cell r="BG209" t="str">
            <v>2. NO</v>
          </cell>
          <cell r="BH209">
            <v>0</v>
          </cell>
          <cell r="BI209" t="str">
            <v>-</v>
          </cell>
          <cell r="BJ209" t="str">
            <v>-</v>
          </cell>
          <cell r="BL209" t="str">
            <v>2025656501000208E</v>
          </cell>
          <cell r="BN209" t="str">
            <v>LEONARDO DE ARMAS</v>
          </cell>
          <cell r="BP209" t="str">
            <v>VIGENTE</v>
          </cell>
          <cell r="BS209" t="str">
            <v>YINA.MARZAN</v>
          </cell>
          <cell r="BU209" t="str">
            <v>ymarzanjulio10@gmail.com</v>
          </cell>
        </row>
        <row r="210">
          <cell r="T210">
            <v>1004370002</v>
          </cell>
          <cell r="U210" t="str">
            <v>N-A</v>
          </cell>
          <cell r="V210" t="str">
            <v>N-A</v>
          </cell>
          <cell r="W210" t="str">
            <v>11 NO SE DILIGENCIA INFORMACIÓN PARA ESTE FORMULARIO EN ESTE PERÍODO DE REPORTE</v>
          </cell>
          <cell r="X210" t="str">
            <v>FEMENINO</v>
          </cell>
          <cell r="Y210" t="str">
            <v>MAGDALENA</v>
          </cell>
          <cell r="Z210" t="str">
            <v>SANTA MARTA</v>
          </cell>
          <cell r="AA210" t="str">
            <v>MARJORIE</v>
          </cell>
          <cell r="AB210" t="str">
            <v>JACKELINE</v>
          </cell>
          <cell r="AC210" t="str">
            <v>ORELLANO</v>
          </cell>
          <cell r="AD210" t="str">
            <v>CAICEDO</v>
          </cell>
          <cell r="AK210" t="str">
            <v>CARLOS CESAR VIDAL PASTRANA</v>
          </cell>
          <cell r="AL210" t="str">
            <v>TAYRONA</v>
          </cell>
          <cell r="AM210" t="str">
            <v>2 SUPERVISOR</v>
          </cell>
          <cell r="AN210" t="str">
            <v>3 CÉDULA DE CIUDADANÍA</v>
          </cell>
          <cell r="AO210" t="str">
            <v>57,428,860</v>
          </cell>
          <cell r="AP210" t="str">
            <v>SALDAÑA PEREZ PATRICIA</v>
          </cell>
          <cell r="AR210" t="str">
            <v>3 NO PACTADOS</v>
          </cell>
          <cell r="AS210" t="str">
            <v>4 NO SE HA ADICIONADO NI EN VALOR y EN TIEMPO</v>
          </cell>
          <cell r="AT210">
            <v>0</v>
          </cell>
          <cell r="AU210">
            <v>0</v>
          </cell>
          <cell r="AV210" t="str">
            <v>-</v>
          </cell>
          <cell r="AW210">
            <v>0</v>
          </cell>
          <cell r="AX210" t="str">
            <v>-</v>
          </cell>
          <cell r="AY210">
            <v>45700</v>
          </cell>
          <cell r="BA210">
            <v>45700</v>
          </cell>
          <cell r="BB210">
            <v>46010</v>
          </cell>
          <cell r="BD210" t="str">
            <v>2. NO</v>
          </cell>
          <cell r="BE210" t="str">
            <v>-</v>
          </cell>
          <cell r="BF210" t="str">
            <v>-</v>
          </cell>
          <cell r="BG210" t="str">
            <v>2. NO</v>
          </cell>
          <cell r="BH210">
            <v>0</v>
          </cell>
          <cell r="BI210" t="str">
            <v>-</v>
          </cell>
          <cell r="BJ210" t="str">
            <v>-</v>
          </cell>
          <cell r="BL210" t="str">
            <v>2025656501000209E</v>
          </cell>
          <cell r="BN210" t="str">
            <v>ROSA OSPINO</v>
          </cell>
          <cell r="BP210" t="str">
            <v>VIGENTE</v>
          </cell>
          <cell r="BS210" t="str">
            <v>MARJORIE.ORELLANO</v>
          </cell>
          <cell r="BU210" t="str">
            <v>Marjorie.orellano.c@gmail.com</v>
          </cell>
        </row>
        <row r="211">
          <cell r="T211">
            <v>84457023</v>
          </cell>
          <cell r="U211" t="str">
            <v>N-A</v>
          </cell>
          <cell r="V211" t="str">
            <v>N-A</v>
          </cell>
          <cell r="W211" t="str">
            <v>11 NO SE DILIGENCIA INFORMACIÓN PARA ESTE FORMULARIO EN ESTE PERÍODO DE REPORTE</v>
          </cell>
          <cell r="X211" t="str">
            <v>MASCULINO</v>
          </cell>
          <cell r="Y211" t="str">
            <v>MAGDALENA</v>
          </cell>
          <cell r="Z211" t="str">
            <v>PLATO</v>
          </cell>
          <cell r="AA211" t="str">
            <v>JADER</v>
          </cell>
          <cell r="AB211" t="str">
            <v>FERNEY</v>
          </cell>
          <cell r="AC211" t="str">
            <v>BARANDICA</v>
          </cell>
          <cell r="AD211" t="str">
            <v>CORTINA</v>
          </cell>
          <cell r="AK211" t="str">
            <v>CARLOS CESAR VIDAL PASTRANA</v>
          </cell>
          <cell r="AL211" t="str">
            <v>TAYRONA</v>
          </cell>
          <cell r="AM211" t="str">
            <v>2 SUPERVISOR</v>
          </cell>
          <cell r="AN211" t="str">
            <v>3 CÉDULA DE CIUDADANÍA</v>
          </cell>
          <cell r="AO211" t="str">
            <v>57,428,860</v>
          </cell>
          <cell r="AP211" t="str">
            <v>SALDAÑA PEREZ PATRICIA</v>
          </cell>
          <cell r="AR211" t="str">
            <v>3 NO PACTADOS</v>
          </cell>
          <cell r="AS211" t="str">
            <v>4 NO SE HA ADICIONADO NI EN VALOR y EN TIEMPO</v>
          </cell>
          <cell r="AT211">
            <v>0</v>
          </cell>
          <cell r="AU211">
            <v>0</v>
          </cell>
          <cell r="AV211" t="str">
            <v>-</v>
          </cell>
          <cell r="AW211">
            <v>0</v>
          </cell>
          <cell r="AX211" t="str">
            <v>-</v>
          </cell>
          <cell r="AY211">
            <v>45700</v>
          </cell>
          <cell r="BA211">
            <v>45700</v>
          </cell>
          <cell r="BB211">
            <v>46010</v>
          </cell>
          <cell r="BD211" t="str">
            <v>2. NO</v>
          </cell>
          <cell r="BE211" t="str">
            <v>-</v>
          </cell>
          <cell r="BF211" t="str">
            <v>-</v>
          </cell>
          <cell r="BG211" t="str">
            <v>2. NO</v>
          </cell>
          <cell r="BH211">
            <v>0</v>
          </cell>
          <cell r="BI211" t="str">
            <v>-</v>
          </cell>
          <cell r="BJ211" t="str">
            <v>-</v>
          </cell>
          <cell r="BL211" t="str">
            <v>2025656501000210E</v>
          </cell>
          <cell r="BN211" t="str">
            <v>ROSA OSPINO</v>
          </cell>
          <cell r="BP211" t="str">
            <v>VIGENTE</v>
          </cell>
          <cell r="BS211" t="str">
            <v>JADER.BARANDICA</v>
          </cell>
          <cell r="BU211" t="str">
            <v>Jaderbarandica2012@gmail.com</v>
          </cell>
        </row>
        <row r="212">
          <cell r="T212">
            <v>22584418</v>
          </cell>
          <cell r="U212" t="str">
            <v>N-A</v>
          </cell>
          <cell r="V212" t="str">
            <v>N-A</v>
          </cell>
          <cell r="W212" t="str">
            <v>11 NO SE DILIGENCIA INFORMACIÓN PARA ESTE FORMULARIO EN ESTE PERÍODO DE REPORTE</v>
          </cell>
          <cell r="X212" t="str">
            <v>FEMENINO</v>
          </cell>
          <cell r="Y212" t="str">
            <v>ATLANTICO</v>
          </cell>
          <cell r="Z212" t="str">
            <v>BARRANQUILLA</v>
          </cell>
          <cell r="AA212" t="str">
            <v>YUDY</v>
          </cell>
          <cell r="AB212" t="str">
            <v>ISABEL</v>
          </cell>
          <cell r="AC212" t="str">
            <v>RUBIO</v>
          </cell>
          <cell r="AD212" t="str">
            <v>ALGARIN</v>
          </cell>
          <cell r="AK212" t="str">
            <v>CARLOS CESAR VIDAL PASTRANA</v>
          </cell>
          <cell r="AL212" t="str">
            <v>VIPIS</v>
          </cell>
          <cell r="AM212" t="str">
            <v>2 SUPERVISOR</v>
          </cell>
          <cell r="AN212" t="str">
            <v>3 CÉDULA DE CIUDADANÍA</v>
          </cell>
          <cell r="AO212" t="str">
            <v>10,775,944</v>
          </cell>
          <cell r="AP212" t="str">
            <v>VIDAL PASTRANA CARLOS CESAR</v>
          </cell>
          <cell r="AR212" t="str">
            <v>3 NO PACTADOS</v>
          </cell>
          <cell r="AS212" t="str">
            <v>4 NO SE HA ADICIONADO NI EN VALOR y EN TIEMPO</v>
          </cell>
          <cell r="AT212">
            <v>0</v>
          </cell>
          <cell r="AU212">
            <v>0</v>
          </cell>
          <cell r="AV212" t="str">
            <v>-</v>
          </cell>
          <cell r="AW212">
            <v>0</v>
          </cell>
          <cell r="AX212" t="str">
            <v>-</v>
          </cell>
          <cell r="AY212">
            <v>45700</v>
          </cell>
          <cell r="BA212">
            <v>45700</v>
          </cell>
          <cell r="BB212">
            <v>46021</v>
          </cell>
          <cell r="BD212" t="str">
            <v>2. NO</v>
          </cell>
          <cell r="BE212" t="str">
            <v>-</v>
          </cell>
          <cell r="BF212" t="str">
            <v>-</v>
          </cell>
          <cell r="BG212" t="str">
            <v>2. NO</v>
          </cell>
          <cell r="BH212">
            <v>0</v>
          </cell>
          <cell r="BI212" t="str">
            <v>-</v>
          </cell>
          <cell r="BJ212" t="str">
            <v>-</v>
          </cell>
          <cell r="BL212" t="str">
            <v>2025656501000211E</v>
          </cell>
          <cell r="BN212" t="str">
            <v>SARA CASTILLO</v>
          </cell>
          <cell r="BO212" t="str">
            <v>https://community.secop.gov.co/Public/Tendering/OpportunityDetail/Index?noticeUID=CO1.NTC.7589873&amp;isFromPublicArea=True&amp;isModal=False</v>
          </cell>
          <cell r="BP212" t="str">
            <v>VIGENTE</v>
          </cell>
          <cell r="BR212" t="str">
            <v>https://community.secop.gov.co/Public/Tendering/OpportunityDetail/Index?noticeUID=CO1.NTC.7589873&amp;isFromPublicArea=True&amp;isModal=False</v>
          </cell>
          <cell r="BS212" t="str">
            <v>YUDY.RUBIO</v>
          </cell>
          <cell r="BU212" t="str">
            <v>yudisrubio7@gmail.com</v>
          </cell>
        </row>
        <row r="213">
          <cell r="T213">
            <v>1082881030</v>
          </cell>
          <cell r="U213" t="str">
            <v>N-A</v>
          </cell>
          <cell r="V213" t="str">
            <v>N-A</v>
          </cell>
          <cell r="W213" t="str">
            <v>11 NO SE DILIGENCIA INFORMACIÓN PARA ESTE FORMULARIO EN ESTE PERÍODO DE REPORTE</v>
          </cell>
          <cell r="X213" t="str">
            <v>MASCULINO</v>
          </cell>
          <cell r="Y213" t="str">
            <v>GUAJIRA</v>
          </cell>
          <cell r="Z213" t="str">
            <v>MAICAO</v>
          </cell>
          <cell r="AA213" t="str">
            <v>ALVARO</v>
          </cell>
          <cell r="AB213" t="str">
            <v>ALFONSO</v>
          </cell>
          <cell r="AC213" t="str">
            <v>SARMIENTO</v>
          </cell>
          <cell r="AD213" t="str">
            <v>BASTIDAS</v>
          </cell>
          <cell r="AK213" t="str">
            <v>CARLOS CESAR VIDAL PASTRANA</v>
          </cell>
          <cell r="AL213" t="str">
            <v>SIERRA NEVADA</v>
          </cell>
          <cell r="AM213" t="str">
            <v>2 SUPERVISOR</v>
          </cell>
          <cell r="AN213" t="str">
            <v>3 CÉDULA DE CIUDADANÍA</v>
          </cell>
          <cell r="AO213" t="str">
            <v>1,061,696,548</v>
          </cell>
          <cell r="AP213" t="str">
            <v>CHAVES HOYOS VALENTINA</v>
          </cell>
          <cell r="AR213" t="str">
            <v>3 NO PACTADOS</v>
          </cell>
          <cell r="AS213" t="str">
            <v>4 NO SE HA ADICIONADO NI EN VALOR y EN TIEMPO</v>
          </cell>
          <cell r="AT213">
            <v>0</v>
          </cell>
          <cell r="AU213">
            <v>0</v>
          </cell>
          <cell r="AV213" t="str">
            <v>-</v>
          </cell>
          <cell r="AW213">
            <v>0</v>
          </cell>
          <cell r="AX213" t="str">
            <v>-</v>
          </cell>
          <cell r="AY213">
            <v>45700</v>
          </cell>
          <cell r="BA213">
            <v>45700</v>
          </cell>
          <cell r="BB213">
            <v>46021</v>
          </cell>
          <cell r="BD213" t="str">
            <v>2. NO</v>
          </cell>
          <cell r="BE213" t="str">
            <v>-</v>
          </cell>
          <cell r="BF213" t="str">
            <v>-</v>
          </cell>
          <cell r="BG213" t="str">
            <v>2. NO</v>
          </cell>
          <cell r="BH213">
            <v>0</v>
          </cell>
          <cell r="BI213" t="str">
            <v>-</v>
          </cell>
          <cell r="BJ213" t="str">
            <v>-</v>
          </cell>
          <cell r="BL213" t="str">
            <v>2025656501000212E</v>
          </cell>
          <cell r="BN213" t="str">
            <v>SARA CASTILLO</v>
          </cell>
          <cell r="BO213" t="str">
            <v>https://community.secop.gov.co/Public/Tendering/OpportunityDetail/Index?noticeUID=CO1.NTC.7591206&amp;isFromPublicArea=True&amp;isModal=False</v>
          </cell>
          <cell r="BP213" t="str">
            <v>VIGENTE</v>
          </cell>
          <cell r="BR213" t="str">
            <v>https://community.secop.gov.co/Public/Tendering/OpportunityDetail/Index?noticeUID=CO1.NTC.7591206&amp;isFromPublicArea=True&amp;isModal=False</v>
          </cell>
          <cell r="BS213" t="str">
            <v>ALVARO.SARMIENTO</v>
          </cell>
          <cell r="BU213" t="str">
            <v>alvarosarmientobastidas@gmail,com</v>
          </cell>
        </row>
        <row r="214">
          <cell r="T214">
            <v>1007116459</v>
          </cell>
          <cell r="U214" t="str">
            <v>N-A</v>
          </cell>
          <cell r="V214" t="str">
            <v>N-A</v>
          </cell>
          <cell r="W214" t="str">
            <v>11 NO SE DILIGENCIA INFORMACIÓN PARA ESTE FORMULARIO EN ESTE PERÍODO DE REPORTE</v>
          </cell>
          <cell r="X214" t="str">
            <v>MASCULINO</v>
          </cell>
          <cell r="Y214" t="str">
            <v>ATLANTICO</v>
          </cell>
          <cell r="Z214" t="str">
            <v>BARRANQUILLA</v>
          </cell>
          <cell r="AA214" t="str">
            <v>DEIMER</v>
          </cell>
          <cell r="AB214" t="str">
            <v>ELIAS</v>
          </cell>
          <cell r="AC214" t="str">
            <v>PAYARES</v>
          </cell>
          <cell r="AD214" t="str">
            <v>MARQUEZ</v>
          </cell>
          <cell r="AK214" t="str">
            <v>CARLOS CESAR VIDAL PASTRANA</v>
          </cell>
          <cell r="AL214" t="str">
            <v>SIERRA NEVADA</v>
          </cell>
          <cell r="AM214" t="str">
            <v>2 SUPERVISOR</v>
          </cell>
          <cell r="AN214" t="str">
            <v>3 CÉDULA DE CIUDADANÍA</v>
          </cell>
          <cell r="AO214" t="str">
            <v>1,061,696,548</v>
          </cell>
          <cell r="AP214" t="str">
            <v>CHAVES HOYOS VALENTINA</v>
          </cell>
          <cell r="AR214" t="str">
            <v>3 NO PACTADOS</v>
          </cell>
          <cell r="AS214" t="str">
            <v>4 NO SE HA ADICIONADO NI EN VALOR y EN TIEMPO</v>
          </cell>
          <cell r="AT214">
            <v>0</v>
          </cell>
          <cell r="AU214">
            <v>0</v>
          </cell>
          <cell r="AV214" t="str">
            <v>-</v>
          </cell>
          <cell r="AW214">
            <v>0</v>
          </cell>
          <cell r="AX214" t="str">
            <v>-</v>
          </cell>
          <cell r="AY214">
            <v>45700</v>
          </cell>
          <cell r="BA214">
            <v>45700</v>
          </cell>
          <cell r="BB214">
            <v>46021</v>
          </cell>
          <cell r="BD214" t="str">
            <v>2. NO</v>
          </cell>
          <cell r="BE214" t="str">
            <v>-</v>
          </cell>
          <cell r="BF214" t="str">
            <v>-</v>
          </cell>
          <cell r="BG214" t="str">
            <v>2. NO</v>
          </cell>
          <cell r="BH214">
            <v>0</v>
          </cell>
          <cell r="BI214" t="str">
            <v>-</v>
          </cell>
          <cell r="BJ214" t="str">
            <v>-</v>
          </cell>
          <cell r="BL214" t="str">
            <v>2025656501000213E</v>
          </cell>
          <cell r="BN214" t="str">
            <v>SARA CASTILLO</v>
          </cell>
          <cell r="BO214" t="str">
            <v>https://community.secop.gov.co/Public/Tendering/OpportunityDetail/Index?noticeUID=CO1.NTC.7591240&amp;isFromPublicArea=True&amp;isModal=False</v>
          </cell>
          <cell r="BP214" t="str">
            <v>VIGENTE</v>
          </cell>
          <cell r="BR214" t="str">
            <v>https://community.secop.gov.co/Public/Tendering/OpportunityDetail/Index?noticeUID=CO1.NTC.7591240&amp;isFromPublicArea=True&amp;isModal=False</v>
          </cell>
          <cell r="BS214" t="str">
            <v>DEIMER.PAYARES</v>
          </cell>
          <cell r="BU214" t="str">
            <v>Deimer4000@hotmail.com</v>
          </cell>
        </row>
        <row r="215">
          <cell r="T215">
            <v>1083453615</v>
          </cell>
          <cell r="U215" t="str">
            <v>N-A</v>
          </cell>
          <cell r="V215" t="str">
            <v>N-A</v>
          </cell>
          <cell r="W215" t="str">
            <v>11 NO SE DILIGENCIA INFORMACIÓN PARA ESTE FORMULARIO EN ESTE PERÍODO DE REPORTE</v>
          </cell>
          <cell r="X215" t="str">
            <v>FEMENINO</v>
          </cell>
          <cell r="Y215" t="str">
            <v>ATLANTICO</v>
          </cell>
          <cell r="Z215" t="str">
            <v>BARRANQUILLA</v>
          </cell>
          <cell r="AA215" t="str">
            <v>KATHERINE</v>
          </cell>
          <cell r="AB215" t="str">
            <v>DELFINA</v>
          </cell>
          <cell r="AC215" t="str">
            <v>ARIZA</v>
          </cell>
          <cell r="AD215" t="str">
            <v>ACOSTA</v>
          </cell>
          <cell r="AK215" t="str">
            <v>CARLOS CESAR VIDAL PASTRANA</v>
          </cell>
          <cell r="AL215" t="str">
            <v>CIENAGA GRANDE</v>
          </cell>
          <cell r="AM215" t="str">
            <v>2 SUPERVISOR</v>
          </cell>
          <cell r="AN215" t="str">
            <v>3 CÉDULA DE CIUDADANÍA</v>
          </cell>
          <cell r="AO215" t="str">
            <v>79,159,692</v>
          </cell>
          <cell r="AP215" t="str">
            <v>BASTIDAS CHIQUILLO LUIS ALEJANDRO</v>
          </cell>
          <cell r="AR215" t="str">
            <v>3 NO PACTADOS</v>
          </cell>
          <cell r="AS215" t="str">
            <v>4 NO SE HA ADICIONADO NI EN VALOR y EN TIEMPO</v>
          </cell>
          <cell r="AT215">
            <v>0</v>
          </cell>
          <cell r="AU215">
            <v>0</v>
          </cell>
          <cell r="AV215" t="str">
            <v>-</v>
          </cell>
          <cell r="AW215">
            <v>0</v>
          </cell>
          <cell r="AX215" t="str">
            <v>-</v>
          </cell>
          <cell r="AY215">
            <v>45700</v>
          </cell>
          <cell r="BA215">
            <v>45700</v>
          </cell>
          <cell r="BB215">
            <v>46021</v>
          </cell>
          <cell r="BD215" t="str">
            <v>2. NO</v>
          </cell>
          <cell r="BE215" t="str">
            <v>-</v>
          </cell>
          <cell r="BF215" t="str">
            <v>-</v>
          </cell>
          <cell r="BG215" t="str">
            <v>2. NO</v>
          </cell>
          <cell r="BH215">
            <v>0</v>
          </cell>
          <cell r="BI215" t="str">
            <v>-</v>
          </cell>
          <cell r="BJ215" t="str">
            <v>-</v>
          </cell>
          <cell r="BL215" t="str">
            <v>2025656501000214E</v>
          </cell>
          <cell r="BN215" t="str">
            <v>ROSA OSPINO</v>
          </cell>
          <cell r="BO215" t="str">
            <v>https://community.secop.gov.co/Public/Tendering/OpportunityDetail/Index?noticeUID=CO1.NTC.7592202&amp;isFromPublicArea=True&amp;isModal=False</v>
          </cell>
          <cell r="BP215" t="str">
            <v>VIGENTE</v>
          </cell>
          <cell r="BR215" t="str">
            <v>https://community.secop.gov.co/Public/Tendering/OpportunityDetail/Index?noticeUID=CO1.NTC.7592202&amp;isFromPublicArea=True&amp;isModal=False</v>
          </cell>
          <cell r="BS215" t="str">
            <v>KATHERINE.ARIZA</v>
          </cell>
          <cell r="BU215" t="str">
            <v>Arizakatherine85@gmail.com</v>
          </cell>
        </row>
        <row r="216">
          <cell r="T216">
            <v>7140107</v>
          </cell>
          <cell r="U216" t="str">
            <v>N-A</v>
          </cell>
          <cell r="V216" t="str">
            <v>N-A</v>
          </cell>
          <cell r="W216" t="str">
            <v>11 NO SE DILIGENCIA INFORMACIÓN PARA ESTE FORMULARIO EN ESTE PERÍODO DE REPORTE</v>
          </cell>
          <cell r="X216" t="str">
            <v>MASCULINO</v>
          </cell>
          <cell r="Y216" t="str">
            <v>MAGDALENA</v>
          </cell>
          <cell r="Z216" t="str">
            <v>CC CALABAZO</v>
          </cell>
          <cell r="AA216" t="str">
            <v>JOSE</v>
          </cell>
          <cell r="AB216" t="str">
            <v>DEL CARMEN</v>
          </cell>
          <cell r="AC216" t="str">
            <v>ARRIETA</v>
          </cell>
          <cell r="AD216" t="str">
            <v>DE ARMAS</v>
          </cell>
          <cell r="AK216" t="str">
            <v>CARLOS CESAR VIDAL PASTRANA</v>
          </cell>
          <cell r="AL216" t="str">
            <v>TAYRONA</v>
          </cell>
          <cell r="AM216" t="str">
            <v>2 SUPERVISOR</v>
          </cell>
          <cell r="AN216" t="str">
            <v>3 CÉDULA DE CIUDADANÍA</v>
          </cell>
          <cell r="AO216" t="str">
            <v>57,428,860</v>
          </cell>
          <cell r="AP216" t="str">
            <v>SALDAÑA PEREZ PATRICIA</v>
          </cell>
          <cell r="AR216" t="str">
            <v>3 NO PACTADOS</v>
          </cell>
          <cell r="AS216" t="str">
            <v>4 NO SE HA ADICIONADO NI EN VALOR y EN TIEMPO</v>
          </cell>
          <cell r="AT216">
            <v>0</v>
          </cell>
          <cell r="AU216">
            <v>0</v>
          </cell>
          <cell r="AV216" t="str">
            <v>-</v>
          </cell>
          <cell r="AW216">
            <v>0</v>
          </cell>
          <cell r="AX216" t="str">
            <v>-</v>
          </cell>
          <cell r="AY216">
            <v>45700</v>
          </cell>
          <cell r="BA216">
            <v>45700</v>
          </cell>
          <cell r="BB216">
            <v>46021</v>
          </cell>
          <cell r="BD216" t="str">
            <v>2. NO</v>
          </cell>
          <cell r="BE216" t="str">
            <v>-</v>
          </cell>
          <cell r="BF216" t="str">
            <v>-</v>
          </cell>
          <cell r="BG216" t="str">
            <v>2. NO</v>
          </cell>
          <cell r="BH216">
            <v>0</v>
          </cell>
          <cell r="BI216" t="str">
            <v>-</v>
          </cell>
          <cell r="BJ216" t="str">
            <v>-</v>
          </cell>
          <cell r="BL216" t="str">
            <v>2025656501000215E</v>
          </cell>
          <cell r="BN216" t="str">
            <v>ROSA OSPINO</v>
          </cell>
          <cell r="BO216" t="str">
            <v>https://community.secop.gov.co/Public/Tendering/OpportunityDetail/Index?noticeUID=CO1.NTC.7592424&amp;isFromPublicArea=True&amp;isModal=False</v>
          </cell>
          <cell r="BP216" t="str">
            <v>VIGENTE</v>
          </cell>
          <cell r="BR216" t="str">
            <v>https://community.secop.gov.co/Public/Tendering/OpportunityDetail/Index?noticeUID=CO1.NTC.7592424&amp;isFromPublicArea=True&amp;isModal=False</v>
          </cell>
          <cell r="BS216" t="str">
            <v>JOSE.ARRIETA</v>
          </cell>
          <cell r="BU216" t="str">
            <v>josearrietadearmas@gmail.com</v>
          </cell>
        </row>
        <row r="217">
          <cell r="T217">
            <v>85448686</v>
          </cell>
          <cell r="U217" t="str">
            <v>N-A</v>
          </cell>
          <cell r="V217" t="str">
            <v>N-A</v>
          </cell>
          <cell r="W217" t="str">
            <v>11 NO SE DILIGENCIA INFORMACIÓN PARA ESTE FORMULARIO EN ESTE PERÍODO DE REPORTE</v>
          </cell>
          <cell r="X217" t="str">
            <v>MASCULINO</v>
          </cell>
          <cell r="Y217" t="str">
            <v>MAGDALENA</v>
          </cell>
          <cell r="Z217" t="str">
            <v>SANTA MARTA</v>
          </cell>
          <cell r="AA217" t="str">
            <v>JUAN</v>
          </cell>
          <cell r="AB217" t="str">
            <v>CARLOS</v>
          </cell>
          <cell r="AC217" t="str">
            <v>MONTES</v>
          </cell>
          <cell r="AD217" t="str">
            <v>PRADO</v>
          </cell>
          <cell r="AK217" t="str">
            <v>CARLOS CESAR VIDAL PASTRANA</v>
          </cell>
          <cell r="AL217" t="str">
            <v>TAYRONA</v>
          </cell>
          <cell r="AM217" t="str">
            <v>2 SUPERVISOR</v>
          </cell>
          <cell r="AN217" t="str">
            <v>3 CÉDULA DE CIUDADANÍA</v>
          </cell>
          <cell r="AO217" t="str">
            <v>57,428,860</v>
          </cell>
          <cell r="AP217" t="str">
            <v>SALDAÑA PEREZ PATRICIA</v>
          </cell>
          <cell r="AR217" t="str">
            <v>3 NO PACTADOS</v>
          </cell>
          <cell r="AS217" t="str">
            <v>4 NO SE HA ADICIONADO NI EN VALOR y EN TIEMPO</v>
          </cell>
          <cell r="AT217">
            <v>0</v>
          </cell>
          <cell r="AU217">
            <v>0</v>
          </cell>
          <cell r="AV217" t="str">
            <v>-</v>
          </cell>
          <cell r="AW217">
            <v>0</v>
          </cell>
          <cell r="AX217" t="str">
            <v>-</v>
          </cell>
          <cell r="AY217">
            <v>45700</v>
          </cell>
          <cell r="BA217">
            <v>45700</v>
          </cell>
          <cell r="BB217">
            <v>46021</v>
          </cell>
          <cell r="BD217" t="str">
            <v>2. NO</v>
          </cell>
          <cell r="BE217" t="str">
            <v>-</v>
          </cell>
          <cell r="BF217" t="str">
            <v>-</v>
          </cell>
          <cell r="BG217" t="str">
            <v>2. NO</v>
          </cell>
          <cell r="BH217">
            <v>0</v>
          </cell>
          <cell r="BI217" t="str">
            <v>-</v>
          </cell>
          <cell r="BJ217" t="str">
            <v>-</v>
          </cell>
          <cell r="BL217" t="str">
            <v>2025656501000216E</v>
          </cell>
          <cell r="BN217" t="str">
            <v>CARLOS BUSTAMANTE</v>
          </cell>
          <cell r="BP217" t="str">
            <v>VIGENTE</v>
          </cell>
          <cell r="BS217" t="str">
            <v>JUAN.MONTES</v>
          </cell>
          <cell r="BU217" t="str">
            <v>JUANCARLOSMONTESPRADO@GMAIL.COM</v>
          </cell>
        </row>
        <row r="218">
          <cell r="T218">
            <v>85463387</v>
          </cell>
          <cell r="U218" t="str">
            <v>N-A</v>
          </cell>
          <cell r="V218" t="str">
            <v>N-A</v>
          </cell>
          <cell r="W218" t="str">
            <v>11 NO SE DILIGENCIA INFORMACIÓN PARA ESTE FORMULARIO EN ESTE PERÍODO DE REPORTE</v>
          </cell>
          <cell r="X218" t="str">
            <v>MASCULINO</v>
          </cell>
          <cell r="Y218" t="str">
            <v>MAGDALENA</v>
          </cell>
          <cell r="Z218" t="str">
            <v>SANTA MARTA</v>
          </cell>
          <cell r="AA218" t="str">
            <v>ONALDO</v>
          </cell>
          <cell r="AB218" t="str">
            <v>RAFAEL</v>
          </cell>
          <cell r="AC218" t="str">
            <v>CHARRIS</v>
          </cell>
          <cell r="AD218" t="str">
            <v>POLO</v>
          </cell>
          <cell r="AK218" t="str">
            <v>CARLOS CESAR VIDAL PASTRANA</v>
          </cell>
          <cell r="AL218" t="str">
            <v>TAYRONA</v>
          </cell>
          <cell r="AM218" t="str">
            <v>2 SUPERVISOR</v>
          </cell>
          <cell r="AN218" t="str">
            <v>3 CÉDULA DE CIUDADANÍA</v>
          </cell>
          <cell r="AO218" t="str">
            <v>57,428,860</v>
          </cell>
          <cell r="AP218" t="str">
            <v>SALDAÑA PEREZ PATRICIA</v>
          </cell>
          <cell r="AR218" t="str">
            <v>3 NO PACTADOS</v>
          </cell>
          <cell r="AS218" t="str">
            <v>4 NO SE HA ADICIONADO NI EN VALOR y EN TIEMPO</v>
          </cell>
          <cell r="AT218">
            <v>0</v>
          </cell>
          <cell r="AU218">
            <v>0</v>
          </cell>
          <cell r="AV218" t="str">
            <v>-</v>
          </cell>
          <cell r="AW218">
            <v>0</v>
          </cell>
          <cell r="AX218" t="str">
            <v>-</v>
          </cell>
          <cell r="AY218">
            <v>45700</v>
          </cell>
          <cell r="BA218">
            <v>45700</v>
          </cell>
          <cell r="BB218">
            <v>46012</v>
          </cell>
          <cell r="BD218" t="str">
            <v>2. NO</v>
          </cell>
          <cell r="BE218" t="str">
            <v>-</v>
          </cell>
          <cell r="BF218" t="str">
            <v>-</v>
          </cell>
          <cell r="BG218" t="str">
            <v>2. NO</v>
          </cell>
          <cell r="BH218">
            <v>0</v>
          </cell>
          <cell r="BI218" t="str">
            <v>-</v>
          </cell>
          <cell r="BJ218" t="str">
            <v>-</v>
          </cell>
          <cell r="BL218" t="str">
            <v>2025656501000217E</v>
          </cell>
          <cell r="BN218" t="str">
            <v>ROSA OSPINO</v>
          </cell>
          <cell r="BO218" t="str">
            <v>https://community.secop.gov.co/Public/Tendering/OpportunityDetail/Index?noticeUID=CO1.NTC.7592430&amp;isFromPublicArea=True&amp;isModal=False</v>
          </cell>
          <cell r="BP218" t="str">
            <v>VIGENTE</v>
          </cell>
          <cell r="BR218" t="str">
            <v>https://community.secop.gov.co/Public/Tendering/OpportunityDetail/Index?noticeUID=CO1.NTC.7592430&amp;isFromPublicArea=True&amp;isModal=False</v>
          </cell>
          <cell r="BS218" t="str">
            <v>ONALDO.CHARRIS</v>
          </cell>
          <cell r="BU218" t="str">
            <v>onaldocharrisp@gmail.com</v>
          </cell>
        </row>
        <row r="219">
          <cell r="T219">
            <v>1004123157</v>
          </cell>
          <cell r="U219" t="str">
            <v>N-A</v>
          </cell>
          <cell r="V219" t="str">
            <v>N-A</v>
          </cell>
          <cell r="W219" t="str">
            <v>11 NO SE DILIGENCIA INFORMACIÓN PARA ESTE FORMULARIO EN ESTE PERÍODO DE REPORTE</v>
          </cell>
          <cell r="X219" t="str">
            <v>FEMENINO</v>
          </cell>
          <cell r="Y219" t="str">
            <v>MAGDALENA</v>
          </cell>
          <cell r="Z219" t="str">
            <v>PIVIJAY</v>
          </cell>
          <cell r="AA219" t="str">
            <v>MILAGRO</v>
          </cell>
          <cell r="AC219" t="str">
            <v>BOLAÑO</v>
          </cell>
          <cell r="AD219" t="str">
            <v>ROMO</v>
          </cell>
          <cell r="AK219" t="str">
            <v>CARLOS CESAR VIDAL PASTRANA</v>
          </cell>
          <cell r="AL219" t="str">
            <v>TAYRONA</v>
          </cell>
          <cell r="AM219" t="str">
            <v>2 SUPERVISOR</v>
          </cell>
          <cell r="AN219" t="str">
            <v>3 CÉDULA DE CIUDADANÍA</v>
          </cell>
          <cell r="AO219" t="str">
            <v>57,428,860</v>
          </cell>
          <cell r="AP219" t="str">
            <v>SALDAÑA PEREZ PATRICIA</v>
          </cell>
          <cell r="AR219" t="str">
            <v>3 NO PACTADOS</v>
          </cell>
          <cell r="AS219" t="str">
            <v>4 NO SE HA ADICIONADO NI EN VALOR y EN TIEMPO</v>
          </cell>
          <cell r="AT219">
            <v>0</v>
          </cell>
          <cell r="AU219">
            <v>0</v>
          </cell>
          <cell r="AV219" t="str">
            <v>-</v>
          </cell>
          <cell r="AW219">
            <v>0</v>
          </cell>
          <cell r="AX219" t="str">
            <v>-</v>
          </cell>
          <cell r="AY219">
            <v>45700</v>
          </cell>
          <cell r="BA219">
            <v>45700</v>
          </cell>
          <cell r="BB219">
            <v>46021</v>
          </cell>
          <cell r="BD219" t="str">
            <v>2. NO</v>
          </cell>
          <cell r="BE219" t="str">
            <v>-</v>
          </cell>
          <cell r="BF219" t="str">
            <v>-</v>
          </cell>
          <cell r="BG219" t="str">
            <v>2. NO</v>
          </cell>
          <cell r="BH219">
            <v>0</v>
          </cell>
          <cell r="BI219" t="str">
            <v>-</v>
          </cell>
          <cell r="BJ219" t="str">
            <v>-</v>
          </cell>
          <cell r="BL219" t="str">
            <v>2025656501000218E</v>
          </cell>
          <cell r="BN219" t="str">
            <v>CARLOS BUSTAMANTE</v>
          </cell>
          <cell r="BP219" t="str">
            <v>VIGENTE</v>
          </cell>
          <cell r="BS219" t="str">
            <v>MILAGRO.BOLANO</v>
          </cell>
          <cell r="BU219" t="str">
            <v>Milagrosromo28@gmail.com</v>
          </cell>
        </row>
        <row r="220">
          <cell r="T220">
            <v>1118851633</v>
          </cell>
          <cell r="U220" t="str">
            <v>N-A</v>
          </cell>
          <cell r="V220" t="str">
            <v>N-A</v>
          </cell>
          <cell r="W220" t="str">
            <v>11 NO SE DILIGENCIA INFORMACIÓN PARA ESTE FORMULARIO EN ESTE PERÍODO DE REPORTE</v>
          </cell>
          <cell r="X220" t="str">
            <v>FEMENINO</v>
          </cell>
          <cell r="Y220" t="str">
            <v>MAGDALENA</v>
          </cell>
          <cell r="Z220" t="str">
            <v>SANTA MARTA</v>
          </cell>
          <cell r="AA220" t="str">
            <v>NASLY</v>
          </cell>
          <cell r="AB220" t="str">
            <v>JUDITH</v>
          </cell>
          <cell r="AC220" t="str">
            <v>CANTILLO</v>
          </cell>
          <cell r="AD220" t="str">
            <v>MERCADO</v>
          </cell>
          <cell r="AK220" t="str">
            <v>CARLOS CESAR VIDAL PASTRANA</v>
          </cell>
          <cell r="AL220" t="str">
            <v>TAYRONA</v>
          </cell>
          <cell r="AM220" t="str">
            <v>2 SUPERVISOR</v>
          </cell>
          <cell r="AN220" t="str">
            <v>3 CÉDULA DE CIUDADANÍA</v>
          </cell>
          <cell r="AO220" t="str">
            <v>57,428,860</v>
          </cell>
          <cell r="AP220" t="str">
            <v>SALDAÑA PEREZ PATRICIA</v>
          </cell>
          <cell r="AR220" t="str">
            <v>3 NO PACTADOS</v>
          </cell>
          <cell r="AS220" t="str">
            <v>4 NO SE HA ADICIONADO NI EN VALOR y EN TIEMPO</v>
          </cell>
          <cell r="AT220">
            <v>0</v>
          </cell>
          <cell r="AU220">
            <v>0</v>
          </cell>
          <cell r="AV220" t="str">
            <v>-</v>
          </cell>
          <cell r="AW220">
            <v>0</v>
          </cell>
          <cell r="AX220" t="str">
            <v>-</v>
          </cell>
          <cell r="AY220">
            <v>45700</v>
          </cell>
          <cell r="BA220">
            <v>45700</v>
          </cell>
          <cell r="BB220">
            <v>46002</v>
          </cell>
          <cell r="BD220" t="str">
            <v>2. NO</v>
          </cell>
          <cell r="BE220" t="str">
            <v>-</v>
          </cell>
          <cell r="BF220" t="str">
            <v>-</v>
          </cell>
          <cell r="BG220" t="str">
            <v>2. NO</v>
          </cell>
          <cell r="BH220">
            <v>0</v>
          </cell>
          <cell r="BI220" t="str">
            <v>-</v>
          </cell>
          <cell r="BJ220" t="str">
            <v>-</v>
          </cell>
          <cell r="BL220" t="str">
            <v>2025656501000219E</v>
          </cell>
          <cell r="BN220" t="str">
            <v>ROSA OSPINO</v>
          </cell>
          <cell r="BO220" t="str">
            <v>https://community.secop.gov.co/Public/Tendering/OpportunityDetail/Index?noticeUID=CO1.NTC.7592440&amp;isFromPublicArea=True&amp;isModal=False</v>
          </cell>
          <cell r="BP220" t="str">
            <v>VIGENTE</v>
          </cell>
          <cell r="BR220" t="str">
            <v>https://community.secop.gov.co/Public/Tendering/OpportunityDetail/Index?noticeUID=CO1.NTC.7592440&amp;isFromPublicArea=True&amp;isModal=False</v>
          </cell>
          <cell r="BS220" t="str">
            <v>NASLY.CANTILLO</v>
          </cell>
          <cell r="BU220" t="str">
            <v>naslyj27@gmail.com</v>
          </cell>
        </row>
        <row r="221">
          <cell r="T221">
            <v>57461994</v>
          </cell>
          <cell r="U221" t="str">
            <v>N-A</v>
          </cell>
          <cell r="V221" t="str">
            <v>N-A</v>
          </cell>
          <cell r="W221" t="str">
            <v>11 NO SE DILIGENCIA INFORMACIÓN PARA ESTE FORMULARIO EN ESTE PERÍODO DE REPORTE</v>
          </cell>
          <cell r="X221" t="str">
            <v>FEMENINO</v>
          </cell>
          <cell r="Y221" t="str">
            <v>MAGDALENA</v>
          </cell>
          <cell r="Z221" t="str">
            <v>SANTA MARTA</v>
          </cell>
          <cell r="AA221" t="str">
            <v>KATY</v>
          </cell>
          <cell r="AB221" t="str">
            <v>SIRLEY</v>
          </cell>
          <cell r="AC221" t="str">
            <v>CONDE</v>
          </cell>
          <cell r="AD221" t="str">
            <v>QUIHAY</v>
          </cell>
          <cell r="AK221" t="str">
            <v>CARLOS CESAR VIDAL PASTRANA</v>
          </cell>
          <cell r="AL221" t="str">
            <v>TAYRONA</v>
          </cell>
          <cell r="AM221" t="str">
            <v>2 SUPERVISOR</v>
          </cell>
          <cell r="AN221" t="str">
            <v>3 CÉDULA DE CIUDADANÍA</v>
          </cell>
          <cell r="AO221" t="str">
            <v>57,428,860</v>
          </cell>
          <cell r="AP221" t="str">
            <v>SALDAÑA PEREZ PATRICIA</v>
          </cell>
          <cell r="AR221" t="str">
            <v>3 NO PACTADOS</v>
          </cell>
          <cell r="AS221" t="str">
            <v>4 NO SE HA ADICIONADO NI EN VALOR y EN TIEMPO</v>
          </cell>
          <cell r="AT221">
            <v>0</v>
          </cell>
          <cell r="AU221">
            <v>0</v>
          </cell>
          <cell r="AV221" t="str">
            <v>-</v>
          </cell>
          <cell r="AW221">
            <v>0</v>
          </cell>
          <cell r="AX221" t="str">
            <v>-</v>
          </cell>
          <cell r="AY221">
            <v>45700</v>
          </cell>
          <cell r="BA221">
            <v>45700</v>
          </cell>
          <cell r="BB221">
            <v>46021</v>
          </cell>
          <cell r="BD221" t="str">
            <v>2. NO</v>
          </cell>
          <cell r="BE221" t="str">
            <v>-</v>
          </cell>
          <cell r="BF221" t="str">
            <v>-</v>
          </cell>
          <cell r="BG221" t="str">
            <v>2. NO</v>
          </cell>
          <cell r="BH221">
            <v>0</v>
          </cell>
          <cell r="BI221" t="str">
            <v>-</v>
          </cell>
          <cell r="BJ221" t="str">
            <v>-</v>
          </cell>
          <cell r="BL221" t="str">
            <v>2025656501000220E</v>
          </cell>
          <cell r="BN221" t="str">
            <v>CARLOS BUSTAMANTE</v>
          </cell>
          <cell r="BP221" t="str">
            <v>VIGENTE</v>
          </cell>
          <cell r="BS221" t="str">
            <v>KATY.CONDE</v>
          </cell>
          <cell r="BU221" t="str">
            <v>ktt.shirly@gmail.com</v>
          </cell>
        </row>
        <row r="222">
          <cell r="T222">
            <v>10966268</v>
          </cell>
          <cell r="U222" t="str">
            <v>N-A</v>
          </cell>
          <cell r="V222" t="str">
            <v>N-A</v>
          </cell>
          <cell r="W222" t="str">
            <v>11 NO SE DILIGENCIA INFORMACIÓN PARA ESTE FORMULARIO EN ESTE PERÍODO DE REPORTE</v>
          </cell>
          <cell r="X222" t="str">
            <v>MASCULINO</v>
          </cell>
          <cell r="Y222" t="str">
            <v>CORDOBA</v>
          </cell>
          <cell r="Z222" t="str">
            <v>MONTERÍA</v>
          </cell>
          <cell r="AA222" t="str">
            <v>ROBINSON</v>
          </cell>
          <cell r="AB222" t="str">
            <v>ANTONIO</v>
          </cell>
          <cell r="AC222" t="str">
            <v>OTERO</v>
          </cell>
          <cell r="AD222" t="str">
            <v>MACEA</v>
          </cell>
          <cell r="AK222" t="str">
            <v>CARLOS CESAR VIDAL PASTRANA</v>
          </cell>
          <cell r="AL222" t="str">
            <v>TAYRONA</v>
          </cell>
          <cell r="AM222" t="str">
            <v>2 SUPERVISOR</v>
          </cell>
          <cell r="AN222" t="str">
            <v>3 CÉDULA DE CIUDADANÍA</v>
          </cell>
          <cell r="AO222" t="str">
            <v>57,428,860</v>
          </cell>
          <cell r="AP222" t="str">
            <v>SALDAÑA PEREZ PATRICIA</v>
          </cell>
          <cell r="AR222" t="str">
            <v>3 NO PACTADOS</v>
          </cell>
          <cell r="AS222" t="str">
            <v>4 NO SE HA ADICIONADO NI EN VALOR y EN TIEMPO</v>
          </cell>
          <cell r="AT222">
            <v>0</v>
          </cell>
          <cell r="AU222">
            <v>0</v>
          </cell>
          <cell r="AV222" t="str">
            <v>-</v>
          </cell>
          <cell r="AW222">
            <v>0</v>
          </cell>
          <cell r="AX222" t="str">
            <v>-</v>
          </cell>
          <cell r="AY222">
            <v>45700</v>
          </cell>
          <cell r="BA222">
            <v>45700</v>
          </cell>
          <cell r="BB222">
            <v>46021</v>
          </cell>
          <cell r="BD222" t="str">
            <v>2. NO</v>
          </cell>
          <cell r="BE222" t="str">
            <v>-</v>
          </cell>
          <cell r="BF222" t="str">
            <v>-</v>
          </cell>
          <cell r="BG222" t="str">
            <v>2. NO</v>
          </cell>
          <cell r="BH222">
            <v>0</v>
          </cell>
          <cell r="BI222" t="str">
            <v>-</v>
          </cell>
          <cell r="BJ222" t="str">
            <v>-</v>
          </cell>
          <cell r="BL222" t="str">
            <v>2025656501000221E</v>
          </cell>
          <cell r="BN222" t="str">
            <v>CARLOS BUSTAMANTE</v>
          </cell>
          <cell r="BP222" t="str">
            <v>VIGENTE</v>
          </cell>
          <cell r="BS222" t="str">
            <v>ROBINSON.OTERO</v>
          </cell>
          <cell r="BU222" t="str">
            <v>raom0317@gmail.com</v>
          </cell>
        </row>
        <row r="223">
          <cell r="T223">
            <v>1079914790</v>
          </cell>
          <cell r="U223" t="str">
            <v>N-A</v>
          </cell>
          <cell r="V223" t="str">
            <v>N-A</v>
          </cell>
          <cell r="W223" t="str">
            <v>11 NO SE DILIGENCIA INFORMACIÓN PARA ESTE FORMULARIO EN ESTE PERÍODO DE REPORTE</v>
          </cell>
          <cell r="X223" t="str">
            <v>FEMENINO</v>
          </cell>
          <cell r="Y223" t="str">
            <v>MAGDALENA</v>
          </cell>
          <cell r="Z223" t="str">
            <v>PIVIJAY</v>
          </cell>
          <cell r="AA223" t="str">
            <v>LEINIS</v>
          </cell>
          <cell r="AB223" t="str">
            <v>MILAGRO</v>
          </cell>
          <cell r="AC223" t="str">
            <v>RODRIGUEZ</v>
          </cell>
          <cell r="AD223" t="str">
            <v>BOLAÑO</v>
          </cell>
          <cell r="AK223" t="str">
            <v>CARLOS CESAR VIDAL PASTRANA</v>
          </cell>
          <cell r="AL223" t="str">
            <v>TAYRONA</v>
          </cell>
          <cell r="AM223" t="str">
            <v>2 SUPERVISOR</v>
          </cell>
          <cell r="AN223" t="str">
            <v>3 CÉDULA DE CIUDADANÍA</v>
          </cell>
          <cell r="AO223" t="str">
            <v>57,428,860</v>
          </cell>
          <cell r="AP223" t="str">
            <v>SALDAÑA PEREZ PATRICIA</v>
          </cell>
          <cell r="AR223" t="str">
            <v>3 NO PACTADOS</v>
          </cell>
          <cell r="AS223" t="str">
            <v>4 NO SE HA ADICIONADO NI EN VALOR y EN TIEMPO</v>
          </cell>
          <cell r="AT223">
            <v>0</v>
          </cell>
          <cell r="AU223">
            <v>0</v>
          </cell>
          <cell r="AV223" t="str">
            <v>-</v>
          </cell>
          <cell r="AW223">
            <v>0</v>
          </cell>
          <cell r="AX223" t="str">
            <v>-</v>
          </cell>
          <cell r="AY223">
            <v>45700</v>
          </cell>
          <cell r="BA223">
            <v>45700</v>
          </cell>
          <cell r="BB223">
            <v>45972</v>
          </cell>
          <cell r="BD223" t="str">
            <v>2. NO</v>
          </cell>
          <cell r="BE223" t="str">
            <v>-</v>
          </cell>
          <cell r="BF223" t="str">
            <v>-</v>
          </cell>
          <cell r="BG223" t="str">
            <v>2. NO</v>
          </cell>
          <cell r="BH223">
            <v>0</v>
          </cell>
          <cell r="BI223" t="str">
            <v>-</v>
          </cell>
          <cell r="BJ223" t="str">
            <v>-</v>
          </cell>
          <cell r="BL223" t="str">
            <v>2025656501000222E</v>
          </cell>
          <cell r="BN223" t="str">
            <v>ROSA OSPINO</v>
          </cell>
          <cell r="BO223" t="str">
            <v>https://community.secop.gov.co/Public/Tendering/OpportunityDetail/Index?noticeUID=CO1.NTC.7592462&amp;isFromPublicArea=True&amp;isModal=False</v>
          </cell>
          <cell r="BP223" t="str">
            <v>VIGENTE</v>
          </cell>
          <cell r="BR223" t="str">
            <v>https://community.secop.gov.co/Public/Tendering/OpportunityDetail/Index?noticeUID=CO1.NTC.7592462&amp;isFromPublicArea=True&amp;isModal=False</v>
          </cell>
          <cell r="BS223" t="str">
            <v>LEINIS.RODRIGUEZ</v>
          </cell>
          <cell r="BU223" t="str">
            <v>Leinis88@gmail.com</v>
          </cell>
        </row>
        <row r="224">
          <cell r="T224">
            <v>1234888087</v>
          </cell>
          <cell r="U224" t="str">
            <v>N-A</v>
          </cell>
          <cell r="V224" t="str">
            <v>N-A</v>
          </cell>
          <cell r="W224" t="str">
            <v>11 NO SE DILIGENCIA INFORMACIÓN PARA ESTE FORMULARIO EN ESTE PERÍODO DE REPORTE</v>
          </cell>
          <cell r="X224" t="str">
            <v>FEMENINO</v>
          </cell>
          <cell r="Y224" t="str">
            <v>MAGDALENA</v>
          </cell>
          <cell r="Z224" t="str">
            <v>SITIONUEVO</v>
          </cell>
          <cell r="AA224" t="str">
            <v>YESICA</v>
          </cell>
          <cell r="AC224" t="str">
            <v>SALDAÑA</v>
          </cell>
          <cell r="AD224" t="str">
            <v>CARRASCAL</v>
          </cell>
          <cell r="AK224" t="str">
            <v>CARLOS CESAR VIDAL PASTRANA</v>
          </cell>
          <cell r="AL224" t="str">
            <v>VIPIS</v>
          </cell>
          <cell r="AM224" t="str">
            <v>2 SUPERVISOR</v>
          </cell>
          <cell r="AN224" t="str">
            <v>3 CÉDULA DE CIUDADANÍA</v>
          </cell>
          <cell r="AO224" t="str">
            <v>10,775,944</v>
          </cell>
          <cell r="AP224" t="str">
            <v>VIDAL PASTRANA CARLOS CESAR</v>
          </cell>
          <cell r="AR224" t="str">
            <v>3 NO PACTADOS</v>
          </cell>
          <cell r="AS224" t="str">
            <v>4 NO SE HA ADICIONADO NI EN VALOR y EN TIEMPO</v>
          </cell>
          <cell r="AT224">
            <v>0</v>
          </cell>
          <cell r="AU224">
            <v>0</v>
          </cell>
          <cell r="AV224" t="str">
            <v>-</v>
          </cell>
          <cell r="AW224">
            <v>0</v>
          </cell>
          <cell r="AX224" t="str">
            <v>-</v>
          </cell>
          <cell r="AY224">
            <v>45700</v>
          </cell>
          <cell r="BA224">
            <v>45700</v>
          </cell>
          <cell r="BB224">
            <v>46021</v>
          </cell>
          <cell r="BD224" t="str">
            <v>2. NO</v>
          </cell>
          <cell r="BE224" t="str">
            <v>-</v>
          </cell>
          <cell r="BF224" t="str">
            <v>-</v>
          </cell>
          <cell r="BG224" t="str">
            <v>2. NO</v>
          </cell>
          <cell r="BH224">
            <v>0</v>
          </cell>
          <cell r="BI224" t="str">
            <v>-</v>
          </cell>
          <cell r="BJ224" t="str">
            <v>-</v>
          </cell>
          <cell r="BL224" t="str">
            <v>2025656501000224E</v>
          </cell>
          <cell r="BN224" t="str">
            <v>ROSA OSPINO</v>
          </cell>
          <cell r="BP224" t="str">
            <v>VIGENTE</v>
          </cell>
          <cell r="BR224" t="str">
            <v>https://community.secop.gov.co/Public/Tendering/OpportunityDetail/Index?noticeUID=CO1.NTC.7595511&amp;isFromPublicArea=True&amp;isModal=False</v>
          </cell>
          <cell r="BS224" t="str">
            <v>YESICA.SALDANA</v>
          </cell>
          <cell r="BU224" t="str">
            <v>Yesiksaldana23@gmail.com</v>
          </cell>
        </row>
        <row r="225">
          <cell r="T225">
            <v>1193048521</v>
          </cell>
          <cell r="U225" t="str">
            <v>N-A</v>
          </cell>
          <cell r="V225" t="str">
            <v>N-A</v>
          </cell>
          <cell r="W225" t="str">
            <v>11 NO SE DILIGENCIA INFORMACIÓN PARA ESTE FORMULARIO EN ESTE PERÍODO DE REPORTE</v>
          </cell>
          <cell r="X225" t="str">
            <v>MASCULINO</v>
          </cell>
          <cell r="Y225" t="str">
            <v>MAGDALENA</v>
          </cell>
          <cell r="Z225" t="str">
            <v>ZONA BANANERA</v>
          </cell>
          <cell r="AA225" t="str">
            <v>ESNEIDER</v>
          </cell>
          <cell r="AB225" t="str">
            <v>JOS</v>
          </cell>
          <cell r="AC225" t="str">
            <v>MARQUEZ</v>
          </cell>
          <cell r="AD225" t="str">
            <v>RUDAS</v>
          </cell>
          <cell r="AK225" t="str">
            <v>CARLOS CESAR VIDAL PASTRANA</v>
          </cell>
          <cell r="AL225" t="str">
            <v>TAYRONA</v>
          </cell>
          <cell r="AM225" t="str">
            <v>2 SUPERVISOR</v>
          </cell>
          <cell r="AN225" t="str">
            <v>3 CÉDULA DE CIUDADANÍA</v>
          </cell>
          <cell r="AO225" t="str">
            <v>57,428,860</v>
          </cell>
          <cell r="AP225" t="str">
            <v>SALDAÑA PEREZ PATRICIA</v>
          </cell>
          <cell r="AR225" t="str">
            <v>3 NO PACTADOS</v>
          </cell>
          <cell r="AS225" t="str">
            <v>4 NO SE HA ADICIONADO NI EN VALOR y EN TIEMPO</v>
          </cell>
          <cell r="AT225">
            <v>0</v>
          </cell>
          <cell r="AU225">
            <v>0</v>
          </cell>
          <cell r="AV225" t="str">
            <v>-</v>
          </cell>
          <cell r="AW225">
            <v>0</v>
          </cell>
          <cell r="AX225" t="str">
            <v>-</v>
          </cell>
          <cell r="AY225">
            <v>45700</v>
          </cell>
          <cell r="BA225">
            <v>45700</v>
          </cell>
          <cell r="BB225">
            <v>45947</v>
          </cell>
          <cell r="BD225" t="str">
            <v>2. NO</v>
          </cell>
          <cell r="BE225" t="str">
            <v>-</v>
          </cell>
          <cell r="BF225" t="str">
            <v>-</v>
          </cell>
          <cell r="BG225" t="str">
            <v>2. NO</v>
          </cell>
          <cell r="BH225">
            <v>0</v>
          </cell>
          <cell r="BI225" t="str">
            <v>-</v>
          </cell>
          <cell r="BJ225" t="str">
            <v>-</v>
          </cell>
          <cell r="BL225" t="str">
            <v>2025656501000225E</v>
          </cell>
          <cell r="BN225" t="str">
            <v>LEONARDO DE ARMAS</v>
          </cell>
          <cell r="BO225" t="str">
            <v>https://community.secop.gov.co/Public/Tendering/OpportunityDetail/Index?noticeUID=CO1.NTC.7599733&amp;isFromPublicArea=True&amp;isModal=False</v>
          </cell>
          <cell r="BP225" t="str">
            <v>VIGENTE</v>
          </cell>
          <cell r="BR225" t="str">
            <v>https://community.secop.gov.co/Public/Tendering/OpportunityDetail/Index?noticeUID=CO1.NTC.7599733&amp;isFromPublicArea=True&amp;isModal=False</v>
          </cell>
          <cell r="BS225" t="str">
            <v>ESNEIDER.MARQUEZ</v>
          </cell>
          <cell r="BU225" t="str">
            <v>esneyderjosmarquez1993@gmail.com</v>
          </cell>
        </row>
        <row r="226">
          <cell r="T226">
            <v>1082875345</v>
          </cell>
          <cell r="U226" t="str">
            <v>N-A</v>
          </cell>
          <cell r="V226" t="str">
            <v>N-A</v>
          </cell>
          <cell r="W226" t="str">
            <v>11 NO SE DILIGENCIA INFORMACIÓN PARA ESTE FORMULARIO EN ESTE PERÍODO DE REPORTE</v>
          </cell>
          <cell r="X226" t="str">
            <v>MASCULINO</v>
          </cell>
          <cell r="Y226" t="str">
            <v>MAGDALENA</v>
          </cell>
          <cell r="Z226" t="str">
            <v>SANTA MARTA</v>
          </cell>
          <cell r="AA226" t="str">
            <v>JHON</v>
          </cell>
          <cell r="AB226" t="str">
            <v>JAIRO</v>
          </cell>
          <cell r="AC226" t="str">
            <v>CALDERON</v>
          </cell>
          <cell r="AD226" t="str">
            <v>SANCHEZ</v>
          </cell>
          <cell r="AK226" t="str">
            <v>CARLOS CESAR VIDAL PASTRANA</v>
          </cell>
          <cell r="AL226" t="str">
            <v>TAYRONA</v>
          </cell>
          <cell r="AM226" t="str">
            <v>2 SUPERVISOR</v>
          </cell>
          <cell r="AN226" t="str">
            <v>3 CÉDULA DE CIUDADANÍA</v>
          </cell>
          <cell r="AO226" t="str">
            <v>57,428,860</v>
          </cell>
          <cell r="AP226" t="str">
            <v>SALDAÑA PEREZ PATRICIA</v>
          </cell>
          <cell r="AR226" t="str">
            <v>3 NO PACTADOS</v>
          </cell>
          <cell r="AS226" t="str">
            <v>4 NO SE HA ADICIONADO NI EN VALOR y EN TIEMPO</v>
          </cell>
          <cell r="AT226">
            <v>0</v>
          </cell>
          <cell r="AU226">
            <v>0</v>
          </cell>
          <cell r="AV226" t="str">
            <v>-</v>
          </cell>
          <cell r="AW226">
            <v>0</v>
          </cell>
          <cell r="AX226" t="str">
            <v>-</v>
          </cell>
          <cell r="AY226">
            <v>45700</v>
          </cell>
          <cell r="BA226">
            <v>45700</v>
          </cell>
          <cell r="BB226">
            <v>46021</v>
          </cell>
          <cell r="BD226" t="str">
            <v>2. NO</v>
          </cell>
          <cell r="BE226" t="str">
            <v>-</v>
          </cell>
          <cell r="BF226" t="str">
            <v>-</v>
          </cell>
          <cell r="BG226" t="str">
            <v>2. NO</v>
          </cell>
          <cell r="BH226">
            <v>0</v>
          </cell>
          <cell r="BI226" t="str">
            <v>-</v>
          </cell>
          <cell r="BJ226" t="str">
            <v>-</v>
          </cell>
          <cell r="BL226" t="str">
            <v>2025656501000226E</v>
          </cell>
          <cell r="BN226" t="str">
            <v>LEONARDO DE ARMAS</v>
          </cell>
          <cell r="BO226" t="str">
            <v>https://community.secop.gov.co/Public/Tendering/OpportunityDetail/Index?noticeUID=CO1.NTC.7602767&amp;isFromPublicArea=True&amp;isModal=False</v>
          </cell>
          <cell r="BP226" t="str">
            <v>VIGENTE</v>
          </cell>
          <cell r="BR226" t="str">
            <v>https://community.secop.gov.co/Public/Tendering/OpportunityDetail/Index?noticeUID=CO1.NTC.7602767&amp;isFromPublicArea=True&amp;isModal=False</v>
          </cell>
          <cell r="BS226" t="str">
            <v>JHON.CALDERON</v>
          </cell>
          <cell r="BU226" t="str">
            <v>jhonjairocalderonsanchez3@gmail.com</v>
          </cell>
        </row>
        <row r="227">
          <cell r="T227">
            <v>1081822088</v>
          </cell>
          <cell r="U227" t="str">
            <v>N-A</v>
          </cell>
          <cell r="V227" t="str">
            <v>N-A</v>
          </cell>
          <cell r="W227" t="str">
            <v>11 NO SE DILIGENCIA INFORMACIÓN PARA ESTE FORMULARIO EN ESTE PERÍODO DE REPORTE</v>
          </cell>
          <cell r="X227" t="str">
            <v>FEMENINO</v>
          </cell>
          <cell r="Y227" t="str">
            <v>MAGDALENA</v>
          </cell>
          <cell r="Z227" t="str">
            <v>FUNDACION</v>
          </cell>
          <cell r="AA227" t="str">
            <v>MAYELYS</v>
          </cell>
          <cell r="AB227" t="str">
            <v>MARIA</v>
          </cell>
          <cell r="AC227" t="str">
            <v>BARROS</v>
          </cell>
          <cell r="AD227" t="str">
            <v>BARRIOS</v>
          </cell>
          <cell r="AK227" t="str">
            <v>CARLOS CESAR VIDAL PASTRANA</v>
          </cell>
          <cell r="AL227" t="str">
            <v>TAYRONA</v>
          </cell>
          <cell r="AM227" t="str">
            <v>2 SUPERVISOR</v>
          </cell>
          <cell r="AN227" t="str">
            <v>3 CÉDULA DE CIUDADANÍA</v>
          </cell>
          <cell r="AO227" t="str">
            <v>57,428,860</v>
          </cell>
          <cell r="AP227" t="str">
            <v>SALDAÑA PEREZ PATRICIA</v>
          </cell>
          <cell r="AR227" t="str">
            <v>3 NO PACTADOS</v>
          </cell>
          <cell r="AS227" t="str">
            <v>4 NO SE HA ADICIONADO NI EN VALOR y EN TIEMPO</v>
          </cell>
          <cell r="AT227">
            <v>0</v>
          </cell>
          <cell r="AU227">
            <v>0</v>
          </cell>
          <cell r="AV227" t="str">
            <v>-</v>
          </cell>
          <cell r="AW227">
            <v>0</v>
          </cell>
          <cell r="AX227" t="str">
            <v>-</v>
          </cell>
          <cell r="AY227">
            <v>45700</v>
          </cell>
          <cell r="BA227">
            <v>45700</v>
          </cell>
          <cell r="BB227">
            <v>45971</v>
          </cell>
          <cell r="BD227" t="str">
            <v>2. NO</v>
          </cell>
          <cell r="BE227" t="str">
            <v>-</v>
          </cell>
          <cell r="BF227" t="str">
            <v>-</v>
          </cell>
          <cell r="BG227" t="str">
            <v>2. NO</v>
          </cell>
          <cell r="BH227">
            <v>0</v>
          </cell>
          <cell r="BI227" t="str">
            <v>-</v>
          </cell>
          <cell r="BJ227" t="str">
            <v>-</v>
          </cell>
          <cell r="BL227" t="str">
            <v>2025656501000227E</v>
          </cell>
          <cell r="BN227" t="str">
            <v>LEONARDO DE ARMAS</v>
          </cell>
          <cell r="BO227" t="str">
            <v>https://community.secop.gov.co/Public/Tendering/OpportunityDetail/Index?noticeUID=CO1.NTC.7603561&amp;isFromPublicArea=True&amp;isModal=False</v>
          </cell>
          <cell r="BP227" t="str">
            <v>VIGENTE</v>
          </cell>
          <cell r="BR227" t="str">
            <v>https://community.secop.gov.co/Public/Tendering/OpportunityDetail/Index?noticeUID=CO1.NTC.7603561&amp;isFromPublicArea=True&amp;isModal=False</v>
          </cell>
          <cell r="BS227" t="str">
            <v>MAYELIS.BARROS</v>
          </cell>
          <cell r="BU227" t="str">
            <v>mayelisbarrosbarrios@gmail.com</v>
          </cell>
        </row>
        <row r="228">
          <cell r="T228">
            <v>1082978039</v>
          </cell>
          <cell r="U228" t="str">
            <v>N-A</v>
          </cell>
          <cell r="V228" t="str">
            <v>N-A</v>
          </cell>
          <cell r="W228" t="str">
            <v>11 NO SE DILIGENCIA INFORMACIÓN PARA ESTE FORMULARIO EN ESTE PERÍODO DE REPORTE</v>
          </cell>
          <cell r="X228" t="str">
            <v>MASCULINO</v>
          </cell>
          <cell r="Y228" t="str">
            <v>MAGDALENA</v>
          </cell>
          <cell r="Z228" t="str">
            <v>SANTA MARTA</v>
          </cell>
          <cell r="AA228" t="str">
            <v>JAIDER</v>
          </cell>
          <cell r="AB228" t="str">
            <v>ALFONSO</v>
          </cell>
          <cell r="AC228" t="str">
            <v>ROJANO</v>
          </cell>
          <cell r="AD228" t="str">
            <v>VARGAS</v>
          </cell>
          <cell r="AK228" t="str">
            <v>CARLOS CESAR VIDAL PASTRANA</v>
          </cell>
          <cell r="AL228" t="str">
            <v>TAYRONA</v>
          </cell>
          <cell r="AM228" t="str">
            <v>2 SUPERVISOR</v>
          </cell>
          <cell r="AN228" t="str">
            <v>3 CÉDULA DE CIUDADANÍA</v>
          </cell>
          <cell r="AO228" t="str">
            <v>57,428,860</v>
          </cell>
          <cell r="AP228" t="str">
            <v>SALDAÑA PEREZ PATRICIA</v>
          </cell>
          <cell r="AR228" t="str">
            <v>3 NO PACTADOS</v>
          </cell>
          <cell r="AS228" t="str">
            <v>4 NO SE HA ADICIONADO NI EN VALOR y EN TIEMPO</v>
          </cell>
          <cell r="AT228">
            <v>0</v>
          </cell>
          <cell r="AU228">
            <v>0</v>
          </cell>
          <cell r="AV228" t="str">
            <v>-</v>
          </cell>
          <cell r="AW228">
            <v>0</v>
          </cell>
          <cell r="AX228" t="str">
            <v>-</v>
          </cell>
          <cell r="AY228">
            <v>45700</v>
          </cell>
          <cell r="BA228">
            <v>45700</v>
          </cell>
          <cell r="BB228">
            <v>46021</v>
          </cell>
          <cell r="BD228" t="str">
            <v>2. NO</v>
          </cell>
          <cell r="BE228" t="str">
            <v>-</v>
          </cell>
          <cell r="BF228" t="str">
            <v>-</v>
          </cell>
          <cell r="BG228" t="str">
            <v>2. NO</v>
          </cell>
          <cell r="BH228">
            <v>0</v>
          </cell>
          <cell r="BI228" t="str">
            <v>-</v>
          </cell>
          <cell r="BJ228" t="str">
            <v>-</v>
          </cell>
          <cell r="BL228" t="str">
            <v>2025656501000228E</v>
          </cell>
          <cell r="BN228" t="str">
            <v>LEONARDO DE ARMAS</v>
          </cell>
          <cell r="BO228" t="str">
            <v>https://community.secop.gov.co/Public/Tendering/OpportunityDetail/Index?noticeUID=CO1.NTC.7603958&amp;isFromPublicArea=True&amp;isModal=False</v>
          </cell>
          <cell r="BP228" t="str">
            <v>VIGENTE</v>
          </cell>
          <cell r="BR228" t="str">
            <v>https://community.secop.gov.co/Public/Tendering/OpportunityDetail/Index?noticeUID=CO1.NTC.7603958&amp;isFromPublicArea=True&amp;isModal=False</v>
          </cell>
          <cell r="BS228" t="str">
            <v>JAIDER.ROJANO</v>
          </cell>
          <cell r="BU228" t="str">
            <v>jaiderrojano2013@hotmail.com</v>
          </cell>
        </row>
        <row r="229">
          <cell r="T229">
            <v>7604096</v>
          </cell>
          <cell r="U229" t="str">
            <v>N-A</v>
          </cell>
          <cell r="V229" t="str">
            <v>N-A</v>
          </cell>
          <cell r="W229" t="str">
            <v>11 NO SE DILIGENCIA INFORMACIÓN PARA ESTE FORMULARIO EN ESTE PERÍODO DE REPORTE</v>
          </cell>
          <cell r="X229" t="str">
            <v>FEMENINO</v>
          </cell>
          <cell r="Y229" t="str">
            <v>MAGDALENA</v>
          </cell>
          <cell r="Z229" t="str">
            <v>SANTA MARTA</v>
          </cell>
          <cell r="AA229" t="str">
            <v>JUAN</v>
          </cell>
          <cell r="AB229" t="str">
            <v>CARLOS</v>
          </cell>
          <cell r="AC229" t="str">
            <v>RODRIGUEZ</v>
          </cell>
          <cell r="AD229" t="str">
            <v>AGUIAR</v>
          </cell>
          <cell r="AK229" t="str">
            <v>CARLOS CESAR VIDAL PASTRANA</v>
          </cell>
          <cell r="AL229" t="str">
            <v>TAYRONA</v>
          </cell>
          <cell r="AM229" t="str">
            <v>2 SUPERVISOR</v>
          </cell>
          <cell r="AN229" t="str">
            <v>3 CÉDULA DE CIUDADANÍA</v>
          </cell>
          <cell r="AO229" t="str">
            <v>57,428,860</v>
          </cell>
          <cell r="AP229" t="str">
            <v>SALDAÑA PEREZ PATRICIA</v>
          </cell>
          <cell r="AR229" t="str">
            <v>3 NO PACTADOS</v>
          </cell>
          <cell r="AS229" t="str">
            <v>4 NO SE HA ADICIONADO NI EN VALOR y EN TIEMPO</v>
          </cell>
          <cell r="AT229">
            <v>0</v>
          </cell>
          <cell r="AU229">
            <v>0</v>
          </cell>
          <cell r="AV229" t="str">
            <v>-</v>
          </cell>
          <cell r="AW229">
            <v>0</v>
          </cell>
          <cell r="AX229" t="str">
            <v>-</v>
          </cell>
          <cell r="AY229">
            <v>45700</v>
          </cell>
          <cell r="BA229">
            <v>45700</v>
          </cell>
          <cell r="BB229">
            <v>45999</v>
          </cell>
          <cell r="BD229" t="str">
            <v>2. NO</v>
          </cell>
          <cell r="BE229" t="str">
            <v>-</v>
          </cell>
          <cell r="BF229" t="str">
            <v>-</v>
          </cell>
          <cell r="BG229" t="str">
            <v>2. NO</v>
          </cell>
          <cell r="BH229">
            <v>0</v>
          </cell>
          <cell r="BI229" t="str">
            <v>-</v>
          </cell>
          <cell r="BJ229" t="str">
            <v>-</v>
          </cell>
          <cell r="BL229" t="str">
            <v>2025656501000229E</v>
          </cell>
          <cell r="BN229" t="str">
            <v>LEONARDO DE ARMAS</v>
          </cell>
          <cell r="BO229" t="str">
            <v>https://community.secop.gov.co/Public/Tendering/OpportunityDetail/Index?noticeUID=CO1.NTC.7604163&amp;isFromPublicArea=True&amp;isModal=False</v>
          </cell>
          <cell r="BP229" t="str">
            <v>VIGENTE</v>
          </cell>
          <cell r="BR229" t="str">
            <v>https://community.secop.gov.co/Public/Tendering/OpportunityDetail/Index?noticeUID=CO1.NTC.7604163&amp;isFromPublicArea=True&amp;isModal=False</v>
          </cell>
          <cell r="BS229" t="str">
            <v>JUANC.RODRIGUEZ</v>
          </cell>
          <cell r="BU229" t="str">
            <v>jrodriguezaguiar@gmail.com</v>
          </cell>
        </row>
        <row r="230">
          <cell r="T230">
            <v>1073989559</v>
          </cell>
          <cell r="U230" t="str">
            <v>N-A</v>
          </cell>
          <cell r="V230" t="str">
            <v>N-A</v>
          </cell>
          <cell r="W230" t="str">
            <v>11 NO SE DILIGENCIA INFORMACIÓN PARA ESTE FORMULARIO EN ESTE PERÍODO DE REPORTE</v>
          </cell>
          <cell r="X230" t="str">
            <v>MASCULINO</v>
          </cell>
          <cell r="Y230" t="str">
            <v>CORDOBA</v>
          </cell>
          <cell r="Z230" t="str">
            <v>TIERRA ALTA</v>
          </cell>
          <cell r="AA230" t="str">
            <v>FREDIS</v>
          </cell>
          <cell r="AB230" t="str">
            <v>ANTONIO</v>
          </cell>
          <cell r="AC230" t="str">
            <v>PLAZA</v>
          </cell>
          <cell r="AD230" t="str">
            <v>BEGAMBRE</v>
          </cell>
          <cell r="AK230" t="str">
            <v>CARLOS CESAR VIDAL PASTRANA</v>
          </cell>
          <cell r="AL230" t="str">
            <v>PARAMILLO</v>
          </cell>
          <cell r="AM230" t="str">
            <v>2 SUPERVISOR</v>
          </cell>
          <cell r="AN230" t="str">
            <v>3 CÉDULA DE CIUDADANÍA</v>
          </cell>
          <cell r="AO230" t="str">
            <v>6,876,915</v>
          </cell>
          <cell r="AP230" t="str">
            <v>MARTINEZ NEGRETE ANTONIO JOSE</v>
          </cell>
          <cell r="AR230" t="str">
            <v>3 NO PACTADOS</v>
          </cell>
          <cell r="AS230" t="str">
            <v>4 NO SE HA ADICIONADO NI EN VALOR y EN TIEMPO</v>
          </cell>
          <cell r="AT230">
            <v>0</v>
          </cell>
          <cell r="AU230">
            <v>0</v>
          </cell>
          <cell r="AV230" t="str">
            <v>-</v>
          </cell>
          <cell r="AW230">
            <v>0</v>
          </cell>
          <cell r="AX230" t="str">
            <v>-</v>
          </cell>
          <cell r="AY230">
            <v>45700</v>
          </cell>
          <cell r="BA230">
            <v>45700</v>
          </cell>
          <cell r="BB230">
            <v>46021</v>
          </cell>
          <cell r="BD230" t="str">
            <v>2. NO</v>
          </cell>
          <cell r="BE230" t="str">
            <v>-</v>
          </cell>
          <cell r="BF230" t="str">
            <v>-</v>
          </cell>
          <cell r="BG230" t="str">
            <v>2. NO</v>
          </cell>
          <cell r="BH230">
            <v>0</v>
          </cell>
          <cell r="BI230" t="str">
            <v>-</v>
          </cell>
          <cell r="BJ230" t="str">
            <v>-</v>
          </cell>
          <cell r="BL230" t="str">
            <v>2025656501000230E</v>
          </cell>
          <cell r="BN230" t="str">
            <v>LEONARDO DE ARMAS</v>
          </cell>
          <cell r="BO230" t="str">
            <v>https://community.secop.gov.co/Public/Tendering/OpportunityDetail/Index?noticeUID=CO1.NTC.7606895&amp;isFromPublicArea=True&amp;isModal=False</v>
          </cell>
          <cell r="BP230" t="str">
            <v>VIGENTE</v>
          </cell>
          <cell r="BR230" t="str">
            <v>https://community.secop.gov.co/Public/Tendering/OpportunityDetail/Index?noticeUID=CO1.NTC.7606895&amp;isFromPublicArea=True&amp;isModal=False</v>
          </cell>
          <cell r="BS230" t="str">
            <v>FREDIS.PLAZA</v>
          </cell>
          <cell r="BU230" t="str">
            <v>Fredys.plaza@gmail.com</v>
          </cell>
        </row>
        <row r="231">
          <cell r="T231">
            <v>10902733</v>
          </cell>
          <cell r="U231" t="str">
            <v>N-A</v>
          </cell>
          <cell r="V231" t="str">
            <v>N-A</v>
          </cell>
          <cell r="W231" t="str">
            <v>11 NO SE DILIGENCIA INFORMACIÓN PARA ESTE FORMULARIO EN ESTE PERÍODO DE REPORTE</v>
          </cell>
          <cell r="X231" t="str">
            <v>MASCULINO</v>
          </cell>
          <cell r="Y231" t="str">
            <v>CORDOBA</v>
          </cell>
          <cell r="Z231" t="str">
            <v>VALENCIA</v>
          </cell>
          <cell r="AA231" t="str">
            <v>FREDY</v>
          </cell>
          <cell r="AB231" t="str">
            <v>ANTONIO</v>
          </cell>
          <cell r="AC231" t="str">
            <v>TIRADO</v>
          </cell>
          <cell r="AD231" t="str">
            <v>DELGADO</v>
          </cell>
          <cell r="AK231" t="str">
            <v>CARLOS CESAR VIDAL PASTRANA</v>
          </cell>
          <cell r="AL231" t="str">
            <v>PARAMILLO</v>
          </cell>
          <cell r="AM231" t="str">
            <v>2 SUPERVISOR</v>
          </cell>
          <cell r="AN231" t="str">
            <v>3 CÉDULA DE CIUDADANÍA</v>
          </cell>
          <cell r="AO231" t="str">
            <v>6,876,915</v>
          </cell>
          <cell r="AP231" t="str">
            <v>MARTINEZ NEGRETE ANTONIO JOSE</v>
          </cell>
          <cell r="AR231" t="str">
            <v>3 NO PACTADOS</v>
          </cell>
          <cell r="AS231" t="str">
            <v>4 NO SE HA ADICIONADO NI EN VALOR y EN TIEMPO</v>
          </cell>
          <cell r="AT231">
            <v>0</v>
          </cell>
          <cell r="AU231">
            <v>0</v>
          </cell>
          <cell r="AV231" t="str">
            <v>-</v>
          </cell>
          <cell r="AW231">
            <v>0</v>
          </cell>
          <cell r="AX231" t="str">
            <v>-</v>
          </cell>
          <cell r="AY231">
            <v>45700</v>
          </cell>
          <cell r="BA231">
            <v>45700</v>
          </cell>
          <cell r="BB231">
            <v>46021</v>
          </cell>
          <cell r="BD231" t="str">
            <v>2. NO</v>
          </cell>
          <cell r="BE231" t="str">
            <v>-</v>
          </cell>
          <cell r="BF231" t="str">
            <v>-</v>
          </cell>
          <cell r="BG231" t="str">
            <v>2. NO</v>
          </cell>
          <cell r="BH231">
            <v>0</v>
          </cell>
          <cell r="BI231" t="str">
            <v>-</v>
          </cell>
          <cell r="BJ231" t="str">
            <v>-</v>
          </cell>
          <cell r="BL231" t="str">
            <v>2025656501000231E</v>
          </cell>
          <cell r="BN231" t="str">
            <v>LEONARDO DE ARMAS</v>
          </cell>
          <cell r="BO231" t="str">
            <v>https://community.secop.gov.co/Public/Tendering/OpportunityDetail/Index?noticeUID=CO1.NTC.7607486&amp;isFromPublicArea=True&amp;isModal=False</v>
          </cell>
          <cell r="BP231" t="str">
            <v>VIGENTE</v>
          </cell>
          <cell r="BR231" t="str">
            <v>https://community.secop.gov.co/Public/Tendering/OpportunityDetail/Index?noticeUID=CO1.NTC.7607486&amp;isFromPublicArea=True&amp;isModal=False</v>
          </cell>
          <cell r="BS231" t="str">
            <v>FREDY.TIRADO</v>
          </cell>
          <cell r="BU231" t="str">
            <v>Fredytirado1975@gmail.com</v>
          </cell>
        </row>
        <row r="232">
          <cell r="T232">
            <v>1067930921</v>
          </cell>
          <cell r="U232" t="str">
            <v>N-A</v>
          </cell>
          <cell r="V232" t="str">
            <v>N-A</v>
          </cell>
          <cell r="W232" t="str">
            <v>11 NO SE DILIGENCIA INFORMACIÓN PARA ESTE FORMULARIO EN ESTE PERÍODO DE REPORTE</v>
          </cell>
          <cell r="X232" t="str">
            <v>MASCULINO</v>
          </cell>
          <cell r="Y232" t="str">
            <v>CORDOBA</v>
          </cell>
          <cell r="Z232" t="str">
            <v>PLANETA RICA</v>
          </cell>
          <cell r="AA232" t="str">
            <v>JUAN</v>
          </cell>
          <cell r="AB232" t="str">
            <v>CAMILO</v>
          </cell>
          <cell r="AC232" t="str">
            <v>MASS</v>
          </cell>
          <cell r="AD232" t="str">
            <v>JIMENEZ</v>
          </cell>
          <cell r="AK232" t="str">
            <v>CARLOS CESAR VIDAL PASTRANA</v>
          </cell>
          <cell r="AL232" t="str">
            <v>PARAMILLO</v>
          </cell>
          <cell r="AM232" t="str">
            <v>2 SUPERVISOR</v>
          </cell>
          <cell r="AN232" t="str">
            <v>3 CÉDULA DE CIUDADANÍA</v>
          </cell>
          <cell r="AO232" t="str">
            <v>6,876,915</v>
          </cell>
          <cell r="AP232" t="str">
            <v>MARTINEZ NEGRETE ANTONIO JOSE</v>
          </cell>
          <cell r="AR232" t="str">
            <v>3 NO PACTADOS</v>
          </cell>
          <cell r="AS232" t="str">
            <v>4 NO SE HA ADICIONADO NI EN VALOR y EN TIEMPO</v>
          </cell>
          <cell r="AT232">
            <v>0</v>
          </cell>
          <cell r="AU232">
            <v>0</v>
          </cell>
          <cell r="AV232" t="str">
            <v>-</v>
          </cell>
          <cell r="AW232">
            <v>0</v>
          </cell>
          <cell r="AX232" t="str">
            <v>-</v>
          </cell>
          <cell r="AY232">
            <v>45700</v>
          </cell>
          <cell r="BA232">
            <v>45700</v>
          </cell>
          <cell r="BB232">
            <v>46021</v>
          </cell>
          <cell r="BD232" t="str">
            <v>2. NO</v>
          </cell>
          <cell r="BE232" t="str">
            <v>-</v>
          </cell>
          <cell r="BF232" t="str">
            <v>-</v>
          </cell>
          <cell r="BG232" t="str">
            <v>2. NO</v>
          </cell>
          <cell r="BH232">
            <v>0</v>
          </cell>
          <cell r="BI232" t="str">
            <v>-</v>
          </cell>
          <cell r="BJ232" t="str">
            <v>-</v>
          </cell>
          <cell r="BL232" t="str">
            <v>2025656501000232E</v>
          </cell>
          <cell r="BN232" t="str">
            <v>LEONARDO DE ARMAS</v>
          </cell>
          <cell r="BO232" t="str">
            <v>https://community.secop.gov.co/Public/Tendering/OpportunityDetail/Index?noticeUID=CO1.NTC.7608892&amp;isFromPublicArea=True&amp;isModal=False</v>
          </cell>
          <cell r="BP232" t="str">
            <v>VIGENTE</v>
          </cell>
          <cell r="BR232" t="str">
            <v>https://community.secop.gov.co/Public/Tendering/OpportunityDetail/Index?noticeUID=CO1.NTC.7608892&amp;isFromPublicArea=True&amp;isModal=False</v>
          </cell>
          <cell r="BS232" t="str">
            <v>JUAN.MASS</v>
          </cell>
          <cell r="BU232" t="str">
            <v>jmass8909@gmail.com</v>
          </cell>
        </row>
        <row r="233">
          <cell r="T233">
            <v>1047413269</v>
          </cell>
          <cell r="U233" t="str">
            <v>N-A</v>
          </cell>
          <cell r="V233" t="str">
            <v>N-A</v>
          </cell>
          <cell r="W233" t="str">
            <v>11 NO SE DILIGENCIA INFORMACIÓN PARA ESTE FORMULARIO EN ESTE PERÍODO DE REPORTE</v>
          </cell>
          <cell r="X233" t="str">
            <v>MASCULINO</v>
          </cell>
          <cell r="Y233" t="str">
            <v>BOLIVAR</v>
          </cell>
          <cell r="Z233" t="str">
            <v>CARTAGENA</v>
          </cell>
          <cell r="AA233" t="str">
            <v>KEVIN</v>
          </cell>
          <cell r="AB233" t="str">
            <v>JAIR</v>
          </cell>
          <cell r="AC233" t="str">
            <v>BUILES</v>
          </cell>
          <cell r="AD233" t="str">
            <v>CASTAÑO</v>
          </cell>
          <cell r="AK233" t="str">
            <v>CARLOS CESAR VIDAL PASTRANA</v>
          </cell>
          <cell r="AL233" t="str">
            <v>DTCA</v>
          </cell>
          <cell r="AM233" t="str">
            <v>2 SUPERVISOR</v>
          </cell>
          <cell r="AN233" t="str">
            <v>3 CÉDULA DE CIUDADANÍA</v>
          </cell>
          <cell r="AO233" t="str">
            <v>6,876,915</v>
          </cell>
          <cell r="AP233" t="str">
            <v>MARTINEZ NEGRETE ANTONIO JOSE</v>
          </cell>
          <cell r="AR233" t="str">
            <v>3 NO PACTADOS</v>
          </cell>
          <cell r="AS233" t="str">
            <v>4 NO SE HA ADICIONADO NI EN VALOR y EN TIEMPO</v>
          </cell>
          <cell r="AT233">
            <v>0</v>
          </cell>
          <cell r="AU233">
            <v>0</v>
          </cell>
          <cell r="AV233" t="str">
            <v>-</v>
          </cell>
          <cell r="AW233">
            <v>0</v>
          </cell>
          <cell r="AX233" t="str">
            <v>-</v>
          </cell>
          <cell r="AY233">
            <v>45700</v>
          </cell>
          <cell r="BA233">
            <v>45700</v>
          </cell>
          <cell r="BB233">
            <v>46021</v>
          </cell>
          <cell r="BD233" t="str">
            <v>2. NO</v>
          </cell>
          <cell r="BE233" t="str">
            <v>-</v>
          </cell>
          <cell r="BF233" t="str">
            <v>-</v>
          </cell>
          <cell r="BG233" t="str">
            <v>2. NO</v>
          </cell>
          <cell r="BH233">
            <v>0</v>
          </cell>
          <cell r="BI233" t="str">
            <v>-</v>
          </cell>
          <cell r="BJ233" t="str">
            <v>-</v>
          </cell>
          <cell r="BL233" t="str">
            <v>2025656501000233E</v>
          </cell>
          <cell r="BN233" t="str">
            <v>SARA CASTILLO</v>
          </cell>
          <cell r="BO233" t="str">
            <v>https://community.secop.gov.co/Public/Tendering/OpportunityDetail/Index?noticeUID=CO1.NTC.7605050&amp;isFromPublicArea=True&amp;isModal=False</v>
          </cell>
          <cell r="BP233" t="str">
            <v>VIGENTE</v>
          </cell>
          <cell r="BR233" t="str">
            <v>https://community.secop.gov.co/Public/Tendering/OpportunityDetail/Index?noticeUID=CO1.NTC.7605050&amp;isFromPublicArea=True&amp;isModal=False</v>
          </cell>
          <cell r="BS233" t="str">
            <v>KEVIN.BUILES</v>
          </cell>
          <cell r="BU233" t="str">
            <v>builes0689@gmail.com</v>
          </cell>
        </row>
        <row r="234">
          <cell r="T234">
            <v>85153075</v>
          </cell>
          <cell r="U234" t="str">
            <v>N-A</v>
          </cell>
          <cell r="V234" t="str">
            <v>N-A</v>
          </cell>
          <cell r="W234" t="str">
            <v>11 NO SE DILIGENCIA INFORMACIÓN PARA ESTE FORMULARIO EN ESTE PERÍODO DE REPORTE</v>
          </cell>
          <cell r="X234" t="str">
            <v>MASCULINO</v>
          </cell>
          <cell r="Y234" t="str">
            <v>CESAR</v>
          </cell>
          <cell r="Z234" t="str">
            <v>VALLEDUPAR</v>
          </cell>
          <cell r="AA234" t="str">
            <v>ANDRES</v>
          </cell>
          <cell r="AB234" t="str">
            <v>EDUARDO</v>
          </cell>
          <cell r="AC234" t="str">
            <v>AGUILAR</v>
          </cell>
          <cell r="AD234" t="str">
            <v>CARO</v>
          </cell>
          <cell r="AK234" t="str">
            <v>CARLOS CESAR VIDAL PASTRANA</v>
          </cell>
          <cell r="AL234" t="str">
            <v>DTCA</v>
          </cell>
          <cell r="AM234" t="str">
            <v>2 SUPERVISOR</v>
          </cell>
          <cell r="AN234" t="str">
            <v>3 CÉDULA DE CIUDADANÍA</v>
          </cell>
          <cell r="AO234" t="str">
            <v>10,775,944</v>
          </cell>
          <cell r="AP234" t="str">
            <v>VIDAL PASTRANA CARLOS CESAR</v>
          </cell>
          <cell r="AR234" t="str">
            <v>3 NO PACTADOS</v>
          </cell>
          <cell r="AS234" t="str">
            <v>4 NO SE HA ADICIONADO NI EN VALOR y EN TIEMPO</v>
          </cell>
          <cell r="AT234">
            <v>0</v>
          </cell>
          <cell r="AU234">
            <v>0</v>
          </cell>
          <cell r="AV234" t="str">
            <v>-</v>
          </cell>
          <cell r="AW234">
            <v>0</v>
          </cell>
          <cell r="AX234" t="str">
            <v>-</v>
          </cell>
          <cell r="AY234">
            <v>45700</v>
          </cell>
          <cell r="BA234">
            <v>45700</v>
          </cell>
          <cell r="BB234">
            <v>46021</v>
          </cell>
          <cell r="BD234" t="str">
            <v>2. NO</v>
          </cell>
          <cell r="BE234" t="str">
            <v>-</v>
          </cell>
          <cell r="BF234" t="str">
            <v>-</v>
          </cell>
          <cell r="BG234" t="str">
            <v>2. NO</v>
          </cell>
          <cell r="BH234">
            <v>0</v>
          </cell>
          <cell r="BI234" t="str">
            <v>-</v>
          </cell>
          <cell r="BJ234" t="str">
            <v>-</v>
          </cell>
          <cell r="BL234" t="str">
            <v>2025656501000234E</v>
          </cell>
          <cell r="BN234" t="str">
            <v>SARA CASTILLO</v>
          </cell>
          <cell r="BO234" t="str">
            <v>https://community.secop.gov.co/Public/Tendering/OpportunityDetail/Index?noticeUID=CO1.NTC.7604776&amp;isFromPublicArea=True&amp;isModal=False</v>
          </cell>
          <cell r="BP234" t="str">
            <v>VIGENTE</v>
          </cell>
          <cell r="BR234" t="str">
            <v>https://community.secop.gov.co/Public/Tendering/OpportunityDetail/Index?noticeUID=CO1.NTC.7604776&amp;isFromPublicArea=True&amp;isModal=False</v>
          </cell>
          <cell r="BS234" t="str">
            <v>ANDRES.AGUILAR</v>
          </cell>
          <cell r="BU234" t="str">
            <v>Andres.aguilarcaro22@gmail.com</v>
          </cell>
        </row>
        <row r="235">
          <cell r="T235">
            <v>1082881283</v>
          </cell>
          <cell r="U235" t="str">
            <v>N-A</v>
          </cell>
          <cell r="V235" t="str">
            <v>N-A</v>
          </cell>
          <cell r="W235" t="str">
            <v>11 NO SE DILIGENCIA INFORMACIÓN PARA ESTE FORMULARIO EN ESTE PERÍODO DE REPORTE</v>
          </cell>
          <cell r="X235" t="str">
            <v>FEMENINO</v>
          </cell>
          <cell r="Y235" t="str">
            <v>CUNDINAMARCA</v>
          </cell>
          <cell r="Z235" t="str">
            <v>BOGOTA</v>
          </cell>
          <cell r="AA235" t="str">
            <v>HELENA</v>
          </cell>
          <cell r="AB235" t="str">
            <v>MARGARITA</v>
          </cell>
          <cell r="AC235" t="str">
            <v>MEZA</v>
          </cell>
          <cell r="AD235" t="str">
            <v>DE LA OSSA</v>
          </cell>
          <cell r="AK235" t="str">
            <v>CARLOS CESAR VIDAL PASTRANA</v>
          </cell>
          <cell r="AL235" t="str">
            <v>DTCA</v>
          </cell>
          <cell r="AM235" t="str">
            <v>2 SUPERVISOR</v>
          </cell>
          <cell r="AN235" t="str">
            <v>3 CÉDULA DE CIUDADANÍA</v>
          </cell>
          <cell r="AO235" t="str">
            <v>10,775,944</v>
          </cell>
          <cell r="AP235" t="str">
            <v>VIDAL PASTRANA CARLOS CESAR</v>
          </cell>
          <cell r="AR235" t="str">
            <v>3 NO PACTADOS</v>
          </cell>
          <cell r="AS235" t="str">
            <v>4 NO SE HA ADICIONADO NI EN VALOR y EN TIEMPO</v>
          </cell>
          <cell r="AT235">
            <v>0</v>
          </cell>
          <cell r="AU235">
            <v>0</v>
          </cell>
          <cell r="AV235" t="str">
            <v>-</v>
          </cell>
          <cell r="AW235">
            <v>0</v>
          </cell>
          <cell r="AX235" t="str">
            <v>-</v>
          </cell>
          <cell r="AY235">
            <v>45700</v>
          </cell>
          <cell r="BA235">
            <v>45700</v>
          </cell>
          <cell r="BB235">
            <v>46021</v>
          </cell>
          <cell r="BD235" t="str">
            <v>2. NO</v>
          </cell>
          <cell r="BE235" t="str">
            <v>-</v>
          </cell>
          <cell r="BF235" t="str">
            <v>-</v>
          </cell>
          <cell r="BG235" t="str">
            <v>2. NO</v>
          </cell>
          <cell r="BH235">
            <v>0</v>
          </cell>
          <cell r="BI235" t="str">
            <v>-</v>
          </cell>
          <cell r="BJ235" t="str">
            <v>-</v>
          </cell>
          <cell r="BL235" t="str">
            <v>2025656501000235E</v>
          </cell>
          <cell r="BN235" t="str">
            <v>SARA CASTILLO</v>
          </cell>
          <cell r="BO235" t="str">
            <v>https://community.secop.gov.co/Public/Tendering/OpportunityDetail/Index?noticeUID=CO1.NTC.7605375&amp;isFromPublicArea=True&amp;isModal=False</v>
          </cell>
          <cell r="BP235" t="str">
            <v>VIGENTE</v>
          </cell>
          <cell r="BR235" t="str">
            <v>https://community.secop.gov.co/Public/Tendering/OpportunityDetail/Index?noticeUID=CO1.NTC.7605375&amp;isFromPublicArea=True&amp;isModal=False</v>
          </cell>
          <cell r="BS235" t="str">
            <v>HELENA.MEZA</v>
          </cell>
          <cell r="BU235" t="str">
            <v>Helenamar710@gmail.com</v>
          </cell>
        </row>
        <row r="236">
          <cell r="T236">
            <v>1067406378</v>
          </cell>
          <cell r="U236" t="str">
            <v>N-A</v>
          </cell>
          <cell r="V236" t="str">
            <v>N-A</v>
          </cell>
          <cell r="W236" t="str">
            <v>11 NO SE DILIGENCIA INFORMACIÓN PARA ESTE FORMULARIO EN ESTE PERÍODO DE REPORTE</v>
          </cell>
          <cell r="X236" t="str">
            <v>MASCULINO</v>
          </cell>
          <cell r="Y236" t="str">
            <v>CORDOBA</v>
          </cell>
          <cell r="Z236" t="str">
            <v>LORICA</v>
          </cell>
          <cell r="AA236" t="str">
            <v>LUIS</v>
          </cell>
          <cell r="AB236" t="str">
            <v>FERNANDO</v>
          </cell>
          <cell r="AC236" t="str">
            <v>TORRES</v>
          </cell>
          <cell r="AD236" t="str">
            <v>VARGAS</v>
          </cell>
          <cell r="AK236" t="str">
            <v>CARLOS CESAR VIDAL PASTRANA</v>
          </cell>
          <cell r="AL236" t="str">
            <v>DTCA</v>
          </cell>
          <cell r="AM236" t="str">
            <v>2 SUPERVISOR</v>
          </cell>
          <cell r="AN236" t="str">
            <v>3 CÉDULA DE CIUDADANÍA</v>
          </cell>
          <cell r="AO236" t="str">
            <v>10,775,944</v>
          </cell>
          <cell r="AP236" t="str">
            <v>VIDAL PASTRANA CARLOS CESAR</v>
          </cell>
          <cell r="AR236" t="str">
            <v>3 NO PACTADOS</v>
          </cell>
          <cell r="AS236" t="str">
            <v>4 NO SE HA ADICIONADO NI EN VALOR y EN TIEMPO</v>
          </cell>
          <cell r="AT236">
            <v>0</v>
          </cell>
          <cell r="AU236">
            <v>0</v>
          </cell>
          <cell r="AV236" t="str">
            <v>-</v>
          </cell>
          <cell r="AW236">
            <v>0</v>
          </cell>
          <cell r="AX236" t="str">
            <v>-</v>
          </cell>
          <cell r="AY236">
            <v>45700</v>
          </cell>
          <cell r="BA236">
            <v>45700</v>
          </cell>
          <cell r="BB236">
            <v>46009</v>
          </cell>
          <cell r="BD236" t="str">
            <v>2. NO</v>
          </cell>
          <cell r="BE236" t="str">
            <v>-</v>
          </cell>
          <cell r="BF236" t="str">
            <v>-</v>
          </cell>
          <cell r="BG236" t="str">
            <v>2. NO</v>
          </cell>
          <cell r="BH236">
            <v>0</v>
          </cell>
          <cell r="BI236" t="str">
            <v>-</v>
          </cell>
          <cell r="BJ236" t="str">
            <v>-</v>
          </cell>
          <cell r="BL236" t="str">
            <v>2025656501000236E</v>
          </cell>
          <cell r="BN236" t="str">
            <v>SARA CASTILLO</v>
          </cell>
          <cell r="BO236" t="str">
            <v>https://community.secop.gov.co/Public/Tendering/OpportunityDetail/Index?noticeUID=CO1.NTC.7605965&amp;isFromPublicArea=True&amp;isModal=False</v>
          </cell>
          <cell r="BP236" t="str">
            <v>VIGENTE</v>
          </cell>
          <cell r="BR236" t="str">
            <v>https://community.secop.gov.co/Public/Tendering/OpportunityDetail/Index?noticeUID=CO1.NTC.7605965&amp;isFromPublicArea=True&amp;isModal=False</v>
          </cell>
          <cell r="BS236" t="str">
            <v>LUIS.TORRES</v>
          </cell>
          <cell r="BU236" t="str">
            <v>Luis.torresdtca@gmail.com</v>
          </cell>
        </row>
        <row r="237">
          <cell r="T237">
            <v>7384818</v>
          </cell>
          <cell r="U237" t="str">
            <v>N-A</v>
          </cell>
          <cell r="V237" t="str">
            <v>N-A</v>
          </cell>
          <cell r="W237" t="str">
            <v>11 NO SE DILIGENCIA INFORMACIÓN PARA ESTE FORMULARIO EN ESTE PERÍODO DE REPORTE</v>
          </cell>
          <cell r="X237" t="str">
            <v>MASCULINO</v>
          </cell>
          <cell r="Y237" t="str">
            <v>CORDOBA</v>
          </cell>
          <cell r="Z237" t="str">
            <v>PUERTO LIBERTADOR</v>
          </cell>
          <cell r="AA237" t="str">
            <v>JUAN</v>
          </cell>
          <cell r="AB237" t="str">
            <v>ALBERTO</v>
          </cell>
          <cell r="AC237" t="str">
            <v>SALAZAR</v>
          </cell>
          <cell r="AD237" t="str">
            <v>HERRERA</v>
          </cell>
          <cell r="AK237" t="str">
            <v>CARLOS CESAR VIDAL PASTRANA</v>
          </cell>
          <cell r="AL237" t="str">
            <v>PARAMILLO</v>
          </cell>
          <cell r="AM237" t="str">
            <v>2 SUPERVISOR</v>
          </cell>
          <cell r="AN237" t="str">
            <v>3 CÉDULA DE CIUDADANÍA</v>
          </cell>
          <cell r="AO237" t="str">
            <v>6,876,915</v>
          </cell>
          <cell r="AP237" t="str">
            <v>MARTINEZ NEGRETE ANTONIO JOSE</v>
          </cell>
          <cell r="AR237" t="str">
            <v>3 NO PACTADOS</v>
          </cell>
          <cell r="AS237" t="str">
            <v>4 NO SE HA ADICIONADO NI EN VALOR y EN TIEMPO</v>
          </cell>
          <cell r="AT237">
            <v>0</v>
          </cell>
          <cell r="AU237">
            <v>0</v>
          </cell>
          <cell r="AV237" t="str">
            <v>-</v>
          </cell>
          <cell r="AW237">
            <v>0</v>
          </cell>
          <cell r="AX237" t="str">
            <v>-</v>
          </cell>
          <cell r="AY237">
            <v>45700</v>
          </cell>
          <cell r="BA237">
            <v>45700</v>
          </cell>
          <cell r="BB237">
            <v>46021</v>
          </cell>
          <cell r="BD237" t="str">
            <v>2. NO</v>
          </cell>
          <cell r="BE237" t="str">
            <v>-</v>
          </cell>
          <cell r="BF237" t="str">
            <v>-</v>
          </cell>
          <cell r="BG237" t="str">
            <v>2. NO</v>
          </cell>
          <cell r="BH237">
            <v>0</v>
          </cell>
          <cell r="BI237" t="str">
            <v>-</v>
          </cell>
          <cell r="BJ237" t="str">
            <v>-</v>
          </cell>
          <cell r="BL237" t="str">
            <v>2025656501000237E</v>
          </cell>
          <cell r="BN237" t="str">
            <v>CARLOS BUSTAMANTE</v>
          </cell>
          <cell r="BP237" t="str">
            <v>VIGENTE</v>
          </cell>
          <cell r="BR237" t="str">
            <v>https://community.secop.gov.co/Public/Tendering/ContractNoticePhases/View?PPI=CO1.PPI.37411585&amp;isFromPublicArea=True&amp;isModal=False</v>
          </cell>
          <cell r="BS237" t="str">
            <v>JUAN.SALAZAR</v>
          </cell>
          <cell r="BU237" t="str">
            <v>juanalbertosala83@gmail.com</v>
          </cell>
        </row>
        <row r="238">
          <cell r="T238">
            <v>78767704</v>
          </cell>
          <cell r="U238" t="str">
            <v>N-A</v>
          </cell>
          <cell r="V238" t="str">
            <v>N-A</v>
          </cell>
          <cell r="W238" t="str">
            <v>11 NO SE DILIGENCIA INFORMACIÓN PARA ESTE FORMULARIO EN ESTE PERÍODO DE REPORTE</v>
          </cell>
          <cell r="X238" t="str">
            <v>MASCULINO</v>
          </cell>
          <cell r="Y238" t="str">
            <v>CORDOBA</v>
          </cell>
          <cell r="Z238" t="str">
            <v>TIERRA ALTA</v>
          </cell>
          <cell r="AA238" t="str">
            <v>NEYL</v>
          </cell>
          <cell r="AB238" t="str">
            <v>FERNANDO</v>
          </cell>
          <cell r="AC238" t="str">
            <v>FABRA</v>
          </cell>
          <cell r="AD238" t="str">
            <v>FABRA</v>
          </cell>
          <cell r="AK238" t="str">
            <v>CARLOS CESAR VIDAL PASTRANA</v>
          </cell>
          <cell r="AL238" t="str">
            <v>PARAMILLO</v>
          </cell>
          <cell r="AM238" t="str">
            <v>2 SUPERVISOR</v>
          </cell>
          <cell r="AN238" t="str">
            <v>3 CÉDULA DE CIUDADANÍA</v>
          </cell>
          <cell r="AO238" t="str">
            <v>6,876,915</v>
          </cell>
          <cell r="AP238" t="str">
            <v>MARTINEZ NEGRETE ANTONIO JOSE</v>
          </cell>
          <cell r="AR238" t="str">
            <v>3 NO PACTADOS</v>
          </cell>
          <cell r="AS238" t="str">
            <v>4 NO SE HA ADICIONADO NI EN VALOR y EN TIEMPO</v>
          </cell>
          <cell r="AT238">
            <v>0</v>
          </cell>
          <cell r="AU238">
            <v>0</v>
          </cell>
          <cell r="AV238" t="str">
            <v>-</v>
          </cell>
          <cell r="AW238">
            <v>0</v>
          </cell>
          <cell r="AX238" t="str">
            <v>-</v>
          </cell>
          <cell r="AY238">
            <v>45700</v>
          </cell>
          <cell r="BA238">
            <v>45700</v>
          </cell>
          <cell r="BB238">
            <v>46021</v>
          </cell>
          <cell r="BD238" t="str">
            <v>2. NO</v>
          </cell>
          <cell r="BE238" t="str">
            <v>-</v>
          </cell>
          <cell r="BF238" t="str">
            <v>-</v>
          </cell>
          <cell r="BG238" t="str">
            <v>2. NO</v>
          </cell>
          <cell r="BH238">
            <v>0</v>
          </cell>
          <cell r="BI238" t="str">
            <v>-</v>
          </cell>
          <cell r="BJ238" t="str">
            <v>-</v>
          </cell>
          <cell r="BL238" t="str">
            <v>2025656501000238E</v>
          </cell>
          <cell r="BN238" t="str">
            <v>CARLOS BUSTAMANTE</v>
          </cell>
          <cell r="BP238" t="str">
            <v>VIGENTE</v>
          </cell>
          <cell r="BR238" t="str">
            <v xml:space="preserve">
https://community.secop.gov.co/Public/Tendering/ContractNoticePhases/View?PPI=CO1.PPI.37411597&amp;isFromPublicArea=True&amp;isModal=False
https://community.secop.gov.co/Public/Tendering/ContractNoticePhases/View?PPI=CO1.PPI.37411597&amp;isFromPublicArea=True&amp;isModal=False</v>
          </cell>
          <cell r="BS238" t="str">
            <v>NEYL.FABRA</v>
          </cell>
          <cell r="BU238" t="str">
            <v>fabrafabraneyl@gmail.com</v>
          </cell>
        </row>
        <row r="239">
          <cell r="T239">
            <v>6844233</v>
          </cell>
          <cell r="U239" t="str">
            <v>N-A</v>
          </cell>
          <cell r="V239" t="str">
            <v>N-A</v>
          </cell>
          <cell r="W239" t="str">
            <v>11 NO SE DILIGENCIA INFORMACIÓN PARA ESTE FORMULARIO EN ESTE PERÍODO DE REPORTE</v>
          </cell>
          <cell r="X239" t="str">
            <v>MASCULINO</v>
          </cell>
          <cell r="Y239" t="str">
            <v>CORDOBA</v>
          </cell>
          <cell r="Z239" t="str">
            <v>TIERRA ALTA</v>
          </cell>
          <cell r="AA239" t="str">
            <v>MANUEL</v>
          </cell>
          <cell r="AB239" t="str">
            <v>SEGUNDO</v>
          </cell>
          <cell r="AC239" t="str">
            <v>MARQUEZ</v>
          </cell>
          <cell r="AD239" t="str">
            <v>IBARRA</v>
          </cell>
          <cell r="AK239" t="str">
            <v>CARLOS CESAR VIDAL PASTRANA</v>
          </cell>
          <cell r="AL239" t="str">
            <v>PARAMILLO</v>
          </cell>
          <cell r="AM239" t="str">
            <v>2 SUPERVISOR</v>
          </cell>
          <cell r="AN239" t="str">
            <v>3 CÉDULA DE CIUDADANÍA</v>
          </cell>
          <cell r="AO239" t="str">
            <v>6,876,915</v>
          </cell>
          <cell r="AP239" t="str">
            <v>MARTINEZ NEGRETE ANTONIO JOSE</v>
          </cell>
          <cell r="AR239" t="str">
            <v>3 NO PACTADOS</v>
          </cell>
          <cell r="AS239" t="str">
            <v>4 NO SE HA ADICIONADO NI EN VALOR y EN TIEMPO</v>
          </cell>
          <cell r="AT239">
            <v>0</v>
          </cell>
          <cell r="AU239">
            <v>0</v>
          </cell>
          <cell r="AV239" t="str">
            <v>-</v>
          </cell>
          <cell r="AW239">
            <v>0</v>
          </cell>
          <cell r="AX239" t="str">
            <v>-</v>
          </cell>
          <cell r="AY239">
            <v>45700</v>
          </cell>
          <cell r="BA239">
            <v>45700</v>
          </cell>
          <cell r="BB239">
            <v>46021</v>
          </cell>
          <cell r="BD239" t="str">
            <v>2. NO</v>
          </cell>
          <cell r="BE239" t="str">
            <v>-</v>
          </cell>
          <cell r="BF239" t="str">
            <v>-</v>
          </cell>
          <cell r="BG239" t="str">
            <v>2. NO</v>
          </cell>
          <cell r="BH239">
            <v>0</v>
          </cell>
          <cell r="BI239" t="str">
            <v>-</v>
          </cell>
          <cell r="BJ239" t="str">
            <v>-</v>
          </cell>
          <cell r="BL239" t="str">
            <v>2025656501000239E</v>
          </cell>
          <cell r="BN239" t="str">
            <v>CARLOS BUSTAMANTE</v>
          </cell>
          <cell r="BP239" t="str">
            <v>VIGENTE</v>
          </cell>
          <cell r="BR239" t="str">
            <v>https://community.secop.gov.co/Public/Tendering/ContractNoticePhases/View?PPI=CO1.PPI.37412912&amp;isFromPublicArea=True&amp;isModal=False
--</v>
          </cell>
          <cell r="BS239" t="str">
            <v>MANUEL.MARQUEZ</v>
          </cell>
          <cell r="BU239" t="str">
            <v>marquez.mj0807@gmail.com</v>
          </cell>
        </row>
        <row r="240">
          <cell r="T240">
            <v>78585686</v>
          </cell>
          <cell r="U240" t="str">
            <v>N-A</v>
          </cell>
          <cell r="V240" t="str">
            <v>N-A</v>
          </cell>
          <cell r="W240" t="str">
            <v>11 NO SE DILIGENCIA INFORMACIÓN PARA ESTE FORMULARIO EN ESTE PERÍODO DE REPORTE</v>
          </cell>
          <cell r="X240" t="str">
            <v>MASCULINO</v>
          </cell>
          <cell r="Y240" t="str">
            <v>CORDOBA</v>
          </cell>
          <cell r="Z240" t="str">
            <v>PUERTO LIBERTADOR</v>
          </cell>
          <cell r="AA240" t="str">
            <v>ELIECER</v>
          </cell>
          <cell r="AB240" t="str">
            <v>DAVID</v>
          </cell>
          <cell r="AC240" t="str">
            <v>SIERRA</v>
          </cell>
          <cell r="AD240" t="str">
            <v>DORIA</v>
          </cell>
          <cell r="AK240" t="str">
            <v>CARLOS CESAR VIDAL PASTRANA</v>
          </cell>
          <cell r="AL240" t="str">
            <v>PARAMILLO</v>
          </cell>
          <cell r="AM240" t="str">
            <v>2 SUPERVISOR</v>
          </cell>
          <cell r="AN240" t="str">
            <v>3 CÉDULA DE CIUDADANÍA</v>
          </cell>
          <cell r="AO240" t="str">
            <v>6,876,915</v>
          </cell>
          <cell r="AP240" t="str">
            <v>MARTINEZ NEGRETE ANTONIO JOSE</v>
          </cell>
          <cell r="AR240" t="str">
            <v>3 NO PACTADOS</v>
          </cell>
          <cell r="AS240" t="str">
            <v>4 NO SE HA ADICIONADO NI EN VALOR y EN TIEMPO</v>
          </cell>
          <cell r="AT240">
            <v>0</v>
          </cell>
          <cell r="AU240">
            <v>0</v>
          </cell>
          <cell r="AV240" t="str">
            <v>-</v>
          </cell>
          <cell r="AW240">
            <v>0</v>
          </cell>
          <cell r="AX240" t="str">
            <v>-</v>
          </cell>
          <cell r="AY240">
            <v>45700</v>
          </cell>
          <cell r="BA240">
            <v>45700</v>
          </cell>
          <cell r="BB240">
            <v>46021</v>
          </cell>
          <cell r="BD240" t="str">
            <v>2. NO</v>
          </cell>
          <cell r="BE240" t="str">
            <v>-</v>
          </cell>
          <cell r="BF240" t="str">
            <v>-</v>
          </cell>
          <cell r="BG240" t="str">
            <v>2. NO</v>
          </cell>
          <cell r="BH240">
            <v>0</v>
          </cell>
          <cell r="BI240" t="str">
            <v>-</v>
          </cell>
          <cell r="BJ240" t="str">
            <v>-</v>
          </cell>
          <cell r="BL240" t="str">
            <v>2025656501000240E</v>
          </cell>
          <cell r="BN240" t="str">
            <v>CARLOS BUSTAMANTE</v>
          </cell>
          <cell r="BP240" t="str">
            <v>VIGENTE</v>
          </cell>
          <cell r="BR240" t="str">
            <v>https://community.secop.gov.co/Public/Tendering/ContractNoticePhases/View?PPI=CO1.PPI.37412934&amp;isFromPublicArea=True&amp;isModal=False</v>
          </cell>
          <cell r="BS240" t="str">
            <v>ELIECER.SIERRA</v>
          </cell>
          <cell r="BU240" t="str">
            <v>eliecersierra1118@gmail.com</v>
          </cell>
        </row>
        <row r="241">
          <cell r="T241">
            <v>1083016642</v>
          </cell>
          <cell r="U241" t="str">
            <v>N-A</v>
          </cell>
          <cell r="V241" t="str">
            <v>N-A</v>
          </cell>
          <cell r="W241" t="str">
            <v>11 NO SE DILIGENCIA INFORMACIÓN PARA ESTE FORMULARIO EN ESTE PERÍODO DE REPORTE</v>
          </cell>
          <cell r="X241" t="str">
            <v>MASCULINO</v>
          </cell>
          <cell r="Y241" t="str">
            <v>MAGDALENA</v>
          </cell>
          <cell r="Z241" t="str">
            <v>SANTA MARTA</v>
          </cell>
          <cell r="AA241" t="str">
            <v>BRAYAN</v>
          </cell>
          <cell r="AB241" t="str">
            <v>LEONARDO</v>
          </cell>
          <cell r="AC241" t="str">
            <v>BALLESTAS</v>
          </cell>
          <cell r="AD241" t="str">
            <v>YEPES</v>
          </cell>
          <cell r="AK241" t="str">
            <v>CARLOS CESAR VIDAL PASTRANA</v>
          </cell>
          <cell r="AL241" t="str">
            <v>TAYRONA</v>
          </cell>
          <cell r="AM241" t="str">
            <v>2 SUPERVISOR</v>
          </cell>
          <cell r="AN241" t="str">
            <v>3 CÉDULA DE CIUDADANÍA</v>
          </cell>
          <cell r="AO241" t="str">
            <v>57,428,860</v>
          </cell>
          <cell r="AP241" t="str">
            <v>SALDAÑA PEREZ PATRICIA</v>
          </cell>
          <cell r="AR241" t="str">
            <v>3 NO PACTADOS</v>
          </cell>
          <cell r="AS241" t="str">
            <v>4 NO SE HA ADICIONADO NI EN VALOR y EN TIEMPO</v>
          </cell>
          <cell r="AT241">
            <v>0</v>
          </cell>
          <cell r="AU241">
            <v>0</v>
          </cell>
          <cell r="AV241" t="str">
            <v>-</v>
          </cell>
          <cell r="AW241">
            <v>0</v>
          </cell>
          <cell r="AX241" t="str">
            <v>-</v>
          </cell>
          <cell r="AY241">
            <v>45701</v>
          </cell>
          <cell r="BA241">
            <v>45701</v>
          </cell>
          <cell r="BB241">
            <v>46005</v>
          </cell>
          <cell r="BD241" t="str">
            <v>2. NO</v>
          </cell>
          <cell r="BE241" t="str">
            <v>-</v>
          </cell>
          <cell r="BF241" t="str">
            <v>-</v>
          </cell>
          <cell r="BG241" t="str">
            <v>2. NO</v>
          </cell>
          <cell r="BH241">
            <v>0</v>
          </cell>
          <cell r="BI241" t="str">
            <v>-</v>
          </cell>
          <cell r="BJ241" t="str">
            <v>-</v>
          </cell>
          <cell r="BL241" t="str">
            <v>2025656501000241E</v>
          </cell>
          <cell r="BN241" t="str">
            <v>ROSA OSPINO</v>
          </cell>
          <cell r="BO241" t="str">
            <v>https://community.secop.gov.co/Public/Tendering/OpportunityDetail/Index?noticeUID=CO1.NTC.7608605&amp;isFromPublicArea=True&amp;isModal=False</v>
          </cell>
          <cell r="BP241" t="str">
            <v>VIGENTE</v>
          </cell>
          <cell r="BS241" t="str">
            <v>BRAYAN.BALLESTAS</v>
          </cell>
          <cell r="BU241" t="str">
            <v>brayan.ballestas07@gmail.com</v>
          </cell>
        </row>
        <row r="242">
          <cell r="T242">
            <v>84457149</v>
          </cell>
          <cell r="U242" t="str">
            <v>N-A</v>
          </cell>
          <cell r="V242" t="str">
            <v>N-A</v>
          </cell>
          <cell r="W242" t="str">
            <v>11 NO SE DILIGENCIA INFORMACIÓN PARA ESTE FORMULARIO EN ESTE PERÍODO DE REPORTE</v>
          </cell>
          <cell r="X242" t="str">
            <v>MASCULINO</v>
          </cell>
          <cell r="Y242" t="str">
            <v>CESAR</v>
          </cell>
          <cell r="Z242" t="str">
            <v>EL COPEY</v>
          </cell>
          <cell r="AA242" t="str">
            <v>JONATHAN</v>
          </cell>
          <cell r="AB242" t="str">
            <v>ENRIQUE</v>
          </cell>
          <cell r="AC242" t="str">
            <v>ROMERO</v>
          </cell>
          <cell r="AD242" t="str">
            <v>CHARRIS</v>
          </cell>
          <cell r="AK242" t="str">
            <v>CARLOS CESAR VIDAL PASTRANA</v>
          </cell>
          <cell r="AL242" t="str">
            <v>TAYRONA</v>
          </cell>
          <cell r="AM242" t="str">
            <v>2 SUPERVISOR</v>
          </cell>
          <cell r="AN242" t="str">
            <v>3 CÉDULA DE CIUDADANÍA</v>
          </cell>
          <cell r="AO242" t="str">
            <v>57,428,860</v>
          </cell>
          <cell r="AP242" t="str">
            <v>SALDAÑA PEREZ PATRICIA</v>
          </cell>
          <cell r="AR242" t="str">
            <v>3 NO PACTADOS</v>
          </cell>
          <cell r="AS242" t="str">
            <v>4 NO SE HA ADICIONADO NI EN VALOR y EN TIEMPO</v>
          </cell>
          <cell r="AT242">
            <v>0</v>
          </cell>
          <cell r="AU242">
            <v>0</v>
          </cell>
          <cell r="AV242" t="str">
            <v>-</v>
          </cell>
          <cell r="AW242">
            <v>0</v>
          </cell>
          <cell r="AX242" t="str">
            <v>-</v>
          </cell>
          <cell r="AY242">
            <v>45701</v>
          </cell>
          <cell r="BA242">
            <v>45701</v>
          </cell>
          <cell r="BB242">
            <v>46007</v>
          </cell>
          <cell r="BD242" t="str">
            <v>2. NO</v>
          </cell>
          <cell r="BE242" t="str">
            <v>-</v>
          </cell>
          <cell r="BF242" t="str">
            <v>-</v>
          </cell>
          <cell r="BG242" t="str">
            <v>2. NO</v>
          </cell>
          <cell r="BH242">
            <v>0</v>
          </cell>
          <cell r="BI242" t="str">
            <v>-</v>
          </cell>
          <cell r="BJ242" t="str">
            <v>-</v>
          </cell>
          <cell r="BL242" t="str">
            <v>2025656501000242E</v>
          </cell>
          <cell r="BN242" t="str">
            <v>ROSA OSPINO</v>
          </cell>
          <cell r="BO242" t="str">
            <v>https://community.secop.gov.co/Public/Tendering/OpportunityDetail/Index?noticeUID=CO1.NTC.7608854&amp;isFromPublicArea=True&amp;isModal=False</v>
          </cell>
          <cell r="BP242" t="str">
            <v>VIGENTE</v>
          </cell>
          <cell r="BR242" t="str">
            <v>https://community.secop.gov.co/Public/Tendering/OpportunityDetail/Index?noticeUID=CO1.NTC.7608605&amp;isFromPublicArea=True&amp;isModal=False</v>
          </cell>
          <cell r="BS242" t="str">
            <v>JONATHAN.ROMERO</v>
          </cell>
          <cell r="BU242" t="str">
            <v>jonathantayrona2014@gmail.com</v>
          </cell>
        </row>
        <row r="243">
          <cell r="T243">
            <v>12563996</v>
          </cell>
          <cell r="U243" t="str">
            <v>N-A</v>
          </cell>
          <cell r="V243" t="str">
            <v>N-A</v>
          </cell>
          <cell r="W243" t="str">
            <v>11 NO SE DILIGENCIA INFORMACIÓN PARA ESTE FORMULARIO EN ESTE PERÍODO DE REPORTE</v>
          </cell>
          <cell r="X243" t="str">
            <v>MASCULINO</v>
          </cell>
          <cell r="Y243" t="str">
            <v>META</v>
          </cell>
          <cell r="Z243" t="str">
            <v>VILLAVICENCIO</v>
          </cell>
          <cell r="AA243" t="str">
            <v>RUBIEL</v>
          </cell>
          <cell r="AC243" t="str">
            <v>MAHECHA</v>
          </cell>
          <cell r="AD243" t="str">
            <v>BERNAL</v>
          </cell>
          <cell r="AK243" t="str">
            <v>CARLOS CESAR VIDAL PASTRANA</v>
          </cell>
          <cell r="AL243" t="str">
            <v>TAYRONA</v>
          </cell>
          <cell r="AM243" t="str">
            <v>2 SUPERVISOR</v>
          </cell>
          <cell r="AN243" t="str">
            <v>3 CÉDULA DE CIUDADANÍA</v>
          </cell>
          <cell r="AO243" t="str">
            <v>57,428,860</v>
          </cell>
          <cell r="AP243" t="str">
            <v>SALDAÑA PEREZ PATRICIA</v>
          </cell>
          <cell r="AR243" t="str">
            <v>3 NO PACTADOS</v>
          </cell>
          <cell r="AS243" t="str">
            <v>4 NO SE HA ADICIONADO NI EN VALOR y EN TIEMPO</v>
          </cell>
          <cell r="AT243">
            <v>0</v>
          </cell>
          <cell r="AU243">
            <v>0</v>
          </cell>
          <cell r="AV243" t="str">
            <v>-</v>
          </cell>
          <cell r="AW243">
            <v>0</v>
          </cell>
          <cell r="AX243" t="str">
            <v>-</v>
          </cell>
          <cell r="AY243">
            <v>45701</v>
          </cell>
          <cell r="BA243">
            <v>45701</v>
          </cell>
          <cell r="BB243">
            <v>46013</v>
          </cell>
          <cell r="BD243" t="str">
            <v>2. NO</v>
          </cell>
          <cell r="BE243" t="str">
            <v>-</v>
          </cell>
          <cell r="BF243" t="str">
            <v>-</v>
          </cell>
          <cell r="BG243" t="str">
            <v>2. NO</v>
          </cell>
          <cell r="BH243">
            <v>0</v>
          </cell>
          <cell r="BI243" t="str">
            <v>-</v>
          </cell>
          <cell r="BJ243" t="str">
            <v>-</v>
          </cell>
          <cell r="BL243" t="str">
            <v>2025656501000243E</v>
          </cell>
          <cell r="BN243" t="str">
            <v>ROSA OSPINO</v>
          </cell>
          <cell r="BO243" t="str">
            <v>https://community.secop.gov.co/Public/Tendering/OpportunityDetail/Index?noticeUID=CO1.NTC.7614329&amp;isFromPublicArea=True&amp;isModal=False</v>
          </cell>
          <cell r="BP243" t="str">
            <v>VIGENTE</v>
          </cell>
          <cell r="BR243" t="str">
            <v>https://community.secop.gov.co/Public/Tendering/OpportunityDetail/Index?noticeUID=CO1.NTC.7608854&amp;isFromPublicArea=True&amp;isModal=False</v>
          </cell>
          <cell r="BS243" t="str">
            <v>RUBIEL.MAHECHA</v>
          </cell>
          <cell r="BU243" t="str">
            <v>rubielmahecha@hotmail.com</v>
          </cell>
        </row>
        <row r="244">
          <cell r="T244">
            <v>45523566</v>
          </cell>
          <cell r="U244" t="str">
            <v>N-A</v>
          </cell>
          <cell r="V244" t="str">
            <v>N-A</v>
          </cell>
          <cell r="W244" t="str">
            <v>11 NO SE DILIGENCIA INFORMACIÓN PARA ESTE FORMULARIO EN ESTE PERÍODO DE REPORTE</v>
          </cell>
          <cell r="X244" t="str">
            <v>FEMENINO</v>
          </cell>
          <cell r="Y244" t="str">
            <v>BOLIVAR</v>
          </cell>
          <cell r="Z244" t="str">
            <v>CARTAGENA</v>
          </cell>
          <cell r="AA244" t="str">
            <v>YEMENIS</v>
          </cell>
          <cell r="AC244" t="str">
            <v>ORDOSGOITIA</v>
          </cell>
          <cell r="AD244" t="str">
            <v>MONTERO</v>
          </cell>
          <cell r="AK244" t="str">
            <v>CARLOS CESAR VIDAL PASTRANA</v>
          </cell>
          <cell r="AL244" t="str">
            <v>CRSB</v>
          </cell>
          <cell r="AM244" t="str">
            <v>2 SUPERVISOR</v>
          </cell>
          <cell r="AN244" t="str">
            <v>3 CÉDULA DE CIUDADANÍA</v>
          </cell>
          <cell r="AO244" t="str">
            <v>52,558,116</v>
          </cell>
          <cell r="AP244" t="str">
            <v>SANCHEZ MEDINA CLAUDIA MARCELA</v>
          </cell>
          <cell r="AR244" t="str">
            <v>3 NO PACTADOS</v>
          </cell>
          <cell r="AS244" t="str">
            <v>4 NO SE HA ADICIONADO NI EN VALOR y EN TIEMPO</v>
          </cell>
          <cell r="AT244">
            <v>0</v>
          </cell>
          <cell r="AU244">
            <v>0</v>
          </cell>
          <cell r="AV244" t="str">
            <v>-</v>
          </cell>
          <cell r="AW244">
            <v>0</v>
          </cell>
          <cell r="AX244" t="str">
            <v>-</v>
          </cell>
          <cell r="AY244">
            <v>45701</v>
          </cell>
          <cell r="BA244">
            <v>45701</v>
          </cell>
          <cell r="BB244">
            <v>46021</v>
          </cell>
          <cell r="BD244" t="str">
            <v>2. NO</v>
          </cell>
          <cell r="BE244" t="str">
            <v>-</v>
          </cell>
          <cell r="BF244" t="str">
            <v>-</v>
          </cell>
          <cell r="BG244" t="str">
            <v>2. NO</v>
          </cell>
          <cell r="BH244">
            <v>0</v>
          </cell>
          <cell r="BI244" t="str">
            <v>-</v>
          </cell>
          <cell r="BJ244" t="str">
            <v>-</v>
          </cell>
          <cell r="BL244" t="str">
            <v>2025656501000244E</v>
          </cell>
          <cell r="BN244" t="str">
            <v>SARA CASTILLO</v>
          </cell>
          <cell r="BO244" t="str">
            <v>https://community.secop.gov.co/Public/Tendering/OpportunityDetail/Index?noticeUID=CO1.NTC.7615357&amp;isFromPublicArea=True&amp;isModal=False</v>
          </cell>
          <cell r="BP244" t="str">
            <v>VIGENTE</v>
          </cell>
          <cell r="BR244" t="str">
            <v>https://community.secop.gov.co/Public/Tendering/OpportunityDetail/Index?noticeUID=CO1.NTC.7614329&amp;isFromPublicArea=True&amp;isModal=False</v>
          </cell>
          <cell r="BS244" t="str">
            <v>YEMENIS.ORDOSGOITIA</v>
          </cell>
          <cell r="BU244" t="str">
            <v>Yemenis24@yahoo.es</v>
          </cell>
        </row>
        <row r="245">
          <cell r="T245">
            <v>89003212</v>
          </cell>
          <cell r="U245" t="str">
            <v>N-A</v>
          </cell>
          <cell r="V245" t="str">
            <v>N-A</v>
          </cell>
          <cell r="W245" t="str">
            <v>11 NO SE DILIGENCIA INFORMACIÓN PARA ESTE FORMULARIO EN ESTE PERÍODO DE REPORTE</v>
          </cell>
          <cell r="X245" t="str">
            <v>MASCULINO</v>
          </cell>
          <cell r="Y245" t="str">
            <v>QUINDIO</v>
          </cell>
          <cell r="Z245" t="str">
            <v>ARMENIA</v>
          </cell>
          <cell r="AA245" t="str">
            <v>DIEGO</v>
          </cell>
          <cell r="AB245" t="str">
            <v>LUIS</v>
          </cell>
          <cell r="AC245" t="str">
            <v>DUQUE</v>
          </cell>
          <cell r="AD245" t="str">
            <v>GARCIA</v>
          </cell>
          <cell r="AK245" t="str">
            <v>CARLOS CESAR VIDAL PASTRANA</v>
          </cell>
          <cell r="AL245" t="str">
            <v>CRSB</v>
          </cell>
          <cell r="AM245" t="str">
            <v>2 SUPERVISOR</v>
          </cell>
          <cell r="AN245" t="str">
            <v>3 CÉDULA DE CIUDADANÍA</v>
          </cell>
          <cell r="AO245" t="str">
            <v>52,558,116</v>
          </cell>
          <cell r="AP245" t="str">
            <v>SANCHEZ MEDINA CLAUDIA MARCELA</v>
          </cell>
          <cell r="AR245" t="str">
            <v>3 NO PACTADOS</v>
          </cell>
          <cell r="AS245" t="str">
            <v>4 NO SE HA ADICIONADO NI EN VALOR y EN TIEMPO</v>
          </cell>
          <cell r="AT245">
            <v>0</v>
          </cell>
          <cell r="AU245">
            <v>0</v>
          </cell>
          <cell r="AV245" t="str">
            <v>-</v>
          </cell>
          <cell r="AW245">
            <v>0</v>
          </cell>
          <cell r="AX245" t="str">
            <v>-</v>
          </cell>
          <cell r="AY245">
            <v>45701</v>
          </cell>
          <cell r="BA245">
            <v>45701</v>
          </cell>
          <cell r="BB245">
            <v>46021</v>
          </cell>
          <cell r="BD245" t="str">
            <v>2. NO</v>
          </cell>
          <cell r="BE245" t="str">
            <v>-</v>
          </cell>
          <cell r="BF245" t="str">
            <v>-</v>
          </cell>
          <cell r="BG245" t="str">
            <v>2. NO</v>
          </cell>
          <cell r="BH245">
            <v>0</v>
          </cell>
          <cell r="BI245" t="str">
            <v>-</v>
          </cell>
          <cell r="BJ245" t="str">
            <v>-</v>
          </cell>
          <cell r="BL245" t="str">
            <v>2025656501000245E</v>
          </cell>
          <cell r="BN245" t="str">
            <v>SARA CASTILLO</v>
          </cell>
          <cell r="BO245" t="str">
            <v>https://community.secop.gov.co/Public/Tendering/OpportunityDetail/Index?noticeUID=CO1.NTC.7617841&amp;isFromPublicArea=True&amp;isModal=False</v>
          </cell>
          <cell r="BP245" t="str">
            <v>VIGENTE</v>
          </cell>
          <cell r="BR245" t="str">
            <v>https://community.secop.gov.co/Public/Tendering/OpportunityDetail/Index?noticeUID=CO1.NTC.7615357&amp;isFromPublicArea=True&amp;isModal=False</v>
          </cell>
          <cell r="BS245" t="str">
            <v>DIEGO.DUQUE</v>
          </cell>
          <cell r="BU245" t="str">
            <v>diegoluisduquegarcia1318@gmail.com</v>
          </cell>
        </row>
        <row r="246">
          <cell r="T246">
            <v>1083012364</v>
          </cell>
          <cell r="U246" t="str">
            <v>N-A</v>
          </cell>
          <cell r="V246" t="str">
            <v>N-A</v>
          </cell>
          <cell r="W246" t="str">
            <v>11 NO SE DILIGENCIA INFORMACIÓN PARA ESTE FORMULARIO EN ESTE PERÍODO DE REPORTE</v>
          </cell>
          <cell r="X246" t="str">
            <v>FEMENINO</v>
          </cell>
          <cell r="Y246" t="str">
            <v>MAGDALENA</v>
          </cell>
          <cell r="Z246" t="str">
            <v>SANTA MARTA</v>
          </cell>
          <cell r="AA246" t="str">
            <v>YURITZA</v>
          </cell>
          <cell r="AB246" t="str">
            <v>TATIANA</v>
          </cell>
          <cell r="AC246" t="str">
            <v>VEGA</v>
          </cell>
          <cell r="AD246" t="str">
            <v>VEGA</v>
          </cell>
          <cell r="AK246" t="str">
            <v>CARLOS CESAR VIDAL PASTRANA</v>
          </cell>
          <cell r="AL246" t="str">
            <v>TAYRONA</v>
          </cell>
          <cell r="AM246" t="str">
            <v>2 SUPERVISOR</v>
          </cell>
          <cell r="AN246" t="str">
            <v>3 CÉDULA DE CIUDADANÍA</v>
          </cell>
          <cell r="AO246" t="str">
            <v>57,428,860</v>
          </cell>
          <cell r="AP246" t="str">
            <v>SALDAÑA PEREZ PATRICIA</v>
          </cell>
          <cell r="AR246" t="str">
            <v>3 NO PACTADOS</v>
          </cell>
          <cell r="AS246" t="str">
            <v>4 NO SE HA ADICIONADO NI EN VALOR y EN TIEMPO</v>
          </cell>
          <cell r="AT246">
            <v>0</v>
          </cell>
          <cell r="AU246">
            <v>0</v>
          </cell>
          <cell r="AV246" t="str">
            <v>-</v>
          </cell>
          <cell r="AW246">
            <v>0</v>
          </cell>
          <cell r="AX246" t="str">
            <v>-</v>
          </cell>
          <cell r="AY246">
            <v>45701</v>
          </cell>
          <cell r="BA246">
            <v>45701</v>
          </cell>
          <cell r="BB246">
            <v>46000</v>
          </cell>
          <cell r="BD246" t="str">
            <v>2. NO</v>
          </cell>
          <cell r="BE246" t="str">
            <v>-</v>
          </cell>
          <cell r="BF246" t="str">
            <v>-</v>
          </cell>
          <cell r="BG246" t="str">
            <v>2. NO</v>
          </cell>
          <cell r="BH246">
            <v>0</v>
          </cell>
          <cell r="BI246" t="str">
            <v>-</v>
          </cell>
          <cell r="BJ246" t="str">
            <v>-</v>
          </cell>
          <cell r="BL246" t="str">
            <v>2025656501000246E</v>
          </cell>
          <cell r="BN246" t="str">
            <v>ROSA OSPINO</v>
          </cell>
          <cell r="BO246" t="str">
            <v>https://community.secop.gov.co/Public/Tendering/OpportunityDetail/Index?noticeUID=CO1.NTC.7614801&amp;isFromPublicArea=True&amp;isModal=False</v>
          </cell>
          <cell r="BP246" t="str">
            <v>VIGENTE</v>
          </cell>
          <cell r="BR246" t="str">
            <v>https://community.secop.gov.co/Public/Tendering/OpportunityDetail/Index?noticeUID=CO1.NTC.7617841&amp;isFromPublicArea=True&amp;isModal=False</v>
          </cell>
          <cell r="BS246" t="str">
            <v>YURITZA.VEGA</v>
          </cell>
          <cell r="BU246" t="str">
            <v>Vyuritzatatiana@gmail.com</v>
          </cell>
        </row>
        <row r="247">
          <cell r="T247">
            <v>1004373409</v>
          </cell>
          <cell r="U247" t="str">
            <v>N-A</v>
          </cell>
          <cell r="V247" t="str">
            <v>N-A</v>
          </cell>
          <cell r="W247" t="str">
            <v>11 NO SE DILIGENCIA INFORMACIÓN PARA ESTE FORMULARIO EN ESTE PERÍODO DE REPORTE</v>
          </cell>
          <cell r="X247" t="str">
            <v>FEMENINO</v>
          </cell>
          <cell r="Y247" t="str">
            <v>MAGDALENA</v>
          </cell>
          <cell r="Z247" t="str">
            <v>SANTA MARTA</v>
          </cell>
          <cell r="AA247" t="str">
            <v>YARISSA</v>
          </cell>
          <cell r="AB247" t="str">
            <v>MILETH</v>
          </cell>
          <cell r="AC247" t="str">
            <v>RODRIGUEZ</v>
          </cell>
          <cell r="AD247" t="str">
            <v>NIEVES</v>
          </cell>
          <cell r="AK247" t="str">
            <v>CARLOS CESAR VIDAL PASTRANA</v>
          </cell>
          <cell r="AL247" t="str">
            <v>TAYRONA</v>
          </cell>
          <cell r="AM247" t="str">
            <v>2 SUPERVISOR</v>
          </cell>
          <cell r="AN247" t="str">
            <v>3 CÉDULA DE CIUDADANÍA</v>
          </cell>
          <cell r="AO247" t="str">
            <v>57,428,860</v>
          </cell>
          <cell r="AP247" t="str">
            <v>SALDAÑA PEREZ PATRICIA</v>
          </cell>
          <cell r="AR247" t="str">
            <v>3 NO PACTADOS</v>
          </cell>
          <cell r="AS247" t="str">
            <v>4 NO SE HA ADICIONADO NI EN VALOR y EN TIEMPO</v>
          </cell>
          <cell r="AT247">
            <v>0</v>
          </cell>
          <cell r="AU247">
            <v>0</v>
          </cell>
          <cell r="AV247" t="str">
            <v>-</v>
          </cell>
          <cell r="AW247">
            <v>0</v>
          </cell>
          <cell r="AX247" t="str">
            <v>-</v>
          </cell>
          <cell r="AY247">
            <v>45701</v>
          </cell>
          <cell r="BA247">
            <v>45701</v>
          </cell>
          <cell r="BB247">
            <v>45986</v>
          </cell>
          <cell r="BD247" t="str">
            <v>2. NO</v>
          </cell>
          <cell r="BE247" t="str">
            <v>-</v>
          </cell>
          <cell r="BF247" t="str">
            <v>-</v>
          </cell>
          <cell r="BG247" t="str">
            <v>2. NO</v>
          </cell>
          <cell r="BH247">
            <v>0</v>
          </cell>
          <cell r="BI247" t="str">
            <v>-</v>
          </cell>
          <cell r="BJ247" t="str">
            <v>-</v>
          </cell>
          <cell r="BL247" t="str">
            <v>2025656501000247E</v>
          </cell>
          <cell r="BN247" t="str">
            <v>ROSA OSPINO</v>
          </cell>
          <cell r="BO247" t="str">
            <v>https://community.secop.gov.co/Public/Tendering/OpportunityDetail/Index?noticeUID=CO1.NTC.7614861&amp;isFromPublicArea=True&amp;isModal=False</v>
          </cell>
          <cell r="BP247" t="str">
            <v>VIGENTE</v>
          </cell>
          <cell r="BR247" t="str">
            <v>https://community.secop.gov.co/Public/Tendering/OpportunityDetail/Index?noticeUID=CO1.NTC.7614801&amp;isFromPublicArea=True&amp;isModal=False</v>
          </cell>
          <cell r="BS247" t="str">
            <v>YARISSA.RODRIGEZ</v>
          </cell>
          <cell r="BU247" t="str">
            <v>yarissar804@gmail.com</v>
          </cell>
        </row>
        <row r="248">
          <cell r="T248">
            <v>15174069</v>
          </cell>
          <cell r="U248" t="str">
            <v>N-A</v>
          </cell>
          <cell r="V248" t="str">
            <v>N-A</v>
          </cell>
          <cell r="W248" t="str">
            <v>11 NO SE DILIGENCIA INFORMACIÓN PARA ESTE FORMULARIO EN ESTE PERÍODO DE REPORTE</v>
          </cell>
          <cell r="X248" t="str">
            <v>MASCULINO</v>
          </cell>
          <cell r="Y248" t="str">
            <v>CESAR</v>
          </cell>
          <cell r="Z248" t="str">
            <v>VALLEDUPAR</v>
          </cell>
          <cell r="AA248" t="str">
            <v>ELKIN</v>
          </cell>
          <cell r="AB248" t="str">
            <v>MIGUEL</v>
          </cell>
          <cell r="AC248" t="str">
            <v>LARA</v>
          </cell>
          <cell r="AD248" t="str">
            <v>CEVERICHE</v>
          </cell>
          <cell r="AK248" t="str">
            <v>CARLOS CESAR VIDAL PASTRANA</v>
          </cell>
          <cell r="AL248" t="str">
            <v>TAYRONA</v>
          </cell>
          <cell r="AM248" t="str">
            <v>2 SUPERVISOR</v>
          </cell>
          <cell r="AN248" t="str">
            <v>3 CÉDULA DE CIUDADANÍA</v>
          </cell>
          <cell r="AO248" t="str">
            <v>57,428,860</v>
          </cell>
          <cell r="AP248" t="str">
            <v>SALDAÑA PEREZ PATRICIA</v>
          </cell>
          <cell r="AR248" t="str">
            <v>3 NO PACTADOS</v>
          </cell>
          <cell r="AS248" t="str">
            <v>4 NO SE HA ADICIONADO NI EN VALOR y EN TIEMPO</v>
          </cell>
          <cell r="AT248">
            <v>0</v>
          </cell>
          <cell r="AU248">
            <v>0</v>
          </cell>
          <cell r="AV248" t="str">
            <v>-</v>
          </cell>
          <cell r="AW248">
            <v>0</v>
          </cell>
          <cell r="AX248" t="str">
            <v>-</v>
          </cell>
          <cell r="AY248">
            <v>45701</v>
          </cell>
          <cell r="BA248">
            <v>45701</v>
          </cell>
          <cell r="BB248">
            <v>46021</v>
          </cell>
          <cell r="BD248" t="str">
            <v>2. NO</v>
          </cell>
          <cell r="BE248" t="str">
            <v>-</v>
          </cell>
          <cell r="BF248" t="str">
            <v>-</v>
          </cell>
          <cell r="BG248" t="str">
            <v>2. NO</v>
          </cell>
          <cell r="BH248">
            <v>0</v>
          </cell>
          <cell r="BI248" t="str">
            <v>-</v>
          </cell>
          <cell r="BJ248" t="str">
            <v>-</v>
          </cell>
          <cell r="BL248" t="str">
            <v>2025656501000248E</v>
          </cell>
          <cell r="BN248" t="str">
            <v>LEONARDO DE ARMAS</v>
          </cell>
          <cell r="BP248" t="str">
            <v>VIGENTE</v>
          </cell>
          <cell r="BR248" t="str">
            <v>https://community.secop.gov.co/Public/Tendering/OpportunityDetail/Index?noticeUID=CO1.NTC.7614861&amp;isFromPublicArea=True&amp;isModal=False</v>
          </cell>
          <cell r="BS248" t="str">
            <v>ELKIN.LARA</v>
          </cell>
          <cell r="BU248" t="str">
            <v>JERSONLARSEVE@HOTMAIL.COM</v>
          </cell>
        </row>
        <row r="249">
          <cell r="T249">
            <v>1050958822</v>
          </cell>
          <cell r="U249" t="str">
            <v>N-A</v>
          </cell>
          <cell r="V249" t="str">
            <v>N-A</v>
          </cell>
          <cell r="W249" t="str">
            <v>11 NO SE DILIGENCIA INFORMACIÓN PARA ESTE FORMULARIO EN ESTE PERÍODO DE REPORTE</v>
          </cell>
          <cell r="X249" t="str">
            <v>MASCULINO</v>
          </cell>
          <cell r="Y249" t="str">
            <v>CUNDINAMARCA</v>
          </cell>
          <cell r="Z249" t="str">
            <v>BOGOTA D.C</v>
          </cell>
          <cell r="AA249" t="str">
            <v>HUGO</v>
          </cell>
          <cell r="AB249" t="str">
            <v>ANDRES</v>
          </cell>
          <cell r="AC249" t="str">
            <v>BAQUERO</v>
          </cell>
          <cell r="AD249" t="str">
            <v>REYES</v>
          </cell>
          <cell r="AK249" t="str">
            <v>CARLOS CESAR VIDAL PASTRANA</v>
          </cell>
          <cell r="AL249" t="str">
            <v>CRSB</v>
          </cell>
          <cell r="AM249" t="str">
            <v>2 SUPERVISOR</v>
          </cell>
          <cell r="AN249" t="str">
            <v>3 CÉDULA DE CIUDADANÍA</v>
          </cell>
          <cell r="AO249" t="str">
            <v>52,558,116</v>
          </cell>
          <cell r="AP249" t="str">
            <v>SANCHEZ MEDINA CLAUDIA MARCELA</v>
          </cell>
          <cell r="AR249" t="str">
            <v>3 NO PACTADOS</v>
          </cell>
          <cell r="AS249" t="str">
            <v>4 NO SE HA ADICIONADO NI EN VALOR y EN TIEMPO</v>
          </cell>
          <cell r="AT249">
            <v>0</v>
          </cell>
          <cell r="AU249">
            <v>0</v>
          </cell>
          <cell r="AV249" t="str">
            <v>-</v>
          </cell>
          <cell r="AW249">
            <v>0</v>
          </cell>
          <cell r="AX249" t="str">
            <v>-</v>
          </cell>
          <cell r="AY249">
            <v>45701</v>
          </cell>
          <cell r="BA249">
            <v>45701</v>
          </cell>
          <cell r="BB249">
            <v>46017</v>
          </cell>
          <cell r="BD249" t="str">
            <v>2. NO</v>
          </cell>
          <cell r="BE249" t="str">
            <v>-</v>
          </cell>
          <cell r="BF249" t="str">
            <v>-</v>
          </cell>
          <cell r="BG249" t="str">
            <v>2. NO</v>
          </cell>
          <cell r="BH249">
            <v>0</v>
          </cell>
          <cell r="BI249" t="str">
            <v>-</v>
          </cell>
          <cell r="BJ249" t="str">
            <v>-</v>
          </cell>
          <cell r="BL249" t="str">
            <v>2025656501000249E</v>
          </cell>
          <cell r="BN249" t="str">
            <v>LEONARDO DE ARMAS</v>
          </cell>
          <cell r="BP249" t="str">
            <v>VIGENTE</v>
          </cell>
          <cell r="BR249" t="str">
            <v>https://community.secop.gov.co/Public/Tendering/OpportunityDetail/Index?noticeUID=CO1.NTC.7616918&amp;isFromPublicArea=True&amp;isModal=False</v>
          </cell>
          <cell r="BS249" t="str">
            <v>HUGO.BAQUERO</v>
          </cell>
          <cell r="BU249" t="str">
            <v>Ing.hugobaquero@gmail.com</v>
          </cell>
        </row>
        <row r="250">
          <cell r="T250">
            <v>45442221</v>
          </cell>
          <cell r="U250" t="str">
            <v>N-A</v>
          </cell>
          <cell r="V250" t="str">
            <v>N-A</v>
          </cell>
          <cell r="W250" t="str">
            <v>11 NO SE DILIGENCIA INFORMACIÓN PARA ESTE FORMULARIO EN ESTE PERÍODO DE REPORTE</v>
          </cell>
          <cell r="X250" t="str">
            <v>FEMENINO</v>
          </cell>
          <cell r="Y250" t="str">
            <v>BOLIVAR</v>
          </cell>
          <cell r="Z250" t="str">
            <v>CARTAGENA</v>
          </cell>
          <cell r="AA250" t="str">
            <v>SONIA</v>
          </cell>
          <cell r="AC250" t="str">
            <v>CAÑATE</v>
          </cell>
          <cell r="AD250" t="str">
            <v>VARGAS</v>
          </cell>
          <cell r="AK250" t="str">
            <v>CARLOS CESAR VIDAL PASTRANA</v>
          </cell>
          <cell r="AL250" t="str">
            <v>CRSB</v>
          </cell>
          <cell r="AM250" t="str">
            <v>2 SUPERVISOR</v>
          </cell>
          <cell r="AN250" t="str">
            <v>3 CÉDULA DE CIUDADANÍA</v>
          </cell>
          <cell r="AO250" t="str">
            <v>52,558,116</v>
          </cell>
          <cell r="AP250" t="str">
            <v>SANCHEZ MEDINA CLAUDIA MARCELA</v>
          </cell>
          <cell r="AR250" t="str">
            <v>3 NO PACTADOS</v>
          </cell>
          <cell r="AS250" t="str">
            <v>4 NO SE HA ADICIONADO NI EN VALOR y EN TIEMPO</v>
          </cell>
          <cell r="AT250">
            <v>0</v>
          </cell>
          <cell r="AU250">
            <v>0</v>
          </cell>
          <cell r="AV250" t="str">
            <v>-</v>
          </cell>
          <cell r="AW250">
            <v>0</v>
          </cell>
          <cell r="AX250" t="str">
            <v>-</v>
          </cell>
          <cell r="AY250">
            <v>45701</v>
          </cell>
          <cell r="BA250">
            <v>45701</v>
          </cell>
          <cell r="BB250">
            <v>46021</v>
          </cell>
          <cell r="BD250" t="str">
            <v>2. NO</v>
          </cell>
          <cell r="BE250" t="str">
            <v>-</v>
          </cell>
          <cell r="BF250" t="str">
            <v>-</v>
          </cell>
          <cell r="BG250" t="str">
            <v>2. NO</v>
          </cell>
          <cell r="BH250">
            <v>0</v>
          </cell>
          <cell r="BI250" t="str">
            <v>-</v>
          </cell>
          <cell r="BJ250" t="str">
            <v>-</v>
          </cell>
          <cell r="BL250" t="str">
            <v>2025656501000250E</v>
          </cell>
          <cell r="BN250" t="str">
            <v>LEONARDO DE ARMAS</v>
          </cell>
          <cell r="BP250" t="str">
            <v>VIGENTE</v>
          </cell>
          <cell r="BR250" t="str">
            <v>https://community.secop.gov.co/Public/Tendering/OpportunityDetail/Index?noticeUID=CO1.NTC.7616768&amp;isFromPublicArea=True&amp;isModal=False</v>
          </cell>
          <cell r="BS250" t="str">
            <v>SONIA.VARGAS</v>
          </cell>
          <cell r="BU250" t="str">
            <v>soniacanatevargas@gmai.com</v>
          </cell>
        </row>
        <row r="251">
          <cell r="T251">
            <v>73204438</v>
          </cell>
          <cell r="U251" t="str">
            <v>N-A</v>
          </cell>
          <cell r="V251" t="str">
            <v>N-A</v>
          </cell>
          <cell r="W251" t="str">
            <v>11 NO SE DILIGENCIA INFORMACIÓN PARA ESTE FORMULARIO EN ESTE PERÍODO DE REPORTE</v>
          </cell>
          <cell r="X251" t="str">
            <v>MASCULINO</v>
          </cell>
          <cell r="Y251" t="str">
            <v>BOLIVAR</v>
          </cell>
          <cell r="Z251" t="str">
            <v>CARTAGENA</v>
          </cell>
          <cell r="AA251" t="str">
            <v>GABRIEL</v>
          </cell>
          <cell r="AB251" t="str">
            <v>EDUARDO</v>
          </cell>
          <cell r="AC251" t="str">
            <v>GARRIDO</v>
          </cell>
          <cell r="AD251" t="str">
            <v>BONFANTE</v>
          </cell>
          <cell r="AK251" t="str">
            <v>CARLOS CESAR VIDAL PASTRANA</v>
          </cell>
          <cell r="AL251" t="str">
            <v>CRSB</v>
          </cell>
          <cell r="AM251" t="str">
            <v>2 SUPERVISOR</v>
          </cell>
          <cell r="AN251" t="str">
            <v>3 CÉDULA DE CIUDADANÍA</v>
          </cell>
          <cell r="AO251" t="str">
            <v>52,558,116</v>
          </cell>
          <cell r="AP251" t="str">
            <v>SANCHEZ MEDINA CLAUDIA MARCELA</v>
          </cell>
          <cell r="AR251" t="str">
            <v>3 NO PACTADOS</v>
          </cell>
          <cell r="AS251" t="str">
            <v>4 NO SE HA ADICIONADO NI EN VALOR y EN TIEMPO</v>
          </cell>
          <cell r="AT251">
            <v>0</v>
          </cell>
          <cell r="AU251">
            <v>0</v>
          </cell>
          <cell r="AV251" t="str">
            <v>-</v>
          </cell>
          <cell r="AW251">
            <v>0</v>
          </cell>
          <cell r="AX251" t="str">
            <v>-</v>
          </cell>
          <cell r="AY251">
            <v>45701</v>
          </cell>
          <cell r="BA251">
            <v>45701</v>
          </cell>
          <cell r="BB251">
            <v>46021</v>
          </cell>
          <cell r="BD251" t="str">
            <v>2. NO</v>
          </cell>
          <cell r="BE251" t="str">
            <v>-</v>
          </cell>
          <cell r="BF251" t="str">
            <v>-</v>
          </cell>
          <cell r="BG251" t="str">
            <v>2. NO</v>
          </cell>
          <cell r="BH251">
            <v>0</v>
          </cell>
          <cell r="BI251" t="str">
            <v>-</v>
          </cell>
          <cell r="BJ251" t="str">
            <v>-</v>
          </cell>
          <cell r="BL251" t="str">
            <v>2025656501000251E</v>
          </cell>
          <cell r="BN251" t="str">
            <v>LEONARDO DE ARMAS</v>
          </cell>
          <cell r="BP251" t="str">
            <v>VIGENTE</v>
          </cell>
          <cell r="BR251" t="str">
            <v>https://community.secop.gov.co/Public/Tendering/OpportunityDetail/Index?noticeUID=CO1.NTC.7617149&amp;isFromPublicArea=True&amp;isModal=False</v>
          </cell>
          <cell r="BS251" t="str">
            <v>GABRIEL.GARRIDO</v>
          </cell>
          <cell r="BU251" t="str">
            <v>gaedbonfante@gmail.com</v>
          </cell>
        </row>
        <row r="252">
          <cell r="T252">
            <v>1047457660</v>
          </cell>
          <cell r="U252" t="str">
            <v>N-A</v>
          </cell>
          <cell r="V252" t="str">
            <v>N-A</v>
          </cell>
          <cell r="W252" t="str">
            <v>11 NO SE DILIGENCIA INFORMACIÓN PARA ESTE FORMULARIO EN ESTE PERÍODO DE REPORTE</v>
          </cell>
          <cell r="X252" t="str">
            <v>MASCULINO</v>
          </cell>
          <cell r="Y252" t="str">
            <v>BOLIVAR</v>
          </cell>
          <cell r="Z252" t="str">
            <v>CARTAGENA</v>
          </cell>
          <cell r="AA252" t="str">
            <v>JAWIN</v>
          </cell>
          <cell r="AB252" t="str">
            <v>JOSE</v>
          </cell>
          <cell r="AC252" t="str">
            <v>CARDALES</v>
          </cell>
          <cell r="AD252" t="str">
            <v>CASTRO</v>
          </cell>
          <cell r="AK252" t="str">
            <v>CARLOS CESAR VIDAL PASTRANA</v>
          </cell>
          <cell r="AL252" t="str">
            <v>CRSB</v>
          </cell>
          <cell r="AM252" t="str">
            <v>2 SUPERVISOR</v>
          </cell>
          <cell r="AN252" t="str">
            <v>3 CÉDULA DE CIUDADANÍA</v>
          </cell>
          <cell r="AO252" t="str">
            <v>52,558,116</v>
          </cell>
          <cell r="AP252" t="str">
            <v>SANCHEZ MEDINA CLAUDIA MARCELA</v>
          </cell>
          <cell r="AR252" t="str">
            <v>3 NO PACTADOS</v>
          </cell>
          <cell r="AS252" t="str">
            <v>4 NO SE HA ADICIONADO NI EN VALOR y EN TIEMPO</v>
          </cell>
          <cell r="AT252">
            <v>0</v>
          </cell>
          <cell r="AU252">
            <v>0</v>
          </cell>
          <cell r="AV252" t="str">
            <v>-</v>
          </cell>
          <cell r="AW252">
            <v>0</v>
          </cell>
          <cell r="AX252" t="str">
            <v>-</v>
          </cell>
          <cell r="AY252">
            <v>45701</v>
          </cell>
          <cell r="BA252">
            <v>45701</v>
          </cell>
          <cell r="BB252">
            <v>46021</v>
          </cell>
          <cell r="BD252" t="str">
            <v>2. NO</v>
          </cell>
          <cell r="BE252" t="str">
            <v>-</v>
          </cell>
          <cell r="BF252" t="str">
            <v>-</v>
          </cell>
          <cell r="BG252" t="str">
            <v>2. NO</v>
          </cell>
          <cell r="BH252">
            <v>0</v>
          </cell>
          <cell r="BI252" t="str">
            <v>-</v>
          </cell>
          <cell r="BJ252" t="str">
            <v>-</v>
          </cell>
          <cell r="BL252" t="str">
            <v>2025656501000252E</v>
          </cell>
          <cell r="BN252" t="str">
            <v>LEONARDO DE ARMAS</v>
          </cell>
          <cell r="BP252" t="str">
            <v>VIGENTE</v>
          </cell>
          <cell r="BR252" t="str">
            <v>https://community.secop.gov.co/Public/Tendering/OpportunityDetail/Index?noticeUID=CO1.NTC.7624818&amp;isFromPublicArea=True&amp;isModal=False</v>
          </cell>
          <cell r="BS252" t="str">
            <v>JAWIN.CARDALES</v>
          </cell>
          <cell r="BU252" t="str">
            <v>castrocardalesjosej@gmail.com</v>
          </cell>
        </row>
        <row r="253">
          <cell r="T253">
            <v>85488949</v>
          </cell>
          <cell r="U253" t="str">
            <v>N-A</v>
          </cell>
          <cell r="V253" t="str">
            <v>N-A</v>
          </cell>
          <cell r="W253" t="str">
            <v>11 NO SE DILIGENCIA INFORMACIÓN PARA ESTE FORMULARIO EN ESTE PERÍODO DE REPORTE</v>
          </cell>
          <cell r="X253" t="str">
            <v>MASCULINO</v>
          </cell>
          <cell r="Y253" t="str">
            <v>MAGDALENA</v>
          </cell>
          <cell r="Z253" t="str">
            <v>PUEBLOVIEJO</v>
          </cell>
          <cell r="AA253" t="str">
            <v>WILLIAM</v>
          </cell>
          <cell r="AB253" t="str">
            <v>ALDEMAR</v>
          </cell>
          <cell r="AC253" t="str">
            <v>SUAREZ</v>
          </cell>
          <cell r="AD253" t="str">
            <v>FERNANDEZ</v>
          </cell>
          <cell r="AK253" t="str">
            <v>CARLOS CESAR VIDAL PASTRANA</v>
          </cell>
          <cell r="AL253" t="str">
            <v>VIPIS</v>
          </cell>
          <cell r="AM253" t="str">
            <v>2 SUPERVISOR</v>
          </cell>
          <cell r="AN253" t="str">
            <v>3 CÉDULA DE CIUDADANÍA</v>
          </cell>
          <cell r="AO253" t="str">
            <v>10,775,944</v>
          </cell>
          <cell r="AP253" t="str">
            <v>VIDAL PASTRANA CARLOS CESAR</v>
          </cell>
          <cell r="AR253" t="str">
            <v>3 NO PACTADOS</v>
          </cell>
          <cell r="AS253" t="str">
            <v>4 NO SE HA ADICIONADO NI EN VALOR y EN TIEMPO</v>
          </cell>
          <cell r="AT253">
            <v>0</v>
          </cell>
          <cell r="AU253">
            <v>0</v>
          </cell>
          <cell r="AV253" t="str">
            <v>-</v>
          </cell>
          <cell r="AW253">
            <v>0</v>
          </cell>
          <cell r="AX253" t="str">
            <v>-</v>
          </cell>
          <cell r="AY253">
            <v>45702</v>
          </cell>
          <cell r="BA253">
            <v>45702</v>
          </cell>
          <cell r="BB253">
            <v>46021</v>
          </cell>
          <cell r="BD253" t="str">
            <v>2. NO</v>
          </cell>
          <cell r="BE253" t="str">
            <v>-</v>
          </cell>
          <cell r="BF253" t="str">
            <v>-</v>
          </cell>
          <cell r="BG253" t="str">
            <v>2. NO</v>
          </cell>
          <cell r="BH253">
            <v>0</v>
          </cell>
          <cell r="BI253" t="str">
            <v>-</v>
          </cell>
          <cell r="BJ253" t="str">
            <v>-</v>
          </cell>
          <cell r="BL253" t="str">
            <v>2025656501000253E</v>
          </cell>
          <cell r="BN253" t="str">
            <v>SARA CASTILLO</v>
          </cell>
          <cell r="BO253" t="str">
            <v>https://community.secop.gov.co/Public/Tendering/OpportunityDetail/Index?noticeUID=CO1.NTC.7617865&amp;isFromPublicArea=True&amp;isModal=False</v>
          </cell>
          <cell r="BP253" t="str">
            <v>VIGENTE</v>
          </cell>
          <cell r="BR253" t="str">
            <v>https://community.secop.gov.co/Public/Tendering/OpportunityDetail/Index?noticeUID=CO1.NTC.7625290&amp;isFromPublicArea=True&amp;isModal=False</v>
          </cell>
          <cell r="BS253" t="str">
            <v>WILLIAM.SUAREZ</v>
          </cell>
          <cell r="BU253" t="str">
            <v>Wililiam2suarez@gmail.com</v>
          </cell>
        </row>
        <row r="254">
          <cell r="T254">
            <v>1071165469</v>
          </cell>
          <cell r="U254" t="str">
            <v>N-A</v>
          </cell>
          <cell r="V254" t="str">
            <v>N-A</v>
          </cell>
          <cell r="W254" t="str">
            <v>11 NO SE DILIGENCIA INFORMACIÓN PARA ESTE FORMULARIO EN ESTE PERÍODO DE REPORTE</v>
          </cell>
          <cell r="X254" t="str">
            <v>FEMENINO</v>
          </cell>
          <cell r="Y254" t="str">
            <v>CUNDINAMARCA</v>
          </cell>
          <cell r="Z254" t="str">
            <v>FUSAGASUGA</v>
          </cell>
          <cell r="AA254" t="str">
            <v>LAURA</v>
          </cell>
          <cell r="AB254" t="str">
            <v>MELISSA</v>
          </cell>
          <cell r="AC254" t="str">
            <v>RODRIGUEZ</v>
          </cell>
          <cell r="AD254" t="str">
            <v>MORENO</v>
          </cell>
          <cell r="AK254" t="str">
            <v>CARLOS CESAR VIDAL PASTRANA</v>
          </cell>
          <cell r="AL254" t="str">
            <v>VIPIS</v>
          </cell>
          <cell r="AM254" t="str">
            <v>2 SUPERVISOR</v>
          </cell>
          <cell r="AN254" t="str">
            <v>3 CÉDULA DE CIUDADANÍA</v>
          </cell>
          <cell r="AO254" t="str">
            <v>10,775,944</v>
          </cell>
          <cell r="AP254" t="str">
            <v>VIDAL PASTRANA CARLOS CESAR</v>
          </cell>
          <cell r="AR254" t="str">
            <v>3 NO PACTADOS</v>
          </cell>
          <cell r="AS254" t="str">
            <v>4 NO SE HA ADICIONADO NI EN VALOR y EN TIEMPO</v>
          </cell>
          <cell r="AT254">
            <v>0</v>
          </cell>
          <cell r="AU254">
            <v>0</v>
          </cell>
          <cell r="AV254" t="str">
            <v>-</v>
          </cell>
          <cell r="AW254">
            <v>0</v>
          </cell>
          <cell r="AX254" t="str">
            <v>-</v>
          </cell>
          <cell r="AY254">
            <v>45702</v>
          </cell>
          <cell r="BA254">
            <v>45702</v>
          </cell>
          <cell r="BB254">
            <v>46021</v>
          </cell>
          <cell r="BD254" t="str">
            <v>2. NO</v>
          </cell>
          <cell r="BE254" t="str">
            <v>-</v>
          </cell>
          <cell r="BF254" t="str">
            <v>-</v>
          </cell>
          <cell r="BG254" t="str">
            <v>2. NO</v>
          </cell>
          <cell r="BH254">
            <v>0</v>
          </cell>
          <cell r="BI254" t="str">
            <v>-</v>
          </cell>
          <cell r="BJ254" t="str">
            <v>-</v>
          </cell>
          <cell r="BL254" t="str">
            <v>2025656501000254E</v>
          </cell>
          <cell r="BN254" t="str">
            <v>SARA CASTILLO</v>
          </cell>
          <cell r="BO254" t="str">
            <v>https://community.secop.gov.co/Public/Tendering/OpportunityDetail/Index?noticeUID=CO1.NTC.7618791&amp;isFromPublicArea=True&amp;isModal=Fa</v>
          </cell>
          <cell r="BP254" t="str">
            <v>VIGENTE</v>
          </cell>
          <cell r="BR254" t="str">
            <v>https://community.secop.gov.co/Public/Tendering/OpportunityDetail/Index?noticeUID=CO1.NTC.7617865&amp;isFromPublicArea=True&amp;isModal=False</v>
          </cell>
          <cell r="BS254" t="str">
            <v>LAURA.RODRIGUEZ</v>
          </cell>
          <cell r="BU254" t="str">
            <v>Laura-melissa@hotmail.com</v>
          </cell>
        </row>
        <row r="255">
          <cell r="T255">
            <v>85471230</v>
          </cell>
          <cell r="U255" t="str">
            <v>N-A</v>
          </cell>
          <cell r="V255" t="str">
            <v>N-A</v>
          </cell>
          <cell r="W255" t="str">
            <v>11 NO SE DILIGENCIA INFORMACIÓN PARA ESTE FORMULARIO EN ESTE PERÍODO DE REPORTE</v>
          </cell>
          <cell r="X255" t="str">
            <v>MASCULINO</v>
          </cell>
          <cell r="Y255" t="str">
            <v>MAGDALENA</v>
          </cell>
          <cell r="Z255" t="str">
            <v>SANTA MARTA</v>
          </cell>
          <cell r="AA255" t="str">
            <v>JULIO</v>
          </cell>
          <cell r="AB255" t="str">
            <v>CESAR</v>
          </cell>
          <cell r="AC255" t="str">
            <v>GARCIA</v>
          </cell>
          <cell r="AD255" t="str">
            <v>PIÑERES</v>
          </cell>
          <cell r="AK255" t="str">
            <v>CARLOS CESAR VIDAL PASTRANA</v>
          </cell>
          <cell r="AL255" t="str">
            <v>TAYRONA</v>
          </cell>
          <cell r="AM255" t="str">
            <v>2 SUPERVISOR</v>
          </cell>
          <cell r="AN255" t="str">
            <v>3 CÉDULA DE CIUDADANÍA</v>
          </cell>
          <cell r="AO255" t="str">
            <v>57,428,860</v>
          </cell>
          <cell r="AP255" t="str">
            <v>SALDAÑA PEREZ PATRICIA</v>
          </cell>
          <cell r="AR255" t="str">
            <v>3 NO PACTADOS</v>
          </cell>
          <cell r="AS255" t="str">
            <v>4 NO SE HA ADICIONADO NI EN VALOR y EN TIEMPO</v>
          </cell>
          <cell r="AT255">
            <v>0</v>
          </cell>
          <cell r="AU255">
            <v>0</v>
          </cell>
          <cell r="AV255" t="str">
            <v>-</v>
          </cell>
          <cell r="AW255">
            <v>0</v>
          </cell>
          <cell r="AX255" t="str">
            <v>-</v>
          </cell>
          <cell r="AY255">
            <v>45702</v>
          </cell>
          <cell r="BA255">
            <v>45702</v>
          </cell>
          <cell r="BB255">
            <v>45987</v>
          </cell>
          <cell r="BD255" t="str">
            <v>2. NO</v>
          </cell>
          <cell r="BE255" t="str">
            <v>-</v>
          </cell>
          <cell r="BF255" t="str">
            <v>-</v>
          </cell>
          <cell r="BG255" t="str">
            <v>2. NO</v>
          </cell>
          <cell r="BH255">
            <v>0</v>
          </cell>
          <cell r="BI255" t="str">
            <v>-</v>
          </cell>
          <cell r="BJ255" t="str">
            <v>-</v>
          </cell>
          <cell r="BL255" t="str">
            <v>2025656501000255E</v>
          </cell>
          <cell r="BN255" t="str">
            <v>CARLOS BUSTAMANTE</v>
          </cell>
          <cell r="BP255" t="str">
            <v>VIGENTE</v>
          </cell>
          <cell r="BR255" t="str">
            <v>https://community.secop.gov.co/Public/Tendering/OpportunityDetail/Index?noticeUID=CO1.NTC.7618791&amp;isFromPublicArea=True&amp;isModal=Fa</v>
          </cell>
          <cell r="BS255" t="str">
            <v>JULIO.GARCIA</v>
          </cell>
          <cell r="BU255" t="str">
            <v>yeidamabru@hotmail.com</v>
          </cell>
        </row>
        <row r="256">
          <cell r="T256">
            <v>1082953690</v>
          </cell>
          <cell r="U256" t="str">
            <v>N-A</v>
          </cell>
          <cell r="V256" t="str">
            <v>N-A</v>
          </cell>
          <cell r="W256" t="str">
            <v>11 NO SE DILIGENCIA INFORMACIÓN PARA ESTE FORMULARIO EN ESTE PERÍODO DE REPORTE</v>
          </cell>
          <cell r="X256" t="str">
            <v>FEMENINO</v>
          </cell>
          <cell r="Y256" t="str">
            <v>MAGDALENA</v>
          </cell>
          <cell r="Z256" t="str">
            <v>SANTA MARTA</v>
          </cell>
          <cell r="AA256" t="str">
            <v>ERICA</v>
          </cell>
          <cell r="AB256" t="str">
            <v>PAOLA</v>
          </cell>
          <cell r="AC256" t="str">
            <v>BAUTISTA</v>
          </cell>
          <cell r="AD256" t="str">
            <v>BETANCUR</v>
          </cell>
          <cell r="AK256" t="str">
            <v>CARLOS CESAR VIDAL PASTRANA</v>
          </cell>
          <cell r="AL256" t="str">
            <v>TAYRONA</v>
          </cell>
          <cell r="AM256" t="str">
            <v>2 SUPERVISOR</v>
          </cell>
          <cell r="AN256" t="str">
            <v>3 CÉDULA DE CIUDADANÍA</v>
          </cell>
          <cell r="AO256" t="str">
            <v>57,428,860</v>
          </cell>
          <cell r="AP256" t="str">
            <v>SALDAÑA PEREZ PATRICIA</v>
          </cell>
          <cell r="AR256" t="str">
            <v>3 NO PACTADOS</v>
          </cell>
          <cell r="AS256" t="str">
            <v>4 NO SE HA ADICIONADO NI EN VALOR y EN TIEMPO</v>
          </cell>
          <cell r="AT256">
            <v>0</v>
          </cell>
          <cell r="AU256">
            <v>0</v>
          </cell>
          <cell r="AV256" t="str">
            <v>-</v>
          </cell>
          <cell r="AW256">
            <v>0</v>
          </cell>
          <cell r="AX256" t="str">
            <v>-</v>
          </cell>
          <cell r="AY256">
            <v>45702</v>
          </cell>
          <cell r="BA256">
            <v>45702</v>
          </cell>
          <cell r="BB256">
            <v>45987</v>
          </cell>
          <cell r="BD256" t="str">
            <v>2. NO</v>
          </cell>
          <cell r="BE256" t="str">
            <v>-</v>
          </cell>
          <cell r="BF256" t="str">
            <v>-</v>
          </cell>
          <cell r="BG256" t="str">
            <v>2. NO</v>
          </cell>
          <cell r="BH256">
            <v>0</v>
          </cell>
          <cell r="BI256" t="str">
            <v>-</v>
          </cell>
          <cell r="BJ256" t="str">
            <v>-</v>
          </cell>
          <cell r="BL256" t="str">
            <v>2025656501000256E</v>
          </cell>
          <cell r="BN256" t="str">
            <v>CARLOS BUSTAMANTE</v>
          </cell>
          <cell r="BP256" t="str">
            <v>VIGENTE</v>
          </cell>
          <cell r="BR256" t="str">
            <v>https://community.secop.gov.co/Public/Tendering/ContractNoticePhases/View?PPI=CO1.PPI.37452204&amp;isFromPublicArea=True&amp;isModal=False</v>
          </cell>
          <cell r="BS256" t="str">
            <v>ERICA.BAUTISTA</v>
          </cell>
          <cell r="BU256" t="str">
            <v>ericabautista_2013@hotmail.com</v>
          </cell>
        </row>
        <row r="257">
          <cell r="T257">
            <v>1065880874</v>
          </cell>
          <cell r="U257" t="str">
            <v>N-A</v>
          </cell>
          <cell r="V257" t="str">
            <v>N-A</v>
          </cell>
          <cell r="W257" t="str">
            <v>11 NO SE DILIGENCIA INFORMACIÓN PARA ESTE FORMULARIO EN ESTE PERÍODO DE REPORTE</v>
          </cell>
          <cell r="X257" t="str">
            <v>FEMENINO</v>
          </cell>
          <cell r="Y257" t="str">
            <v>CESAR</v>
          </cell>
          <cell r="Z257" t="str">
            <v>AGUACHICA</v>
          </cell>
          <cell r="AA257" t="str">
            <v>ANDREA</v>
          </cell>
          <cell r="AB257" t="str">
            <v>PAOLA</v>
          </cell>
          <cell r="AC257" t="str">
            <v>ALSINA</v>
          </cell>
          <cell r="AD257" t="str">
            <v>PLATA</v>
          </cell>
          <cell r="AK257" t="str">
            <v>CARLOS CESAR VIDAL PASTRANA</v>
          </cell>
          <cell r="AL257" t="str">
            <v>TAYRONA</v>
          </cell>
          <cell r="AM257" t="str">
            <v>2 SUPERVISOR</v>
          </cell>
          <cell r="AN257" t="str">
            <v>3 CÉDULA DE CIUDADANÍA</v>
          </cell>
          <cell r="AO257" t="str">
            <v>57,428,860</v>
          </cell>
          <cell r="AP257" t="str">
            <v>SALDAÑA PEREZ PATRICIA</v>
          </cell>
          <cell r="AR257" t="str">
            <v>3 NO PACTADOS</v>
          </cell>
          <cell r="AS257" t="str">
            <v>4 NO SE HA ADICIONADO NI EN VALOR y EN TIEMPO</v>
          </cell>
          <cell r="AT257">
            <v>0</v>
          </cell>
          <cell r="AU257">
            <v>0</v>
          </cell>
          <cell r="AV257" t="str">
            <v>-</v>
          </cell>
          <cell r="AW257">
            <v>0</v>
          </cell>
          <cell r="AX257" t="str">
            <v>-</v>
          </cell>
          <cell r="AY257">
            <v>45702</v>
          </cell>
          <cell r="BA257">
            <v>45702</v>
          </cell>
          <cell r="BB257">
            <v>45987</v>
          </cell>
          <cell r="BD257" t="str">
            <v>2. NO</v>
          </cell>
          <cell r="BE257" t="str">
            <v>-</v>
          </cell>
          <cell r="BF257" t="str">
            <v>-</v>
          </cell>
          <cell r="BG257" t="str">
            <v>2. NO</v>
          </cell>
          <cell r="BH257">
            <v>0</v>
          </cell>
          <cell r="BI257" t="str">
            <v>-</v>
          </cell>
          <cell r="BJ257" t="str">
            <v>-</v>
          </cell>
          <cell r="BL257" t="str">
            <v>2025656501000257E</v>
          </cell>
          <cell r="BN257" t="str">
            <v>CARLOS BUSTAMANTE</v>
          </cell>
          <cell r="BP257" t="str">
            <v>VIGENTE</v>
          </cell>
          <cell r="BR257" t="str">
            <v xml:space="preserve">
https://community.secop.gov.co/Public/Tendering/ContractNoticePhases/View?PPI=CO1.PPI.37452298&amp;isFromPublicArea=True&amp;isModal=False
--
</v>
          </cell>
          <cell r="BS257" t="str">
            <v>ANDREA.ALSINA</v>
          </cell>
          <cell r="BU257" t="str">
            <v>aalsinaplata@gmail.com</v>
          </cell>
        </row>
        <row r="258">
          <cell r="T258">
            <v>1001978283</v>
          </cell>
          <cell r="U258" t="str">
            <v>N-A</v>
          </cell>
          <cell r="V258" t="str">
            <v>N-A</v>
          </cell>
          <cell r="W258" t="str">
            <v>11 NO SE DILIGENCIA INFORMACIÓN PARA ESTE FORMULARIO EN ESTE PERÍODO DE REPORTE</v>
          </cell>
          <cell r="X258" t="str">
            <v>FEMENINO</v>
          </cell>
          <cell r="Y258" t="str">
            <v>BOLIVAR</v>
          </cell>
          <cell r="Z258" t="str">
            <v>CARTAGENA</v>
          </cell>
          <cell r="AA258" t="str">
            <v>MICHELLE</v>
          </cell>
          <cell r="AB258" t="str">
            <v>AMANDA</v>
          </cell>
          <cell r="AC258" t="str">
            <v>MADRID</v>
          </cell>
          <cell r="AD258" t="str">
            <v>LIMA</v>
          </cell>
          <cell r="AK258" t="str">
            <v>CARLOS CESAR VIDAL PASTRANA</v>
          </cell>
          <cell r="AL258" t="str">
            <v>TAYRONA</v>
          </cell>
          <cell r="AM258" t="str">
            <v>2 SUPERVISOR</v>
          </cell>
          <cell r="AN258" t="str">
            <v>3 CÉDULA DE CIUDADANÍA</v>
          </cell>
          <cell r="AO258" t="str">
            <v>57,428,860</v>
          </cell>
          <cell r="AP258" t="str">
            <v>SALDAÑA PEREZ PATRICIA</v>
          </cell>
          <cell r="AR258" t="str">
            <v>3 NO PACTADOS</v>
          </cell>
          <cell r="AS258" t="str">
            <v>4 NO SE HA ADICIONADO NI EN VALOR y EN TIEMPO</v>
          </cell>
          <cell r="AT258">
            <v>0</v>
          </cell>
          <cell r="AU258">
            <v>0</v>
          </cell>
          <cell r="AV258" t="str">
            <v>-</v>
          </cell>
          <cell r="AW258">
            <v>0</v>
          </cell>
          <cell r="AX258" t="str">
            <v>-</v>
          </cell>
          <cell r="AY258">
            <v>45702</v>
          </cell>
          <cell r="BA258">
            <v>45702</v>
          </cell>
          <cell r="BB258">
            <v>45997</v>
          </cell>
          <cell r="BD258" t="str">
            <v>2. NO</v>
          </cell>
          <cell r="BE258" t="str">
            <v>-</v>
          </cell>
          <cell r="BF258" t="str">
            <v>-</v>
          </cell>
          <cell r="BG258" t="str">
            <v>2. NO</v>
          </cell>
          <cell r="BH258">
            <v>0</v>
          </cell>
          <cell r="BI258" t="str">
            <v>-</v>
          </cell>
          <cell r="BJ258" t="str">
            <v>-</v>
          </cell>
          <cell r="BL258" t="str">
            <v>2025656501000258E</v>
          </cell>
          <cell r="BN258" t="str">
            <v>CARLOS BUSTAMANTE</v>
          </cell>
          <cell r="BP258" t="str">
            <v>VIGENTE</v>
          </cell>
          <cell r="BR258" t="str">
            <v>https://community.secop.gov.co/Public/Tendering/ContractNoticePhases/View?PPI=CO1.PPI.37461224&amp;isFromPublicArea=True&amp;isModal=False
--</v>
          </cell>
          <cell r="BS258" t="str">
            <v>MICHELLE.MADRID</v>
          </cell>
          <cell r="BU258" t="str">
            <v>michellemadrid3001@gmail.com</v>
          </cell>
        </row>
        <row r="259">
          <cell r="T259">
            <v>1004359148</v>
          </cell>
          <cell r="U259" t="str">
            <v>N-A</v>
          </cell>
          <cell r="V259" t="str">
            <v>N-A</v>
          </cell>
          <cell r="W259" t="str">
            <v>11 NO SE DILIGENCIA INFORMACIÓN PARA ESTE FORMULARIO EN ESTE PERÍODO DE REPORTE</v>
          </cell>
          <cell r="X259" t="str">
            <v>FEMENINO</v>
          </cell>
          <cell r="Y259" t="str">
            <v>MAGDALENA</v>
          </cell>
          <cell r="Z259" t="str">
            <v>SANTA MARTA</v>
          </cell>
          <cell r="AA259" t="str">
            <v>ALEJANDRA</v>
          </cell>
          <cell r="AB259" t="str">
            <v>PAOLA</v>
          </cell>
          <cell r="AC259" t="str">
            <v>OSORIO</v>
          </cell>
          <cell r="AD259" t="str">
            <v>GOMEZ</v>
          </cell>
          <cell r="AK259" t="str">
            <v>CARLOS CESAR VIDAL PASTRANA</v>
          </cell>
          <cell r="AL259" t="str">
            <v>TAYRONA</v>
          </cell>
          <cell r="AM259" t="str">
            <v>2 SUPERVISOR</v>
          </cell>
          <cell r="AN259" t="str">
            <v>3 CÉDULA DE CIUDADANÍA</v>
          </cell>
          <cell r="AO259" t="str">
            <v>57,428,860</v>
          </cell>
          <cell r="AP259" t="str">
            <v>SALDAÑA PEREZ PATRICIA</v>
          </cell>
          <cell r="AR259" t="str">
            <v>3 NO PACTADOS</v>
          </cell>
          <cell r="AS259" t="str">
            <v>4 NO SE HA ADICIONADO NI EN VALOR y EN TIEMPO</v>
          </cell>
          <cell r="AT259">
            <v>0</v>
          </cell>
          <cell r="AU259">
            <v>0</v>
          </cell>
          <cell r="AV259" t="str">
            <v>-</v>
          </cell>
          <cell r="AW259">
            <v>0</v>
          </cell>
          <cell r="AX259" t="str">
            <v>-</v>
          </cell>
          <cell r="AY259">
            <v>45702</v>
          </cell>
          <cell r="BA259">
            <v>45702</v>
          </cell>
          <cell r="BB259">
            <v>46013</v>
          </cell>
          <cell r="BD259" t="str">
            <v>2. NO</v>
          </cell>
          <cell r="BE259" t="str">
            <v>-</v>
          </cell>
          <cell r="BF259" t="str">
            <v>-</v>
          </cell>
          <cell r="BG259" t="str">
            <v>2. NO</v>
          </cell>
          <cell r="BH259">
            <v>0</v>
          </cell>
          <cell r="BI259" t="str">
            <v>-</v>
          </cell>
          <cell r="BJ259" t="str">
            <v>-</v>
          </cell>
          <cell r="BL259" t="str">
            <v>2025656501000259E</v>
          </cell>
          <cell r="BN259" t="str">
            <v>CARLOS BUSTAMANTE</v>
          </cell>
          <cell r="BP259" t="str">
            <v>VIGENTE</v>
          </cell>
          <cell r="BR259" t="str">
            <v>https://community.secop.gov.co/Public/Tendering/ContractNoticePhases/View?PPI=CO1.PPI.37461904&amp;isFromPublicArea=True&amp;isModal=False</v>
          </cell>
          <cell r="BS259" t="str">
            <v>ALEJANDRA.OSORIO</v>
          </cell>
          <cell r="BU259" t="str">
            <v>ALEJANDRAPOSORIO@GMAIL.COM</v>
          </cell>
        </row>
        <row r="260">
          <cell r="T260">
            <v>1035580626</v>
          </cell>
          <cell r="U260" t="str">
            <v>N-A</v>
          </cell>
          <cell r="V260" t="str">
            <v>N-A</v>
          </cell>
          <cell r="W260" t="str">
            <v>11 NO SE DILIGENCIA INFORMACIÓN PARA ESTE FORMULARIO EN ESTE PERÍODO DE REPORTE</v>
          </cell>
          <cell r="X260" t="str">
            <v>MASCULINO</v>
          </cell>
          <cell r="Y260" t="str">
            <v>ANTIOQUIA</v>
          </cell>
          <cell r="Z260" t="str">
            <v>PEQUE</v>
          </cell>
          <cell r="AA260" t="str">
            <v>AZAEL</v>
          </cell>
          <cell r="AC260" t="str">
            <v>MAZO</v>
          </cell>
          <cell r="AD260" t="str">
            <v>GUERRA</v>
          </cell>
          <cell r="AK260" t="str">
            <v>CARLOS CESAR VIDAL PASTRANA</v>
          </cell>
          <cell r="AL260" t="str">
            <v>PARAMILLO</v>
          </cell>
          <cell r="AM260" t="str">
            <v>2 SUPERVISOR</v>
          </cell>
          <cell r="AN260" t="str">
            <v>3 CÉDULA DE CIUDADANÍA</v>
          </cell>
          <cell r="AO260" t="str">
            <v>6,876,915</v>
          </cell>
          <cell r="AP260" t="str">
            <v>MARTINEZ NEGRETE ANTONIO JOSE</v>
          </cell>
          <cell r="AR260" t="str">
            <v>3 NO PACTADOS</v>
          </cell>
          <cell r="AS260" t="str">
            <v>4 NO SE HA ADICIONADO NI EN VALOR y EN TIEMPO</v>
          </cell>
          <cell r="AT260">
            <v>0</v>
          </cell>
          <cell r="AU260">
            <v>0</v>
          </cell>
          <cell r="AV260" t="str">
            <v>-</v>
          </cell>
          <cell r="AW260">
            <v>0</v>
          </cell>
          <cell r="AX260" t="str">
            <v>-</v>
          </cell>
          <cell r="AY260">
            <v>45702</v>
          </cell>
          <cell r="BA260">
            <v>45702</v>
          </cell>
          <cell r="BB260">
            <v>46021</v>
          </cell>
          <cell r="BD260" t="str">
            <v>2. NO</v>
          </cell>
          <cell r="BE260" t="str">
            <v>-</v>
          </cell>
          <cell r="BF260" t="str">
            <v>-</v>
          </cell>
          <cell r="BG260" t="str">
            <v>2. NO</v>
          </cell>
          <cell r="BH260">
            <v>0</v>
          </cell>
          <cell r="BI260" t="str">
            <v>-</v>
          </cell>
          <cell r="BJ260" t="str">
            <v>-</v>
          </cell>
          <cell r="BL260" t="str">
            <v>2025656501000260E</v>
          </cell>
          <cell r="BN260" t="str">
            <v>SARA CASTILLO</v>
          </cell>
          <cell r="BO260" t="str">
            <v>https://community.secop.gov.co/Public/Tendering/OpportunityDetail/Index?noticeUID=CO1.NTC.7626725&amp;isFromPublicArea=True&amp;isModal=False</v>
          </cell>
          <cell r="BP260" t="str">
            <v>VIGENTE</v>
          </cell>
          <cell r="BR260" t="str">
            <v xml:space="preserve">
https://community.secop.gov.co/Public/Tendering/ContractNoticePhases/View?PPI=CO1.PPI.37459815&amp;isFromPublicArea=True&amp;isModal=False</v>
          </cell>
          <cell r="BS260" t="str">
            <v>AZAEL.MAZO</v>
          </cell>
          <cell r="BU260" t="str">
            <v>azaelmazoguerra@gmail.com</v>
          </cell>
        </row>
        <row r="261">
          <cell r="T261">
            <v>98654208</v>
          </cell>
          <cell r="U261" t="str">
            <v>N-A</v>
          </cell>
          <cell r="V261" t="str">
            <v>N-A</v>
          </cell>
          <cell r="W261" t="str">
            <v>11 NO SE DILIGENCIA INFORMACIÓN PARA ESTE FORMULARIO EN ESTE PERÍODO DE REPORTE</v>
          </cell>
          <cell r="X261" t="str">
            <v>MASCULINO</v>
          </cell>
          <cell r="Y261" t="str">
            <v>ANTIOQUIA</v>
          </cell>
          <cell r="Z261" t="str">
            <v>CAUCASIA</v>
          </cell>
          <cell r="AA261" t="str">
            <v>WILDER</v>
          </cell>
          <cell r="AB261" t="str">
            <v>JAIRO</v>
          </cell>
          <cell r="AC261" t="str">
            <v>VILLEGAS</v>
          </cell>
          <cell r="AD261" t="str">
            <v>TERAN</v>
          </cell>
          <cell r="AK261" t="str">
            <v>CARLOS CESAR VIDAL PASTRANA</v>
          </cell>
          <cell r="AL261" t="str">
            <v>PARAMILLO</v>
          </cell>
          <cell r="AM261" t="str">
            <v>2 SUPERVISOR</v>
          </cell>
          <cell r="AN261" t="str">
            <v>3 CÉDULA DE CIUDADANÍA</v>
          </cell>
          <cell r="AO261" t="str">
            <v>6,876,915</v>
          </cell>
          <cell r="AP261" t="str">
            <v>MARTINEZ NEGRETE ANTONIO JOSE</v>
          </cell>
          <cell r="AR261" t="str">
            <v>3 NO PACTADOS</v>
          </cell>
          <cell r="AS261" t="str">
            <v>4 NO SE HA ADICIONADO NI EN VALOR y EN TIEMPO</v>
          </cell>
          <cell r="AT261">
            <v>0</v>
          </cell>
          <cell r="AU261">
            <v>0</v>
          </cell>
          <cell r="AV261" t="str">
            <v>-</v>
          </cell>
          <cell r="AW261">
            <v>0</v>
          </cell>
          <cell r="AX261" t="str">
            <v>-</v>
          </cell>
          <cell r="AY261">
            <v>45702</v>
          </cell>
          <cell r="BA261">
            <v>45702</v>
          </cell>
          <cell r="BB261">
            <v>46021</v>
          </cell>
          <cell r="BD261" t="str">
            <v>2. NO</v>
          </cell>
          <cell r="BE261" t="str">
            <v>-</v>
          </cell>
          <cell r="BF261" t="str">
            <v>-</v>
          </cell>
          <cell r="BG261" t="str">
            <v>2. NO</v>
          </cell>
          <cell r="BH261">
            <v>0</v>
          </cell>
          <cell r="BI261" t="str">
            <v>-</v>
          </cell>
          <cell r="BJ261" t="str">
            <v>-</v>
          </cell>
          <cell r="BL261" t="str">
            <v>2025656501000261E</v>
          </cell>
          <cell r="BN261" t="str">
            <v>SARA CASTILLO</v>
          </cell>
          <cell r="BO261" t="str">
            <v>https://community.secop.gov.co/Public/Tendering/OpportunityDetail/Index?noticeUID=CO1.NTC.7627967&amp;isFromPublicArea=True&amp;isModal=False</v>
          </cell>
          <cell r="BP261" t="str">
            <v>VIGENTE</v>
          </cell>
          <cell r="BR261" t="str">
            <v>https://community.secop.gov.co/Public/Tendering/OpportunityDetail/Index?noticeUID=CO1.NTC.7626725&amp;isFromPublicArea=True&amp;isModal=False</v>
          </cell>
          <cell r="BS261" t="str">
            <v>WILDER.VILLEGAS</v>
          </cell>
          <cell r="BU261" t="str">
            <v>wilder.forestal@gmail.com</v>
          </cell>
        </row>
        <row r="262">
          <cell r="T262">
            <v>1038120588</v>
          </cell>
          <cell r="U262" t="str">
            <v>N-A</v>
          </cell>
          <cell r="V262" t="str">
            <v>N-A</v>
          </cell>
          <cell r="W262" t="str">
            <v>11 NO SE DILIGENCIA INFORMACIÓN PARA ESTE FORMULARIO EN ESTE PERÍODO DE REPORTE</v>
          </cell>
          <cell r="X262" t="str">
            <v>FEMENINO</v>
          </cell>
          <cell r="Y262" t="str">
            <v>CORDOBA</v>
          </cell>
          <cell r="Z262" t="str">
            <v>PUERTO LIBERTADOR</v>
          </cell>
          <cell r="AA262" t="str">
            <v>LUZ</v>
          </cell>
          <cell r="AB262" t="str">
            <v>ANGELA</v>
          </cell>
          <cell r="AC262" t="str">
            <v>ARAUJO</v>
          </cell>
          <cell r="AD262" t="str">
            <v>VEGA</v>
          </cell>
          <cell r="AK262" t="str">
            <v>CARLOS CESAR VIDAL PASTRANA</v>
          </cell>
          <cell r="AL262" t="str">
            <v>PARAMILLO</v>
          </cell>
          <cell r="AM262" t="str">
            <v>2 SUPERVISOR</v>
          </cell>
          <cell r="AN262" t="str">
            <v>3 CÉDULA DE CIUDADANÍA</v>
          </cell>
          <cell r="AO262" t="str">
            <v>6,876,915</v>
          </cell>
          <cell r="AP262" t="str">
            <v>MARTINEZ NEGRETE ANTONIO JOSE</v>
          </cell>
          <cell r="AR262" t="str">
            <v>3 NO PACTADOS</v>
          </cell>
          <cell r="AS262" t="str">
            <v>4 NO SE HA ADICIONADO NI EN VALOR y EN TIEMPO</v>
          </cell>
          <cell r="AT262">
            <v>0</v>
          </cell>
          <cell r="AU262">
            <v>0</v>
          </cell>
          <cell r="AV262" t="str">
            <v>-</v>
          </cell>
          <cell r="AW262">
            <v>0</v>
          </cell>
          <cell r="AX262" t="str">
            <v>-</v>
          </cell>
          <cell r="AY262">
            <v>45702</v>
          </cell>
          <cell r="BA262">
            <v>45702</v>
          </cell>
          <cell r="BB262">
            <v>46021</v>
          </cell>
          <cell r="BD262" t="str">
            <v>2. NO</v>
          </cell>
          <cell r="BE262" t="str">
            <v>-</v>
          </cell>
          <cell r="BF262" t="str">
            <v>-</v>
          </cell>
          <cell r="BG262" t="str">
            <v>2. NO</v>
          </cell>
          <cell r="BH262">
            <v>0</v>
          </cell>
          <cell r="BI262" t="str">
            <v>-</v>
          </cell>
          <cell r="BJ262" t="str">
            <v>-</v>
          </cell>
          <cell r="BL262" t="str">
            <v>2025656501000262E</v>
          </cell>
          <cell r="BN262" t="str">
            <v>SARA CASTILLO</v>
          </cell>
          <cell r="BO262" t="str">
            <v>https://community.secop.gov.co/Public/Tendering/OpportunityDetail/Index?noticeUID=CO1.NTC.7631164&amp;isFromPublicArea=True&amp;isModal=False</v>
          </cell>
          <cell r="BP262" t="str">
            <v>VIGENTE</v>
          </cell>
          <cell r="BR262" t="str">
            <v>https://community.secop.gov.co/Public/Tendering/OpportunityDetail/Index?noticeUID=CO1.NTC.7627967&amp;isFromPublicArea=True&amp;isModal=False</v>
          </cell>
          <cell r="BS262" t="str">
            <v>LUZ.ARAUJO</v>
          </cell>
          <cell r="BU262" t="str">
            <v>valeriabus41@gmail.com</v>
          </cell>
        </row>
        <row r="263">
          <cell r="T263">
            <v>1073978651</v>
          </cell>
          <cell r="U263" t="str">
            <v>N-A</v>
          </cell>
          <cell r="V263" t="str">
            <v>N-A</v>
          </cell>
          <cell r="W263" t="str">
            <v>11 NO SE DILIGENCIA INFORMACIÓN PARA ESTE FORMULARIO EN ESTE PERÍODO DE REPORTE</v>
          </cell>
          <cell r="X263" t="str">
            <v>FEMENINO</v>
          </cell>
          <cell r="Y263" t="str">
            <v>CORDOBA</v>
          </cell>
          <cell r="Z263" t="str">
            <v>TIERRA ALTA</v>
          </cell>
          <cell r="AA263" t="str">
            <v>MARYORIS</v>
          </cell>
          <cell r="AB263" t="str">
            <v>ENITH</v>
          </cell>
          <cell r="AC263" t="str">
            <v>RAMOS</v>
          </cell>
          <cell r="AD263" t="str">
            <v>ORREGO</v>
          </cell>
          <cell r="AK263" t="str">
            <v>CARLOS CESAR VIDAL PASTRANA</v>
          </cell>
          <cell r="AL263" t="str">
            <v>PARAMILLO</v>
          </cell>
          <cell r="AM263" t="str">
            <v>2 SUPERVISOR</v>
          </cell>
          <cell r="AN263" t="str">
            <v>3 CÉDULA DE CIUDADANÍA</v>
          </cell>
          <cell r="AO263" t="str">
            <v>6,876,915</v>
          </cell>
          <cell r="AP263" t="str">
            <v>MARTINEZ NEGRETE ANTONIO JOSE</v>
          </cell>
          <cell r="AR263" t="str">
            <v>3 NO PACTADOS</v>
          </cell>
          <cell r="AS263" t="str">
            <v>4 NO SE HA ADICIONADO NI EN VALOR y EN TIEMPO</v>
          </cell>
          <cell r="AT263">
            <v>0</v>
          </cell>
          <cell r="AU263">
            <v>0</v>
          </cell>
          <cell r="AV263" t="str">
            <v>-</v>
          </cell>
          <cell r="AW263">
            <v>0</v>
          </cell>
          <cell r="AX263" t="str">
            <v>-</v>
          </cell>
          <cell r="AY263">
            <v>45702</v>
          </cell>
          <cell r="BA263">
            <v>45702</v>
          </cell>
          <cell r="BB263">
            <v>46021</v>
          </cell>
          <cell r="BD263" t="str">
            <v>2. NO</v>
          </cell>
          <cell r="BE263" t="str">
            <v>-</v>
          </cell>
          <cell r="BF263" t="str">
            <v>-</v>
          </cell>
          <cell r="BG263" t="str">
            <v>2. NO</v>
          </cell>
          <cell r="BH263">
            <v>0</v>
          </cell>
          <cell r="BI263" t="str">
            <v>-</v>
          </cell>
          <cell r="BJ263" t="str">
            <v>-</v>
          </cell>
          <cell r="BL263" t="str">
            <v>2025656501000263E</v>
          </cell>
          <cell r="BN263" t="str">
            <v>SARA CASTILLO</v>
          </cell>
          <cell r="BO263" t="str">
            <v>https://community.secop.gov.co/Public/Tendering/OpportunityDetail/Index?noticeUID=CO1.NTC.7633376&amp;isFromPublicArea=True&amp;isModal=False</v>
          </cell>
          <cell r="BP263" t="str">
            <v>VIGENTE</v>
          </cell>
          <cell r="BR263" t="str">
            <v>https://community.secop.gov.co/Public/Tendering/OpportunityDetail/Index?noticeUID=CO1.NTC.7631164&amp;isFromPublicArea=True&amp;isModal=False</v>
          </cell>
          <cell r="BS263" t="str">
            <v>MARYORIS.RAMOS</v>
          </cell>
          <cell r="BU263" t="str">
            <v>Maryoris23ramos@gmail.com</v>
          </cell>
        </row>
        <row r="264">
          <cell r="T264">
            <v>1124480741</v>
          </cell>
          <cell r="U264" t="str">
            <v>N-A</v>
          </cell>
          <cell r="V264" t="str">
            <v>N-A</v>
          </cell>
          <cell r="W264" t="str">
            <v>11 NO SE DILIGENCIA INFORMACIÓN PARA ESTE FORMULARIO EN ESTE PERÍODO DE REPORTE</v>
          </cell>
          <cell r="X264" t="str">
            <v>FEMENINO</v>
          </cell>
          <cell r="Y264" t="str">
            <v>LA GUAJIRA</v>
          </cell>
          <cell r="Z264" t="str">
            <v>URIBIA</v>
          </cell>
          <cell r="AA264" t="str">
            <v>YESSICA</v>
          </cell>
          <cell r="AC264" t="str">
            <v>FERNANDEZ</v>
          </cell>
          <cell r="AD264" t="str">
            <v>IPUANA</v>
          </cell>
          <cell r="AK264" t="str">
            <v>CARLOS CESAR VIDAL PASTRANA</v>
          </cell>
          <cell r="AL264" t="str">
            <v>PORTETE</v>
          </cell>
          <cell r="AM264" t="str">
            <v>2 SUPERVISOR</v>
          </cell>
          <cell r="AN264" t="str">
            <v>3 CÉDULA DE CIUDADANÍA</v>
          </cell>
          <cell r="AO264" t="str">
            <v>6,876,915</v>
          </cell>
          <cell r="AP264" t="str">
            <v>ROJAS NIETO JEFERSON</v>
          </cell>
          <cell r="AR264" t="str">
            <v>3 NO PACTADOS</v>
          </cell>
          <cell r="AS264" t="str">
            <v>4 NO SE HA ADICIONADO NI EN VALOR y EN TIEMPO</v>
          </cell>
          <cell r="AT264">
            <v>0</v>
          </cell>
          <cell r="AU264">
            <v>0</v>
          </cell>
          <cell r="AV264" t="str">
            <v>-</v>
          </cell>
          <cell r="AW264">
            <v>0</v>
          </cell>
          <cell r="AX264" t="str">
            <v>-</v>
          </cell>
          <cell r="AY264">
            <v>45702</v>
          </cell>
          <cell r="BA264">
            <v>45702</v>
          </cell>
          <cell r="BB264">
            <v>45889</v>
          </cell>
          <cell r="BD264" t="str">
            <v>2. NO</v>
          </cell>
          <cell r="BE264" t="str">
            <v>-</v>
          </cell>
          <cell r="BF264" t="str">
            <v>-</v>
          </cell>
          <cell r="BG264" t="str">
            <v>2. NO</v>
          </cell>
          <cell r="BH264">
            <v>0</v>
          </cell>
          <cell r="BI264" t="str">
            <v>-</v>
          </cell>
          <cell r="BJ264" t="str">
            <v>-</v>
          </cell>
          <cell r="BL264" t="str">
            <v>2025656501000264E</v>
          </cell>
          <cell r="BN264" t="str">
            <v>CARLOS BUSTAMANTE</v>
          </cell>
          <cell r="BP264" t="str">
            <v>VIGENTE</v>
          </cell>
          <cell r="BR264" t="str">
            <v>https://community.secop.gov.co/Public/Tendering/OpportunityDetail/Index?noticeUID=CO1.NTC.7633376&amp;isFromPublicArea=True&amp;isModal=False</v>
          </cell>
          <cell r="BS264" t="str">
            <v>YESSICA.FERNANDEZ</v>
          </cell>
          <cell r="BU264" t="str">
            <v>yessicabpk@gmail.com</v>
          </cell>
        </row>
        <row r="265">
          <cell r="T265">
            <v>84075704</v>
          </cell>
          <cell r="U265" t="str">
            <v>N-A</v>
          </cell>
          <cell r="V265" t="str">
            <v>N-A</v>
          </cell>
          <cell r="W265" t="str">
            <v>11 NO SE DILIGENCIA INFORMACIÓN PARA ESTE FORMULARIO EN ESTE PERÍODO DE REPORTE</v>
          </cell>
          <cell r="X265" t="str">
            <v>MASCULINO</v>
          </cell>
          <cell r="Y265" t="str">
            <v>LA GUAJIRA</v>
          </cell>
          <cell r="Z265" t="str">
            <v>URIBIA</v>
          </cell>
          <cell r="AA265" t="str">
            <v>FRANCISCO</v>
          </cell>
          <cell r="AB265" t="str">
            <v>JAVIER</v>
          </cell>
          <cell r="AC265" t="str">
            <v>SUAREZ</v>
          </cell>
          <cell r="AD265" t="str">
            <v>BELTRAN</v>
          </cell>
          <cell r="AK265" t="str">
            <v>CARLOS CESAR VIDAL PASTRANA</v>
          </cell>
          <cell r="AL265" t="str">
            <v>MACUIRA</v>
          </cell>
          <cell r="AM265" t="str">
            <v>2 SUPERVISOR</v>
          </cell>
          <cell r="AN265" t="str">
            <v>3 CÉDULA DE CIUDADANÍA</v>
          </cell>
          <cell r="AO265" t="str">
            <v>37,319,932</v>
          </cell>
          <cell r="AP265" t="str">
            <v>PACHECO TARAZONA NANCY</v>
          </cell>
          <cell r="AR265" t="str">
            <v>3 NO PACTADOS</v>
          </cell>
          <cell r="AS265" t="str">
            <v>4 NO SE HA ADICIONADO NI EN VALOR y EN TIEMPO</v>
          </cell>
          <cell r="AT265">
            <v>0</v>
          </cell>
          <cell r="AU265">
            <v>0</v>
          </cell>
          <cell r="AV265" t="str">
            <v>-</v>
          </cell>
          <cell r="AW265">
            <v>0</v>
          </cell>
          <cell r="AX265" t="str">
            <v>-</v>
          </cell>
          <cell r="AY265">
            <v>45702</v>
          </cell>
          <cell r="BA265">
            <v>45702</v>
          </cell>
          <cell r="BB265">
            <v>45933</v>
          </cell>
          <cell r="BD265" t="str">
            <v>2. NO</v>
          </cell>
          <cell r="BE265" t="str">
            <v>-</v>
          </cell>
          <cell r="BF265" t="str">
            <v>-</v>
          </cell>
          <cell r="BG265" t="str">
            <v>2. NO</v>
          </cell>
          <cell r="BH265">
            <v>0</v>
          </cell>
          <cell r="BI265" t="str">
            <v>-</v>
          </cell>
          <cell r="BJ265" t="str">
            <v>-</v>
          </cell>
          <cell r="BL265" t="str">
            <v>2025656501000265E</v>
          </cell>
          <cell r="BN265" t="str">
            <v>CARLOS BUSTAMANTE</v>
          </cell>
          <cell r="BP265" t="str">
            <v>VIGENTE</v>
          </cell>
          <cell r="BR265" t="str">
            <v>https://community.secop.gov.co/Public/Tendering/ContractNoticePhases/View?PPI=CO1.PPI.37505137&amp;isFromPublicArea=True&amp;isModal=False</v>
          </cell>
          <cell r="BS265" t="str">
            <v>FRANCISCO.SUAREZ</v>
          </cell>
          <cell r="BU265" t="str">
            <v>franciscosuarezbel.24@gmail.com</v>
          </cell>
        </row>
        <row r="266">
          <cell r="T266">
            <v>1083046438</v>
          </cell>
          <cell r="U266" t="str">
            <v>N-A</v>
          </cell>
          <cell r="V266" t="str">
            <v>N-A</v>
          </cell>
          <cell r="W266" t="str">
            <v>11 NO SE DILIGENCIA INFORMACIÓN PARA ESTE FORMULARIO EN ESTE PERÍODO DE REPORTE</v>
          </cell>
          <cell r="X266" t="str">
            <v>FEMENINO</v>
          </cell>
          <cell r="Y266" t="str">
            <v>MAGDALENA</v>
          </cell>
          <cell r="Z266" t="str">
            <v>SANTA MARTA</v>
          </cell>
          <cell r="AA266" t="str">
            <v>DAYANIS</v>
          </cell>
          <cell r="AB266" t="str">
            <v>NICOLLE</v>
          </cell>
          <cell r="AC266" t="str">
            <v>LEMUS</v>
          </cell>
          <cell r="AD266" t="str">
            <v>LINERO</v>
          </cell>
          <cell r="AK266" t="str">
            <v>CARLOS CESAR VIDAL PASTRANA</v>
          </cell>
          <cell r="AL266" t="str">
            <v>TAYRONA</v>
          </cell>
          <cell r="AM266" t="str">
            <v>2 SUPERVISOR</v>
          </cell>
          <cell r="AN266" t="str">
            <v>3 CÉDULA DE CIUDADANÍA</v>
          </cell>
          <cell r="AO266" t="str">
            <v>57,428,860</v>
          </cell>
          <cell r="AP266" t="str">
            <v>SALDAÑA PEREZ PATRICIA</v>
          </cell>
          <cell r="AR266" t="str">
            <v>3 NO PACTADOS</v>
          </cell>
          <cell r="AS266" t="str">
            <v>4 NO SE HA ADICIONADO NI EN VALOR y EN TIEMPO</v>
          </cell>
          <cell r="AT266">
            <v>0</v>
          </cell>
          <cell r="AU266">
            <v>0</v>
          </cell>
          <cell r="AV266" t="str">
            <v>-</v>
          </cell>
          <cell r="AW266">
            <v>0</v>
          </cell>
          <cell r="AX266" t="str">
            <v>-</v>
          </cell>
          <cell r="AY266">
            <v>45702</v>
          </cell>
          <cell r="BA266">
            <v>45702</v>
          </cell>
          <cell r="BB266">
            <v>45994</v>
          </cell>
          <cell r="BD266" t="str">
            <v>2. NO</v>
          </cell>
          <cell r="BE266" t="str">
            <v>-</v>
          </cell>
          <cell r="BF266" t="str">
            <v>-</v>
          </cell>
          <cell r="BG266" t="str">
            <v>2. NO</v>
          </cell>
          <cell r="BH266">
            <v>0</v>
          </cell>
          <cell r="BI266" t="str">
            <v>-</v>
          </cell>
          <cell r="BJ266" t="str">
            <v>-</v>
          </cell>
          <cell r="BL266" t="str">
            <v>2025656501000266E</v>
          </cell>
          <cell r="BN266" t="str">
            <v>SARA CASTILLO</v>
          </cell>
          <cell r="BO266" t="str">
            <v>https://community.secop.gov.co/Public/Tendering/OpportunityDetail/Index?noticeUID=CO1.NTC.7638607&amp;isFromPublicArea=True&amp;isModal=False</v>
          </cell>
          <cell r="BP266" t="str">
            <v>VIGENTE</v>
          </cell>
          <cell r="BR266" t="str">
            <v>https://community.secop.gov.co/Public/Tendering/OpportunityDetail/Index?noticeUID=CO1.NTC.7636224&amp;isFromPublicArea=True&amp;isModal=False</v>
          </cell>
          <cell r="BS266" t="str">
            <v>DAYANIS.LEMUS</v>
          </cell>
          <cell r="BU266" t="str">
            <v>dayanislemus@gmail.com</v>
          </cell>
        </row>
        <row r="267">
          <cell r="T267">
            <v>1006916090</v>
          </cell>
          <cell r="U267" t="str">
            <v>N-A</v>
          </cell>
          <cell r="V267" t="str">
            <v>N-A</v>
          </cell>
          <cell r="W267" t="str">
            <v>11 NO SE DILIGENCIA INFORMACIÓN PARA ESTE FORMULARIO EN ESTE PERÍODO DE REPORTE</v>
          </cell>
          <cell r="X267" t="str">
            <v>MASCULINO</v>
          </cell>
          <cell r="Y267" t="str">
            <v>LA GUAJIRA</v>
          </cell>
          <cell r="Z267" t="str">
            <v>URIBIA</v>
          </cell>
          <cell r="AA267" t="str">
            <v>EDICTO</v>
          </cell>
          <cell r="AB267" t="str">
            <v>RAFAEL</v>
          </cell>
          <cell r="AC267" t="str">
            <v>FINOL</v>
          </cell>
          <cell r="AD267" t="str">
            <v>BAEZ</v>
          </cell>
          <cell r="AK267" t="str">
            <v>CARLOS CESAR VIDAL PASTRANA</v>
          </cell>
          <cell r="AL267" t="str">
            <v>MACUIRA</v>
          </cell>
          <cell r="AM267" t="str">
            <v>2 SUPERVISOR</v>
          </cell>
          <cell r="AN267" t="str">
            <v>3 CÉDULA DE CIUDADANÍA</v>
          </cell>
          <cell r="AO267" t="str">
            <v>37,319,932</v>
          </cell>
          <cell r="AP267" t="str">
            <v>PACHECO TARAZONA NANCY</v>
          </cell>
          <cell r="AR267" t="str">
            <v>3 NO PACTADOS</v>
          </cell>
          <cell r="AS267" t="str">
            <v>4 NO SE HA ADICIONADO NI EN VALOR y EN TIEMPO</v>
          </cell>
          <cell r="AT267">
            <v>0</v>
          </cell>
          <cell r="AU267">
            <v>0</v>
          </cell>
          <cell r="AV267" t="str">
            <v>-</v>
          </cell>
          <cell r="AW267">
            <v>0</v>
          </cell>
          <cell r="AX267" t="str">
            <v>-</v>
          </cell>
          <cell r="AY267">
            <v>45702</v>
          </cell>
          <cell r="BA267">
            <v>45702</v>
          </cell>
          <cell r="BB267">
            <v>45933</v>
          </cell>
          <cell r="BD267" t="str">
            <v>2. NO</v>
          </cell>
          <cell r="BE267" t="str">
            <v>-</v>
          </cell>
          <cell r="BF267" t="str">
            <v>-</v>
          </cell>
          <cell r="BG267" t="str">
            <v>2. NO</v>
          </cell>
          <cell r="BH267">
            <v>0</v>
          </cell>
          <cell r="BI267" t="str">
            <v>-</v>
          </cell>
          <cell r="BJ267" t="str">
            <v>-</v>
          </cell>
          <cell r="BL267" t="str">
            <v>2025656501000267E</v>
          </cell>
          <cell r="BN267" t="str">
            <v>CARLOS BUSTAMANTE</v>
          </cell>
          <cell r="BP267" t="str">
            <v>VIGENTE</v>
          </cell>
          <cell r="BR267" t="str">
            <v>https://community.secop.gov.co/Public/Tendering/OpportunityDetail/Index?noticeUID=CO1.NTC.7638607&amp;isFromPublicArea=True&amp;isModal=False</v>
          </cell>
          <cell r="BS267" t="str">
            <v>EDICTO.FINOL</v>
          </cell>
          <cell r="BU267" t="str">
            <v>finoledictor16@gmail.com</v>
          </cell>
        </row>
        <row r="268">
          <cell r="T268">
            <v>1134193383</v>
          </cell>
          <cell r="U268" t="str">
            <v>N-A</v>
          </cell>
          <cell r="V268" t="str">
            <v>N-A</v>
          </cell>
          <cell r="W268" t="str">
            <v>11 NO SE DILIGENCIA INFORMACIÓN PARA ESTE FORMULARIO EN ESTE PERÍODO DE REPORTE</v>
          </cell>
          <cell r="X268" t="str">
            <v>MASCULINO</v>
          </cell>
          <cell r="Y268" t="str">
            <v>LA GUAJIRA</v>
          </cell>
          <cell r="Z268" t="str">
            <v>URIBIA</v>
          </cell>
          <cell r="AA268" t="str">
            <v>ADOLFO</v>
          </cell>
          <cell r="AB268" t="str">
            <v>DE JESUS</v>
          </cell>
          <cell r="AC268" t="str">
            <v>ATENCIO</v>
          </cell>
          <cell r="AD268" t="str">
            <v>URIANA</v>
          </cell>
          <cell r="AK268" t="str">
            <v>CARLOS CESAR VIDAL PASTRANA</v>
          </cell>
          <cell r="AL268" t="str">
            <v>MACUIRA</v>
          </cell>
          <cell r="AM268" t="str">
            <v>2 SUPERVISOR</v>
          </cell>
          <cell r="AN268" t="str">
            <v>3 CÉDULA DE CIUDADANÍA</v>
          </cell>
          <cell r="AO268" t="str">
            <v>37,319,932</v>
          </cell>
          <cell r="AP268" t="str">
            <v>PACHECO TARAZONA NANCY</v>
          </cell>
          <cell r="AR268" t="str">
            <v>3 NO PACTADOS</v>
          </cell>
          <cell r="AS268" t="str">
            <v>4 NO SE HA ADICIONADO NI EN VALOR y EN TIEMPO</v>
          </cell>
          <cell r="AT268">
            <v>0</v>
          </cell>
          <cell r="AU268">
            <v>0</v>
          </cell>
          <cell r="AV268" t="str">
            <v>-</v>
          </cell>
          <cell r="AW268">
            <v>0</v>
          </cell>
          <cell r="AX268" t="str">
            <v>-</v>
          </cell>
          <cell r="AY268">
            <v>45702</v>
          </cell>
          <cell r="BA268">
            <v>45702</v>
          </cell>
          <cell r="BB268">
            <v>45933</v>
          </cell>
          <cell r="BD268" t="str">
            <v>2. NO</v>
          </cell>
          <cell r="BE268" t="str">
            <v>-</v>
          </cell>
          <cell r="BF268" t="str">
            <v>-</v>
          </cell>
          <cell r="BG268" t="str">
            <v>2. NO</v>
          </cell>
          <cell r="BH268">
            <v>0</v>
          </cell>
          <cell r="BI268" t="str">
            <v>-</v>
          </cell>
          <cell r="BJ268" t="str">
            <v>-</v>
          </cell>
          <cell r="BL268" t="str">
            <v>2025656501000268E</v>
          </cell>
          <cell r="BN268" t="str">
            <v>CARLOS BUSTAMANTE</v>
          </cell>
          <cell r="BP268" t="str">
            <v>VIGENTE</v>
          </cell>
          <cell r="BR268" t="str">
            <v>https://community.secop.gov.co/Public/Tendering/ContractNoticePhases/View?PPI=CO1.PPI.37506196&amp;isFromPublicArea=True&amp;isModal=False</v>
          </cell>
          <cell r="BS268" t="str">
            <v>ADOLFO.ATENCIO</v>
          </cell>
          <cell r="BU268" t="str">
            <v>epieyubonysegundo@gmail.com</v>
          </cell>
        </row>
        <row r="269">
          <cell r="T269">
            <v>1192765102</v>
          </cell>
          <cell r="U269" t="str">
            <v>N-A</v>
          </cell>
          <cell r="V269" t="str">
            <v>N-A</v>
          </cell>
          <cell r="W269" t="str">
            <v>11 NO SE DILIGENCIA INFORMACIÓN PARA ESTE FORMULARIO EN ESTE PERÍODO DE REPORTE</v>
          </cell>
          <cell r="X269" t="str">
            <v>FEMENINO</v>
          </cell>
          <cell r="Y269" t="str">
            <v>LA GUAJIRA</v>
          </cell>
          <cell r="Z269" t="str">
            <v>URIBIA</v>
          </cell>
          <cell r="AA269" t="str">
            <v>MARIA</v>
          </cell>
          <cell r="AC269" t="str">
            <v>MAGDALENA</v>
          </cell>
          <cell r="AD269" t="str">
            <v>URIANA</v>
          </cell>
          <cell r="AK269" t="str">
            <v>CARLOS CESAR VIDAL PASTRANA</v>
          </cell>
          <cell r="AL269" t="str">
            <v>PORTETE</v>
          </cell>
          <cell r="AM269" t="str">
            <v>2 SUPERVISOR</v>
          </cell>
          <cell r="AN269" t="str">
            <v>3 CÉDULA DE CIUDADANÍA</v>
          </cell>
          <cell r="AO269" t="str">
            <v>37,319,932</v>
          </cell>
          <cell r="AP269" t="str">
            <v>ROJAS NIETO JEFERSON</v>
          </cell>
          <cell r="AR269" t="str">
            <v>3 NO PACTADOS</v>
          </cell>
          <cell r="AS269" t="str">
            <v>4 NO SE HA ADICIONADO NI EN VALOR y EN TIEMPO</v>
          </cell>
          <cell r="AT269">
            <v>0</v>
          </cell>
          <cell r="AU269">
            <v>0</v>
          </cell>
          <cell r="AV269" t="str">
            <v>-</v>
          </cell>
          <cell r="AW269">
            <v>0</v>
          </cell>
          <cell r="AX269" t="str">
            <v>-</v>
          </cell>
          <cell r="AY269">
            <v>45702</v>
          </cell>
          <cell r="BA269">
            <v>45702</v>
          </cell>
          <cell r="BB269">
            <v>46021</v>
          </cell>
          <cell r="BD269" t="str">
            <v>2. NO</v>
          </cell>
          <cell r="BE269" t="str">
            <v>-</v>
          </cell>
          <cell r="BF269" t="str">
            <v>-</v>
          </cell>
          <cell r="BG269" t="str">
            <v>2. NO</v>
          </cell>
          <cell r="BH269">
            <v>0</v>
          </cell>
          <cell r="BI269" t="str">
            <v>-</v>
          </cell>
          <cell r="BJ269" t="str">
            <v>-</v>
          </cell>
          <cell r="BL269" t="str">
            <v>2025656501000269E</v>
          </cell>
          <cell r="BN269" t="str">
            <v>ROSA OSPINO</v>
          </cell>
          <cell r="BP269" t="str">
            <v>VIGENTE</v>
          </cell>
          <cell r="BR269" t="str">
            <v>https://community.secop.gov.co/Public/Tendering/ContractNoticePhases/View?PPI=CO1.PPI.37494186&amp;isFromPublicArea=True&amp;isModal=False</v>
          </cell>
          <cell r="BS269" t="str">
            <v>MARIA.URIANA</v>
          </cell>
          <cell r="BU269" t="str">
            <v>Mariamagdalenauriana32@gmail.com</v>
          </cell>
        </row>
        <row r="270">
          <cell r="T270">
            <v>85450532</v>
          </cell>
          <cell r="U270" t="str">
            <v>N-A</v>
          </cell>
          <cell r="V270" t="str">
            <v>N-A</v>
          </cell>
          <cell r="W270" t="str">
            <v>11 NO SE DILIGENCIA INFORMACIÓN PARA ESTE FORMULARIO EN ESTE PERÍODO DE REPORTE</v>
          </cell>
          <cell r="X270" t="str">
            <v>MASCULINO</v>
          </cell>
          <cell r="Y270" t="str">
            <v>MAGDALENA</v>
          </cell>
          <cell r="Z270" t="str">
            <v>SANTA MARTA</v>
          </cell>
          <cell r="AA270" t="str">
            <v>ADOLFO</v>
          </cell>
          <cell r="AB270" t="str">
            <v>ENRIQUE</v>
          </cell>
          <cell r="AC270" t="str">
            <v>RODRIGUEZ</v>
          </cell>
          <cell r="AD270" t="str">
            <v>CASTRO</v>
          </cell>
          <cell r="AK270" t="str">
            <v>CARLOS CESAR VIDAL PASTRANA</v>
          </cell>
          <cell r="AL270" t="str">
            <v>TAYRONA</v>
          </cell>
          <cell r="AM270" t="str">
            <v>2 SUPERVISOR</v>
          </cell>
          <cell r="AN270" t="str">
            <v>3 CÉDULA DE CIUDADANÍA</v>
          </cell>
          <cell r="AO270" t="str">
            <v>57,428,860</v>
          </cell>
          <cell r="AP270" t="str">
            <v>SALDAÑA PEREZ PATRICIA</v>
          </cell>
          <cell r="AR270" t="str">
            <v>3 NO PACTADOS</v>
          </cell>
          <cell r="AS270" t="str">
            <v>4 NO SE HA ADICIONADO NI EN VALOR y EN TIEMPO</v>
          </cell>
          <cell r="AT270">
            <v>0</v>
          </cell>
          <cell r="AU270">
            <v>0</v>
          </cell>
          <cell r="AV270" t="str">
            <v>-</v>
          </cell>
          <cell r="AW270">
            <v>0</v>
          </cell>
          <cell r="AX270" t="str">
            <v>-</v>
          </cell>
          <cell r="AY270">
            <v>45702</v>
          </cell>
          <cell r="BA270">
            <v>45702</v>
          </cell>
          <cell r="BB270">
            <v>46021</v>
          </cell>
          <cell r="BD270" t="str">
            <v>2. NO</v>
          </cell>
          <cell r="BE270" t="str">
            <v>-</v>
          </cell>
          <cell r="BF270" t="str">
            <v>-</v>
          </cell>
          <cell r="BG270" t="str">
            <v>2. NO</v>
          </cell>
          <cell r="BH270">
            <v>0</v>
          </cell>
          <cell r="BI270" t="str">
            <v>-</v>
          </cell>
          <cell r="BJ270" t="str">
            <v>-</v>
          </cell>
          <cell r="BL270" t="str">
            <v>2025656501000270E</v>
          </cell>
          <cell r="BN270" t="str">
            <v>LEONARDO DE ARMAS</v>
          </cell>
          <cell r="BO270" t="str">
            <v>https://community.secop.gov.co/Public/Tendering/ContractNoticePhases/View?PPI=CO1.PPI.37486324&amp;isFromPublicArea=True&amp;isModal=False</v>
          </cell>
          <cell r="BP270" t="str">
            <v>VIGENTE</v>
          </cell>
          <cell r="BR270" t="str">
            <v>https://community.secop.gov.co/Public/Tendering/OpportunityDetail/Index?noticeUID=CO1.NTC.7629502&amp;isFromPublicArea=True&amp;isModal=False</v>
          </cell>
          <cell r="BS270" t="str">
            <v>ADOLFO.RODRIGUEZ</v>
          </cell>
          <cell r="BU270" t="str">
            <v>Adolfo32312es@gmail.com</v>
          </cell>
        </row>
        <row r="271">
          <cell r="T271">
            <v>1083018725</v>
          </cell>
          <cell r="U271" t="str">
            <v>N-A</v>
          </cell>
          <cell r="V271" t="str">
            <v>N-A</v>
          </cell>
          <cell r="W271" t="str">
            <v>11 NO SE DILIGENCIA INFORMACIÓN PARA ESTE FORMULARIO EN ESTE PERÍODO DE REPORTE</v>
          </cell>
          <cell r="X271" t="str">
            <v>FEMENINO</v>
          </cell>
          <cell r="Y271" t="str">
            <v>MAGDALENA</v>
          </cell>
          <cell r="Z271" t="str">
            <v>SANTA MARTA</v>
          </cell>
          <cell r="AA271" t="str">
            <v>ELSA</v>
          </cell>
          <cell r="AB271" t="str">
            <v>DANIELA</v>
          </cell>
          <cell r="AC271" t="str">
            <v>ABELLA</v>
          </cell>
          <cell r="AD271" t="str">
            <v>REMICIO</v>
          </cell>
          <cell r="AK271" t="str">
            <v>CARLOS CESAR VIDAL PASTRANA</v>
          </cell>
          <cell r="AL271" t="str">
            <v>TAYRONA</v>
          </cell>
          <cell r="AM271" t="str">
            <v>2 SUPERVISOR</v>
          </cell>
          <cell r="AN271" t="str">
            <v>3 CÉDULA DE CIUDADANÍA</v>
          </cell>
          <cell r="AO271" t="str">
            <v>57,428,860</v>
          </cell>
          <cell r="AP271" t="str">
            <v>SALDAÑA PEREZ PATRICIA</v>
          </cell>
          <cell r="AR271" t="str">
            <v>3 NO PACTADOS</v>
          </cell>
          <cell r="AS271" t="str">
            <v>4 NO SE HA ADICIONADO NI EN VALOR y EN TIEMPO</v>
          </cell>
          <cell r="AT271">
            <v>0</v>
          </cell>
          <cell r="AU271">
            <v>0</v>
          </cell>
          <cell r="AV271" t="str">
            <v>-</v>
          </cell>
          <cell r="AW271">
            <v>0</v>
          </cell>
          <cell r="AX271" t="str">
            <v>-</v>
          </cell>
          <cell r="AY271">
            <v>45702</v>
          </cell>
          <cell r="BA271">
            <v>45702</v>
          </cell>
          <cell r="BB271">
            <v>46021</v>
          </cell>
          <cell r="BD271" t="str">
            <v>2. NO</v>
          </cell>
          <cell r="BE271" t="str">
            <v>-</v>
          </cell>
          <cell r="BF271" t="str">
            <v>-</v>
          </cell>
          <cell r="BG271" t="str">
            <v>2. NO</v>
          </cell>
          <cell r="BH271">
            <v>0</v>
          </cell>
          <cell r="BI271" t="str">
            <v>-</v>
          </cell>
          <cell r="BJ271" t="str">
            <v>-</v>
          </cell>
          <cell r="BL271" t="str">
            <v>2025656501000271E</v>
          </cell>
          <cell r="BN271" t="str">
            <v>LEONARDO DE ARMAS</v>
          </cell>
          <cell r="BO271" t="str">
            <v>https://community.secop.gov.co/Public/Tendering/ContractNoticePhases/View?PPI=CO1.PPI.37486468&amp;isFromPublicArea=True&amp;isModal=False</v>
          </cell>
          <cell r="BP271" t="str">
            <v>VIGENTE</v>
          </cell>
          <cell r="BR271" t="str">
            <v>https://community.secop.gov.co/Public/Tendering/ContractNoticePhases/View?PPI=CO1.PPI.37486324&amp;isFromPublicArea=True&amp;isModal=False</v>
          </cell>
          <cell r="BS271" t="str">
            <v>ELSA.ABELLA</v>
          </cell>
          <cell r="BU271" t="str">
            <v>eabellaremicio@gmail.com</v>
          </cell>
        </row>
        <row r="272">
          <cell r="T272">
            <v>85466707</v>
          </cell>
          <cell r="U272" t="str">
            <v>N-A</v>
          </cell>
          <cell r="V272" t="str">
            <v>N-A</v>
          </cell>
          <cell r="W272" t="str">
            <v>11 NO SE DILIGENCIA INFORMACIÓN PARA ESTE FORMULARIO EN ESTE PERÍODO DE REPORTE</v>
          </cell>
          <cell r="X272" t="str">
            <v>MASCULINO</v>
          </cell>
          <cell r="Y272" t="str">
            <v>MAGDALENA</v>
          </cell>
          <cell r="Z272" t="str">
            <v>SANTA MARTA</v>
          </cell>
          <cell r="AA272" t="str">
            <v>JOHN</v>
          </cell>
          <cell r="AB272" t="str">
            <v>JAIRO</v>
          </cell>
          <cell r="AC272" t="str">
            <v>QUIROGA</v>
          </cell>
          <cell r="AD272" t="str">
            <v>GALVAN</v>
          </cell>
          <cell r="AK272" t="str">
            <v>CARLOS CESAR VIDAL PASTRANA</v>
          </cell>
          <cell r="AL272" t="str">
            <v>TAYRONA</v>
          </cell>
          <cell r="AM272" t="str">
            <v>2 SUPERVISOR</v>
          </cell>
          <cell r="AN272" t="str">
            <v>3 CÉDULA DE CIUDADANÍA</v>
          </cell>
          <cell r="AO272" t="str">
            <v>57,428,860</v>
          </cell>
          <cell r="AP272" t="str">
            <v>SALDAÑA PEREZ PATRICIA</v>
          </cell>
          <cell r="AR272" t="str">
            <v>3 NO PACTADOS</v>
          </cell>
          <cell r="AS272" t="str">
            <v>4 NO SE HA ADICIONADO NI EN VALOR y EN TIEMPO</v>
          </cell>
          <cell r="AT272">
            <v>0</v>
          </cell>
          <cell r="AU272">
            <v>0</v>
          </cell>
          <cell r="AV272" t="str">
            <v>-</v>
          </cell>
          <cell r="AW272">
            <v>0</v>
          </cell>
          <cell r="AX272" t="str">
            <v>-</v>
          </cell>
          <cell r="AY272">
            <v>45702</v>
          </cell>
          <cell r="BA272">
            <v>45702</v>
          </cell>
          <cell r="BB272">
            <v>46021</v>
          </cell>
          <cell r="BD272" t="str">
            <v>2. NO</v>
          </cell>
          <cell r="BE272" t="str">
            <v>-</v>
          </cell>
          <cell r="BF272" t="str">
            <v>-</v>
          </cell>
          <cell r="BG272" t="str">
            <v>2. NO</v>
          </cell>
          <cell r="BH272">
            <v>0</v>
          </cell>
          <cell r="BI272" t="str">
            <v>-</v>
          </cell>
          <cell r="BJ272" t="str">
            <v>-</v>
          </cell>
          <cell r="BL272" t="str">
            <v>2025656501000272E</v>
          </cell>
          <cell r="BN272" t="str">
            <v>LEONARDO DE ARMAS</v>
          </cell>
          <cell r="BO272" t="str">
            <v>https://community.secop.gov.co/Public/Tendering/ContractNoticePhases/View?PPI=CO1.PPI.37486964&amp;isFromPublicArea=True&amp;isModal=False</v>
          </cell>
          <cell r="BP272" t="str">
            <v>VIGENTE</v>
          </cell>
          <cell r="BR272" t="str">
            <v>https://community.secop.gov.co/Public/Tendering/ContractNoticePhases/View?PPI=CO1.PPI.37486468&amp;isFromPublicArea=True&amp;isModal=False</v>
          </cell>
          <cell r="BS272" t="str">
            <v>JOHN.QUIROGA</v>
          </cell>
          <cell r="BU272" t="str">
            <v>johnjairoquirogagalvan@gmail.com</v>
          </cell>
        </row>
        <row r="273">
          <cell r="T273">
            <v>84450781</v>
          </cell>
          <cell r="U273" t="str">
            <v>N-A</v>
          </cell>
          <cell r="V273" t="str">
            <v>N-A</v>
          </cell>
          <cell r="W273" t="str">
            <v>11 NO SE DILIGENCIA INFORMACIÓN PARA ESTE FORMULARIO EN ESTE PERÍODO DE REPORTE</v>
          </cell>
          <cell r="X273" t="str">
            <v>MASCULINO</v>
          </cell>
          <cell r="Y273" t="str">
            <v>MAGDALENA</v>
          </cell>
          <cell r="Z273" t="str">
            <v>SANTA MARTA</v>
          </cell>
          <cell r="AA273" t="str">
            <v>KENNY</v>
          </cell>
          <cell r="AB273" t="str">
            <v>YAMITH</v>
          </cell>
          <cell r="AC273" t="str">
            <v>VELASQUEZ</v>
          </cell>
          <cell r="AD273" t="str">
            <v>OSPINO</v>
          </cell>
          <cell r="AK273" t="str">
            <v>CARLOS CESAR VIDAL PASTRANA</v>
          </cell>
          <cell r="AL273" t="str">
            <v>TAYRONA</v>
          </cell>
          <cell r="AM273" t="str">
            <v>2 SUPERVISOR</v>
          </cell>
          <cell r="AN273" t="str">
            <v>3 CÉDULA DE CIUDADANÍA</v>
          </cell>
          <cell r="AO273" t="str">
            <v>57,428,860</v>
          </cell>
          <cell r="AP273" t="str">
            <v>SALDAÑA PEREZ PATRICIA</v>
          </cell>
          <cell r="AR273" t="str">
            <v>3 NO PACTADOS</v>
          </cell>
          <cell r="AS273" t="str">
            <v>4 NO SE HA ADICIONADO NI EN VALOR y EN TIEMPO</v>
          </cell>
          <cell r="AT273">
            <v>0</v>
          </cell>
          <cell r="AU273">
            <v>0</v>
          </cell>
          <cell r="AV273" t="str">
            <v>-</v>
          </cell>
          <cell r="AW273">
            <v>0</v>
          </cell>
          <cell r="AX273" t="str">
            <v>-</v>
          </cell>
          <cell r="AY273">
            <v>45702</v>
          </cell>
          <cell r="BA273">
            <v>45702</v>
          </cell>
          <cell r="BB273">
            <v>45912</v>
          </cell>
          <cell r="BD273" t="str">
            <v>2. NO</v>
          </cell>
          <cell r="BE273" t="str">
            <v>-</v>
          </cell>
          <cell r="BF273" t="str">
            <v>-</v>
          </cell>
          <cell r="BG273" t="str">
            <v>2. NO</v>
          </cell>
          <cell r="BH273">
            <v>0</v>
          </cell>
          <cell r="BI273" t="str">
            <v>-</v>
          </cell>
          <cell r="BJ273" t="str">
            <v>-</v>
          </cell>
          <cell r="BL273" t="str">
            <v>2025656501000273E</v>
          </cell>
          <cell r="BN273" t="str">
            <v>LEONARDO DE ARMAS</v>
          </cell>
          <cell r="BO273" t="str">
            <v>https://community.secop.gov.co/Public/Tendering/ContractNoticePhases/View?PPI=CO1.PPI.37487202&amp;isFromPublicArea=True&amp;isModal=False</v>
          </cell>
          <cell r="BP273" t="str">
            <v>VIGENTE</v>
          </cell>
          <cell r="BR273" t="str">
            <v>https://community.secop.gov.co/Public/Tendering/ContractNoticePhases/View?PPI=CO1.PPI.37486964&amp;isFromPublicArea=True&amp;isModal=False</v>
          </cell>
          <cell r="BS273" t="str">
            <v>KENNY.VASQUEZ</v>
          </cell>
          <cell r="BU273" t="str">
            <v>kennyyamith@mail.com</v>
          </cell>
        </row>
        <row r="274">
          <cell r="T274">
            <v>85471560</v>
          </cell>
          <cell r="U274" t="str">
            <v>N-A</v>
          </cell>
          <cell r="V274" t="str">
            <v>N-A</v>
          </cell>
          <cell r="W274" t="str">
            <v>11 NO SE DILIGENCIA INFORMACIÓN PARA ESTE FORMULARIO EN ESTE PERÍODO DE REPORTE</v>
          </cell>
          <cell r="X274" t="str">
            <v>MASCULINO</v>
          </cell>
          <cell r="Y274" t="str">
            <v>MAGDALENA</v>
          </cell>
          <cell r="Z274" t="str">
            <v>ARIGUANI</v>
          </cell>
          <cell r="AA274" t="str">
            <v>OSCAR</v>
          </cell>
          <cell r="AB274" t="str">
            <v>ANIBAL</v>
          </cell>
          <cell r="AC274" t="str">
            <v>LEONE</v>
          </cell>
          <cell r="AD274" t="str">
            <v>MOYANO</v>
          </cell>
          <cell r="AK274" t="str">
            <v>CARLOS CESAR VIDAL PASTRANA</v>
          </cell>
          <cell r="AL274" t="str">
            <v>TAYRONA</v>
          </cell>
          <cell r="AM274" t="str">
            <v>2 SUPERVISOR</v>
          </cell>
          <cell r="AN274" t="str">
            <v>3 CÉDULA DE CIUDADANÍA</v>
          </cell>
          <cell r="AO274" t="str">
            <v>57,428,860</v>
          </cell>
          <cell r="AP274" t="str">
            <v>SALDAÑA PEREZ PATRICIA</v>
          </cell>
          <cell r="AR274" t="str">
            <v>3 NO PACTADOS</v>
          </cell>
          <cell r="AS274" t="str">
            <v>4 NO SE HA ADICIONADO NI EN VALOR y EN TIEMPO</v>
          </cell>
          <cell r="AT274">
            <v>0</v>
          </cell>
          <cell r="AU274">
            <v>0</v>
          </cell>
          <cell r="AV274" t="str">
            <v>-</v>
          </cell>
          <cell r="AW274">
            <v>0</v>
          </cell>
          <cell r="AX274" t="str">
            <v>-</v>
          </cell>
          <cell r="AY274">
            <v>45702</v>
          </cell>
          <cell r="BA274">
            <v>45702</v>
          </cell>
          <cell r="BB274">
            <v>45912</v>
          </cell>
          <cell r="BD274" t="str">
            <v>2. NO</v>
          </cell>
          <cell r="BE274" t="str">
            <v>-</v>
          </cell>
          <cell r="BF274" t="str">
            <v>-</v>
          </cell>
          <cell r="BG274" t="str">
            <v>2. NO</v>
          </cell>
          <cell r="BH274">
            <v>0</v>
          </cell>
          <cell r="BI274" t="str">
            <v>-</v>
          </cell>
          <cell r="BJ274" t="str">
            <v>-</v>
          </cell>
          <cell r="BL274" t="str">
            <v>2025656501000274E</v>
          </cell>
          <cell r="BN274" t="str">
            <v>LEONARDO DE ARMAS</v>
          </cell>
          <cell r="BO274" t="str">
            <v>https://community.secop.gov.co/Public/Tendering/ContractNoticePhases/View?PPI=CO1.PPI.37495068&amp;isFromPublicArea=True&amp;isModal=False</v>
          </cell>
          <cell r="BP274" t="str">
            <v>VIGENTE</v>
          </cell>
          <cell r="BR274" t="str">
            <v>https://community.secop.gov.co/Public/Tendering/ContractNoticePhases/View?PPI=CO1.PPI.37487202&amp;isFromPublicArea=True&amp;isModal=False</v>
          </cell>
          <cell r="BS274" t="str">
            <v>OSCAR.LEONE</v>
          </cell>
          <cell r="BU274" t="str">
            <v>oscar.leonemoyano@gmail.com</v>
          </cell>
        </row>
        <row r="275">
          <cell r="T275">
            <v>1124539538</v>
          </cell>
          <cell r="U275" t="str">
            <v>N-A</v>
          </cell>
          <cell r="V275" t="str">
            <v>N-A</v>
          </cell>
          <cell r="W275" t="str">
            <v>11 NO SE DILIGENCIA INFORMACIÓN PARA ESTE FORMULARIO EN ESTE PERÍODO DE REPORTE</v>
          </cell>
          <cell r="X275" t="str">
            <v>FEMENINO</v>
          </cell>
          <cell r="Y275" t="str">
            <v>LA GUAJIRA</v>
          </cell>
          <cell r="Z275" t="str">
            <v>URIBIA</v>
          </cell>
          <cell r="AA275" t="str">
            <v>ANA</v>
          </cell>
          <cell r="AB275" t="str">
            <v>ISABEL</v>
          </cell>
          <cell r="AC275" t="str">
            <v>EPINAYU</v>
          </cell>
          <cell r="AK275" t="str">
            <v>CARLOS CESAR VIDAL PASTRANA</v>
          </cell>
          <cell r="AL275" t="str">
            <v>PORTETE</v>
          </cell>
          <cell r="AM275" t="str">
            <v>2 SUPERVISOR</v>
          </cell>
          <cell r="AN275" t="str">
            <v>3 CÉDULA DE CIUDADANÍA</v>
          </cell>
          <cell r="AO275" t="str">
            <v>57,428,860</v>
          </cell>
          <cell r="AP275" t="str">
            <v>ROJAS NIETO JEFERSON</v>
          </cell>
          <cell r="AR275" t="str">
            <v>3 NO PACTADOS</v>
          </cell>
          <cell r="AS275" t="str">
            <v>4 NO SE HA ADICIONADO NI EN VALOR y EN TIEMPO</v>
          </cell>
          <cell r="AT275">
            <v>0</v>
          </cell>
          <cell r="AU275">
            <v>0</v>
          </cell>
          <cell r="AV275" t="str">
            <v>-</v>
          </cell>
          <cell r="AW275">
            <v>0</v>
          </cell>
          <cell r="AX275" t="str">
            <v>-</v>
          </cell>
          <cell r="AY275">
            <v>45702</v>
          </cell>
          <cell r="BA275">
            <v>45702</v>
          </cell>
          <cell r="BB275">
            <v>46021</v>
          </cell>
          <cell r="BD275" t="str">
            <v>2. NO</v>
          </cell>
          <cell r="BE275" t="str">
            <v>-</v>
          </cell>
          <cell r="BF275" t="str">
            <v>-</v>
          </cell>
          <cell r="BG275" t="str">
            <v>2. NO</v>
          </cell>
          <cell r="BH275">
            <v>0</v>
          </cell>
          <cell r="BI275" t="str">
            <v>-</v>
          </cell>
          <cell r="BJ275" t="str">
            <v>-</v>
          </cell>
          <cell r="BL275" t="str">
            <v>2025656501000275E</v>
          </cell>
          <cell r="BN275" t="str">
            <v>ROSA OSPINO</v>
          </cell>
          <cell r="BP275" t="str">
            <v>VIGENTE</v>
          </cell>
          <cell r="BR275" t="str">
            <v>https://community.secop.gov.co/Public/Tendering/ContractNoticePhases/View?PPI=CO1.PPI.37495068&amp;isFromPublicArea=True&amp;isModal=False</v>
          </cell>
          <cell r="BS275" t="str">
            <v>ANA.EPINAYU</v>
          </cell>
          <cell r="BU275" t="str">
            <v>epinayuanaisabel2@gmail.com</v>
          </cell>
        </row>
        <row r="276">
          <cell r="T276">
            <v>1124511609</v>
          </cell>
          <cell r="U276" t="str">
            <v>N-A</v>
          </cell>
          <cell r="V276" t="str">
            <v>N-A</v>
          </cell>
          <cell r="W276" t="str">
            <v>11 NO SE DILIGENCIA INFORMACIÓN PARA ESTE FORMULARIO EN ESTE PERÍODO DE REPORTE</v>
          </cell>
          <cell r="X276" t="str">
            <v>FEMENINO</v>
          </cell>
          <cell r="Y276" t="str">
            <v>LA GUAJIRA</v>
          </cell>
          <cell r="Z276" t="str">
            <v>URIBIA</v>
          </cell>
          <cell r="AA276" t="str">
            <v>GREY</v>
          </cell>
          <cell r="AB276" t="str">
            <v>JAEL</v>
          </cell>
          <cell r="AC276" t="str">
            <v>VIDAL</v>
          </cell>
          <cell r="AD276" t="str">
            <v>BARON</v>
          </cell>
          <cell r="AK276" t="str">
            <v>CARLOS CESAR VIDAL PASTRANA</v>
          </cell>
          <cell r="AL276" t="str">
            <v>PORTETE</v>
          </cell>
          <cell r="AM276" t="str">
            <v>2 SUPERVISOR</v>
          </cell>
          <cell r="AN276" t="str">
            <v>3 CÉDULA DE CIUDADANÍA</v>
          </cell>
          <cell r="AO276" t="str">
            <v>93,404,206</v>
          </cell>
          <cell r="AP276" t="str">
            <v>ROJAS NIETO JEFERSON</v>
          </cell>
          <cell r="AR276" t="str">
            <v>3 NO PACTADOS</v>
          </cell>
          <cell r="AS276" t="str">
            <v>4 NO SE HA ADICIONADO NI EN VALOR y EN TIEMPO</v>
          </cell>
          <cell r="AT276">
            <v>0</v>
          </cell>
          <cell r="AU276">
            <v>0</v>
          </cell>
          <cell r="AV276" t="str">
            <v>-</v>
          </cell>
          <cell r="AW276">
            <v>0</v>
          </cell>
          <cell r="AX276" t="str">
            <v>-</v>
          </cell>
          <cell r="AY276">
            <v>45702</v>
          </cell>
          <cell r="BA276">
            <v>45702</v>
          </cell>
          <cell r="BB276">
            <v>46021</v>
          </cell>
          <cell r="BD276" t="str">
            <v>2. NO</v>
          </cell>
          <cell r="BE276" t="str">
            <v>-</v>
          </cell>
          <cell r="BF276" t="str">
            <v>-</v>
          </cell>
          <cell r="BG276" t="str">
            <v>2. NO</v>
          </cell>
          <cell r="BH276">
            <v>0</v>
          </cell>
          <cell r="BI276" t="str">
            <v>-</v>
          </cell>
          <cell r="BJ276" t="str">
            <v>-</v>
          </cell>
          <cell r="BL276" t="str">
            <v>2025656501000276E</v>
          </cell>
          <cell r="BN276" t="str">
            <v>ROSA OSPINO</v>
          </cell>
          <cell r="BP276" t="str">
            <v>VIGENTE</v>
          </cell>
          <cell r="BR276" t="str">
            <v>https://community.secop.gov.co/Public/Tendering/OpportunityDetail/Index?noticeUID=CO1.NTC.7629615&amp;isFromPublicArea=True&amp;isModal=False</v>
          </cell>
          <cell r="BS276" t="str">
            <v>GREY.VIDAL</v>
          </cell>
          <cell r="BU276" t="str">
            <v>Greyvidal02@gmail.com</v>
          </cell>
        </row>
        <row r="277">
          <cell r="T277">
            <v>1124516521</v>
          </cell>
          <cell r="U277" t="str">
            <v>N-A</v>
          </cell>
          <cell r="V277" t="str">
            <v>N-A</v>
          </cell>
          <cell r="W277" t="str">
            <v>11 NO SE DILIGENCIA INFORMACIÓN PARA ESTE FORMULARIO EN ESTE PERÍODO DE REPORTE</v>
          </cell>
          <cell r="X277" t="str">
            <v>FEMENINO</v>
          </cell>
          <cell r="Y277" t="str">
            <v>GUAJIRA</v>
          </cell>
          <cell r="Z277" t="str">
            <v>URIBIA</v>
          </cell>
          <cell r="AA277" t="str">
            <v>NATALY</v>
          </cell>
          <cell r="AB277" t="str">
            <v>DOMIGA</v>
          </cell>
          <cell r="AC277" t="str">
            <v>FINCE</v>
          </cell>
          <cell r="AD277" t="str">
            <v>EPINAYU</v>
          </cell>
          <cell r="AK277" t="str">
            <v>CARLOS CESAR VIDAL PASTRANA</v>
          </cell>
          <cell r="AL277" t="str">
            <v>PORTETE</v>
          </cell>
          <cell r="AM277" t="str">
            <v>2 SUPERVISOR</v>
          </cell>
          <cell r="AN277" t="str">
            <v>3 CÉDULA DE CIUDADANÍA</v>
          </cell>
          <cell r="AO277" t="str">
            <v>93,404,206</v>
          </cell>
          <cell r="AP277" t="str">
            <v>ROJAS NIETO JEFERSON</v>
          </cell>
          <cell r="AR277" t="str">
            <v>3 NO PACTADOS</v>
          </cell>
          <cell r="AS277" t="str">
            <v>4 NO SE HA ADICIONADO NI EN VALOR y EN TIEMPO</v>
          </cell>
          <cell r="AT277">
            <v>0</v>
          </cell>
          <cell r="AU277">
            <v>0</v>
          </cell>
          <cell r="AV277" t="str">
            <v>-</v>
          </cell>
          <cell r="AW277">
            <v>0</v>
          </cell>
          <cell r="AX277" t="str">
            <v>-</v>
          </cell>
          <cell r="AY277">
            <v>45702</v>
          </cell>
          <cell r="BA277">
            <v>45702</v>
          </cell>
          <cell r="BB277">
            <v>46021</v>
          </cell>
          <cell r="BD277" t="str">
            <v>2. NO</v>
          </cell>
          <cell r="BE277" t="str">
            <v>-</v>
          </cell>
          <cell r="BF277" t="str">
            <v>-</v>
          </cell>
          <cell r="BG277" t="str">
            <v>2. NO</v>
          </cell>
          <cell r="BH277">
            <v>0</v>
          </cell>
          <cell r="BI277" t="str">
            <v>-</v>
          </cell>
          <cell r="BJ277" t="str">
            <v>-</v>
          </cell>
          <cell r="BL277" t="str">
            <v>2025656501000277E</v>
          </cell>
          <cell r="BN277" t="str">
            <v>ROSA OSPINO</v>
          </cell>
          <cell r="BP277" t="str">
            <v>VIGENTE</v>
          </cell>
          <cell r="BR277" t="str">
            <v>https://community.secop.gov.co/Public/Tendering/OpportunityDetail/Index?noticeUID=CO1.NTC.7629634&amp;isFromPublicArea=True&amp;isModal=False</v>
          </cell>
          <cell r="BS277" t="str">
            <v>NATALY.FINCE</v>
          </cell>
          <cell r="BU277" t="str">
            <v>Natalyfince8@gmail.com</v>
          </cell>
        </row>
        <row r="278">
          <cell r="T278">
            <v>84027262</v>
          </cell>
          <cell r="U278" t="str">
            <v>N-A</v>
          </cell>
          <cell r="V278" t="str">
            <v>N-A</v>
          </cell>
          <cell r="W278" t="str">
            <v>11 NO SE DILIGENCIA INFORMACIÓN PARA ESTE FORMULARIO EN ESTE PERÍODO DE REPORTE</v>
          </cell>
          <cell r="X278" t="str">
            <v>MASCULINO</v>
          </cell>
          <cell r="Y278" t="str">
            <v>GUAJIRA</v>
          </cell>
          <cell r="Z278" t="str">
            <v>CAMARONES</v>
          </cell>
          <cell r="AA278" t="str">
            <v>ILDER</v>
          </cell>
          <cell r="AB278" t="str">
            <v>SEGUNDO</v>
          </cell>
          <cell r="AC278" t="str">
            <v>GOMEZ</v>
          </cell>
          <cell r="AD278" t="str">
            <v>SIERRA</v>
          </cell>
          <cell r="AK278" t="str">
            <v>CARLOS CESAR VIDAL PASTRANA</v>
          </cell>
          <cell r="AL278" t="str">
            <v>PORTETE</v>
          </cell>
          <cell r="AM278" t="str">
            <v>2 SUPERVISOR</v>
          </cell>
          <cell r="AN278" t="str">
            <v>3 CÉDULA DE CIUDADANÍA</v>
          </cell>
          <cell r="AO278" t="str">
            <v>93,404,206</v>
          </cell>
          <cell r="AP278" t="str">
            <v>ROJAS NIETO JEFERSON</v>
          </cell>
          <cell r="AR278" t="str">
            <v>3 NO PACTADOS</v>
          </cell>
          <cell r="AS278" t="str">
            <v>4 NO SE HA ADICIONADO NI EN VALOR y EN TIEMPO</v>
          </cell>
          <cell r="AT278">
            <v>0</v>
          </cell>
          <cell r="AU278">
            <v>0</v>
          </cell>
          <cell r="AV278" t="str">
            <v>-</v>
          </cell>
          <cell r="AW278">
            <v>0</v>
          </cell>
          <cell r="AX278" t="str">
            <v>-</v>
          </cell>
          <cell r="AY278">
            <v>45706</v>
          </cell>
          <cell r="BA278">
            <v>45706</v>
          </cell>
          <cell r="BB278">
            <v>46021</v>
          </cell>
          <cell r="BD278" t="str">
            <v>2. NO</v>
          </cell>
          <cell r="BE278" t="str">
            <v>-</v>
          </cell>
          <cell r="BF278" t="str">
            <v>-</v>
          </cell>
          <cell r="BG278" t="str">
            <v>2. NO</v>
          </cell>
          <cell r="BH278">
            <v>0</v>
          </cell>
          <cell r="BI278" t="str">
            <v>-</v>
          </cell>
          <cell r="BJ278" t="str">
            <v>-</v>
          </cell>
          <cell r="BL278" t="str">
            <v>2025656501000278E</v>
          </cell>
          <cell r="BN278" t="str">
            <v>ROSA OSPINO</v>
          </cell>
          <cell r="BP278" t="str">
            <v>VIGENTE</v>
          </cell>
          <cell r="BR278" t="str">
            <v>https://community.secop.gov.co/Public/Tendering/OpportunityDetail/Index?noticeUID=CO1.NTC.7629500&amp;isFromPublicArea=True&amp;isModal=False</v>
          </cell>
          <cell r="BS278" t="str">
            <v>ILDER.GOMEZ</v>
          </cell>
          <cell r="BU278" t="str">
            <v>ildergomezsierra@gmail.com</v>
          </cell>
        </row>
        <row r="279">
          <cell r="T279">
            <v>1124539537</v>
          </cell>
          <cell r="U279" t="str">
            <v>N-A</v>
          </cell>
          <cell r="V279" t="str">
            <v>N-A</v>
          </cell>
          <cell r="W279" t="str">
            <v>11 NO SE DILIGENCIA INFORMACIÓN PARA ESTE FORMULARIO EN ESTE PERÍODO DE REPORTE</v>
          </cell>
          <cell r="X279" t="str">
            <v>MASCULINO</v>
          </cell>
          <cell r="Y279" t="str">
            <v>GUAJIRA</v>
          </cell>
          <cell r="Z279" t="str">
            <v>URIBIA</v>
          </cell>
          <cell r="AA279" t="str">
            <v>FREDDYBEL</v>
          </cell>
          <cell r="AC279" t="str">
            <v>EPINAYU</v>
          </cell>
          <cell r="AK279" t="str">
            <v>CARLOS CESAR VIDAL PASTRANA</v>
          </cell>
          <cell r="AL279" t="str">
            <v>PORTETE</v>
          </cell>
          <cell r="AM279" t="str">
            <v>2 SUPERVISOR</v>
          </cell>
          <cell r="AN279" t="str">
            <v>3 CÉDULA DE CIUDADANÍA</v>
          </cell>
          <cell r="AO279" t="str">
            <v>93,404,206</v>
          </cell>
          <cell r="AP279" t="str">
            <v>ROJAS NIETO JEFERSON</v>
          </cell>
          <cell r="AR279" t="str">
            <v>3 NO PACTADOS</v>
          </cell>
          <cell r="AS279" t="str">
            <v>4 NO SE HA ADICIONADO NI EN VALOR y EN TIEMPO</v>
          </cell>
          <cell r="AT279">
            <v>0</v>
          </cell>
          <cell r="AU279">
            <v>0</v>
          </cell>
          <cell r="AV279" t="str">
            <v>-</v>
          </cell>
          <cell r="AW279">
            <v>0</v>
          </cell>
          <cell r="AX279" t="str">
            <v>-</v>
          </cell>
          <cell r="AY279">
            <v>45706</v>
          </cell>
          <cell r="BA279">
            <v>45706</v>
          </cell>
          <cell r="BB279">
            <v>45889</v>
          </cell>
          <cell r="BD279" t="str">
            <v>2. NO</v>
          </cell>
          <cell r="BE279" t="str">
            <v>-</v>
          </cell>
          <cell r="BF279" t="str">
            <v>-</v>
          </cell>
          <cell r="BG279" t="str">
            <v>2. NO</v>
          </cell>
          <cell r="BH279">
            <v>0</v>
          </cell>
          <cell r="BI279" t="str">
            <v>-</v>
          </cell>
          <cell r="BJ279" t="str">
            <v>-</v>
          </cell>
          <cell r="BL279" t="str">
            <v>2025656501000279E</v>
          </cell>
          <cell r="BN279" t="str">
            <v>CARLOS BUSTAMANTE</v>
          </cell>
          <cell r="BP279" t="str">
            <v>VIGENTE</v>
          </cell>
          <cell r="BR279" t="str">
            <v>https://community.secop.gov.co/Public/Tendering/OpportunityDetail/Index?noticeUID=CO1.NTC.7629681&amp;isFromPublicArea=True&amp;isModal=False</v>
          </cell>
          <cell r="BS279" t="str">
            <v>FREDDYBEL.EPINAYU</v>
          </cell>
          <cell r="BU279" t="str">
            <v>freddybellepinayu@gmail.com</v>
          </cell>
        </row>
        <row r="280">
          <cell r="T280">
            <v>73232437</v>
          </cell>
          <cell r="U280" t="str">
            <v>N-A</v>
          </cell>
          <cell r="V280" t="str">
            <v>N-A</v>
          </cell>
          <cell r="W280" t="str">
            <v>11 NO SE DILIGENCIA INFORMACIÓN PARA ESTE FORMULARIO EN ESTE PERÍODO DE REPORTE</v>
          </cell>
          <cell r="X280" t="str">
            <v>MASCULINO</v>
          </cell>
          <cell r="Y280" t="str">
            <v>BOLIVAR</v>
          </cell>
          <cell r="Z280" t="str">
            <v>SAN JUAN DE NEPOMUCENO</v>
          </cell>
          <cell r="AA280" t="str">
            <v>MANUEL</v>
          </cell>
          <cell r="AB280" t="str">
            <v>ANTONIO</v>
          </cell>
          <cell r="AC280" t="str">
            <v>DEULUFEUT</v>
          </cell>
          <cell r="AD280" t="str">
            <v>RODRIGUEZ</v>
          </cell>
          <cell r="AK280" t="str">
            <v>CARLOS CESAR VIDAL PASTRANA</v>
          </cell>
          <cell r="AL280" t="str">
            <v>TAYRONA</v>
          </cell>
          <cell r="AM280" t="str">
            <v>2 SUPERVISOR</v>
          </cell>
          <cell r="AN280" t="str">
            <v>3 CÉDULA DE CIUDADANÍA</v>
          </cell>
          <cell r="AO280" t="str">
            <v>57,428,860</v>
          </cell>
          <cell r="AP280" t="str">
            <v>SALDAÑA PEREZ PATRICIA</v>
          </cell>
          <cell r="AQ280">
            <v>312</v>
          </cell>
          <cell r="AR280" t="str">
            <v>3 NO PACTADOS</v>
          </cell>
          <cell r="AS280" t="str">
            <v>4 NO SE HA ADICIONADO NI EN VALOR y EN TIEMPO</v>
          </cell>
          <cell r="AT280">
            <v>0</v>
          </cell>
          <cell r="AU280">
            <v>0</v>
          </cell>
          <cell r="AV280" t="str">
            <v>-</v>
          </cell>
          <cell r="AW280">
            <v>0</v>
          </cell>
          <cell r="AX280" t="str">
            <v>-</v>
          </cell>
          <cell r="AY280">
            <v>45706</v>
          </cell>
          <cell r="BA280">
            <v>45706</v>
          </cell>
          <cell r="BB280">
            <v>46017</v>
          </cell>
          <cell r="BD280" t="str">
            <v>2. NO</v>
          </cell>
          <cell r="BE280" t="str">
            <v>-</v>
          </cell>
          <cell r="BF280" t="str">
            <v>-</v>
          </cell>
          <cell r="BG280" t="str">
            <v>2. NO</v>
          </cell>
          <cell r="BH280">
            <v>0</v>
          </cell>
          <cell r="BI280" t="str">
            <v>-</v>
          </cell>
          <cell r="BJ280" t="str">
            <v>-</v>
          </cell>
          <cell r="BL280" t="str">
            <v>2025656501000280E</v>
          </cell>
          <cell r="BN280" t="str">
            <v>ROSA OSPINO</v>
          </cell>
          <cell r="BO280" t="str">
            <v>https://community.secop.gov.co/Public/Tendering/OpportunityDetail/Index?noticeUID=CO1.NTC.7658911&amp;isFromPublicArea=True&amp;isModal=False</v>
          </cell>
          <cell r="BP280" t="str">
            <v>VIGENTE</v>
          </cell>
          <cell r="BR280" t="str">
            <v>https://community.secop.gov.co/Public/Tendering/ContractNoticePhases/View?PPI=CO1.PPI.37493173&amp;isFromPublicArea=True&amp;isModal=False</v>
          </cell>
          <cell r="BS280" t="str">
            <v>MANUEL.DEULUFEUT</v>
          </cell>
          <cell r="BU280" t="str">
            <v>mdeulufeut@hotmail.com</v>
          </cell>
        </row>
        <row r="281">
          <cell r="T281">
            <v>1004361689</v>
          </cell>
          <cell r="U281" t="str">
            <v>N-A</v>
          </cell>
          <cell r="V281" t="str">
            <v>N-A</v>
          </cell>
          <cell r="W281" t="str">
            <v>11 NO SE DILIGENCIA INFORMACIÓN PARA ESTE FORMULARIO EN ESTE PERÍODO DE REPORTE</v>
          </cell>
          <cell r="X281" t="str">
            <v>MASCULINO</v>
          </cell>
          <cell r="Y281" t="str">
            <v>MAGDALENA</v>
          </cell>
          <cell r="Z281" t="str">
            <v>SANTA MARTA</v>
          </cell>
          <cell r="AA281" t="str">
            <v>JOHON</v>
          </cell>
          <cell r="AB281" t="str">
            <v>ANDRES</v>
          </cell>
          <cell r="AC281" t="str">
            <v>RAMIREZ</v>
          </cell>
          <cell r="AD281" t="str">
            <v>HURTADO</v>
          </cell>
          <cell r="AK281" t="str">
            <v>CARLOS CESAR VIDAL PASTRANA</v>
          </cell>
          <cell r="AL281" t="str">
            <v>TAYRONA</v>
          </cell>
          <cell r="AM281" t="str">
            <v>2 SUPERVISOR</v>
          </cell>
          <cell r="AN281" t="str">
            <v>3 CÉDULA DE CIUDADANÍA</v>
          </cell>
          <cell r="AO281" t="str">
            <v>57,428,860</v>
          </cell>
          <cell r="AP281" t="str">
            <v>SALDAÑA PEREZ PATRICIA</v>
          </cell>
          <cell r="AQ281">
            <v>316</v>
          </cell>
          <cell r="AR281" t="str">
            <v>3 NO PACTADOS</v>
          </cell>
          <cell r="AS281" t="str">
            <v>4 NO SE HA ADICIONADO NI EN VALOR y EN TIEMPO</v>
          </cell>
          <cell r="AT281">
            <v>0</v>
          </cell>
          <cell r="AU281">
            <v>0</v>
          </cell>
          <cell r="AV281" t="str">
            <v>-</v>
          </cell>
          <cell r="AW281">
            <v>0</v>
          </cell>
          <cell r="AX281" t="str">
            <v>-</v>
          </cell>
          <cell r="AY281">
            <v>45706</v>
          </cell>
          <cell r="BA281">
            <v>45706</v>
          </cell>
          <cell r="BB281">
            <v>46021</v>
          </cell>
          <cell r="BD281" t="str">
            <v>2. NO</v>
          </cell>
          <cell r="BE281" t="str">
            <v>-</v>
          </cell>
          <cell r="BF281" t="str">
            <v>-</v>
          </cell>
          <cell r="BG281" t="str">
            <v>2. NO</v>
          </cell>
          <cell r="BH281">
            <v>0</v>
          </cell>
          <cell r="BI281" t="str">
            <v>-</v>
          </cell>
          <cell r="BJ281" t="str">
            <v>-</v>
          </cell>
          <cell r="BL281" t="str">
            <v>2025656501000281E</v>
          </cell>
          <cell r="BN281" t="str">
            <v>ROSA OSPINO</v>
          </cell>
          <cell r="BO281" t="str">
            <v>https://community.secop.gov.co/Public/Tendering/OpportunityDetail/Index?noticeUID=CO1.NTC.7659217&amp;isFromPublicArea=True&amp;isModal=False</v>
          </cell>
          <cell r="BP281" t="str">
            <v>VIGENTE</v>
          </cell>
          <cell r="BR281" t="str">
            <v>https://community.secop.gov.co/Public/Tendering/OpportunityDetail/Index?noticeUID=CO1.NTC.7658911&amp;isFromPublicArea=True&amp;isModal=False</v>
          </cell>
          <cell r="BS281" t="str">
            <v>JOHON.RAMIREZ</v>
          </cell>
          <cell r="BU281" t="str">
            <v>jarhurtado07@icloud.com</v>
          </cell>
        </row>
        <row r="282">
          <cell r="T282">
            <v>1012445136</v>
          </cell>
          <cell r="U282" t="str">
            <v>N-A</v>
          </cell>
          <cell r="V282" t="str">
            <v>N-A</v>
          </cell>
          <cell r="W282" t="str">
            <v>11 NO SE DILIGENCIA INFORMACIÓN PARA ESTE FORMULARIO EN ESTE PERÍODO DE REPORTE</v>
          </cell>
          <cell r="X282" t="str">
            <v>FEMENINO</v>
          </cell>
          <cell r="Y282" t="str">
            <v>CUNDINAMARCA</v>
          </cell>
          <cell r="Z282" t="str">
            <v>BOGOTA</v>
          </cell>
          <cell r="AA282" t="str">
            <v>ANGELA</v>
          </cell>
          <cell r="AB282" t="str">
            <v>JASBLEIDY</v>
          </cell>
          <cell r="AC282" t="str">
            <v>ALARCON</v>
          </cell>
          <cell r="AD282" t="str">
            <v>BARRERA</v>
          </cell>
          <cell r="AK282" t="str">
            <v>CARLOS CESAR VIDAL PASTRANA</v>
          </cell>
          <cell r="AL282" t="str">
            <v>TAYRONA</v>
          </cell>
          <cell r="AM282" t="str">
            <v>2 SUPERVISOR</v>
          </cell>
          <cell r="AN282" t="str">
            <v>3 CÉDULA DE CIUDADANÍA</v>
          </cell>
          <cell r="AO282" t="str">
            <v>57,428,860</v>
          </cell>
          <cell r="AP282" t="str">
            <v>SALDAÑA PEREZ PATRICIA</v>
          </cell>
          <cell r="AQ282">
            <v>281</v>
          </cell>
          <cell r="AR282" t="str">
            <v>3 NO PACTADOS</v>
          </cell>
          <cell r="AS282" t="str">
            <v>4 NO SE HA ADICIONADO NI EN VALOR y EN TIEMPO</v>
          </cell>
          <cell r="AT282">
            <v>0</v>
          </cell>
          <cell r="AU282">
            <v>0</v>
          </cell>
          <cell r="AV282" t="str">
            <v>-</v>
          </cell>
          <cell r="AW282">
            <v>0</v>
          </cell>
          <cell r="AX282" t="str">
            <v>-</v>
          </cell>
          <cell r="AY282">
            <v>45706</v>
          </cell>
          <cell r="BA282">
            <v>45706</v>
          </cell>
          <cell r="BB282">
            <v>45986</v>
          </cell>
          <cell r="BD282" t="str">
            <v>2. NO</v>
          </cell>
          <cell r="BE282" t="str">
            <v>-</v>
          </cell>
          <cell r="BF282" t="str">
            <v>-</v>
          </cell>
          <cell r="BG282" t="str">
            <v>2. NO</v>
          </cell>
          <cell r="BH282">
            <v>0</v>
          </cell>
          <cell r="BI282" t="str">
            <v>-</v>
          </cell>
          <cell r="BJ282" t="str">
            <v>-</v>
          </cell>
          <cell r="BL282" t="str">
            <v>2025656501000282E</v>
          </cell>
          <cell r="BN282" t="str">
            <v>SARA CASTILLO</v>
          </cell>
          <cell r="BO282" t="str">
            <v>https://community.secop.gov.co/Public/Tendering/OpportunityDetail/Index?noticeUID=CO1.NTC.7659608&amp;isFromPublicArea=True&amp;isModal=False</v>
          </cell>
          <cell r="BP282" t="str">
            <v>VIGENTE</v>
          </cell>
          <cell r="BR282" t="str">
            <v>https://community.secop.gov.co/Public/Tendering/OpportunityDetail/Index?noticeUID=CO1.NTC.7659217&amp;isFromPublicArea=True&amp;isModal=False</v>
          </cell>
          <cell r="BS282" t="str">
            <v>ANGELA.ALARCON</v>
          </cell>
          <cell r="BU282" t="str">
            <v>Angelajab97@gmail.com</v>
          </cell>
        </row>
        <row r="283">
          <cell r="T283">
            <v>1083037490</v>
          </cell>
          <cell r="U283" t="str">
            <v>N-A</v>
          </cell>
          <cell r="V283" t="str">
            <v>N-A</v>
          </cell>
          <cell r="W283" t="str">
            <v>11 NO SE DILIGENCIA INFORMACIÓN PARA ESTE FORMULARIO EN ESTE PERÍODO DE REPORTE</v>
          </cell>
          <cell r="X283" t="str">
            <v>FEMENINO</v>
          </cell>
          <cell r="Y283" t="str">
            <v>MAGDALENA</v>
          </cell>
          <cell r="Z283" t="str">
            <v>SANTA MARTA</v>
          </cell>
          <cell r="AA283" t="str">
            <v>DARIANYS</v>
          </cell>
          <cell r="AB283" t="str">
            <v>JULIETH</v>
          </cell>
          <cell r="AC283" t="str">
            <v>REYES</v>
          </cell>
          <cell r="AD283" t="str">
            <v>MARIN</v>
          </cell>
          <cell r="AK283" t="str">
            <v>CARLOS CESAR VIDAL PASTRANA</v>
          </cell>
          <cell r="AL283" t="str">
            <v>TAYRONA</v>
          </cell>
          <cell r="AM283" t="str">
            <v>2 SUPERVISOR</v>
          </cell>
          <cell r="AN283" t="str">
            <v>3 CÉDULA DE CIUDADANÍA</v>
          </cell>
          <cell r="AO283" t="str">
            <v>57,428,860</v>
          </cell>
          <cell r="AP283" t="str">
            <v>SALDAÑA PEREZ PATRICIA</v>
          </cell>
          <cell r="AQ283">
            <v>273</v>
          </cell>
          <cell r="AR283" t="str">
            <v>3 NO PACTADOS</v>
          </cell>
          <cell r="AS283" t="str">
            <v>4 NO SE HA ADICIONADO NI EN VALOR y EN TIEMPO</v>
          </cell>
          <cell r="AT283">
            <v>0</v>
          </cell>
          <cell r="AU283">
            <v>0</v>
          </cell>
          <cell r="AV283" t="str">
            <v>-</v>
          </cell>
          <cell r="AW283">
            <v>0</v>
          </cell>
          <cell r="AX283" t="str">
            <v>-</v>
          </cell>
          <cell r="AY283">
            <v>45706</v>
          </cell>
          <cell r="BA283">
            <v>45706</v>
          </cell>
          <cell r="BB283">
            <v>45978</v>
          </cell>
          <cell r="BD283" t="str">
            <v>2. NO</v>
          </cell>
          <cell r="BE283" t="str">
            <v>-</v>
          </cell>
          <cell r="BF283" t="str">
            <v>-</v>
          </cell>
          <cell r="BG283" t="str">
            <v>2. NO</v>
          </cell>
          <cell r="BH283">
            <v>0</v>
          </cell>
          <cell r="BI283" t="str">
            <v>-</v>
          </cell>
          <cell r="BJ283" t="str">
            <v>-</v>
          </cell>
          <cell r="BL283" t="str">
            <v>2025656501000283E</v>
          </cell>
          <cell r="BN283" t="str">
            <v>SARA CASTILLO</v>
          </cell>
          <cell r="BP283" t="str">
            <v>VIGENTE</v>
          </cell>
          <cell r="BR283" t="str">
            <v>https://community.secop.gov.co/Public/Tendering/OpportunityDetail/Index?noticeUID=CO1.NTC.7659608&amp;isFromPublicArea=True&amp;isModal=False</v>
          </cell>
          <cell r="BS283" t="str">
            <v>DARIANYS.REYES</v>
          </cell>
          <cell r="BU283" t="str">
            <v>Darysjulieth.12@gmail.com</v>
          </cell>
        </row>
        <row r="284">
          <cell r="T284">
            <v>1151459813</v>
          </cell>
          <cell r="U284" t="str">
            <v>N-A</v>
          </cell>
          <cell r="V284" t="str">
            <v>N-A</v>
          </cell>
          <cell r="W284" t="str">
            <v>11 NO SE DILIGENCIA INFORMACIÓN PARA ESTE FORMULARIO EN ESTE PERÍODO DE REPORTE</v>
          </cell>
          <cell r="X284" t="str">
            <v>MASCULINO</v>
          </cell>
          <cell r="Y284" t="str">
            <v>GUAJIRA</v>
          </cell>
          <cell r="Z284" t="str">
            <v>MAICAO</v>
          </cell>
          <cell r="AA284" t="str">
            <v>NEIDER</v>
          </cell>
          <cell r="AB284" t="str">
            <v>JOSE</v>
          </cell>
          <cell r="AC284" t="str">
            <v>RAMIREZ</v>
          </cell>
          <cell r="AD284" t="str">
            <v>PUSHAINA</v>
          </cell>
          <cell r="AK284" t="str">
            <v>CARLOS CESAR VIDAL PASTRANA</v>
          </cell>
          <cell r="AL284" t="str">
            <v>MACUIRA</v>
          </cell>
          <cell r="AM284" t="str">
            <v>2 SUPERVISOR</v>
          </cell>
          <cell r="AN284" t="str">
            <v>3 CÉDULA DE CIUDADANÍA</v>
          </cell>
          <cell r="AO284" t="str">
            <v>37,319,932</v>
          </cell>
          <cell r="AP284" t="str">
            <v>PACHECO TARAZONA NANCY</v>
          </cell>
          <cell r="AQ284">
            <v>316</v>
          </cell>
          <cell r="AR284" t="str">
            <v>3 NO PACTADOS</v>
          </cell>
          <cell r="AS284" t="str">
            <v>4 NO SE HA ADICIONADO NI EN VALOR y EN TIEMPO</v>
          </cell>
          <cell r="AT284">
            <v>0</v>
          </cell>
          <cell r="AU284">
            <v>0</v>
          </cell>
          <cell r="AV284" t="str">
            <v>-</v>
          </cell>
          <cell r="AW284">
            <v>0</v>
          </cell>
          <cell r="AX284" t="str">
            <v>-</v>
          </cell>
          <cell r="AY284">
            <v>45706</v>
          </cell>
          <cell r="BA284">
            <v>45706</v>
          </cell>
          <cell r="BB284">
            <v>46021</v>
          </cell>
          <cell r="BD284" t="str">
            <v>2. NO</v>
          </cell>
          <cell r="BE284" t="str">
            <v>-</v>
          </cell>
          <cell r="BF284" t="str">
            <v>-</v>
          </cell>
          <cell r="BG284" t="str">
            <v>2. NO</v>
          </cell>
          <cell r="BH284">
            <v>0</v>
          </cell>
          <cell r="BI284" t="str">
            <v>-</v>
          </cell>
          <cell r="BJ284" t="str">
            <v>-</v>
          </cell>
          <cell r="BL284" t="str">
            <v>2025656501000284E</v>
          </cell>
          <cell r="BN284" t="str">
            <v>SARA CASTILLO</v>
          </cell>
          <cell r="BP284" t="str">
            <v>VIGENTE</v>
          </cell>
          <cell r="BR284" t="str">
            <v>https://community.secop.gov.co/Public/Tendering/OpportunityDetail/Index?noticeUID=CO1.NTC.7660644&amp;isFromPublicArea=True&amp;isModal=False</v>
          </cell>
          <cell r="BS284" t="str">
            <v>NEIDER.RAMIREZ</v>
          </cell>
          <cell r="BU284" t="str">
            <v>neiderjoseramirezpushaina@gmail.com</v>
          </cell>
        </row>
        <row r="285">
          <cell r="T285">
            <v>1082990789</v>
          </cell>
          <cell r="U285" t="str">
            <v>N-A</v>
          </cell>
          <cell r="V285" t="str">
            <v>N-A</v>
          </cell>
          <cell r="W285" t="str">
            <v>11 NO SE DILIGENCIA INFORMACIÓN PARA ESTE FORMULARIO EN ESTE PERÍODO DE REPORTE</v>
          </cell>
          <cell r="X285" t="str">
            <v>MASCULINO</v>
          </cell>
          <cell r="Y285" t="str">
            <v>MAGDALENA</v>
          </cell>
          <cell r="Z285" t="str">
            <v>SANTA MARTA</v>
          </cell>
          <cell r="AA285" t="str">
            <v>JUAN</v>
          </cell>
          <cell r="AB285" t="str">
            <v>DAVID</v>
          </cell>
          <cell r="AC285" t="str">
            <v>ANGULO</v>
          </cell>
          <cell r="AD285" t="str">
            <v>CASTAÑEDA</v>
          </cell>
          <cell r="AK285" t="str">
            <v>CARLOS CESAR VIDAL PASTRANA</v>
          </cell>
          <cell r="AL285" t="str">
            <v>TAYRONA</v>
          </cell>
          <cell r="AM285" t="str">
            <v>2 SUPERVISOR</v>
          </cell>
          <cell r="AN285" t="str">
            <v>3 CÉDULA DE CIUDADANÍA</v>
          </cell>
          <cell r="AO285" t="str">
            <v>57,428,860</v>
          </cell>
          <cell r="AP285" t="str">
            <v>SALDAÑA PEREZ PATRICIA</v>
          </cell>
          <cell r="AQ285">
            <v>276</v>
          </cell>
          <cell r="AR285" t="str">
            <v>3 NO PACTADOS</v>
          </cell>
          <cell r="AS285" t="str">
            <v>4 NO SE HA ADICIONADO NI EN VALOR y EN TIEMPO</v>
          </cell>
          <cell r="AT285">
            <v>0</v>
          </cell>
          <cell r="AU285">
            <v>0</v>
          </cell>
          <cell r="AV285" t="str">
            <v>-</v>
          </cell>
          <cell r="AW285">
            <v>0</v>
          </cell>
          <cell r="AX285" t="str">
            <v>-</v>
          </cell>
          <cell r="AY285">
            <v>45706</v>
          </cell>
          <cell r="BA285">
            <v>45706</v>
          </cell>
          <cell r="BB285">
            <v>45981</v>
          </cell>
          <cell r="BD285" t="str">
            <v>2. NO</v>
          </cell>
          <cell r="BE285" t="str">
            <v>-</v>
          </cell>
          <cell r="BF285" t="str">
            <v>-</v>
          </cell>
          <cell r="BG285" t="str">
            <v>2. NO</v>
          </cell>
          <cell r="BH285">
            <v>0</v>
          </cell>
          <cell r="BI285" t="str">
            <v>-</v>
          </cell>
          <cell r="BJ285" t="str">
            <v>-</v>
          </cell>
          <cell r="BL285" t="str">
            <v>2025656501000285E</v>
          </cell>
          <cell r="BN285" t="str">
            <v>LEONARDO DE ARMAS</v>
          </cell>
          <cell r="BP285" t="str">
            <v>VIGENTE</v>
          </cell>
          <cell r="BR285" t="str">
            <v>https://community.secop.gov.co/Public/Tendering/OpportunityDetail/Index?noticeUID=CO1.NTC.7663682&amp;isFromPublicArea=True&amp;isModal=False</v>
          </cell>
          <cell r="BS285" t="str">
            <v>JUAN.ANGULO</v>
          </cell>
          <cell r="BU285" t="str">
            <v>Juanangulo23@gmail.com</v>
          </cell>
        </row>
        <row r="286">
          <cell r="T286">
            <v>1006583242</v>
          </cell>
          <cell r="U286" t="str">
            <v>N-A</v>
          </cell>
          <cell r="V286" t="str">
            <v>N-A</v>
          </cell>
          <cell r="W286" t="str">
            <v>11 NO SE DILIGENCIA INFORMACIÓN PARA ESTE FORMULARIO EN ESTE PERÍODO DE REPORTE</v>
          </cell>
          <cell r="X286" t="str">
            <v>MASCULINO</v>
          </cell>
          <cell r="Y286" t="str">
            <v>GUAJIRA</v>
          </cell>
          <cell r="Z286" t="str">
            <v>RIOACHA</v>
          </cell>
          <cell r="AA286" t="str">
            <v>HILDER</v>
          </cell>
          <cell r="AB286" t="str">
            <v>ALFONSO</v>
          </cell>
          <cell r="AC286" t="str">
            <v>ROJAS</v>
          </cell>
          <cell r="AD286" t="str">
            <v>WOURIYU</v>
          </cell>
          <cell r="AK286" t="str">
            <v>CARLOS CESAR VIDAL PASTRANA</v>
          </cell>
          <cell r="AL286" t="str">
            <v>FLAMENCOS</v>
          </cell>
          <cell r="AM286" t="str">
            <v>2 SUPERVISOR</v>
          </cell>
          <cell r="AN286" t="str">
            <v>3 CÉDULA DE CIUDADANÍA</v>
          </cell>
          <cell r="AO286" t="str">
            <v>59,663,967</v>
          </cell>
          <cell r="AP286" t="str">
            <v>ANGULO PAREDES NIANZA DEL CARMEN</v>
          </cell>
          <cell r="AQ286">
            <v>316</v>
          </cell>
          <cell r="AR286" t="str">
            <v>3 NO PACTADOS</v>
          </cell>
          <cell r="AS286" t="str">
            <v>4 NO SE HA ADICIONADO NI EN VALOR y EN TIEMPO</v>
          </cell>
          <cell r="AT286">
            <v>0</v>
          </cell>
          <cell r="AU286">
            <v>0</v>
          </cell>
          <cell r="AV286" t="str">
            <v>-</v>
          </cell>
          <cell r="AW286">
            <v>0</v>
          </cell>
          <cell r="AX286" t="str">
            <v>-</v>
          </cell>
          <cell r="AY286">
            <v>45706</v>
          </cell>
          <cell r="BA286">
            <v>45706</v>
          </cell>
          <cell r="BB286">
            <v>46021</v>
          </cell>
          <cell r="BD286" t="str">
            <v>2. NO</v>
          </cell>
          <cell r="BE286" t="str">
            <v>-</v>
          </cell>
          <cell r="BF286" t="str">
            <v>-</v>
          </cell>
          <cell r="BG286" t="str">
            <v>2. NO</v>
          </cell>
          <cell r="BH286">
            <v>0</v>
          </cell>
          <cell r="BI286" t="str">
            <v>-</v>
          </cell>
          <cell r="BJ286" t="str">
            <v>-</v>
          </cell>
          <cell r="BL286" t="str">
            <v>2025656501000286E</v>
          </cell>
          <cell r="BN286" t="str">
            <v>LEONARDO DE ARMAS</v>
          </cell>
          <cell r="BP286" t="str">
            <v>VIGENTE</v>
          </cell>
          <cell r="BR286" t="str">
            <v>https://community.secop.gov.co/Public/Tendering/ContractNoticePhases/View?PPI=CO1.PPI.37564879&amp;isFromPublicArea=True&amp;isModal=False</v>
          </cell>
          <cell r="BS286" t="str">
            <v>HILDER.ROJAS</v>
          </cell>
          <cell r="BU286" t="str">
            <v>Hilderrojas2203@gmail.com</v>
          </cell>
        </row>
        <row r="287">
          <cell r="T287">
            <v>73232215</v>
          </cell>
          <cell r="U287" t="str">
            <v>N-A</v>
          </cell>
          <cell r="V287" t="str">
            <v>N-A</v>
          </cell>
          <cell r="W287" t="str">
            <v>11 NO SE DILIGENCIA INFORMACIÓN PARA ESTE FORMULARIO EN ESTE PERÍODO DE REPORTE</v>
          </cell>
          <cell r="X287" t="str">
            <v>MASCULINO</v>
          </cell>
          <cell r="Y287" t="str">
            <v>BOLIVAR</v>
          </cell>
          <cell r="Z287" t="str">
            <v>SAN JUAN DE NEPOMUCENO</v>
          </cell>
          <cell r="AA287" t="str">
            <v>HARVING</v>
          </cell>
          <cell r="AB287" t="str">
            <v>JOSE</v>
          </cell>
          <cell r="AC287" t="str">
            <v>BARRIOS</v>
          </cell>
          <cell r="AD287" t="str">
            <v>MORENO</v>
          </cell>
          <cell r="AK287" t="str">
            <v>CARLOS CESAR VIDAL PASTRANA</v>
          </cell>
          <cell r="AL287" t="str">
            <v>COLORADOS</v>
          </cell>
          <cell r="AM287" t="str">
            <v>2 SUPERVISOR</v>
          </cell>
          <cell r="AN287" t="str">
            <v>3 CÉDULA DE CIUDADANÍA</v>
          </cell>
          <cell r="AO287">
            <v>71673303</v>
          </cell>
          <cell r="AP287" t="str">
            <v>FERRER SOTELO JULIO ABAD</v>
          </cell>
          <cell r="AQ287">
            <v>282</v>
          </cell>
          <cell r="AR287" t="str">
            <v>3 NO PACTADOS</v>
          </cell>
          <cell r="AS287" t="str">
            <v>4 NO SE HA ADICIONADO NI EN VALOR y EN TIEMPO</v>
          </cell>
          <cell r="AT287">
            <v>0</v>
          </cell>
          <cell r="AU287">
            <v>0</v>
          </cell>
          <cell r="AV287" t="str">
            <v>-</v>
          </cell>
          <cell r="AW287">
            <v>0</v>
          </cell>
          <cell r="AX287" t="str">
            <v>-</v>
          </cell>
          <cell r="AY287">
            <v>45706</v>
          </cell>
          <cell r="BA287">
            <v>45706</v>
          </cell>
          <cell r="BB287">
            <v>45987</v>
          </cell>
          <cell r="BD287" t="str">
            <v>2. NO</v>
          </cell>
          <cell r="BE287" t="str">
            <v>-</v>
          </cell>
          <cell r="BF287" t="str">
            <v>-</v>
          </cell>
          <cell r="BG287" t="str">
            <v>2. NO</v>
          </cell>
          <cell r="BH287">
            <v>0</v>
          </cell>
          <cell r="BI287" t="str">
            <v>-</v>
          </cell>
          <cell r="BJ287" t="str">
            <v>-</v>
          </cell>
          <cell r="BL287" t="str">
            <v>2025656501000287E</v>
          </cell>
          <cell r="BN287" t="str">
            <v>LEONARDO DE ARMAS</v>
          </cell>
          <cell r="BP287" t="str">
            <v>VIGENTE</v>
          </cell>
          <cell r="BR287" t="str">
            <v>https://community.secop.gov.co/Public/Tendering/OpportunityDetail/Index?noticeUID=CO1.NTC.7660213&amp;isFromPublicArea=True&amp;isModal=False</v>
          </cell>
          <cell r="BS287" t="str">
            <v>HARVING.BARRIOS</v>
          </cell>
          <cell r="BU287" t="str">
            <v>harvingbarrios@gmail.com</v>
          </cell>
        </row>
        <row r="288">
          <cell r="T288">
            <v>1045514642</v>
          </cell>
          <cell r="U288" t="str">
            <v>N-A</v>
          </cell>
          <cell r="V288" t="str">
            <v>N-A</v>
          </cell>
          <cell r="W288" t="str">
            <v>11 NO SE DILIGENCIA INFORMACIÓN PARA ESTE FORMULARIO EN ESTE PERÍODO DE REPORTE</v>
          </cell>
          <cell r="X288" t="str">
            <v>FEMENINO</v>
          </cell>
          <cell r="Y288" t="str">
            <v>ANTIOQUIA</v>
          </cell>
          <cell r="Z288" t="str">
            <v>CHIROGODO</v>
          </cell>
          <cell r="AA288" t="str">
            <v>VICTORIA</v>
          </cell>
          <cell r="AB288" t="str">
            <v>NATALY</v>
          </cell>
          <cell r="AC288" t="str">
            <v>MARQUEZ</v>
          </cell>
          <cell r="AD288" t="str">
            <v>PALENCIA</v>
          </cell>
          <cell r="AK288" t="str">
            <v>CARLOS CESAR VIDAL PASTRANA</v>
          </cell>
          <cell r="AL288" t="str">
            <v>ACANDI</v>
          </cell>
          <cell r="AM288" t="str">
            <v>2 SUPERVISOR</v>
          </cell>
          <cell r="AN288" t="str">
            <v>3 CÉDULA DE CIUDADANÍA</v>
          </cell>
          <cell r="AO288" t="str">
            <v>1,077,428,180</v>
          </cell>
          <cell r="AP288" t="str">
            <v>PALMA GARCIA LEISON DARWIN</v>
          </cell>
          <cell r="AQ288">
            <v>316</v>
          </cell>
          <cell r="AR288" t="str">
            <v>3 NO PACTADOS</v>
          </cell>
          <cell r="AS288" t="str">
            <v>4 NO SE HA ADICIONADO NI EN VALOR y EN TIEMPO</v>
          </cell>
          <cell r="AT288">
            <v>0</v>
          </cell>
          <cell r="AU288">
            <v>0</v>
          </cell>
          <cell r="AV288" t="str">
            <v>-</v>
          </cell>
          <cell r="AW288">
            <v>0</v>
          </cell>
          <cell r="AX288" t="str">
            <v>-</v>
          </cell>
          <cell r="AY288">
            <v>45706</v>
          </cell>
          <cell r="BA288">
            <v>45706</v>
          </cell>
          <cell r="BB288">
            <v>46021</v>
          </cell>
          <cell r="BD288" t="str">
            <v>2. NO</v>
          </cell>
          <cell r="BE288" t="str">
            <v>-</v>
          </cell>
          <cell r="BF288" t="str">
            <v>-</v>
          </cell>
          <cell r="BG288" t="str">
            <v>2. NO</v>
          </cell>
          <cell r="BH288">
            <v>0</v>
          </cell>
          <cell r="BI288" t="str">
            <v>-</v>
          </cell>
          <cell r="BJ288" t="str">
            <v>-</v>
          </cell>
          <cell r="BL288" t="str">
            <v>2025656501000288E</v>
          </cell>
          <cell r="BN288" t="str">
            <v>ROSA OSPINO</v>
          </cell>
          <cell r="BO288" t="str">
            <v>https://community.secop.gov.co/Public/Tendering/OpportunityDetail/Index?noticeUID=CO1.NTC.7660016&amp;isFromPublicArea=True&amp;isModal=False</v>
          </cell>
          <cell r="BP288" t="str">
            <v>VIGENTE</v>
          </cell>
          <cell r="BR288" t="str">
            <v>https://community.secop.gov.co/Public/Tendering/ContractNoticePhases/View?PPI=CO1.PPI.37571072&amp;isFromPublicArea=True&amp;isModal=False</v>
          </cell>
          <cell r="BS288" t="str">
            <v>VICTORIA.MARQUEZ</v>
          </cell>
          <cell r="BU288" t="str">
            <v>Vnmp93@gmail.com</v>
          </cell>
        </row>
        <row r="289">
          <cell r="T289">
            <v>1143345436</v>
          </cell>
          <cell r="U289" t="str">
            <v>N-A</v>
          </cell>
          <cell r="V289" t="str">
            <v>N-A</v>
          </cell>
          <cell r="W289" t="str">
            <v>11 NO SE DILIGENCIA INFORMACIÓN PARA ESTE FORMULARIO EN ESTE PERÍODO DE REPORTE</v>
          </cell>
          <cell r="X289" t="str">
            <v>FEMENINO</v>
          </cell>
          <cell r="Y289" t="str">
            <v>CUNDINAMARCA</v>
          </cell>
          <cell r="Z289" t="str">
            <v>BOGOTA</v>
          </cell>
          <cell r="AA289" t="str">
            <v>NATHALI</v>
          </cell>
          <cell r="AB289" t="str">
            <v>DE LOS ANGELES</v>
          </cell>
          <cell r="AC289" t="str">
            <v>CIRO</v>
          </cell>
          <cell r="AD289" t="str">
            <v>TORO</v>
          </cell>
          <cell r="AK289" t="str">
            <v>CARLOS CESAR VIDAL PASTRANA</v>
          </cell>
          <cell r="AL289" t="str">
            <v>DTCA</v>
          </cell>
          <cell r="AM289" t="str">
            <v>2 SUPERVISOR</v>
          </cell>
          <cell r="AN289" t="str">
            <v>3 CÉDULA DE CIUDADANÍA</v>
          </cell>
          <cell r="AQ289">
            <v>279</v>
          </cell>
          <cell r="AR289" t="str">
            <v>3 NO PACTADOS</v>
          </cell>
          <cell r="AS289" t="str">
            <v>4 NO SE HA ADICIONADO NI EN VALOR y EN TIEMPO</v>
          </cell>
          <cell r="AT289">
            <v>0</v>
          </cell>
          <cell r="AU289">
            <v>0</v>
          </cell>
          <cell r="AV289" t="str">
            <v>-</v>
          </cell>
          <cell r="AW289">
            <v>0</v>
          </cell>
          <cell r="AX289" t="str">
            <v>-</v>
          </cell>
          <cell r="AY289">
            <v>45706</v>
          </cell>
          <cell r="BA289">
            <v>45706</v>
          </cell>
          <cell r="BB289">
            <v>45984</v>
          </cell>
          <cell r="BD289" t="str">
            <v>2. NO</v>
          </cell>
          <cell r="BE289" t="str">
            <v>-</v>
          </cell>
          <cell r="BF289" t="str">
            <v>-</v>
          </cell>
          <cell r="BG289" t="str">
            <v>2. NO</v>
          </cell>
          <cell r="BH289">
            <v>0</v>
          </cell>
          <cell r="BI289" t="str">
            <v>-</v>
          </cell>
          <cell r="BJ289" t="str">
            <v>-</v>
          </cell>
          <cell r="BL289" t="str">
            <v>2025656501000289E</v>
          </cell>
          <cell r="BN289" t="str">
            <v>ROSA OSPINO</v>
          </cell>
          <cell r="BP289" t="str">
            <v>VIGENTE</v>
          </cell>
          <cell r="BR289" t="str">
            <v>https://community.secop.gov.co/Public/Tendering/OpportunityDetail/Index?noticeUID=CO1.NTC.7660016&amp;isFromPublicArea=True&amp;isModal=False</v>
          </cell>
          <cell r="BS289" t="str">
            <v>NATHALI.CIRO</v>
          </cell>
          <cell r="BU289" t="str">
            <v>ndciro@gmail.com</v>
          </cell>
        </row>
        <row r="290">
          <cell r="T290">
            <v>1083016021</v>
          </cell>
          <cell r="U290" t="str">
            <v>N-A</v>
          </cell>
          <cell r="V290" t="str">
            <v>N-A</v>
          </cell>
          <cell r="W290" t="str">
            <v>11 NO SE DILIGENCIA INFORMACIÓN PARA ESTE FORMULARIO EN ESTE PERÍODO DE REPORTE</v>
          </cell>
          <cell r="X290" t="str">
            <v>MASCULINO</v>
          </cell>
          <cell r="Y290" t="str">
            <v>MAGDALENA</v>
          </cell>
          <cell r="Z290" t="str">
            <v>SANTA MARTA</v>
          </cell>
          <cell r="AA290" t="str">
            <v>JUAN</v>
          </cell>
          <cell r="AB290" t="str">
            <v>CARLOS</v>
          </cell>
          <cell r="AC290" t="str">
            <v>SANTRICH</v>
          </cell>
          <cell r="AD290" t="str">
            <v>HERAZO</v>
          </cell>
          <cell r="AK290" t="str">
            <v>CARLOS CESAR VIDAL PASTRANA</v>
          </cell>
          <cell r="AL290" t="str">
            <v>TAYRONA</v>
          </cell>
          <cell r="AM290" t="str">
            <v>2 SUPERVISOR</v>
          </cell>
          <cell r="AN290" t="str">
            <v>3 CÉDULA DE CIUDADANÍA</v>
          </cell>
          <cell r="AO290" t="str">
            <v>57,428,860</v>
          </cell>
          <cell r="AP290" t="str">
            <v>SALDAÑA PEREZ PATRICIA</v>
          </cell>
          <cell r="AQ290">
            <v>315</v>
          </cell>
          <cell r="AR290" t="str">
            <v>3 NO PACTADOS</v>
          </cell>
          <cell r="AS290" t="str">
            <v>4 NO SE HA ADICIONADO NI EN VALOR y EN TIEMPO</v>
          </cell>
          <cell r="AT290">
            <v>0</v>
          </cell>
          <cell r="AU290">
            <v>0</v>
          </cell>
          <cell r="AV290" t="str">
            <v>-</v>
          </cell>
          <cell r="AW290">
            <v>0</v>
          </cell>
          <cell r="AX290" t="str">
            <v>-</v>
          </cell>
          <cell r="AY290">
            <v>45707</v>
          </cell>
          <cell r="BA290">
            <v>45707</v>
          </cell>
          <cell r="BB290">
            <v>46021</v>
          </cell>
          <cell r="BD290" t="str">
            <v>2. NO</v>
          </cell>
          <cell r="BE290" t="str">
            <v>-</v>
          </cell>
          <cell r="BF290" t="str">
            <v>-</v>
          </cell>
          <cell r="BG290" t="str">
            <v>2. NO</v>
          </cell>
          <cell r="BH290">
            <v>0</v>
          </cell>
          <cell r="BI290" t="str">
            <v>-</v>
          </cell>
          <cell r="BJ290" t="str">
            <v>-</v>
          </cell>
          <cell r="BL290" t="str">
            <v>2025656501000290E</v>
          </cell>
          <cell r="BN290" t="str">
            <v>CARLOS BUSTAMANTE</v>
          </cell>
          <cell r="BP290" t="str">
            <v>VIGENTE</v>
          </cell>
          <cell r="BR290" t="str">
            <v>https://community.secop.gov.co/Public/Tendering/OpportunityDetail/Index?noticeUID=CO1.NTC.7659451&amp;isFromPublicArea=True&amp;isModal=False</v>
          </cell>
          <cell r="BS290" t="str">
            <v>JUAN.SANTRICH</v>
          </cell>
          <cell r="BU290" t="str">
            <v>JSSANTRICH@GMAIL.COM</v>
          </cell>
        </row>
        <row r="291">
          <cell r="T291">
            <v>1101461740</v>
          </cell>
          <cell r="U291" t="str">
            <v>N-A</v>
          </cell>
          <cell r="V291" t="str">
            <v>N-A</v>
          </cell>
          <cell r="W291" t="str">
            <v>11 NO SE DILIGENCIA INFORMACIÓN PARA ESTE FORMULARIO EN ESTE PERÍODO DE REPORTE</v>
          </cell>
          <cell r="X291" t="str">
            <v>MASCULINO</v>
          </cell>
          <cell r="Y291" t="str">
            <v>SUCRE</v>
          </cell>
          <cell r="Z291" t="str">
            <v>SAN ONOFRE</v>
          </cell>
          <cell r="AA291" t="str">
            <v>RAMIRO</v>
          </cell>
          <cell r="AB291" t="str">
            <v>ISAAC</v>
          </cell>
          <cell r="AC291" t="str">
            <v>CARDENAS</v>
          </cell>
          <cell r="AD291" t="str">
            <v>AVILA</v>
          </cell>
          <cell r="AK291" t="str">
            <v>CARLOS CESAR VIDAL PASTRANA</v>
          </cell>
          <cell r="AL291" t="str">
            <v>COLORADOS</v>
          </cell>
          <cell r="AM291" t="str">
            <v>2 SUPERVISOR</v>
          </cell>
          <cell r="AN291" t="str">
            <v>3 CÉDULA DE CIUDADANÍA</v>
          </cell>
          <cell r="AO291">
            <v>71673303</v>
          </cell>
          <cell r="AP291" t="str">
            <v>FERRER SOTELO JULIO ABAD</v>
          </cell>
          <cell r="AQ291">
            <v>296</v>
          </cell>
          <cell r="AR291" t="str">
            <v>3 NO PACTADOS</v>
          </cell>
          <cell r="AS291" t="str">
            <v>4 NO SE HA ADICIONADO NI EN VALOR y EN TIEMPO</v>
          </cell>
          <cell r="AT291">
            <v>0</v>
          </cell>
          <cell r="AU291">
            <v>0</v>
          </cell>
          <cell r="AV291" t="str">
            <v>-</v>
          </cell>
          <cell r="AW291">
            <v>0</v>
          </cell>
          <cell r="AX291" t="str">
            <v>-</v>
          </cell>
          <cell r="AY291">
            <v>45707</v>
          </cell>
          <cell r="BA291">
            <v>45707</v>
          </cell>
          <cell r="BB291">
            <v>46002</v>
          </cell>
          <cell r="BD291" t="str">
            <v>2. NO</v>
          </cell>
          <cell r="BE291" t="str">
            <v>-</v>
          </cell>
          <cell r="BF291" t="str">
            <v>-</v>
          </cell>
          <cell r="BG291" t="str">
            <v>2. NO</v>
          </cell>
          <cell r="BH291">
            <v>0</v>
          </cell>
          <cell r="BI291" t="str">
            <v>-</v>
          </cell>
          <cell r="BJ291" t="str">
            <v>-</v>
          </cell>
          <cell r="BL291" t="str">
            <v>2025656501000291E</v>
          </cell>
          <cell r="BN291" t="str">
            <v>ROSA OSPINO</v>
          </cell>
          <cell r="BO291" t="str">
            <v>https://community.secop.gov.co/Public/Tendering/OpportunityDetail/Index?noticeUID=CO1.NTC.7662928&amp;isFromPublicArea=True&amp;isModal=False</v>
          </cell>
          <cell r="BP291" t="str">
            <v>VIGENTE</v>
          </cell>
          <cell r="BR291" t="str">
            <v>https://community.secop.gov.co/Public/Tendering/ContractNoticePhases/View?PPI=CO1.PPI.37580615&amp;isFromPublicArea=True&amp;isModal=False</v>
          </cell>
          <cell r="BS291" t="str">
            <v>RAMIRO.CARDENAS</v>
          </cell>
          <cell r="BU291" t="str">
            <v>Ramirocardenas1998@gmail.com</v>
          </cell>
        </row>
        <row r="292">
          <cell r="T292">
            <v>39144550</v>
          </cell>
          <cell r="U292" t="str">
            <v>N-A</v>
          </cell>
          <cell r="V292" t="str">
            <v>N-A</v>
          </cell>
          <cell r="W292" t="str">
            <v>11 NO SE DILIGENCIA INFORMACIÓN PARA ESTE FORMULARIO EN ESTE PERÍODO DE REPORTE</v>
          </cell>
          <cell r="X292" t="str">
            <v>FEMENINO</v>
          </cell>
          <cell r="Y292" t="str">
            <v>MAGDALENA</v>
          </cell>
          <cell r="Z292" t="str">
            <v>CIENAGA</v>
          </cell>
          <cell r="AA292" t="str">
            <v>MILEYS</v>
          </cell>
          <cell r="AB292" t="str">
            <v>PATRICIA</v>
          </cell>
          <cell r="AC292" t="str">
            <v>PONZON</v>
          </cell>
          <cell r="AD292" t="str">
            <v>BOLAÑO</v>
          </cell>
          <cell r="AK292" t="str">
            <v>CARLOS CESAR VIDAL PASTRANA</v>
          </cell>
          <cell r="AL292" t="str">
            <v>TAYRONA</v>
          </cell>
          <cell r="AM292" t="str">
            <v>2 SUPERVISOR</v>
          </cell>
          <cell r="AN292" t="str">
            <v>3 CÉDULA DE CIUDADANÍA</v>
          </cell>
          <cell r="AO292" t="str">
            <v>57,428,860</v>
          </cell>
          <cell r="AP292" t="str">
            <v>SALDAÑA PEREZ PATRICIA</v>
          </cell>
          <cell r="AQ292">
            <v>302</v>
          </cell>
          <cell r="AR292" t="str">
            <v>3 NO PACTADOS</v>
          </cell>
          <cell r="AS292" t="str">
            <v>4 NO SE HA ADICIONADO NI EN VALOR y EN TIEMPO</v>
          </cell>
          <cell r="AT292">
            <v>0</v>
          </cell>
          <cell r="AU292">
            <v>0</v>
          </cell>
          <cell r="AV292" t="str">
            <v>-</v>
          </cell>
          <cell r="AW292">
            <v>0</v>
          </cell>
          <cell r="AX292" t="str">
            <v>-</v>
          </cell>
          <cell r="AY292">
            <v>45707</v>
          </cell>
          <cell r="BA292">
            <v>45708</v>
          </cell>
          <cell r="BB292">
            <v>46009</v>
          </cell>
          <cell r="BD292" t="str">
            <v>2. NO</v>
          </cell>
          <cell r="BE292" t="str">
            <v>-</v>
          </cell>
          <cell r="BF292" t="str">
            <v>-</v>
          </cell>
          <cell r="BG292" t="str">
            <v>2. NO</v>
          </cell>
          <cell r="BH292">
            <v>0</v>
          </cell>
          <cell r="BI292" t="str">
            <v>-</v>
          </cell>
          <cell r="BJ292" t="str">
            <v>-</v>
          </cell>
          <cell r="BL292" t="str">
            <v>2025656501000292E</v>
          </cell>
          <cell r="BN292" t="str">
            <v>CARLOS BUSTAMANTE</v>
          </cell>
          <cell r="BP292" t="str">
            <v>VIGENTE</v>
          </cell>
          <cell r="BR292" t="str">
            <v>https://community.secop.gov.co/Public/Tendering/OpportunityDetail/Index?noticeUID=CO1.NTC.7662928&amp;isFromPublicArea=True&amp;isModal=False</v>
          </cell>
          <cell r="BS292" t="str">
            <v>MILEYS.PONZON</v>
          </cell>
          <cell r="BU292" t="str">
            <v>milipb1984@gmail.com</v>
          </cell>
        </row>
        <row r="293">
          <cell r="T293">
            <v>1022395411</v>
          </cell>
          <cell r="U293" t="str">
            <v>N-A</v>
          </cell>
          <cell r="V293" t="str">
            <v>N-A</v>
          </cell>
          <cell r="W293" t="str">
            <v>11 NO SE DILIGENCIA INFORMACIÓN PARA ESTE FORMULARIO EN ESTE PERÍODO DE REPORTE</v>
          </cell>
          <cell r="X293" t="str">
            <v>FEMENINO</v>
          </cell>
          <cell r="Y293" t="str">
            <v>CUNDINAMARCA</v>
          </cell>
          <cell r="Z293" t="str">
            <v>BOGOTA</v>
          </cell>
          <cell r="AA293" t="str">
            <v>SINDY</v>
          </cell>
          <cell r="AB293" t="str">
            <v>PAOLA</v>
          </cell>
          <cell r="AC293" t="str">
            <v>SAAVEDRA</v>
          </cell>
          <cell r="AD293" t="str">
            <v>SANCHEZ</v>
          </cell>
          <cell r="AK293" t="str">
            <v>CARLOS CESAR VIDAL PASTRANA</v>
          </cell>
          <cell r="AL293" t="str">
            <v>CORCHAL</v>
          </cell>
          <cell r="AM293" t="str">
            <v>2 SUPERVISOR</v>
          </cell>
          <cell r="AN293" t="str">
            <v>3 CÉDULA DE CIUDADANÍA</v>
          </cell>
          <cell r="AO293" t="str">
            <v>42,547,379</v>
          </cell>
          <cell r="AP293" t="str">
            <v>SIERRA QUINTERO MARIA TERESA</v>
          </cell>
          <cell r="AQ293">
            <v>315</v>
          </cell>
          <cell r="AR293" t="str">
            <v>3 NO PACTADOS</v>
          </cell>
          <cell r="AS293" t="str">
            <v>4 NO SE HA ADICIONADO NI EN VALOR y EN TIEMPO</v>
          </cell>
          <cell r="AT293">
            <v>0</v>
          </cell>
          <cell r="AU293">
            <v>0</v>
          </cell>
          <cell r="AV293" t="str">
            <v>-</v>
          </cell>
          <cell r="AW293">
            <v>0</v>
          </cell>
          <cell r="AX293" t="str">
            <v>-</v>
          </cell>
          <cell r="AY293">
            <v>45707</v>
          </cell>
          <cell r="BA293">
            <v>45707</v>
          </cell>
          <cell r="BB293">
            <v>46021</v>
          </cell>
          <cell r="BD293" t="str">
            <v>2. NO</v>
          </cell>
          <cell r="BE293" t="str">
            <v>-</v>
          </cell>
          <cell r="BF293" t="str">
            <v>-</v>
          </cell>
          <cell r="BG293" t="str">
            <v>2. NO</v>
          </cell>
          <cell r="BH293">
            <v>0</v>
          </cell>
          <cell r="BI293" t="str">
            <v>-</v>
          </cell>
          <cell r="BJ293" t="str">
            <v>-</v>
          </cell>
          <cell r="BL293" t="str">
            <v>2025656501000293E</v>
          </cell>
          <cell r="BN293" t="str">
            <v>LEONARDO DE ARMAS</v>
          </cell>
          <cell r="BP293" t="str">
            <v>VIGENTE</v>
          </cell>
          <cell r="BR293" t="str">
            <v>https://community.secop.gov.co/Public/Tendering/ContractNoticePhases/View?PPI=CO1.PPI.37577969&amp;isFromPublicArea=True&amp;isModal=False</v>
          </cell>
          <cell r="BS293" t="str">
            <v>SINDY.SAAVEDRA</v>
          </cell>
          <cell r="BU293" t="str">
            <v>sindy.saavedra@hotmail.com</v>
          </cell>
        </row>
        <row r="294">
          <cell r="T294">
            <v>7143882</v>
          </cell>
          <cell r="U294" t="str">
            <v>N-A</v>
          </cell>
          <cell r="V294" t="str">
            <v>N-A</v>
          </cell>
          <cell r="W294" t="str">
            <v>11 NO SE DILIGENCIA INFORMACIÓN PARA ESTE FORMULARIO EN ESTE PERÍODO DE REPORTE</v>
          </cell>
          <cell r="X294" t="str">
            <v>MASCULINO</v>
          </cell>
          <cell r="Y294" t="str">
            <v>MAGDALENA</v>
          </cell>
          <cell r="Z294" t="str">
            <v>SANTA MARTA</v>
          </cell>
          <cell r="AA294" t="str">
            <v>RAFAEL</v>
          </cell>
          <cell r="AB294" t="str">
            <v>ANTONIO</v>
          </cell>
          <cell r="AC294" t="str">
            <v>GUERRA</v>
          </cell>
          <cell r="AD294" t="str">
            <v>PIMIENTA</v>
          </cell>
          <cell r="AK294" t="str">
            <v>CARLOS CESAR VIDAL PASTRANA</v>
          </cell>
          <cell r="AL294" t="str">
            <v>TAYRONA</v>
          </cell>
          <cell r="AM294" t="str">
            <v>2 SUPERVISOR</v>
          </cell>
          <cell r="AN294" t="str">
            <v>3 CÉDULA DE CIUDADANÍA</v>
          </cell>
          <cell r="AO294" t="str">
            <v>57,428,860</v>
          </cell>
          <cell r="AP294" t="str">
            <v>SALDAÑA PEREZ PATRICIA</v>
          </cell>
          <cell r="AQ294">
            <v>314</v>
          </cell>
          <cell r="AR294" t="str">
            <v>3 NO PACTADOS</v>
          </cell>
          <cell r="AS294" t="str">
            <v>4 NO SE HA ADICIONADO NI EN VALOR y EN TIEMPO</v>
          </cell>
          <cell r="AT294">
            <v>0</v>
          </cell>
          <cell r="AU294">
            <v>0</v>
          </cell>
          <cell r="AV294" t="str">
            <v>-</v>
          </cell>
          <cell r="AW294">
            <v>0</v>
          </cell>
          <cell r="AX294" t="str">
            <v>-</v>
          </cell>
          <cell r="AY294">
            <v>45707</v>
          </cell>
          <cell r="BA294">
            <v>45708</v>
          </cell>
          <cell r="BB294">
            <v>46021</v>
          </cell>
          <cell r="BD294" t="str">
            <v>2. NO</v>
          </cell>
          <cell r="BE294" t="str">
            <v>-</v>
          </cell>
          <cell r="BF294" t="str">
            <v>-</v>
          </cell>
          <cell r="BG294" t="str">
            <v>2. NO</v>
          </cell>
          <cell r="BH294">
            <v>0</v>
          </cell>
          <cell r="BI294" t="str">
            <v>-</v>
          </cell>
          <cell r="BJ294" t="str">
            <v>-</v>
          </cell>
          <cell r="BL294" t="str">
            <v>2025656501000294E</v>
          </cell>
          <cell r="BN294" t="str">
            <v>CARLOS BUSTAMANTE</v>
          </cell>
          <cell r="BP294" t="str">
            <v>VIGENTE</v>
          </cell>
          <cell r="BS294" t="str">
            <v>RAFAEL.GUERRA</v>
          </cell>
          <cell r="BU294" t="str">
            <v>ING.RAFAELGP2017@GMAIL.COM</v>
          </cell>
        </row>
        <row r="295">
          <cell r="T295">
            <v>80657577</v>
          </cell>
          <cell r="U295" t="str">
            <v>N-A</v>
          </cell>
          <cell r="V295" t="str">
            <v>N-A</v>
          </cell>
          <cell r="W295" t="str">
            <v>11 NO SE DILIGENCIA INFORMACIÓN PARA ESTE FORMULARIO EN ESTE PERÍODO DE REPORTE</v>
          </cell>
          <cell r="X295" t="str">
            <v>MASCULINO</v>
          </cell>
          <cell r="Y295" t="str">
            <v>CUNDINAMARCA</v>
          </cell>
          <cell r="Z295" t="str">
            <v>BOGOTA</v>
          </cell>
          <cell r="AA295" t="str">
            <v>OSCAR</v>
          </cell>
          <cell r="AB295" t="str">
            <v>EDUARDO</v>
          </cell>
          <cell r="AC295" t="str">
            <v>ARIAS</v>
          </cell>
          <cell r="AD295" t="str">
            <v>PATIÑO</v>
          </cell>
          <cell r="AK295" t="str">
            <v>CARLOS CESAR VIDAL PASTRANA</v>
          </cell>
          <cell r="AL295" t="str">
            <v>DTCA</v>
          </cell>
          <cell r="AM295" t="str">
            <v>2 SUPERVISOR</v>
          </cell>
          <cell r="AN295" t="str">
            <v>3 CÉDULA DE CIUDADANÍA</v>
          </cell>
          <cell r="AQ295">
            <v>314</v>
          </cell>
          <cell r="AR295" t="str">
            <v>3 NO PACTADOS</v>
          </cell>
          <cell r="AS295" t="str">
            <v>4 NO SE HA ADICIONADO NI EN VALOR y EN TIEMPO</v>
          </cell>
          <cell r="AT295">
            <v>0</v>
          </cell>
          <cell r="AU295">
            <v>0</v>
          </cell>
          <cell r="AV295" t="str">
            <v>-</v>
          </cell>
          <cell r="AW295">
            <v>0</v>
          </cell>
          <cell r="AX295" t="str">
            <v>-</v>
          </cell>
          <cell r="AY295">
            <v>45707</v>
          </cell>
          <cell r="BA295">
            <v>45708</v>
          </cell>
          <cell r="BB295">
            <v>46021</v>
          </cell>
          <cell r="BD295" t="str">
            <v>2. NO</v>
          </cell>
          <cell r="BE295" t="str">
            <v>-</v>
          </cell>
          <cell r="BF295" t="str">
            <v>-</v>
          </cell>
          <cell r="BG295" t="str">
            <v>2. NO</v>
          </cell>
          <cell r="BH295">
            <v>0</v>
          </cell>
          <cell r="BI295" t="str">
            <v>-</v>
          </cell>
          <cell r="BJ295" t="str">
            <v>-</v>
          </cell>
          <cell r="BL295" t="str">
            <v>2025656501000295E</v>
          </cell>
          <cell r="BN295" t="str">
            <v>SARA CASTILLO</v>
          </cell>
          <cell r="BP295" t="str">
            <v>VIGENTE</v>
          </cell>
          <cell r="BR295" t="str">
            <v>https://community.secop.gov.co/Public/Tendering/ContractNoticePhases/View?PPI=CO1.PPI.37409299&amp;isFromPublicArea=True&amp;isModal=False</v>
          </cell>
          <cell r="BS295" t="str">
            <v>OSCAR.ARIAS</v>
          </cell>
          <cell r="BU295" t="str">
            <v>oeariasp@gmail.com</v>
          </cell>
        </row>
        <row r="296">
          <cell r="T296">
            <v>1001033082</v>
          </cell>
          <cell r="U296" t="str">
            <v>N-A</v>
          </cell>
          <cell r="V296" t="str">
            <v>N-A</v>
          </cell>
          <cell r="W296" t="str">
            <v>11 NO SE DILIGENCIA INFORMACIÓN PARA ESTE FORMULARIO EN ESTE PERÍODO DE REPORTE</v>
          </cell>
          <cell r="X296" t="str">
            <v>FEMENINO</v>
          </cell>
          <cell r="Y296" t="str">
            <v>ANTIOQUIA</v>
          </cell>
          <cell r="Z296" t="str">
            <v>APARTADO</v>
          </cell>
          <cell r="AA296" t="str">
            <v>NATALIA</v>
          </cell>
          <cell r="AC296" t="str">
            <v>VELASQUEZ</v>
          </cell>
          <cell r="AD296" t="str">
            <v>MARIN</v>
          </cell>
          <cell r="AK296" t="str">
            <v>CARLOS CESAR VIDAL PASTRANA</v>
          </cell>
          <cell r="AL296" t="str">
            <v>COLORADOS</v>
          </cell>
          <cell r="AM296" t="str">
            <v>2 SUPERVISOR</v>
          </cell>
          <cell r="AN296" t="str">
            <v>3 CÉDULA DE CIUDADANÍA</v>
          </cell>
          <cell r="AO296">
            <v>71673303</v>
          </cell>
          <cell r="AP296" t="str">
            <v>FERRER SOTELO JULIO ABAD</v>
          </cell>
          <cell r="AQ296">
            <v>294</v>
          </cell>
          <cell r="AR296" t="str">
            <v>3 NO PACTADOS</v>
          </cell>
          <cell r="AS296" t="str">
            <v>4 NO SE HA ADICIONADO NI EN VALOR y EN TIEMPO</v>
          </cell>
          <cell r="AT296">
            <v>0</v>
          </cell>
          <cell r="AU296">
            <v>0</v>
          </cell>
          <cell r="AV296" t="str">
            <v>-</v>
          </cell>
          <cell r="AW296">
            <v>0</v>
          </cell>
          <cell r="AX296" t="str">
            <v>-</v>
          </cell>
          <cell r="AY296">
            <v>45707</v>
          </cell>
          <cell r="BA296">
            <v>45708</v>
          </cell>
          <cell r="BB296">
            <v>46001</v>
          </cell>
          <cell r="BD296" t="str">
            <v>2. NO</v>
          </cell>
          <cell r="BE296" t="str">
            <v>-</v>
          </cell>
          <cell r="BF296" t="str">
            <v>-</v>
          </cell>
          <cell r="BG296" t="str">
            <v>2. NO</v>
          </cell>
          <cell r="BH296">
            <v>0</v>
          </cell>
          <cell r="BI296" t="str">
            <v>-</v>
          </cell>
          <cell r="BJ296" t="str">
            <v>-</v>
          </cell>
          <cell r="BL296" t="str">
            <v>2025656501000296E</v>
          </cell>
          <cell r="BN296" t="str">
            <v>CARLOS</v>
          </cell>
          <cell r="BP296" t="str">
            <v>VIGENTE</v>
          </cell>
          <cell r="BR296" t="str">
            <v>https://community.secop.gov.co/Public/Tendering/ContractNoticePhases/View?PPI=CO1.PPI.37597218&amp;isFromPublicArea=True&amp;isModal=False</v>
          </cell>
          <cell r="BS296" t="str">
            <v>NATALIA.VELASQUEZ</v>
          </cell>
          <cell r="BU296" t="str">
            <v>nvelasquezm1@gmail.com</v>
          </cell>
        </row>
        <row r="297">
          <cell r="T297">
            <v>85490308</v>
          </cell>
          <cell r="U297" t="str">
            <v>N-A</v>
          </cell>
          <cell r="V297" t="str">
            <v>N-A</v>
          </cell>
          <cell r="W297" t="str">
            <v>11 NO SE DILIGENCIA INFORMACIÓN PARA ESTE FORMULARIO EN ESTE PERÍODO DE REPORTE</v>
          </cell>
          <cell r="X297" t="str">
            <v>MASCULINO</v>
          </cell>
          <cell r="Y297" t="str">
            <v>MAGDALENA</v>
          </cell>
          <cell r="Z297" t="str">
            <v>PUEBLO VIEJO</v>
          </cell>
          <cell r="AA297" t="str">
            <v>RAMON</v>
          </cell>
          <cell r="AB297" t="str">
            <v>ANTONIO</v>
          </cell>
          <cell r="AC297" t="str">
            <v>FERNANDEZ</v>
          </cell>
          <cell r="AD297" t="str">
            <v>RADA</v>
          </cell>
          <cell r="AK297" t="str">
            <v>CARLOS CESAR VIDAL PASTRANA</v>
          </cell>
          <cell r="AL297" t="str">
            <v>VIPIS</v>
          </cell>
          <cell r="AM297" t="str">
            <v>2 SUPERVISOR</v>
          </cell>
          <cell r="AN297" t="str">
            <v>3 CÉDULA DE CIUDADANÍA</v>
          </cell>
          <cell r="AO297" t="str">
            <v>10,775,944</v>
          </cell>
          <cell r="AP297" t="str">
            <v>VIDAL PASTRANA CARLOS CESAR</v>
          </cell>
          <cell r="AQ297">
            <v>314</v>
          </cell>
          <cell r="AR297" t="str">
            <v>3 NO PACTADOS</v>
          </cell>
          <cell r="AS297" t="str">
            <v>4 NO SE HA ADICIONADO NI EN VALOR y EN TIEMPO</v>
          </cell>
          <cell r="AT297">
            <v>0</v>
          </cell>
          <cell r="AU297">
            <v>0</v>
          </cell>
          <cell r="AV297" t="str">
            <v>-</v>
          </cell>
          <cell r="AW297">
            <v>0</v>
          </cell>
          <cell r="AX297" t="str">
            <v>-</v>
          </cell>
          <cell r="AY297">
            <v>45707</v>
          </cell>
          <cell r="BA297">
            <v>45708</v>
          </cell>
          <cell r="BB297">
            <v>46021</v>
          </cell>
          <cell r="BD297" t="str">
            <v>2. NO</v>
          </cell>
          <cell r="BE297" t="str">
            <v>-</v>
          </cell>
          <cell r="BF297" t="str">
            <v>-</v>
          </cell>
          <cell r="BG297" t="str">
            <v>2. NO</v>
          </cell>
          <cell r="BH297">
            <v>0</v>
          </cell>
          <cell r="BI297" t="str">
            <v>-</v>
          </cell>
          <cell r="BJ297" t="str">
            <v>-</v>
          </cell>
          <cell r="BL297" t="str">
            <v>2025656501000297E</v>
          </cell>
          <cell r="BN297" t="str">
            <v>CARLOS</v>
          </cell>
          <cell r="BP297" t="str">
            <v>VIGENTE</v>
          </cell>
          <cell r="BR297" t="str">
            <v>https://community.secop.gov.co/Public/Tendering/OpportunityDetail/Index?noticeUID=CO1.NTC.7675478&amp;isFromPublicArea=True&amp;isModal=False</v>
          </cell>
          <cell r="BS297" t="str">
            <v>RAMON.FERNANDEZD</v>
          </cell>
          <cell r="BU297" t="str">
            <v>rfernandezrada@gmail.com</v>
          </cell>
        </row>
        <row r="298">
          <cell r="T298">
            <v>4978720</v>
          </cell>
          <cell r="U298" t="str">
            <v>N-A</v>
          </cell>
          <cell r="V298" t="str">
            <v>N-A</v>
          </cell>
          <cell r="W298" t="str">
            <v>11 NO SE DILIGENCIA INFORMACIÓN PARA ESTE FORMULARIO EN ESTE PERÍODO DE REPORTE</v>
          </cell>
          <cell r="X298" t="str">
            <v>MASCULINO</v>
          </cell>
          <cell r="Y298" t="str">
            <v>MAGDALENA</v>
          </cell>
          <cell r="Z298" t="str">
            <v>SANTA MARTA</v>
          </cell>
          <cell r="AA298" t="str">
            <v>CESAR</v>
          </cell>
          <cell r="AB298" t="str">
            <v>AUGUSTO</v>
          </cell>
          <cell r="AC298" t="str">
            <v>SALAS</v>
          </cell>
          <cell r="AD298" t="str">
            <v>ROBLES</v>
          </cell>
          <cell r="AK298" t="str">
            <v>CARLOS CESAR VIDAL PASTRANA</v>
          </cell>
          <cell r="AL298" t="str">
            <v>TAYRONA</v>
          </cell>
          <cell r="AM298" t="str">
            <v>2 SUPERVISOR</v>
          </cell>
          <cell r="AN298" t="str">
            <v>3 CÉDULA DE CIUDADANÍA</v>
          </cell>
          <cell r="AO298" t="str">
            <v>57,428,860</v>
          </cell>
          <cell r="AP298" t="str">
            <v>SALDAÑA PEREZ PATRICIA</v>
          </cell>
          <cell r="AQ298">
            <v>295</v>
          </cell>
          <cell r="AR298" t="str">
            <v>3 NO PACTADOS</v>
          </cell>
          <cell r="AS298" t="str">
            <v>4 NO SE HA ADICIONADO NI EN VALOR y EN TIEMPO</v>
          </cell>
          <cell r="AT298">
            <v>0</v>
          </cell>
          <cell r="AU298">
            <v>0</v>
          </cell>
          <cell r="AV298" t="str">
            <v>-</v>
          </cell>
          <cell r="AW298">
            <v>0</v>
          </cell>
          <cell r="AX298" t="str">
            <v>-</v>
          </cell>
          <cell r="AY298">
            <v>45708</v>
          </cell>
          <cell r="BA298">
            <v>45708</v>
          </cell>
          <cell r="BB298">
            <v>46002</v>
          </cell>
          <cell r="BD298" t="str">
            <v>2. NO</v>
          </cell>
          <cell r="BE298" t="str">
            <v>-</v>
          </cell>
          <cell r="BF298" t="str">
            <v>-</v>
          </cell>
          <cell r="BG298" t="str">
            <v>2. NO</v>
          </cell>
          <cell r="BH298">
            <v>0</v>
          </cell>
          <cell r="BI298" t="str">
            <v>-</v>
          </cell>
          <cell r="BJ298" t="str">
            <v>-</v>
          </cell>
          <cell r="BL298" t="str">
            <v>2025656501000298E</v>
          </cell>
          <cell r="BN298" t="str">
            <v>ROSA OSPINO</v>
          </cell>
          <cell r="BP298" t="str">
            <v>VIGENTE</v>
          </cell>
          <cell r="BS298" t="str">
            <v>CESAR.SALAS</v>
          </cell>
          <cell r="BU298" t="str">
            <v>cesalasr@gmail.com</v>
          </cell>
        </row>
        <row r="299">
          <cell r="T299">
            <v>1065815032</v>
          </cell>
          <cell r="U299" t="str">
            <v>N-A</v>
          </cell>
          <cell r="V299" t="str">
            <v>N-A</v>
          </cell>
          <cell r="W299" t="str">
            <v>11 NO SE DILIGENCIA INFORMACIÓN PARA ESTE FORMULARIO EN ESTE PERÍODO DE REPORTE</v>
          </cell>
          <cell r="X299" t="str">
            <v>MASCULINO</v>
          </cell>
          <cell r="Y299" t="str">
            <v>MAGDALENA</v>
          </cell>
          <cell r="Z299" t="str">
            <v>SANTA MARTA</v>
          </cell>
          <cell r="AA299" t="str">
            <v>CARLOS</v>
          </cell>
          <cell r="AB299" t="str">
            <v>ANDRES</v>
          </cell>
          <cell r="AC299" t="str">
            <v>MONROY</v>
          </cell>
          <cell r="AD299" t="str">
            <v>GALEANO</v>
          </cell>
          <cell r="AK299" t="str">
            <v>CARLOS CESAR VIDAL PASTRANA</v>
          </cell>
          <cell r="AL299" t="str">
            <v>SIERRA NEVADA</v>
          </cell>
          <cell r="AM299" t="str">
            <v>2 SUPERVISOR</v>
          </cell>
          <cell r="AN299" t="str">
            <v>3 CÉDULA DE CIUDADANÍA</v>
          </cell>
          <cell r="AO299" t="str">
            <v>1,061,696,548</v>
          </cell>
          <cell r="AP299" t="str">
            <v>CHAVES HOYOS VALENTINA</v>
          </cell>
          <cell r="AQ299">
            <v>310</v>
          </cell>
          <cell r="AR299" t="str">
            <v>3 NO PACTADOS</v>
          </cell>
          <cell r="AS299" t="str">
            <v>4 NO SE HA ADICIONADO NI EN VALOR y EN TIEMPO</v>
          </cell>
          <cell r="AT299">
            <v>0</v>
          </cell>
          <cell r="AU299">
            <v>0</v>
          </cell>
          <cell r="AV299" t="str">
            <v>-</v>
          </cell>
          <cell r="AW299">
            <v>0</v>
          </cell>
          <cell r="AX299" t="str">
            <v>-</v>
          </cell>
          <cell r="AY299">
            <v>45709</v>
          </cell>
          <cell r="BA299">
            <v>45712</v>
          </cell>
          <cell r="BB299">
            <v>46021</v>
          </cell>
          <cell r="BD299" t="str">
            <v>2. NO</v>
          </cell>
          <cell r="BE299" t="str">
            <v>-</v>
          </cell>
          <cell r="BF299" t="str">
            <v>-</v>
          </cell>
          <cell r="BG299" t="str">
            <v>2. NO</v>
          </cell>
          <cell r="BH299">
            <v>0</v>
          </cell>
          <cell r="BI299" t="str">
            <v>-</v>
          </cell>
          <cell r="BJ299" t="str">
            <v>-</v>
          </cell>
          <cell r="BL299" t="str">
            <v>2025656501000299E</v>
          </cell>
          <cell r="BN299" t="str">
            <v>CARLOS BUSTAMANTE</v>
          </cell>
          <cell r="BP299" t="str">
            <v>VIGENTE</v>
          </cell>
          <cell r="BR299" t="str">
            <v>https://community.secop.gov.co/Public/Tendering/ContractNoticePhases/View?PPI=CO1.PPI.37614512&amp;isFromPublicArea=True&amp;isModal=False</v>
          </cell>
          <cell r="BS299" t="str">
            <v>CARLOS.MONROY</v>
          </cell>
          <cell r="BU299" t="str">
            <v>carlosandresmg28@gmail.com</v>
          </cell>
        </row>
        <row r="300">
          <cell r="T300">
            <v>78743096</v>
          </cell>
          <cell r="U300" t="str">
            <v>N-A</v>
          </cell>
          <cell r="V300" t="str">
            <v>N-A</v>
          </cell>
          <cell r="W300" t="str">
            <v>11 NO SE DILIGENCIA INFORMACIÓN PARA ESTE FORMULARIO EN ESTE PERÍODO DE REPORTE</v>
          </cell>
          <cell r="X300" t="str">
            <v>MASCULINO</v>
          </cell>
          <cell r="Y300" t="str">
            <v>CORDOBA</v>
          </cell>
          <cell r="Z300" t="str">
            <v>TIERRA ALTA</v>
          </cell>
          <cell r="AA300" t="str">
            <v>JUAN</v>
          </cell>
          <cell r="AB300" t="str">
            <v>DE DIOS</v>
          </cell>
          <cell r="AC300" t="str">
            <v>MOLINA</v>
          </cell>
          <cell r="AD300" t="str">
            <v>HERNANDEZ</v>
          </cell>
          <cell r="AK300" t="str">
            <v>CARLOS CESAR VIDAL PASTRANA</v>
          </cell>
          <cell r="AL300" t="str">
            <v>PARAMILLO</v>
          </cell>
          <cell r="AM300" t="str">
            <v>2 SUPERVISOR</v>
          </cell>
          <cell r="AN300" t="str">
            <v>3 CÉDULA DE CIUDADANÍA</v>
          </cell>
          <cell r="AO300" t="str">
            <v>6,876,915</v>
          </cell>
          <cell r="AP300" t="str">
            <v>MARTINEZ NEGRETE ANTONIO JOSE</v>
          </cell>
          <cell r="AQ300">
            <v>46022</v>
          </cell>
          <cell r="AR300" t="str">
            <v>3 NO PACTADOS</v>
          </cell>
          <cell r="AS300" t="str">
            <v>4 NO SE HA ADICIONADO NI EN VALOR y EN TIEMPO</v>
          </cell>
          <cell r="AT300">
            <v>0</v>
          </cell>
          <cell r="AU300">
            <v>0</v>
          </cell>
          <cell r="AV300" t="str">
            <v>-</v>
          </cell>
          <cell r="AW300">
            <v>0</v>
          </cell>
          <cell r="AX300" t="str">
            <v>-</v>
          </cell>
          <cell r="AY300">
            <v>45710</v>
          </cell>
          <cell r="BA300">
            <v>45712</v>
          </cell>
          <cell r="BB300">
            <v>46021</v>
          </cell>
          <cell r="BD300" t="str">
            <v>2. NO</v>
          </cell>
          <cell r="BE300" t="str">
            <v>-</v>
          </cell>
          <cell r="BF300" t="str">
            <v>-</v>
          </cell>
          <cell r="BG300" t="str">
            <v>2. NO</v>
          </cell>
          <cell r="BH300">
            <v>0</v>
          </cell>
          <cell r="BI300" t="str">
            <v>-</v>
          </cell>
          <cell r="BJ300" t="str">
            <v>-</v>
          </cell>
          <cell r="BN300" t="str">
            <v>LEONARDO DE ARMAS</v>
          </cell>
          <cell r="BP300" t="str">
            <v>VIGENTE</v>
          </cell>
          <cell r="BR300" t="str">
            <v>https://community.secop.gov.co/Public/Tendering/OpportunityDetail/Index?noticeUID=CO1.NTC.7673460&amp;isFromPublicArea=True&amp;isModal=False</v>
          </cell>
          <cell r="BS300" t="str">
            <v>JUAN.MOLINA</v>
          </cell>
          <cell r="BU300" t="str">
            <v>juamoher@gmail.com</v>
          </cell>
        </row>
        <row r="301">
          <cell r="T301">
            <v>15614344</v>
          </cell>
          <cell r="U301" t="str">
            <v>N-A</v>
          </cell>
          <cell r="V301" t="str">
            <v>N-A</v>
          </cell>
          <cell r="W301" t="str">
            <v>11 NO SE DILIGENCIA INFORMACIÓN PARA ESTE FORMULARIO EN ESTE PERÍODO DE REPORTE</v>
          </cell>
          <cell r="X301" t="str">
            <v>MASCULINO</v>
          </cell>
          <cell r="Y301" t="str">
            <v>CORDOBA</v>
          </cell>
          <cell r="Z301" t="str">
            <v>TIERRA ALTA</v>
          </cell>
          <cell r="AA301" t="str">
            <v>ALVEIRO</v>
          </cell>
          <cell r="AB301" t="str">
            <v>MIGUEL</v>
          </cell>
          <cell r="AC301" t="str">
            <v>DURANGO</v>
          </cell>
          <cell r="AD301" t="str">
            <v>ALVAREZ</v>
          </cell>
          <cell r="AK301" t="str">
            <v>CARLOS CESAR VIDAL PASTRANA</v>
          </cell>
          <cell r="AL301" t="str">
            <v>PARAMILLO</v>
          </cell>
          <cell r="AM301" t="str">
            <v>2 SUPERVISOR</v>
          </cell>
          <cell r="AN301" t="str">
            <v>3 CÉDULA DE CIUDADANÍA</v>
          </cell>
          <cell r="AO301" t="str">
            <v>6,876,915</v>
          </cell>
          <cell r="AP301" t="str">
            <v>MARTINEZ NEGRETE ANTONIO JOSE</v>
          </cell>
          <cell r="AQ301">
            <v>310</v>
          </cell>
          <cell r="AR301" t="str">
            <v>3 NO PACTADOS</v>
          </cell>
          <cell r="AS301" t="str">
            <v>4 NO SE HA ADICIONADO NI EN VALOR y EN TIEMPO</v>
          </cell>
          <cell r="AT301">
            <v>0</v>
          </cell>
          <cell r="AU301">
            <v>0</v>
          </cell>
          <cell r="AV301" t="str">
            <v>-</v>
          </cell>
          <cell r="AW301">
            <v>0</v>
          </cell>
          <cell r="AX301" t="str">
            <v>-</v>
          </cell>
          <cell r="AY301">
            <v>45710</v>
          </cell>
          <cell r="BA301">
            <v>45712</v>
          </cell>
          <cell r="BB301">
            <v>46021</v>
          </cell>
          <cell r="BD301" t="str">
            <v>2. NO</v>
          </cell>
          <cell r="BE301" t="str">
            <v>-</v>
          </cell>
          <cell r="BF301" t="str">
            <v>-</v>
          </cell>
          <cell r="BG301" t="str">
            <v>2. NO</v>
          </cell>
          <cell r="BH301">
            <v>0</v>
          </cell>
          <cell r="BI301" t="str">
            <v>-</v>
          </cell>
          <cell r="BJ301" t="str">
            <v>-</v>
          </cell>
          <cell r="BL301" t="str">
            <v>2025656501000301E</v>
          </cell>
          <cell r="BN301" t="str">
            <v>LEONARDO DE ARMAS</v>
          </cell>
          <cell r="BP301" t="str">
            <v>VIGENTE</v>
          </cell>
          <cell r="BR301" t="str">
            <v>https://community.secop.gov.co/Public/Tendering/ContractNoticePhases/View?PPI=CO1.PPI.37658888&amp;isFromPublicArea=True&amp;isModal=False</v>
          </cell>
          <cell r="BU301" t="str">
            <v>alveiromigueldurangoalvarez@gmail.com</v>
          </cell>
        </row>
        <row r="302">
          <cell r="T302">
            <v>1073986379</v>
          </cell>
          <cell r="U302" t="str">
            <v>N-A</v>
          </cell>
          <cell r="V302" t="str">
            <v>N-A</v>
          </cell>
          <cell r="W302" t="str">
            <v>11 NO SE DILIGENCIA INFORMACIÓN PARA ESTE FORMULARIO EN ESTE PERÍODO DE REPORTE</v>
          </cell>
          <cell r="X302" t="str">
            <v>MASCULINO</v>
          </cell>
          <cell r="Y302" t="str">
            <v>CORDOBA</v>
          </cell>
          <cell r="Z302" t="str">
            <v>TIERRA ALTA</v>
          </cell>
          <cell r="AA302" t="str">
            <v>JAVIER</v>
          </cell>
          <cell r="AC302" t="str">
            <v>DOMICO</v>
          </cell>
          <cell r="AD302" t="str">
            <v>DOMICO</v>
          </cell>
          <cell r="AK302" t="str">
            <v>CARLOS CESAR VIDAL PASTRANA</v>
          </cell>
          <cell r="AL302" t="str">
            <v>PARAMILLO</v>
          </cell>
          <cell r="AM302" t="str">
            <v>2 SUPERVISOR</v>
          </cell>
          <cell r="AN302" t="str">
            <v>3 CÉDULA DE CIUDADANÍA</v>
          </cell>
          <cell r="AO302" t="str">
            <v>6,876,915</v>
          </cell>
          <cell r="AP302" t="str">
            <v>MARTINEZ NEGRETE ANTONIO JOSE</v>
          </cell>
          <cell r="AQ302">
            <v>310</v>
          </cell>
          <cell r="AR302" t="str">
            <v>3 NO PACTADOS</v>
          </cell>
          <cell r="AS302" t="str">
            <v>4 NO SE HA ADICIONADO NI EN VALOR y EN TIEMPO</v>
          </cell>
          <cell r="AT302">
            <v>0</v>
          </cell>
          <cell r="AU302">
            <v>0</v>
          </cell>
          <cell r="AV302" t="str">
            <v>-</v>
          </cell>
          <cell r="AW302">
            <v>0</v>
          </cell>
          <cell r="AX302" t="str">
            <v>-</v>
          </cell>
          <cell r="AY302">
            <v>45710</v>
          </cell>
          <cell r="BA302">
            <v>45712</v>
          </cell>
          <cell r="BB302">
            <v>46021</v>
          </cell>
          <cell r="BD302" t="str">
            <v>2. NO</v>
          </cell>
          <cell r="BE302" t="str">
            <v>-</v>
          </cell>
          <cell r="BF302" t="str">
            <v>-</v>
          </cell>
          <cell r="BG302" t="str">
            <v>2. NO</v>
          </cell>
          <cell r="BH302">
            <v>0</v>
          </cell>
          <cell r="BI302" t="str">
            <v>-</v>
          </cell>
          <cell r="BJ302" t="str">
            <v>-</v>
          </cell>
          <cell r="BL302" t="str">
            <v>2025656501000302E</v>
          </cell>
          <cell r="BN302" t="str">
            <v>LEONARDO DE ARMAS</v>
          </cell>
          <cell r="BP302" t="str">
            <v>VIGENTE</v>
          </cell>
          <cell r="BR302" t="str">
            <v>https://community.secop.gov.co/Public/Tendering/ContractNoticePhases/View?PPI=CO1.PPI.37702391&amp;isFromPublicArea=True&amp;isModal=False</v>
          </cell>
          <cell r="BU302" t="str">
            <v>javierdomicodomico72@gmail.com</v>
          </cell>
        </row>
        <row r="303">
          <cell r="T303">
            <v>1000085104</v>
          </cell>
          <cell r="U303" t="str">
            <v>N-A</v>
          </cell>
          <cell r="V303" t="str">
            <v>N-A</v>
          </cell>
          <cell r="W303" t="str">
            <v>11 NO SE DILIGENCIA INFORMACIÓN PARA ESTE FORMULARIO EN ESTE PERÍODO DE REPORTE</v>
          </cell>
          <cell r="X303" t="str">
            <v>FEMENINO</v>
          </cell>
          <cell r="Y303" t="str">
            <v>ANTIOQUIA</v>
          </cell>
          <cell r="Z303" t="str">
            <v>MEDELLIN</v>
          </cell>
          <cell r="AA303" t="str">
            <v>LLAMILE</v>
          </cell>
          <cell r="AB303" t="str">
            <v>ISABEL</v>
          </cell>
          <cell r="AC303" t="str">
            <v>MARQUEZ</v>
          </cell>
          <cell r="AD303" t="str">
            <v>CORREA</v>
          </cell>
          <cell r="AK303" t="str">
            <v>CARLOS CESAR VIDAL PASTRANA</v>
          </cell>
          <cell r="AL303" t="str">
            <v>PARAMILLO</v>
          </cell>
          <cell r="AM303" t="str">
            <v>2 SUPERVISOR</v>
          </cell>
          <cell r="AN303" t="str">
            <v>3 CÉDULA DE CIUDADANÍA</v>
          </cell>
          <cell r="AO303" t="str">
            <v>6,876,915</v>
          </cell>
          <cell r="AP303" t="str">
            <v>MARTINEZ NEGRETE ANTONIO JOSE</v>
          </cell>
          <cell r="AQ303">
            <v>308</v>
          </cell>
          <cell r="AR303" t="str">
            <v>3 NO PACTADOS</v>
          </cell>
          <cell r="AS303" t="str">
            <v>4 NO SE HA ADICIONADO NI EN VALOR y EN TIEMPO</v>
          </cell>
          <cell r="AT303">
            <v>0</v>
          </cell>
          <cell r="AU303">
            <v>0</v>
          </cell>
          <cell r="AV303" t="str">
            <v>-</v>
          </cell>
          <cell r="AW303">
            <v>0</v>
          </cell>
          <cell r="AX303" t="str">
            <v>-</v>
          </cell>
          <cell r="AY303">
            <v>45710</v>
          </cell>
          <cell r="BA303">
            <v>45714</v>
          </cell>
          <cell r="BB303">
            <v>46021</v>
          </cell>
          <cell r="BD303" t="str">
            <v>2. NO</v>
          </cell>
          <cell r="BE303" t="str">
            <v>-</v>
          </cell>
          <cell r="BF303" t="str">
            <v>-</v>
          </cell>
          <cell r="BG303" t="str">
            <v>2. NO</v>
          </cell>
          <cell r="BH303">
            <v>0</v>
          </cell>
          <cell r="BI303" t="str">
            <v>-</v>
          </cell>
          <cell r="BJ303" t="str">
            <v>-</v>
          </cell>
          <cell r="BL303" t="str">
            <v>2025656501000303E</v>
          </cell>
          <cell r="BN303" t="str">
            <v>LEONARDO DE ARMAS</v>
          </cell>
          <cell r="BP303" t="str">
            <v>VIGENTE</v>
          </cell>
          <cell r="BR303" t="str">
            <v>https://community.secop.gov.co/Public/Tendering/ContractNoticePhases/View?PPI=CO1.PPI.37703219&amp;isFromPublicArea=True&amp;isModal=False</v>
          </cell>
          <cell r="BU303" t="str">
            <v>llamilemarquez@gmail.com</v>
          </cell>
        </row>
        <row r="304">
          <cell r="T304">
            <v>78765512</v>
          </cell>
          <cell r="U304" t="str">
            <v>N-A</v>
          </cell>
          <cell r="V304" t="str">
            <v>N-A</v>
          </cell>
          <cell r="W304" t="str">
            <v>11 NO SE DILIGENCIA INFORMACIÓN PARA ESTE FORMULARIO EN ESTE PERÍODO DE REPORTE</v>
          </cell>
          <cell r="X304" t="str">
            <v>MASCULINO</v>
          </cell>
          <cell r="Y304" t="str">
            <v>CORDOBA</v>
          </cell>
          <cell r="Z304" t="str">
            <v>TIERRA ALTA</v>
          </cell>
          <cell r="AA304" t="str">
            <v>ODRIA</v>
          </cell>
          <cell r="AB304" t="str">
            <v>REINER</v>
          </cell>
          <cell r="AC304" t="str">
            <v>PEREZ</v>
          </cell>
          <cell r="AD304" t="str">
            <v>MOLINA</v>
          </cell>
          <cell r="AK304" t="str">
            <v>CARLOS CESAR VIDAL PASTRANA</v>
          </cell>
          <cell r="AL304" t="str">
            <v>PARAMILLO</v>
          </cell>
          <cell r="AM304" t="str">
            <v>2 SUPERVISOR</v>
          </cell>
          <cell r="AN304" t="str">
            <v>3 CÉDULA DE CIUDADANÍA</v>
          </cell>
          <cell r="AO304" t="str">
            <v>6,876,915</v>
          </cell>
          <cell r="AP304" t="str">
            <v>MARTINEZ NEGRETE ANTONIO JOSE</v>
          </cell>
          <cell r="AQ304">
            <v>310</v>
          </cell>
          <cell r="AR304" t="str">
            <v>3 NO PACTADOS</v>
          </cell>
          <cell r="AS304" t="str">
            <v>4 NO SE HA ADICIONADO NI EN VALOR y EN TIEMPO</v>
          </cell>
          <cell r="AT304">
            <v>0</v>
          </cell>
          <cell r="AU304">
            <v>0</v>
          </cell>
          <cell r="AV304" t="str">
            <v>-</v>
          </cell>
          <cell r="AW304">
            <v>0</v>
          </cell>
          <cell r="AX304" t="str">
            <v>-</v>
          </cell>
          <cell r="AY304">
            <v>45710</v>
          </cell>
          <cell r="BA304">
            <v>45712</v>
          </cell>
          <cell r="BB304">
            <v>46021</v>
          </cell>
          <cell r="BD304" t="str">
            <v>2. NO</v>
          </cell>
          <cell r="BE304" t="str">
            <v>-</v>
          </cell>
          <cell r="BF304" t="str">
            <v>-</v>
          </cell>
          <cell r="BG304" t="str">
            <v>2. NO</v>
          </cell>
          <cell r="BH304">
            <v>0</v>
          </cell>
          <cell r="BI304" t="str">
            <v>-</v>
          </cell>
          <cell r="BJ304" t="str">
            <v>-</v>
          </cell>
          <cell r="BL304" t="str">
            <v>2025656501000304E</v>
          </cell>
          <cell r="BN304" t="str">
            <v>LEONARDO DE ARMAS</v>
          </cell>
          <cell r="BP304" t="str">
            <v>VIGENTE</v>
          </cell>
          <cell r="BR304" t="str">
            <v>https://community.secop.gov.co/Public/Tendering/ContractNoticePhases/View?PPI=CO1.PPI.37703095&amp;isFromPublicArea=True&amp;isModal=False</v>
          </cell>
          <cell r="BU304" t="str">
            <v>odriaperez@gmail.com</v>
          </cell>
        </row>
        <row r="305">
          <cell r="T305">
            <v>1073996924</v>
          </cell>
          <cell r="U305" t="str">
            <v>N-A</v>
          </cell>
          <cell r="V305" t="str">
            <v>N-A</v>
          </cell>
          <cell r="W305" t="str">
            <v>11 NO SE DILIGENCIA INFORMACIÓN PARA ESTE FORMULARIO EN ESTE PERÍODO DE REPORTE</v>
          </cell>
          <cell r="X305" t="str">
            <v>MASCULINO</v>
          </cell>
          <cell r="Y305" t="str">
            <v>ANTIOQUIA</v>
          </cell>
          <cell r="Z305" t="str">
            <v>APARTADO</v>
          </cell>
          <cell r="AA305" t="str">
            <v>TEODORO</v>
          </cell>
          <cell r="AB305" t="str">
            <v>JOSE</v>
          </cell>
          <cell r="AC305" t="str">
            <v>OVIEDO</v>
          </cell>
          <cell r="AD305" t="str">
            <v>ALDANA</v>
          </cell>
          <cell r="AK305" t="str">
            <v>CARLOS CESAR VIDAL PASTRANA</v>
          </cell>
          <cell r="AL305" t="str">
            <v>PARAMILLO</v>
          </cell>
          <cell r="AM305" t="str">
            <v>2 SUPERVISOR</v>
          </cell>
          <cell r="AN305" t="str">
            <v>3 CÉDULA DE CIUDADANÍA</v>
          </cell>
          <cell r="AO305" t="str">
            <v>6,876,915</v>
          </cell>
          <cell r="AP305" t="str">
            <v>MARTINEZ NEGRETE ANTONIO JOSE</v>
          </cell>
          <cell r="AQ305">
            <v>310</v>
          </cell>
          <cell r="AR305" t="str">
            <v>3 NO PACTADOS</v>
          </cell>
          <cell r="AS305" t="str">
            <v>4 NO SE HA ADICIONADO NI EN VALOR y EN TIEMPO</v>
          </cell>
          <cell r="AT305">
            <v>0</v>
          </cell>
          <cell r="AU305">
            <v>0</v>
          </cell>
          <cell r="AV305" t="str">
            <v>-</v>
          </cell>
          <cell r="AW305">
            <v>0</v>
          </cell>
          <cell r="AX305" t="str">
            <v>-</v>
          </cell>
          <cell r="AY305">
            <v>45710</v>
          </cell>
          <cell r="BA305">
            <v>45712</v>
          </cell>
          <cell r="BB305">
            <v>46021</v>
          </cell>
          <cell r="BD305" t="str">
            <v>2. NO</v>
          </cell>
          <cell r="BE305" t="str">
            <v>-</v>
          </cell>
          <cell r="BF305" t="str">
            <v>-</v>
          </cell>
          <cell r="BG305" t="str">
            <v>2. NO</v>
          </cell>
          <cell r="BH305">
            <v>0</v>
          </cell>
          <cell r="BI305" t="str">
            <v>-</v>
          </cell>
          <cell r="BJ305" t="str">
            <v>-</v>
          </cell>
          <cell r="BL305" t="str">
            <v>2025656501000305E</v>
          </cell>
          <cell r="BN305" t="str">
            <v>ROSA OSPINO</v>
          </cell>
          <cell r="BP305" t="str">
            <v>VIGENTE</v>
          </cell>
          <cell r="BR305" t="str">
            <v>https://community.secop.gov.co/Public/Tendering/ContractNoticePhases/View?PPI=CO1.PPI.37725307&amp;isFromPublicArea=True&amp;isModal=False</v>
          </cell>
          <cell r="BU305" t="str">
            <v>Joviedo135@gmail.com</v>
          </cell>
        </row>
        <row r="306">
          <cell r="T306">
            <v>1038804862</v>
          </cell>
          <cell r="U306" t="str">
            <v>N-A</v>
          </cell>
          <cell r="V306" t="str">
            <v>N-A</v>
          </cell>
          <cell r="W306" t="str">
            <v>11 NO SE DILIGENCIA INFORMACIÓN PARA ESTE FORMULARIO EN ESTE PERÍODO DE REPORTE</v>
          </cell>
          <cell r="X306" t="str">
            <v>FEMENINO</v>
          </cell>
          <cell r="Y306" t="str">
            <v>ANTIOQUIA</v>
          </cell>
          <cell r="Z306" t="str">
            <v>APARTADO</v>
          </cell>
          <cell r="AA306" t="str">
            <v>LEIDY</v>
          </cell>
          <cell r="AB306" t="str">
            <v>MARCELA</v>
          </cell>
          <cell r="AC306" t="str">
            <v>VANEGAS</v>
          </cell>
          <cell r="AD306" t="str">
            <v>BEDOYA</v>
          </cell>
          <cell r="AK306" t="str">
            <v>CARLOS CESAR VIDAL PASTRANA</v>
          </cell>
          <cell r="AL306" t="str">
            <v>PARAMILLO</v>
          </cell>
          <cell r="AM306" t="str">
            <v>2 SUPERVISOR</v>
          </cell>
          <cell r="AN306" t="str">
            <v>3 CÉDULA DE CIUDADANÍA</v>
          </cell>
          <cell r="AO306" t="str">
            <v>6,876,915</v>
          </cell>
          <cell r="AP306" t="str">
            <v>MARTINEZ NEGRETE ANTONIO JOSE</v>
          </cell>
          <cell r="AQ306">
            <v>310</v>
          </cell>
          <cell r="AR306" t="str">
            <v>3 NO PACTADOS</v>
          </cell>
          <cell r="AS306" t="str">
            <v>4 NO SE HA ADICIONADO NI EN VALOR y EN TIEMPO</v>
          </cell>
          <cell r="AT306">
            <v>0</v>
          </cell>
          <cell r="AU306">
            <v>0</v>
          </cell>
          <cell r="AV306" t="str">
            <v>-</v>
          </cell>
          <cell r="AW306">
            <v>0</v>
          </cell>
          <cell r="AX306" t="str">
            <v>-</v>
          </cell>
          <cell r="AY306">
            <v>45710</v>
          </cell>
          <cell r="BA306">
            <v>45712</v>
          </cell>
          <cell r="BB306">
            <v>46021</v>
          </cell>
          <cell r="BD306" t="str">
            <v>2. NO</v>
          </cell>
          <cell r="BE306" t="str">
            <v>-</v>
          </cell>
          <cell r="BF306" t="str">
            <v>-</v>
          </cell>
          <cell r="BG306" t="str">
            <v>2. NO</v>
          </cell>
          <cell r="BH306">
            <v>0</v>
          </cell>
          <cell r="BI306" t="str">
            <v>-</v>
          </cell>
          <cell r="BJ306" t="str">
            <v>-</v>
          </cell>
          <cell r="BL306" t="str">
            <v>2025656501000306E</v>
          </cell>
          <cell r="BN306" t="str">
            <v>ROSA OSPINO</v>
          </cell>
          <cell r="BP306" t="str">
            <v>VIGENTE</v>
          </cell>
          <cell r="BR306" t="str">
            <v>https://community.secop.gov.co/Public/Tendering/ContractNoticePhases/View?PPI=CO1.PPI.37728535&amp;isFromPublicArea=True&amp;isModal=False</v>
          </cell>
          <cell r="BU306" t="str">
            <v>marcevanegasb.mv@gmail.com</v>
          </cell>
        </row>
        <row r="307">
          <cell r="T307">
            <v>1065088190</v>
          </cell>
          <cell r="U307" t="str">
            <v>N-A</v>
          </cell>
          <cell r="V307" t="str">
            <v>N-A</v>
          </cell>
          <cell r="W307" t="str">
            <v>11 NO SE DILIGENCIA INFORMACIÓN PARA ESTE FORMULARIO EN ESTE PERÍODO DE REPORTE</v>
          </cell>
          <cell r="X307" t="str">
            <v>FEMENINO</v>
          </cell>
          <cell r="Y307" t="str">
            <v>CORDOBA</v>
          </cell>
          <cell r="Z307" t="str">
            <v>TIERRA ALTA</v>
          </cell>
          <cell r="AA307" t="str">
            <v>MAYRA</v>
          </cell>
          <cell r="AB307" t="str">
            <v>ALEJANDRA</v>
          </cell>
          <cell r="AC307" t="str">
            <v>ARBOLEDA</v>
          </cell>
          <cell r="AD307" t="str">
            <v>RESTAN</v>
          </cell>
          <cell r="AK307" t="str">
            <v>CARLOS CESAR VIDAL PASTRANA</v>
          </cell>
          <cell r="AL307" t="str">
            <v>PARAMILLO</v>
          </cell>
          <cell r="AM307" t="str">
            <v>2 SUPERVISOR</v>
          </cell>
          <cell r="AN307" t="str">
            <v>3 CÉDULA DE CIUDADANÍA</v>
          </cell>
          <cell r="AO307" t="str">
            <v>6,876,915</v>
          </cell>
          <cell r="AP307" t="str">
            <v>MARTINEZ NEGRETE ANTONIO JOSE</v>
          </cell>
          <cell r="AQ307">
            <v>310</v>
          </cell>
          <cell r="AR307" t="str">
            <v>3 NO PACTADOS</v>
          </cell>
          <cell r="AS307" t="str">
            <v>4 NO SE HA ADICIONADO NI EN VALOR y EN TIEMPO</v>
          </cell>
          <cell r="AT307">
            <v>0</v>
          </cell>
          <cell r="AU307">
            <v>0</v>
          </cell>
          <cell r="AV307" t="str">
            <v>-</v>
          </cell>
          <cell r="AW307">
            <v>0</v>
          </cell>
          <cell r="AX307" t="str">
            <v>-</v>
          </cell>
          <cell r="AY307">
            <v>45710</v>
          </cell>
          <cell r="BA307">
            <v>45712</v>
          </cell>
          <cell r="BB307">
            <v>46021</v>
          </cell>
          <cell r="BD307" t="str">
            <v>2. NO</v>
          </cell>
          <cell r="BE307" t="str">
            <v>-</v>
          </cell>
          <cell r="BF307" t="str">
            <v>-</v>
          </cell>
          <cell r="BG307" t="str">
            <v>2. NO</v>
          </cell>
          <cell r="BH307">
            <v>0</v>
          </cell>
          <cell r="BI307" t="str">
            <v>-</v>
          </cell>
          <cell r="BJ307" t="str">
            <v>-</v>
          </cell>
          <cell r="BL307" t="str">
            <v>2025656501000307E</v>
          </cell>
          <cell r="BN307" t="str">
            <v>ROSA OSPINO</v>
          </cell>
          <cell r="BP307" t="str">
            <v>VIGENTE</v>
          </cell>
          <cell r="BR307" t="str">
            <v>https://community.secop.gov.co/Public/Tendering/OpportunityDetail/Index?noticeUID=CO1.NTC.7696576&amp;isFromPublicArea=True&amp;isModal=False</v>
          </cell>
          <cell r="BU307" t="str">
            <v>Alejandraarbol2017@gmail.com</v>
          </cell>
        </row>
        <row r="308">
          <cell r="T308">
            <v>1040803776</v>
          </cell>
          <cell r="U308" t="str">
            <v>N-A</v>
          </cell>
          <cell r="V308" t="str">
            <v>N-A</v>
          </cell>
          <cell r="W308" t="str">
            <v>11 NO SE DILIGENCIA INFORMACIÓN PARA ESTE FORMULARIO EN ESTE PERÍODO DE REPORTE</v>
          </cell>
          <cell r="X308" t="str">
            <v>FEMENINO</v>
          </cell>
          <cell r="Y308" t="str">
            <v>ANTIOQUIA</v>
          </cell>
          <cell r="Z308" t="str">
            <v>MEDELLIN</v>
          </cell>
          <cell r="AA308" t="str">
            <v>YURANY</v>
          </cell>
          <cell r="AC308" t="str">
            <v>DOMICO</v>
          </cell>
          <cell r="AD308" t="str">
            <v>SUESCUN</v>
          </cell>
          <cell r="AK308" t="str">
            <v>CARLOS CESAR VIDAL PASTRANA</v>
          </cell>
          <cell r="AL308" t="str">
            <v>PARAMILLO</v>
          </cell>
          <cell r="AM308" t="str">
            <v>2 SUPERVISOR</v>
          </cell>
          <cell r="AN308" t="str">
            <v>3 CÉDULA DE CIUDADANÍA</v>
          </cell>
          <cell r="AO308" t="str">
            <v>6,876,915</v>
          </cell>
          <cell r="AP308" t="str">
            <v>MARTINEZ NEGRETE ANTONIO JOSE</v>
          </cell>
          <cell r="AQ308">
            <v>310</v>
          </cell>
          <cell r="AR308" t="str">
            <v>3 NO PACTADOS</v>
          </cell>
          <cell r="AS308" t="str">
            <v>4 NO SE HA ADICIONADO NI EN VALOR y EN TIEMPO</v>
          </cell>
          <cell r="AT308">
            <v>0</v>
          </cell>
          <cell r="AU308">
            <v>0</v>
          </cell>
          <cell r="AV308" t="str">
            <v>-</v>
          </cell>
          <cell r="AW308">
            <v>0</v>
          </cell>
          <cell r="AX308" t="str">
            <v>-</v>
          </cell>
          <cell r="AY308">
            <v>45710</v>
          </cell>
          <cell r="BA308">
            <v>45712</v>
          </cell>
          <cell r="BB308">
            <v>46021</v>
          </cell>
          <cell r="BD308" t="str">
            <v>2. NO</v>
          </cell>
          <cell r="BE308" t="str">
            <v>-</v>
          </cell>
          <cell r="BF308" t="str">
            <v>-</v>
          </cell>
          <cell r="BG308" t="str">
            <v>2. NO</v>
          </cell>
          <cell r="BH308">
            <v>0</v>
          </cell>
          <cell r="BI308" t="str">
            <v>-</v>
          </cell>
          <cell r="BJ308" t="str">
            <v>-</v>
          </cell>
          <cell r="BL308" t="str">
            <v>2025656501000308E</v>
          </cell>
          <cell r="BN308" t="str">
            <v>ROSA OSPINO</v>
          </cell>
          <cell r="BP308" t="str">
            <v>VIGENTE</v>
          </cell>
          <cell r="BR308" t="str">
            <v>https://community.secop.gov.co/Public/Tendering/OpportunityDetail/Index?noticeUID=CO1.NTC.7696780&amp;isFromPublicArea=True&amp;isModal=False</v>
          </cell>
          <cell r="BU308" t="str">
            <v>Yuranydomi1998@gmail.com</v>
          </cell>
        </row>
        <row r="309">
          <cell r="T309">
            <v>8415769</v>
          </cell>
          <cell r="U309" t="str">
            <v>N-A</v>
          </cell>
          <cell r="V309" t="str">
            <v>N-A</v>
          </cell>
          <cell r="W309" t="str">
            <v>11 NO SE DILIGENCIA INFORMACIÓN PARA ESTE FORMULARIO EN ESTE PERÍODO DE REPORTE</v>
          </cell>
          <cell r="X309" t="str">
            <v>MASCULINO</v>
          </cell>
          <cell r="Y309" t="str">
            <v>ANTIOQUIA</v>
          </cell>
          <cell r="Z309" t="str">
            <v>DABEIBA</v>
          </cell>
          <cell r="AA309" t="str">
            <v>MARIO</v>
          </cell>
          <cell r="AC309" t="str">
            <v>BAILARIN</v>
          </cell>
          <cell r="AK309" t="str">
            <v>CARLOS CESAR VIDAL PASTRANA</v>
          </cell>
          <cell r="AL309" t="str">
            <v>PARAMILLO</v>
          </cell>
          <cell r="AM309" t="str">
            <v>2 SUPERVISOR</v>
          </cell>
          <cell r="AN309" t="str">
            <v>3 CÉDULA DE CIUDADANÍA</v>
          </cell>
          <cell r="AO309" t="str">
            <v>6,876,915</v>
          </cell>
          <cell r="AP309" t="str">
            <v>MARTINEZ NEGRETE ANTONIO JOSE</v>
          </cell>
          <cell r="AQ309">
            <v>310</v>
          </cell>
          <cell r="AR309" t="str">
            <v>3 NO PACTADOS</v>
          </cell>
          <cell r="AS309" t="str">
            <v>4 NO SE HA ADICIONADO NI EN VALOR y EN TIEMPO</v>
          </cell>
          <cell r="AT309">
            <v>0</v>
          </cell>
          <cell r="AU309">
            <v>0</v>
          </cell>
          <cell r="AV309" t="str">
            <v>-</v>
          </cell>
          <cell r="AW309">
            <v>0</v>
          </cell>
          <cell r="AX309" t="str">
            <v>-</v>
          </cell>
          <cell r="AY309">
            <v>45710</v>
          </cell>
          <cell r="BA309">
            <v>45712</v>
          </cell>
          <cell r="BB309">
            <v>46021</v>
          </cell>
          <cell r="BD309" t="str">
            <v>2. NO</v>
          </cell>
          <cell r="BE309" t="str">
            <v>-</v>
          </cell>
          <cell r="BF309" t="str">
            <v>-</v>
          </cell>
          <cell r="BG309" t="str">
            <v>2. NO</v>
          </cell>
          <cell r="BH309">
            <v>0</v>
          </cell>
          <cell r="BI309" t="str">
            <v>-</v>
          </cell>
          <cell r="BJ309" t="str">
            <v>-</v>
          </cell>
          <cell r="BL309" t="str">
            <v>2025656501000309E</v>
          </cell>
          <cell r="BN309" t="str">
            <v>ROSA OSPINO</v>
          </cell>
          <cell r="BP309" t="str">
            <v>VIGENTE</v>
          </cell>
          <cell r="BR309" t="str">
            <v>https://community.secop.gov.co/Public/Tendering/OpportunityDetail/Index?noticeUID=CO1.NTC.7697171&amp;isFromPublicArea=True&amp;isModal=False</v>
          </cell>
          <cell r="BU309" t="str">
            <v>bailaronm@gmail.com</v>
          </cell>
        </row>
        <row r="310">
          <cell r="T310">
            <v>22565174</v>
          </cell>
          <cell r="U310" t="str">
            <v>N-A</v>
          </cell>
          <cell r="V310" t="str">
            <v>N-A</v>
          </cell>
          <cell r="W310" t="str">
            <v>11 NO SE DILIGENCIA INFORMACIÓN PARA ESTE FORMULARIO EN ESTE PERÍODO DE REPORTE</v>
          </cell>
          <cell r="X310" t="str">
            <v>FEMENINO</v>
          </cell>
          <cell r="Y310" t="str">
            <v>GUAJIRA</v>
          </cell>
          <cell r="Z310" t="str">
            <v>SAN JUAN DEL CESAR</v>
          </cell>
          <cell r="AA310" t="str">
            <v>DIANA</v>
          </cell>
          <cell r="AC310" t="str">
            <v>MENDOZA</v>
          </cell>
          <cell r="AK310" t="str">
            <v>CARLOS CESAR VIDAL PASTRANA</v>
          </cell>
          <cell r="AL310" t="str">
            <v>DTCA</v>
          </cell>
          <cell r="AM310" t="str">
            <v>2 SUPERVISOR</v>
          </cell>
          <cell r="AN310" t="str">
            <v>3 CÉDULA DE CIUDADANÍA</v>
          </cell>
          <cell r="AO310" t="str">
            <v>10,775,944</v>
          </cell>
          <cell r="AP310" t="str">
            <v>VIDAL PASTRANA CARLOS CESAR</v>
          </cell>
          <cell r="AQ310">
            <v>288</v>
          </cell>
          <cell r="AR310" t="str">
            <v>3 NO PACTADOS</v>
          </cell>
          <cell r="AS310" t="str">
            <v>4 NO SE HA ADICIONADO NI EN VALOR y EN TIEMPO</v>
          </cell>
          <cell r="AT310">
            <v>0</v>
          </cell>
          <cell r="AU310">
            <v>0</v>
          </cell>
          <cell r="AV310" t="str">
            <v>-</v>
          </cell>
          <cell r="AW310">
            <v>0</v>
          </cell>
          <cell r="AX310" t="str">
            <v>-</v>
          </cell>
          <cell r="AY310">
            <v>45710</v>
          </cell>
          <cell r="BA310">
            <v>45712</v>
          </cell>
          <cell r="BB310">
            <v>45999</v>
          </cell>
          <cell r="BD310" t="str">
            <v>2. NO</v>
          </cell>
          <cell r="BE310" t="str">
            <v>-</v>
          </cell>
          <cell r="BF310" t="str">
            <v>-</v>
          </cell>
          <cell r="BG310" t="str">
            <v>2. NO</v>
          </cell>
          <cell r="BH310">
            <v>0</v>
          </cell>
          <cell r="BI310" t="str">
            <v>-</v>
          </cell>
          <cell r="BJ310" t="str">
            <v>-</v>
          </cell>
          <cell r="BL310" t="str">
            <v>2025656501000310E</v>
          </cell>
          <cell r="BN310" t="str">
            <v>CARLOS BUSTAMANTE</v>
          </cell>
          <cell r="BP310" t="str">
            <v>VIGENTE</v>
          </cell>
          <cell r="BR310" t="str">
            <v>https://community.secop.gov.co/Public/Tendering/OpportunityDetail/Index?noticeUID=CO1.NTC.7697620&amp;isFromPublicArea=True&amp;isModal=False</v>
          </cell>
          <cell r="BU310" t="str">
            <v>diana.mendoza1427@gmail.com</v>
          </cell>
        </row>
        <row r="311">
          <cell r="T311">
            <v>1082985990</v>
          </cell>
          <cell r="U311" t="str">
            <v>N-A</v>
          </cell>
          <cell r="V311" t="str">
            <v>N-A</v>
          </cell>
          <cell r="W311" t="str">
            <v>11 NO SE DILIGENCIA INFORMACIÓN PARA ESTE FORMULARIO EN ESTE PERÍODO DE REPORTE</v>
          </cell>
          <cell r="X311" t="str">
            <v>MASCULINO</v>
          </cell>
          <cell r="Y311" t="str">
            <v>MAGDALENA</v>
          </cell>
          <cell r="Z311" t="str">
            <v>SANTA MARTA</v>
          </cell>
          <cell r="AA311" t="str">
            <v>MICHAEL</v>
          </cell>
          <cell r="AC311" t="str">
            <v>SARMIENTO</v>
          </cell>
          <cell r="AK311" t="str">
            <v>CARLOS CESAR VIDAL PASTRANA</v>
          </cell>
          <cell r="AL311" t="str">
            <v>TAYRONA</v>
          </cell>
          <cell r="AM311" t="str">
            <v>2 SUPERVISOR</v>
          </cell>
          <cell r="AN311" t="str">
            <v>3 CÉDULA DE CIUDADANÍA</v>
          </cell>
          <cell r="AO311" t="str">
            <v>57,428,860</v>
          </cell>
          <cell r="AP311" t="str">
            <v>SALDAÑA PEREZ PATRICIA</v>
          </cell>
          <cell r="AQ311">
            <v>309</v>
          </cell>
          <cell r="AR311" t="str">
            <v>3 NO PACTADOS</v>
          </cell>
          <cell r="AS311" t="str">
            <v>4 NO SE HA ADICIONADO NI EN VALOR y EN TIEMPO</v>
          </cell>
          <cell r="AT311">
            <v>0</v>
          </cell>
          <cell r="AU311">
            <v>0</v>
          </cell>
          <cell r="AV311" t="str">
            <v>-</v>
          </cell>
          <cell r="AW311">
            <v>0</v>
          </cell>
          <cell r="AX311" t="str">
            <v>-</v>
          </cell>
          <cell r="AY311">
            <v>45710</v>
          </cell>
          <cell r="BA311">
            <v>45713</v>
          </cell>
          <cell r="BB311">
            <v>46021</v>
          </cell>
          <cell r="BD311" t="str">
            <v>2. NO</v>
          </cell>
          <cell r="BE311" t="str">
            <v>-</v>
          </cell>
          <cell r="BF311" t="str">
            <v>-</v>
          </cell>
          <cell r="BG311" t="str">
            <v>2. NO</v>
          </cell>
          <cell r="BH311">
            <v>0</v>
          </cell>
          <cell r="BI311" t="str">
            <v>-</v>
          </cell>
          <cell r="BJ311" t="str">
            <v>-</v>
          </cell>
          <cell r="BL311" t="str">
            <v>2025656501000311E</v>
          </cell>
          <cell r="BN311" t="str">
            <v>CARLOS BUSTAMANTE</v>
          </cell>
          <cell r="BP311" t="str">
            <v>VIGENTE</v>
          </cell>
          <cell r="BR311" t="str">
            <v>https://community.secop.gov.co/Public/Tendering/OpportunityDetail/Index?noticeUID=CO1.NTC.7697646&amp;isFromPublicArea=True&amp;isModal=False</v>
          </cell>
          <cell r="BU311" t="str">
            <v>michaelsarmiento95@gmail.com</v>
          </cell>
        </row>
        <row r="312">
          <cell r="T312">
            <v>1082891731</v>
          </cell>
          <cell r="U312" t="str">
            <v>N-A</v>
          </cell>
          <cell r="V312" t="str">
            <v>N-A</v>
          </cell>
          <cell r="W312" t="str">
            <v>11 NO SE DILIGENCIA INFORMACIÓN PARA ESTE FORMULARIO EN ESTE PERÍODO DE REPORTE</v>
          </cell>
          <cell r="X312" t="str">
            <v>FEMENINO</v>
          </cell>
          <cell r="Y312" t="str">
            <v>MAGDALENA</v>
          </cell>
          <cell r="Z312" t="str">
            <v>SANTA MARTA</v>
          </cell>
          <cell r="AA312" t="str">
            <v>KAREN</v>
          </cell>
          <cell r="AB312" t="str">
            <v>MARGARITA</v>
          </cell>
          <cell r="AC312" t="str">
            <v>VEGA</v>
          </cell>
          <cell r="AD312" t="str">
            <v>LOPEZ</v>
          </cell>
          <cell r="AK312" t="str">
            <v>CARLOS CESAR VIDAL PASTRANA</v>
          </cell>
          <cell r="AL312" t="str">
            <v>DTCA</v>
          </cell>
          <cell r="AM312" t="str">
            <v>2 SUPERVISOR</v>
          </cell>
          <cell r="AN312" t="str">
            <v>3 CÉDULA DE CIUDADANÍA</v>
          </cell>
          <cell r="AO312" t="str">
            <v>10,775,944</v>
          </cell>
          <cell r="AP312" t="str">
            <v>VIDAL PASTRANA CARLOS CESAR</v>
          </cell>
          <cell r="AQ312">
            <v>220</v>
          </cell>
          <cell r="AR312" t="str">
            <v>3 NO PACTADOS</v>
          </cell>
          <cell r="AS312" t="str">
            <v>4 NO SE HA ADICIONADO NI EN VALOR y EN TIEMPO</v>
          </cell>
          <cell r="AT312">
            <v>0</v>
          </cell>
          <cell r="AU312">
            <v>0</v>
          </cell>
          <cell r="AV312" t="str">
            <v>-</v>
          </cell>
          <cell r="AW312">
            <v>0</v>
          </cell>
          <cell r="AX312" t="str">
            <v>-</v>
          </cell>
          <cell r="AY312">
            <v>45713</v>
          </cell>
          <cell r="BA312">
            <v>45714</v>
          </cell>
          <cell r="BB312">
            <v>45933</v>
          </cell>
          <cell r="BD312" t="str">
            <v>2. NO</v>
          </cell>
          <cell r="BE312" t="str">
            <v>-</v>
          </cell>
          <cell r="BF312" t="str">
            <v>-</v>
          </cell>
          <cell r="BG312" t="str">
            <v>2. NO</v>
          </cell>
          <cell r="BH312">
            <v>0</v>
          </cell>
          <cell r="BI312" t="str">
            <v>-</v>
          </cell>
          <cell r="BJ312" t="str">
            <v>-</v>
          </cell>
          <cell r="BL312" t="str">
            <v>2025656501000312E</v>
          </cell>
          <cell r="BN312" t="str">
            <v>CARLOS BUSTAMANTE</v>
          </cell>
          <cell r="BP312" t="str">
            <v>VIGENTE</v>
          </cell>
          <cell r="BR312" t="str">
            <v>https://community.secop.gov.co/Public/Tendering/ContractNoticePhases/View?PPI=CO1.PPI.37732398&amp;isFromPublicArea=True&amp;isModal=False</v>
          </cell>
          <cell r="BU312" t="str">
            <v>Karenvega.biologa@gmail.com</v>
          </cell>
        </row>
        <row r="313">
          <cell r="T313">
            <v>1104406700</v>
          </cell>
          <cell r="U313" t="str">
            <v>N-A</v>
          </cell>
          <cell r="V313" t="str">
            <v>N-A</v>
          </cell>
          <cell r="W313" t="str">
            <v>11 NO SE DILIGENCIA INFORMACIÓN PARA ESTE FORMULARIO EN ESTE PERÍODO DE REPORTE</v>
          </cell>
          <cell r="X313" t="str">
            <v>FEMENINO</v>
          </cell>
          <cell r="Y313" t="str">
            <v>CORDOBA</v>
          </cell>
          <cell r="Z313" t="str">
            <v>MONTERÍA</v>
          </cell>
          <cell r="AA313" t="str">
            <v>LEIVYS</v>
          </cell>
          <cell r="AC313" t="str">
            <v>ANICHIARICO</v>
          </cell>
          <cell r="AD313" t="str">
            <v>ALDANA</v>
          </cell>
          <cell r="AK313" t="str">
            <v>CARLOS CESAR VIDAL PASTRANA</v>
          </cell>
          <cell r="AL313" t="str">
            <v>VIPIS</v>
          </cell>
          <cell r="AM313" t="str">
            <v>2 SUPERVISOR</v>
          </cell>
          <cell r="AN313" t="str">
            <v>3 CÉDULA DE CIUDADANÍA</v>
          </cell>
          <cell r="AO313" t="str">
            <v>10,775,944</v>
          </cell>
          <cell r="AP313" t="str">
            <v>VIDAL PASTRANA CARLOS CESAR</v>
          </cell>
          <cell r="AQ313">
            <v>308</v>
          </cell>
          <cell r="AR313" t="str">
            <v>3 NO PACTADOS</v>
          </cell>
          <cell r="AS313" t="str">
            <v>4 NO SE HA ADICIONADO NI EN VALOR y EN TIEMPO</v>
          </cell>
          <cell r="AT313">
            <v>0</v>
          </cell>
          <cell r="AU313">
            <v>0</v>
          </cell>
          <cell r="AV313" t="str">
            <v>-</v>
          </cell>
          <cell r="AW313">
            <v>0</v>
          </cell>
          <cell r="AX313" t="str">
            <v>-</v>
          </cell>
          <cell r="AY313">
            <v>45713</v>
          </cell>
          <cell r="BA313">
            <v>45714</v>
          </cell>
          <cell r="BB313">
            <v>46021</v>
          </cell>
          <cell r="BD313" t="str">
            <v>2. NO</v>
          </cell>
          <cell r="BE313" t="str">
            <v>-</v>
          </cell>
          <cell r="BF313" t="str">
            <v>-</v>
          </cell>
          <cell r="BG313" t="str">
            <v>2. NO</v>
          </cell>
          <cell r="BH313">
            <v>0</v>
          </cell>
          <cell r="BI313" t="str">
            <v>-</v>
          </cell>
          <cell r="BJ313" t="str">
            <v>-</v>
          </cell>
          <cell r="BL313" t="str">
            <v>2025656501000313E</v>
          </cell>
          <cell r="BN313" t="str">
            <v>CARLOS BUSTAMANTE</v>
          </cell>
          <cell r="BP313" t="str">
            <v>VIGENTE</v>
          </cell>
          <cell r="BR313" t="str">
            <v>https://community.secop.gov.co/Public/Tendering/ContractNoticePhases/View?PPI=CO1.PPI.37724382&amp;isFromPublicArea=True&amp;isModal=False</v>
          </cell>
          <cell r="BU313" t="str">
            <v>leyvisanial@hotmail.com</v>
          </cell>
        </row>
        <row r="314">
          <cell r="T314">
            <v>8333712</v>
          </cell>
          <cell r="U314" t="str">
            <v>N-A</v>
          </cell>
          <cell r="V314" t="str">
            <v>N-A</v>
          </cell>
          <cell r="W314" t="str">
            <v>11 NO SE DILIGENCIA INFORMACIÓN PARA ESTE FORMULARIO EN ESTE PERÍODO DE REPORTE</v>
          </cell>
          <cell r="X314" t="str">
            <v>MASCULINO</v>
          </cell>
          <cell r="Y314" t="str">
            <v>ANTIOQUIA</v>
          </cell>
          <cell r="Z314" t="str">
            <v>TURBO</v>
          </cell>
          <cell r="AA314" t="str">
            <v>SANTIAGO</v>
          </cell>
          <cell r="AC314" t="str">
            <v>CORDOBA</v>
          </cell>
          <cell r="AD314" t="str">
            <v>CUESTA</v>
          </cell>
          <cell r="AK314" t="str">
            <v>CARLOS CESAR VIDAL PASTRANA</v>
          </cell>
          <cell r="AL314" t="str">
            <v>VIPIS</v>
          </cell>
          <cell r="AM314" t="str">
            <v>2 SUPERVISOR</v>
          </cell>
          <cell r="AN314" t="str">
            <v>3 CÉDULA DE CIUDADANÍA</v>
          </cell>
          <cell r="AO314" t="str">
            <v>10,775,944</v>
          </cell>
          <cell r="AP314" t="str">
            <v>VIDAL PASTRANA CARLOS CESAR</v>
          </cell>
          <cell r="AQ314">
            <v>308</v>
          </cell>
          <cell r="AR314" t="str">
            <v>3 NO PACTADOS</v>
          </cell>
          <cell r="AS314" t="str">
            <v>4 NO SE HA ADICIONADO NI EN VALOR y EN TIEMPO</v>
          </cell>
          <cell r="AT314">
            <v>0</v>
          </cell>
          <cell r="AU314">
            <v>0</v>
          </cell>
          <cell r="AV314" t="str">
            <v>-</v>
          </cell>
          <cell r="AW314">
            <v>0</v>
          </cell>
          <cell r="AX314" t="str">
            <v>-</v>
          </cell>
          <cell r="AY314">
            <v>45714</v>
          </cell>
          <cell r="BA314">
            <v>45714</v>
          </cell>
          <cell r="BB314">
            <v>46021</v>
          </cell>
          <cell r="BD314" t="str">
            <v>2. NO</v>
          </cell>
          <cell r="BE314" t="str">
            <v>-</v>
          </cell>
          <cell r="BF314" t="str">
            <v>-</v>
          </cell>
          <cell r="BG314" t="str">
            <v>2. NO</v>
          </cell>
          <cell r="BH314">
            <v>0</v>
          </cell>
          <cell r="BI314" t="str">
            <v>-</v>
          </cell>
          <cell r="BJ314" t="str">
            <v>-</v>
          </cell>
          <cell r="BL314" t="str">
            <v>2025656501000314E</v>
          </cell>
          <cell r="BN314" t="str">
            <v>CARLOS BUSTAMANTE</v>
          </cell>
          <cell r="BP314" t="str">
            <v>VIGENTE</v>
          </cell>
          <cell r="BR314" t="str">
            <v>https://community.secop.gov.co/Public/Tendering/ContractNoticePhases/View?PPI=CO1.PPI.37773468&amp;isFromPublicArea=True&amp;isModal=False</v>
          </cell>
          <cell r="BU314" t="str">
            <v>santicor2019@gmail.com</v>
          </cell>
        </row>
        <row r="315">
          <cell r="T315">
            <v>1067960908</v>
          </cell>
          <cell r="U315" t="str">
            <v>N-A</v>
          </cell>
          <cell r="V315" t="str">
            <v>N-A</v>
          </cell>
          <cell r="W315" t="str">
            <v>11 NO SE DILIGENCIA INFORMACIÓN PARA ESTE FORMULARIO EN ESTE PERÍODO DE REPORTE</v>
          </cell>
          <cell r="X315" t="str">
            <v>MASCULINO</v>
          </cell>
          <cell r="Y315" t="str">
            <v>CORDOBA</v>
          </cell>
          <cell r="Z315" t="str">
            <v>MONTERÍA</v>
          </cell>
          <cell r="AA315" t="str">
            <v>FABIAN</v>
          </cell>
          <cell r="AB315" t="str">
            <v>ALFONSO</v>
          </cell>
          <cell r="AC315" t="str">
            <v>GARCES</v>
          </cell>
          <cell r="AD315" t="str">
            <v>ALVAREZ</v>
          </cell>
          <cell r="AK315" t="str">
            <v>CARLOS CESAR VIDAL PASTRANA</v>
          </cell>
          <cell r="AL315" t="str">
            <v>CORCHAL</v>
          </cell>
          <cell r="AM315" t="str">
            <v>2 SUPERVISOR</v>
          </cell>
          <cell r="AN315" t="str">
            <v>3 CÉDULA DE CIUDADANÍA</v>
          </cell>
          <cell r="AO315" t="str">
            <v>42,547,379</v>
          </cell>
          <cell r="AP315" t="str">
            <v>SIERRA QUINTERO MARIA TERESA</v>
          </cell>
          <cell r="AQ315">
            <v>310</v>
          </cell>
          <cell r="AR315" t="str">
            <v>3 NO PACTADOS</v>
          </cell>
          <cell r="AS315" t="str">
            <v>4 NO SE HA ADICIONADO NI EN VALOR y EN TIEMPO</v>
          </cell>
          <cell r="AT315">
            <v>0</v>
          </cell>
          <cell r="AU315">
            <v>0</v>
          </cell>
          <cell r="AV315" t="str">
            <v>-</v>
          </cell>
          <cell r="AW315">
            <v>0</v>
          </cell>
          <cell r="AX315" t="str">
            <v>-</v>
          </cell>
          <cell r="AY315">
            <v>45710</v>
          </cell>
          <cell r="BA315">
            <v>45712</v>
          </cell>
          <cell r="BB315">
            <v>46021</v>
          </cell>
          <cell r="BD315" t="str">
            <v>2. NO</v>
          </cell>
          <cell r="BE315" t="str">
            <v>-</v>
          </cell>
          <cell r="BF315" t="str">
            <v>-</v>
          </cell>
          <cell r="BG315" t="str">
            <v>2. NO</v>
          </cell>
          <cell r="BH315">
            <v>0</v>
          </cell>
          <cell r="BI315" t="str">
            <v>-</v>
          </cell>
          <cell r="BJ315" t="str">
            <v>-</v>
          </cell>
          <cell r="BN315" t="str">
            <v>SARA CASTILLO</v>
          </cell>
          <cell r="BP315" t="str">
            <v>VIGENTE</v>
          </cell>
          <cell r="BR315" t="str">
            <v>https://community.secop.gov.co/Public/Tendering/ContractNoticePhases/View?PPI=CO1.PPI.37751555&amp;isFromPublicArea=True&amp;isModal=False</v>
          </cell>
          <cell r="BU315" t="str">
            <v>ngfabiangarces@gmail.com</v>
          </cell>
        </row>
        <row r="316">
          <cell r="T316">
            <v>1050972080</v>
          </cell>
          <cell r="U316" t="str">
            <v>N-A</v>
          </cell>
          <cell r="V316" t="str">
            <v>N-A</v>
          </cell>
          <cell r="W316" t="str">
            <v>11 NO SE DILIGENCIA INFORMACIÓN PARA ESTE FORMULARIO EN ESTE PERÍODO DE REPORTE</v>
          </cell>
          <cell r="X316" t="str">
            <v>MASCULINO</v>
          </cell>
          <cell r="Y316" t="str">
            <v>BOLIVAR</v>
          </cell>
          <cell r="Z316" t="str">
            <v>CARTAGENA</v>
          </cell>
          <cell r="AA316" t="str">
            <v>EDWIN</v>
          </cell>
          <cell r="AB316" t="str">
            <v>ALEJANDRO</v>
          </cell>
          <cell r="AC316" t="str">
            <v>VILLEGAS</v>
          </cell>
          <cell r="AD316" t="str">
            <v>RUBIANO</v>
          </cell>
          <cell r="AK316" t="str">
            <v>CARLOS CESAR VIDAL PASTRANA</v>
          </cell>
          <cell r="AL316" t="str">
            <v>CORCHAL</v>
          </cell>
          <cell r="AM316" t="str">
            <v>2 SUPERVISOR</v>
          </cell>
          <cell r="AN316" t="str">
            <v>3 CÉDULA DE CIUDADANÍA</v>
          </cell>
          <cell r="AO316" t="str">
            <v>42,547,379</v>
          </cell>
          <cell r="AP316" t="str">
            <v>SIERRA QUINTERO MARIA TERESA</v>
          </cell>
          <cell r="AQ316">
            <v>303</v>
          </cell>
          <cell r="AR316" t="str">
            <v>3 NO PACTADOS</v>
          </cell>
          <cell r="AS316" t="str">
            <v>4 NO SE HA ADICIONADO NI EN VALOR y EN TIEMPO</v>
          </cell>
          <cell r="AT316">
            <v>0</v>
          </cell>
          <cell r="AU316">
            <v>0</v>
          </cell>
          <cell r="AV316" t="str">
            <v>-</v>
          </cell>
          <cell r="AW316">
            <v>0</v>
          </cell>
          <cell r="AX316" t="str">
            <v>-</v>
          </cell>
          <cell r="AY316">
            <v>45710</v>
          </cell>
          <cell r="BA316">
            <v>45712</v>
          </cell>
          <cell r="BB316">
            <v>46014</v>
          </cell>
          <cell r="BD316" t="str">
            <v>2. NO</v>
          </cell>
          <cell r="BE316" t="str">
            <v>-</v>
          </cell>
          <cell r="BF316" t="str">
            <v>-</v>
          </cell>
          <cell r="BG316" t="str">
            <v>2. NO</v>
          </cell>
          <cell r="BH316">
            <v>0</v>
          </cell>
          <cell r="BI316" t="str">
            <v>-</v>
          </cell>
          <cell r="BJ316" t="str">
            <v>-</v>
          </cell>
          <cell r="BN316" t="str">
            <v>SARA CASTILLO</v>
          </cell>
          <cell r="BP316" t="str">
            <v>VIGENTE</v>
          </cell>
          <cell r="BR316" t="str">
            <v>https://community.secop.gov.co/Public/Tendering/ContractNoticePhases/View?PPI=CO1.PPI.37732398&amp;isFromPublicArea=True&amp;isModal=False</v>
          </cell>
          <cell r="BU316" t="str">
            <v>evillegasr@unicartagena.edu.co</v>
          </cell>
        </row>
        <row r="317">
          <cell r="T317">
            <v>18005614</v>
          </cell>
          <cell r="U317" t="str">
            <v>N-A</v>
          </cell>
          <cell r="V317" t="str">
            <v>N-A</v>
          </cell>
          <cell r="W317" t="str">
            <v>11 NO SE DILIGENCIA INFORMACIÓN PARA ESTE FORMULARIO EN ESTE PERÍODO DE REPORTE</v>
          </cell>
          <cell r="X317" t="str">
            <v>MASCULINO</v>
          </cell>
          <cell r="Y317" t="str">
            <v>SAN ANDRES</v>
          </cell>
          <cell r="Z317" t="str">
            <v>SAN ANDRES</v>
          </cell>
          <cell r="AA317" t="str">
            <v>GILBERTO</v>
          </cell>
          <cell r="AB317" t="str">
            <v>ANTONIO</v>
          </cell>
          <cell r="AC317" t="str">
            <v>ARCHBOLD</v>
          </cell>
          <cell r="AK317" t="str">
            <v>CARLOS CESAR VIDAL PASTRANA</v>
          </cell>
          <cell r="AL317" t="str">
            <v>OLD PROVIDENCE</v>
          </cell>
          <cell r="AM317" t="str">
            <v>2 SUPERVISOR</v>
          </cell>
          <cell r="AN317" t="str">
            <v>3 CÉDULA DE CIUDADANÍA</v>
          </cell>
          <cell r="AO317">
            <v>18004967</v>
          </cell>
          <cell r="AP317" t="str">
            <v>WARD BOLIVAR VANBUREN</v>
          </cell>
          <cell r="AQ317">
            <v>310</v>
          </cell>
          <cell r="AR317" t="str">
            <v>3 NO PACTADOS</v>
          </cell>
          <cell r="AS317" t="str">
            <v>4 NO SE HA ADICIONADO NI EN VALOR y EN TIEMPO</v>
          </cell>
          <cell r="AT317">
            <v>0</v>
          </cell>
          <cell r="AU317">
            <v>0</v>
          </cell>
          <cell r="AV317" t="str">
            <v>-</v>
          </cell>
          <cell r="AW317">
            <v>0</v>
          </cell>
          <cell r="AX317" t="str">
            <v>-</v>
          </cell>
          <cell r="AY317">
            <v>45710</v>
          </cell>
          <cell r="BA317">
            <v>45712</v>
          </cell>
          <cell r="BB317">
            <v>46021</v>
          </cell>
          <cell r="BD317" t="str">
            <v>2. NO</v>
          </cell>
          <cell r="BE317" t="str">
            <v>-</v>
          </cell>
          <cell r="BF317" t="str">
            <v>-</v>
          </cell>
          <cell r="BG317" t="str">
            <v>2. NO</v>
          </cell>
          <cell r="BH317">
            <v>0</v>
          </cell>
          <cell r="BI317" t="str">
            <v>-</v>
          </cell>
          <cell r="BJ317" t="str">
            <v>-</v>
          </cell>
          <cell r="BN317" t="str">
            <v>SARA CASTILLO</v>
          </cell>
          <cell r="BP317" t="str">
            <v>VIGENTE</v>
          </cell>
          <cell r="BR317" t="str">
            <v>https://community.secop.gov.co/Public/Tendering/OpportunityDetail/Index?noticeUID=CO1.NTC.7702613&amp;isFromPublicArea=True&amp;isModal=False</v>
          </cell>
          <cell r="BU317" t="str">
            <v>gilbertoarchbold2@gmail.com</v>
          </cell>
        </row>
        <row r="318">
          <cell r="T318">
            <v>1047475859</v>
          </cell>
          <cell r="U318" t="str">
            <v>N-A</v>
          </cell>
          <cell r="V318" t="str">
            <v>N-A</v>
          </cell>
          <cell r="W318" t="str">
            <v>11 NO SE DILIGENCIA INFORMACIÓN PARA ESTE FORMULARIO EN ESTE PERÍODO DE REPORTE</v>
          </cell>
          <cell r="X318" t="str">
            <v>FEMENINO</v>
          </cell>
          <cell r="Y318" t="str">
            <v>BOLIVAR</v>
          </cell>
          <cell r="Z318" t="str">
            <v>CARTAGENA</v>
          </cell>
          <cell r="AA318" t="str">
            <v>JULIETH</v>
          </cell>
          <cell r="AB318" t="str">
            <v>MARGARITA</v>
          </cell>
          <cell r="AC318" t="str">
            <v>CRECO</v>
          </cell>
          <cell r="AD318" t="str">
            <v>ROCHA</v>
          </cell>
          <cell r="AK318" t="str">
            <v>CARLOS CESAR VIDAL PASTRANA</v>
          </cell>
          <cell r="AL318" t="str">
            <v>CRSB</v>
          </cell>
          <cell r="AM318" t="str">
            <v>2 SUPERVISOR</v>
          </cell>
          <cell r="AN318" t="str">
            <v>3 CÉDULA DE CIUDADANÍA</v>
          </cell>
          <cell r="AO318" t="str">
            <v>52,558,116</v>
          </cell>
          <cell r="AP318" t="str">
            <v>SANCHEZ MEDINA CLAUDIA MARCELA</v>
          </cell>
          <cell r="AQ318">
            <v>310</v>
          </cell>
          <cell r="AR318" t="str">
            <v>3 NO PACTADOS</v>
          </cell>
          <cell r="AS318" t="str">
            <v>4 NO SE HA ADICIONADO NI EN VALOR y EN TIEMPO</v>
          </cell>
          <cell r="AT318">
            <v>0</v>
          </cell>
          <cell r="AU318">
            <v>0</v>
          </cell>
          <cell r="AV318" t="str">
            <v>-</v>
          </cell>
          <cell r="AW318">
            <v>0</v>
          </cell>
          <cell r="AX318" t="str">
            <v>-</v>
          </cell>
          <cell r="AY318">
            <v>45710</v>
          </cell>
          <cell r="BA318">
            <v>45712</v>
          </cell>
          <cell r="BB318">
            <v>46021</v>
          </cell>
          <cell r="BD318" t="str">
            <v>2. NO</v>
          </cell>
          <cell r="BE318" t="str">
            <v>-</v>
          </cell>
          <cell r="BF318" t="str">
            <v>-</v>
          </cell>
          <cell r="BG318" t="str">
            <v>2. NO</v>
          </cell>
          <cell r="BH318">
            <v>0</v>
          </cell>
          <cell r="BI318" t="str">
            <v>-</v>
          </cell>
          <cell r="BJ318" t="str">
            <v>-</v>
          </cell>
          <cell r="BN318" t="str">
            <v>SARA CASTILLO</v>
          </cell>
          <cell r="BP318" t="str">
            <v>VIGENTE</v>
          </cell>
          <cell r="BR318" t="str">
            <v>https://community.secop.gov.co/Public/Tendering/OpportunityDetail/Index?noticeUID=CO1.NTC.7703113&amp;isFromPublicArea=True&amp;isModal=False</v>
          </cell>
          <cell r="BU318" t="str">
            <v>juliethcreco@gmail.com</v>
          </cell>
        </row>
        <row r="319">
          <cell r="T319">
            <v>26203858</v>
          </cell>
          <cell r="U319" t="str">
            <v>N-A</v>
          </cell>
          <cell r="V319" t="str">
            <v>N-A</v>
          </cell>
          <cell r="W319" t="str">
            <v>11 NO SE DILIGENCIA INFORMACIÓN PARA ESTE FORMULARIO EN ESTE PERÍODO DE REPORTE</v>
          </cell>
          <cell r="X319" t="str">
            <v>FEMENINO</v>
          </cell>
          <cell r="Y319" t="str">
            <v>CORDOBA</v>
          </cell>
          <cell r="Z319" t="str">
            <v>MONTERÍA</v>
          </cell>
          <cell r="AA319" t="str">
            <v>KELLY</v>
          </cell>
          <cell r="AB319" t="str">
            <v>JOHANA</v>
          </cell>
          <cell r="AC319" t="str">
            <v>COGOLLO</v>
          </cell>
          <cell r="AD319" t="str">
            <v>LAMBERTINEZ</v>
          </cell>
          <cell r="AK319" t="str">
            <v>CARLOS CESAR VIDAL PASTRANA</v>
          </cell>
          <cell r="AL319" t="str">
            <v>CRSB</v>
          </cell>
          <cell r="AM319" t="str">
            <v>2 SUPERVISOR</v>
          </cell>
          <cell r="AN319" t="str">
            <v>3 CÉDULA DE CIUDADANÍA</v>
          </cell>
          <cell r="AO319" t="str">
            <v>52,558,116</v>
          </cell>
          <cell r="AP319" t="str">
            <v>SANCHEZ MEDINA CLAUDIA MARCELA</v>
          </cell>
          <cell r="AQ319">
            <v>310</v>
          </cell>
          <cell r="AR319" t="str">
            <v>3 NO PACTADOS</v>
          </cell>
          <cell r="AS319" t="str">
            <v>4 NO SE HA ADICIONADO NI EN VALOR y EN TIEMPO</v>
          </cell>
          <cell r="AT319">
            <v>0</v>
          </cell>
          <cell r="AU319">
            <v>0</v>
          </cell>
          <cell r="AV319" t="str">
            <v>-</v>
          </cell>
          <cell r="AW319">
            <v>0</v>
          </cell>
          <cell r="AX319" t="str">
            <v>-</v>
          </cell>
          <cell r="AY319">
            <v>45710</v>
          </cell>
          <cell r="BA319">
            <v>45712</v>
          </cell>
          <cell r="BB319">
            <v>46021</v>
          </cell>
          <cell r="BD319" t="str">
            <v>2. NO</v>
          </cell>
          <cell r="BE319" t="str">
            <v>-</v>
          </cell>
          <cell r="BF319" t="str">
            <v>-</v>
          </cell>
          <cell r="BG319" t="str">
            <v>2. NO</v>
          </cell>
          <cell r="BH319">
            <v>0</v>
          </cell>
          <cell r="BI319" t="str">
            <v>-</v>
          </cell>
          <cell r="BJ319" t="str">
            <v>-</v>
          </cell>
          <cell r="BN319" t="str">
            <v>SARA CASTILLO</v>
          </cell>
          <cell r="BP319" t="str">
            <v>VIGENTE</v>
          </cell>
          <cell r="BR319" t="str">
            <v>https://community.secop.gov.co/Public/Tendering/OpportunityDetail/Index?noticeUID=CO1.NTC.7709801&amp;isFromPublicArea=True&amp;isModal=False</v>
          </cell>
          <cell r="BU319" t="str">
            <v>kellycogollo00@gmail.com</v>
          </cell>
        </row>
        <row r="320">
          <cell r="T320">
            <v>84455381</v>
          </cell>
          <cell r="U320" t="str">
            <v>N-A</v>
          </cell>
          <cell r="V320" t="str">
            <v>N-A</v>
          </cell>
          <cell r="W320" t="str">
            <v>11 NO SE DILIGENCIA INFORMACIÓN PARA ESTE FORMULARIO EN ESTE PERÍODO DE REPORTE</v>
          </cell>
          <cell r="X320" t="str">
            <v>MASCULINO</v>
          </cell>
          <cell r="Y320" t="str">
            <v>MAGDALENA</v>
          </cell>
          <cell r="Z320" t="str">
            <v>SANTA MARTA</v>
          </cell>
          <cell r="AA320" t="str">
            <v>MAXIMO</v>
          </cell>
          <cell r="AB320" t="str">
            <v>SEGUNDO</v>
          </cell>
          <cell r="AC320" t="str">
            <v>BRICEÑO</v>
          </cell>
          <cell r="AD320" t="str">
            <v>VASQUEZ</v>
          </cell>
          <cell r="AK320" t="str">
            <v>CARLOS CESAR VIDAL PASTRANA</v>
          </cell>
          <cell r="AL320" t="str">
            <v>TAYRONA</v>
          </cell>
          <cell r="AM320" t="str">
            <v>2 SUPERVISOR</v>
          </cell>
          <cell r="AN320" t="str">
            <v>3 CÉDULA DE CIUDADANÍA</v>
          </cell>
          <cell r="AO320" t="str">
            <v>57,428,860</v>
          </cell>
          <cell r="AP320" t="str">
            <v>SALDAÑA PEREZ PATRICIA</v>
          </cell>
          <cell r="AQ320">
            <v>310</v>
          </cell>
          <cell r="AR320" t="str">
            <v>3 NO PACTADOS</v>
          </cell>
          <cell r="AS320" t="str">
            <v>4 NO SE HA ADICIONADO NI EN VALOR y EN TIEMPO</v>
          </cell>
          <cell r="AT320">
            <v>0</v>
          </cell>
          <cell r="AU320">
            <v>0</v>
          </cell>
          <cell r="AV320" t="str">
            <v>-</v>
          </cell>
          <cell r="AW320">
            <v>0</v>
          </cell>
          <cell r="AX320" t="str">
            <v>-</v>
          </cell>
          <cell r="AY320">
            <v>45710</v>
          </cell>
          <cell r="BA320">
            <v>45712</v>
          </cell>
          <cell r="BB320">
            <v>46021</v>
          </cell>
          <cell r="BD320" t="str">
            <v>2. NO</v>
          </cell>
          <cell r="BE320" t="str">
            <v>-</v>
          </cell>
          <cell r="BF320" t="str">
            <v>-</v>
          </cell>
          <cell r="BG320" t="str">
            <v>2. NO</v>
          </cell>
          <cell r="BH320">
            <v>0</v>
          </cell>
          <cell r="BI320" t="str">
            <v>-</v>
          </cell>
          <cell r="BJ320" t="str">
            <v>-</v>
          </cell>
          <cell r="BN320" t="str">
            <v>LEONARDO DE ARMAS</v>
          </cell>
          <cell r="BP320" t="str">
            <v>VIGENTE</v>
          </cell>
          <cell r="BR320" t="str">
            <v>https://community.secop.gov.co/Public/Tendering/OpportunityDetail/Index?noticeUID=CO1.NTC.7705277&amp;isFromPublicArea=True&amp;isModal=False</v>
          </cell>
          <cell r="BU320" t="str">
            <v>maximobricenovasquez@gmail.com</v>
          </cell>
        </row>
        <row r="321">
          <cell r="T321">
            <v>1143408063</v>
          </cell>
          <cell r="U321" t="str">
            <v>N-A</v>
          </cell>
          <cell r="V321" t="str">
            <v>N-A</v>
          </cell>
          <cell r="W321" t="str">
            <v>11 NO SE DILIGENCIA INFORMACIÓN PARA ESTE FORMULARIO EN ESTE PERÍODO DE REPORTE</v>
          </cell>
          <cell r="X321" t="str">
            <v>MASCULINO</v>
          </cell>
          <cell r="Y321" t="str">
            <v>BOLIVAR</v>
          </cell>
          <cell r="Z321" t="str">
            <v>CARTAGENA</v>
          </cell>
          <cell r="AA321" t="str">
            <v>HUGO</v>
          </cell>
          <cell r="AB321" t="str">
            <v>JOSE</v>
          </cell>
          <cell r="AC321" t="str">
            <v>CONTRERAS</v>
          </cell>
          <cell r="AD321" t="str">
            <v>PUERTA</v>
          </cell>
          <cell r="AK321" t="str">
            <v>CARLOS CESAR VIDAL PASTRANA</v>
          </cell>
          <cell r="AL321" t="str">
            <v>CRSB</v>
          </cell>
          <cell r="AM321" t="str">
            <v>2 SUPERVISOR</v>
          </cell>
          <cell r="AN321" t="str">
            <v>3 CÉDULA DE CIUDADANÍA</v>
          </cell>
          <cell r="AO321" t="str">
            <v>52,558,116</v>
          </cell>
          <cell r="AP321" t="str">
            <v>SANCHEZ MEDINA CLAUDIA MARCELA</v>
          </cell>
          <cell r="AQ321">
            <v>308</v>
          </cell>
          <cell r="AR321" t="str">
            <v>3 NO PACTADOS</v>
          </cell>
          <cell r="AS321" t="str">
            <v>4 NO SE HA ADICIONADO NI EN VALOR y EN TIEMPO</v>
          </cell>
          <cell r="AT321">
            <v>0</v>
          </cell>
          <cell r="AU321">
            <v>0</v>
          </cell>
          <cell r="AV321" t="str">
            <v>-</v>
          </cell>
          <cell r="AW321">
            <v>0</v>
          </cell>
          <cell r="AX321" t="str">
            <v>-</v>
          </cell>
          <cell r="AY321">
            <v>45713</v>
          </cell>
          <cell r="BA321">
            <v>45714</v>
          </cell>
          <cell r="BB321">
            <v>46021</v>
          </cell>
          <cell r="BD321" t="str">
            <v>2. NO</v>
          </cell>
          <cell r="BE321" t="str">
            <v>-</v>
          </cell>
          <cell r="BF321" t="str">
            <v>-</v>
          </cell>
          <cell r="BG321" t="str">
            <v>2. NO</v>
          </cell>
          <cell r="BH321">
            <v>0</v>
          </cell>
          <cell r="BI321" t="str">
            <v>-</v>
          </cell>
          <cell r="BJ321" t="str">
            <v>-</v>
          </cell>
          <cell r="BN321" t="str">
            <v>LEONARDO DE ARMAS</v>
          </cell>
          <cell r="BP321" t="str">
            <v>VIGENTE</v>
          </cell>
          <cell r="BR321" t="str">
            <v>https://community.secop.gov.co/Public/Tendering/OpportunityDetail/Index?noticeUID=CO1.NTC.7705844&amp;isFromPublicArea=True&amp;isModal=False</v>
          </cell>
          <cell r="BU321" t="str">
            <v>hugojcp24@hotmail.com</v>
          </cell>
        </row>
        <row r="322">
          <cell r="T322">
            <v>39577558</v>
          </cell>
          <cell r="U322" t="str">
            <v>N-A</v>
          </cell>
          <cell r="V322" t="str">
            <v>N-A</v>
          </cell>
          <cell r="W322" t="str">
            <v>11 NO SE DILIGENCIA INFORMACIÓN PARA ESTE FORMULARIO EN ESTE PERÍODO DE REPORTE</v>
          </cell>
          <cell r="X322" t="str">
            <v>FEMENINO</v>
          </cell>
          <cell r="Y322" t="str">
            <v>CUNDINAMARCA</v>
          </cell>
          <cell r="Z322" t="str">
            <v>GIRARDOT</v>
          </cell>
          <cell r="AA322" t="str">
            <v>ALEJANDRA</v>
          </cell>
          <cell r="AB322" t="str">
            <v>CATALINA</v>
          </cell>
          <cell r="AC322" t="str">
            <v>CASAS</v>
          </cell>
          <cell r="AD322" t="str">
            <v>SERRANO</v>
          </cell>
          <cell r="AK322" t="str">
            <v>CARLOS CESAR VIDAL PASTRANA</v>
          </cell>
          <cell r="AL322" t="str">
            <v>CRSB</v>
          </cell>
          <cell r="AM322" t="str">
            <v>2 SUPERVISOR</v>
          </cell>
          <cell r="AN322" t="str">
            <v>3 CÉDULA DE CIUDADANÍA</v>
          </cell>
          <cell r="AO322" t="str">
            <v>52,558,116</v>
          </cell>
          <cell r="AP322" t="str">
            <v>SANCHEZ MEDINA CLAUDIA MARCELA</v>
          </cell>
          <cell r="AQ322">
            <v>301</v>
          </cell>
          <cell r="AR322" t="str">
            <v>3 NO PACTADOS</v>
          </cell>
          <cell r="AS322" t="str">
            <v>4 NO SE HA ADICIONADO NI EN VALOR y EN TIEMPO</v>
          </cell>
          <cell r="AT322">
            <v>0</v>
          </cell>
          <cell r="AU322">
            <v>0</v>
          </cell>
          <cell r="AV322" t="str">
            <v>-</v>
          </cell>
          <cell r="AW322">
            <v>0</v>
          </cell>
          <cell r="AX322" t="str">
            <v>-</v>
          </cell>
          <cell r="AY322">
            <v>45713</v>
          </cell>
          <cell r="BA322">
            <v>45714</v>
          </cell>
          <cell r="BB322">
            <v>46014</v>
          </cell>
          <cell r="BD322" t="str">
            <v>2. NO</v>
          </cell>
          <cell r="BE322" t="str">
            <v>-</v>
          </cell>
          <cell r="BF322" t="str">
            <v>-</v>
          </cell>
          <cell r="BG322" t="str">
            <v>2. NO</v>
          </cell>
          <cell r="BH322">
            <v>0</v>
          </cell>
          <cell r="BI322" t="str">
            <v>-</v>
          </cell>
          <cell r="BJ322" t="str">
            <v>-</v>
          </cell>
          <cell r="BN322" t="str">
            <v>LEONARDO DE ARMAS</v>
          </cell>
          <cell r="BP322" t="str">
            <v>VIGENTE</v>
          </cell>
          <cell r="BR322" t="str">
            <v>https://community.secop.gov.co/Public/Tendering/ContractNoticePhases/View?PPI=CO1.PPI.37734714&amp;isFromPublicArea=True&amp;isModal=False</v>
          </cell>
          <cell r="BU322" t="str">
            <v>alejandracasass@hotmail.com</v>
          </cell>
        </row>
        <row r="323">
          <cell r="T323">
            <v>681854</v>
          </cell>
          <cell r="U323" t="str">
            <v>N-A</v>
          </cell>
          <cell r="V323" t="str">
            <v>N-A</v>
          </cell>
          <cell r="W323" t="str">
            <v>11 NO SE DILIGENCIA INFORMACIÓN PARA ESTE FORMULARIO EN ESTE PERÍODO DE REPORTE</v>
          </cell>
          <cell r="X323" t="str">
            <v>MASCULINO</v>
          </cell>
          <cell r="Y323" t="str">
            <v>SUCRE</v>
          </cell>
          <cell r="Z323" t="str">
            <v>SINCELEJO</v>
          </cell>
          <cell r="AA323" t="str">
            <v>JOSE</v>
          </cell>
          <cell r="AB323" t="str">
            <v>SIMON</v>
          </cell>
          <cell r="AC323" t="str">
            <v>MONTERROSA</v>
          </cell>
          <cell r="AD323" t="str">
            <v>BAQUERO</v>
          </cell>
          <cell r="AK323" t="str">
            <v>CARLOS CESAR VIDAL PASTRANA</v>
          </cell>
          <cell r="AL323" t="str">
            <v>CRSB</v>
          </cell>
          <cell r="AM323" t="str">
            <v>2 SUPERVISOR</v>
          </cell>
          <cell r="AN323" t="str">
            <v>3 CÉDULA DE CIUDADANÍA</v>
          </cell>
          <cell r="AO323" t="str">
            <v>52,558,116</v>
          </cell>
          <cell r="AP323" t="str">
            <v>SANCHEZ MEDINA CLAUDIA MARCELA</v>
          </cell>
          <cell r="AQ323">
            <v>307</v>
          </cell>
          <cell r="AR323" t="str">
            <v>3 NO PACTADOS</v>
          </cell>
          <cell r="AS323" t="str">
            <v>4 NO SE HA ADICIONADO NI EN VALOR y EN TIEMPO</v>
          </cell>
          <cell r="AT323">
            <v>0</v>
          </cell>
          <cell r="AU323">
            <v>0</v>
          </cell>
          <cell r="AV323" t="str">
            <v>-</v>
          </cell>
          <cell r="AW323">
            <v>0</v>
          </cell>
          <cell r="AX323" t="str">
            <v>-</v>
          </cell>
          <cell r="AY323">
            <v>45715</v>
          </cell>
          <cell r="BA323">
            <v>45715</v>
          </cell>
          <cell r="BB323">
            <v>46021</v>
          </cell>
          <cell r="BD323" t="str">
            <v>2. NO</v>
          </cell>
          <cell r="BE323" t="str">
            <v>-</v>
          </cell>
          <cell r="BF323" t="str">
            <v>-</v>
          </cell>
          <cell r="BG323" t="str">
            <v>2. NO</v>
          </cell>
          <cell r="BH323">
            <v>0</v>
          </cell>
          <cell r="BI323" t="str">
            <v>-</v>
          </cell>
          <cell r="BJ323" t="str">
            <v>-</v>
          </cell>
          <cell r="BN323" t="str">
            <v>CARLOS</v>
          </cell>
          <cell r="BP323" t="str">
            <v>VIGENTE</v>
          </cell>
          <cell r="BR323" t="str">
            <v>https://community.secop.gov.co/Public/Tendering/ContractNoticePhases/View?PPI=CO1.PPI.37733280&amp;isFromPublicArea=True&amp;isModal=False</v>
          </cell>
          <cell r="BU323" t="str">
            <v>monterrosabaquero58@gmail.com</v>
          </cell>
        </row>
        <row r="324">
          <cell r="T324">
            <v>7876783</v>
          </cell>
          <cell r="U324" t="str">
            <v>N-A</v>
          </cell>
          <cell r="V324" t="str">
            <v>N-A</v>
          </cell>
          <cell r="W324" t="str">
            <v>11 NO SE DILIGENCIA INFORMACIÓN PARA ESTE FORMULARIO EN ESTE PERÍODO DE REPORTE</v>
          </cell>
          <cell r="X324" t="str">
            <v>MASCULINO</v>
          </cell>
          <cell r="Y324" t="str">
            <v>CORDOBA</v>
          </cell>
          <cell r="Z324" t="str">
            <v>TIERRA ALTA</v>
          </cell>
          <cell r="AA324" t="str">
            <v>JESUS</v>
          </cell>
          <cell r="AB324" t="str">
            <v>ELIAS</v>
          </cell>
          <cell r="AC324" t="str">
            <v>GONZALEZ</v>
          </cell>
          <cell r="AD324" t="str">
            <v>GOMEZ</v>
          </cell>
          <cell r="AK324" t="str">
            <v>CARLOS CESAR VIDAL PASTRANA</v>
          </cell>
          <cell r="AL324" t="str">
            <v>CRSB</v>
          </cell>
          <cell r="AM324" t="str">
            <v>2 SUPERVISOR</v>
          </cell>
          <cell r="AN324" t="str">
            <v>3 CÉDULA DE CIUDADANÍA</v>
          </cell>
          <cell r="AO324" t="str">
            <v>52,558,116</v>
          </cell>
          <cell r="AP324" t="str">
            <v>SANCHEZ MEDINA CLAUDIA MARCELA</v>
          </cell>
          <cell r="AQ324">
            <v>307</v>
          </cell>
          <cell r="AR324" t="str">
            <v>3 NO PACTADOS</v>
          </cell>
          <cell r="AS324" t="str">
            <v>4 NO SE HA ADICIONADO NI EN VALOR y EN TIEMPO</v>
          </cell>
          <cell r="AT324">
            <v>0</v>
          </cell>
          <cell r="AU324">
            <v>0</v>
          </cell>
          <cell r="AV324" t="str">
            <v>-</v>
          </cell>
          <cell r="AW324">
            <v>0</v>
          </cell>
          <cell r="AX324" t="str">
            <v>-</v>
          </cell>
          <cell r="AY324">
            <v>45715</v>
          </cell>
          <cell r="BA324">
            <v>45715</v>
          </cell>
          <cell r="BB324">
            <v>46021</v>
          </cell>
          <cell r="BD324" t="str">
            <v>2. NO</v>
          </cell>
          <cell r="BE324" t="str">
            <v>-</v>
          </cell>
          <cell r="BF324" t="str">
            <v>-</v>
          </cell>
          <cell r="BG324" t="str">
            <v>2. NO</v>
          </cell>
          <cell r="BH324">
            <v>0</v>
          </cell>
          <cell r="BI324" t="str">
            <v>-</v>
          </cell>
          <cell r="BJ324" t="str">
            <v>-</v>
          </cell>
          <cell r="BN324" t="str">
            <v>CARLOS</v>
          </cell>
          <cell r="BP324" t="str">
            <v>VIGENTE</v>
          </cell>
          <cell r="BR324" t="str">
            <v>https://community.secop.gov.co/Public/Tendering/ContractNoticePhases/View?PPI=CO1.PPI.35839539&amp;isFromPublicArea=True&amp;isModal=False</v>
          </cell>
          <cell r="BU324" t="str">
            <v>jesuseliasgonzalezgomez@gmail.com</v>
          </cell>
        </row>
        <row r="325">
          <cell r="T325">
            <v>1124379370</v>
          </cell>
          <cell r="U325" t="str">
            <v>N-A</v>
          </cell>
          <cell r="V325" t="str">
            <v>N-A</v>
          </cell>
          <cell r="W325" t="str">
            <v>11 NO SE DILIGENCIA INFORMACIÓN PARA ESTE FORMULARIO EN ESTE PERÍODO DE REPORTE</v>
          </cell>
          <cell r="X325" t="str">
            <v>MASCULINO</v>
          </cell>
          <cell r="Y325" t="str">
            <v>LA GUAJIRA</v>
          </cell>
          <cell r="Z325" t="str">
            <v>RIOHACHA</v>
          </cell>
          <cell r="AA325" t="str">
            <v>OSCAR</v>
          </cell>
          <cell r="AB325" t="str">
            <v>ENRIQUE</v>
          </cell>
          <cell r="AC325" t="str">
            <v>CEBALLOS</v>
          </cell>
          <cell r="AD325" t="str">
            <v>ROJAS</v>
          </cell>
          <cell r="AK325" t="str">
            <v>CARLOS CESAR VIDAL PASTRANA</v>
          </cell>
          <cell r="AL325" t="str">
            <v>PORTETE</v>
          </cell>
          <cell r="AM325" t="str">
            <v>2 SUPERVISOR</v>
          </cell>
          <cell r="AN325" t="str">
            <v>3 CÉDULA DE CIUDADANÍA</v>
          </cell>
          <cell r="AO325" t="str">
            <v>93,404,206</v>
          </cell>
          <cell r="AP325" t="str">
            <v>ROJAS NIETO JEFERSON</v>
          </cell>
          <cell r="AQ325">
            <v>135</v>
          </cell>
          <cell r="AR325" t="str">
            <v>3 NO PACTADOS</v>
          </cell>
          <cell r="AS325" t="str">
            <v>4 NO SE HA ADICIONADO NI EN VALOR y EN TIEMPO</v>
          </cell>
          <cell r="AT325">
            <v>0</v>
          </cell>
          <cell r="AU325">
            <v>0</v>
          </cell>
          <cell r="AV325" t="str">
            <v>-</v>
          </cell>
          <cell r="AW325">
            <v>0</v>
          </cell>
          <cell r="AX325" t="str">
            <v>-</v>
          </cell>
          <cell r="AY325">
            <v>45714</v>
          </cell>
          <cell r="BA325">
            <v>45716</v>
          </cell>
          <cell r="BB325">
            <v>45850</v>
          </cell>
          <cell r="BD325" t="str">
            <v>2. NO</v>
          </cell>
          <cell r="BE325" t="str">
            <v>-</v>
          </cell>
          <cell r="BF325" t="str">
            <v>-</v>
          </cell>
          <cell r="BG325" t="str">
            <v>2. NO</v>
          </cell>
          <cell r="BH325">
            <v>0</v>
          </cell>
          <cell r="BI325" t="str">
            <v>-</v>
          </cell>
          <cell r="BJ325" t="str">
            <v>-</v>
          </cell>
          <cell r="BN325" t="str">
            <v>CARLOS</v>
          </cell>
          <cell r="BP325" t="str">
            <v>VIGENTE</v>
          </cell>
          <cell r="BR325" t="str">
            <v xml:space="preserve">
https://community.secop.gov.co/Public/Tendering/ContractNoticePhases/View?PPI=CO1.PPI.37756762&amp;isFromPublicArea=True&amp;isModal=False</v>
          </cell>
          <cell r="BU325" t="str">
            <v>ceballososcar26@gmail.com</v>
          </cell>
        </row>
        <row r="326">
          <cell r="T326">
            <v>1010154117</v>
          </cell>
          <cell r="U326" t="str">
            <v>N-A</v>
          </cell>
          <cell r="V326" t="str">
            <v>N-A</v>
          </cell>
          <cell r="W326" t="str">
            <v>11 NO SE DILIGENCIA INFORMACIÓN PARA ESTE FORMULARIO EN ESTE PERÍODO DE REPORTE</v>
          </cell>
          <cell r="X326" t="str">
            <v>MASCULINO</v>
          </cell>
          <cell r="Y326" t="str">
            <v>LA GUAJIRA</v>
          </cell>
          <cell r="Z326" t="str">
            <v>URIBIA</v>
          </cell>
          <cell r="AA326" t="str">
            <v>ELISEO</v>
          </cell>
          <cell r="AC326" t="str">
            <v>EPINAYU</v>
          </cell>
          <cell r="AK326" t="str">
            <v>CARLOS CESAR VIDAL PASTRANA</v>
          </cell>
          <cell r="AL326" t="str">
            <v>PORTETE</v>
          </cell>
          <cell r="AM326" t="str">
            <v>2 SUPERVISOR</v>
          </cell>
          <cell r="AN326" t="str">
            <v>3 CÉDULA DE CIUDADANÍA</v>
          </cell>
          <cell r="AO326" t="str">
            <v>93,404,206</v>
          </cell>
          <cell r="AP326" t="str">
            <v>ROJAS NIETO JEFERSON</v>
          </cell>
          <cell r="AQ326">
            <v>148</v>
          </cell>
          <cell r="AR326" t="str">
            <v>3 NO PACTADOS</v>
          </cell>
          <cell r="AS326" t="str">
            <v>4 NO SE HA ADICIONADO NI EN VALOR y EN TIEMPO</v>
          </cell>
          <cell r="AT326">
            <v>0</v>
          </cell>
          <cell r="AU326">
            <v>0</v>
          </cell>
          <cell r="AV326" t="str">
            <v>-</v>
          </cell>
          <cell r="AW326">
            <v>0</v>
          </cell>
          <cell r="AX326" t="str">
            <v>-</v>
          </cell>
          <cell r="AY326">
            <v>45714</v>
          </cell>
          <cell r="BA326">
            <v>45716</v>
          </cell>
          <cell r="BB326">
            <v>45863</v>
          </cell>
          <cell r="BD326" t="str">
            <v>2. NO</v>
          </cell>
          <cell r="BE326" t="str">
            <v>-</v>
          </cell>
          <cell r="BF326" t="str">
            <v>-</v>
          </cell>
          <cell r="BG326" t="str">
            <v>2. NO</v>
          </cell>
          <cell r="BH326">
            <v>0</v>
          </cell>
          <cell r="BI326" t="str">
            <v>-</v>
          </cell>
          <cell r="BJ326" t="str">
            <v>-</v>
          </cell>
          <cell r="BN326" t="str">
            <v>CARLOS</v>
          </cell>
          <cell r="BP326" t="str">
            <v>VIGENTE</v>
          </cell>
          <cell r="BR326" t="str">
            <v>https://community.secop.gov.co/Public/Tendering/ContractNoticePhases/View?PPI=CO1.PPI.37758045&amp;isFromPublicArea=True&amp;isModal=False</v>
          </cell>
          <cell r="BU326" t="str">
            <v>Eliseo.epinayu@gmail.com</v>
          </cell>
        </row>
        <row r="327">
          <cell r="T327">
            <v>9285845</v>
          </cell>
          <cell r="U327" t="str">
            <v>N-A</v>
          </cell>
          <cell r="V327" t="str">
            <v>N-A</v>
          </cell>
          <cell r="W327" t="str">
            <v>11 NO SE DILIGENCIA INFORMACIÓN PARA ESTE FORMULARIO EN ESTE PERÍODO DE REPORTE</v>
          </cell>
          <cell r="X327" t="str">
            <v>MASCULINO</v>
          </cell>
          <cell r="Y327" t="str">
            <v>BOLIVAR</v>
          </cell>
          <cell r="Z327" t="str">
            <v>CARTAGENA</v>
          </cell>
          <cell r="AA327" t="str">
            <v>JUAN</v>
          </cell>
          <cell r="AB327" t="str">
            <v>ALBERTO</v>
          </cell>
          <cell r="AC327" t="str">
            <v>DAVILA</v>
          </cell>
          <cell r="AD327" t="str">
            <v>ROJANO</v>
          </cell>
          <cell r="AK327" t="str">
            <v>CARLOS CESAR VIDAL PASTRANA</v>
          </cell>
          <cell r="AL327" t="str">
            <v>CRSB</v>
          </cell>
          <cell r="AM327" t="str">
            <v>2 SUPERVISOR</v>
          </cell>
          <cell r="AN327" t="str">
            <v>3 CÉDULA DE CIUDADANÍA</v>
          </cell>
          <cell r="AO327" t="str">
            <v>52,558,116</v>
          </cell>
          <cell r="AP327" t="str">
            <v>SANCHEZ MEDINA CLAUDIA MARCELA</v>
          </cell>
          <cell r="AQ327">
            <v>308</v>
          </cell>
          <cell r="AR327" t="str">
            <v>3 NO PACTADOS</v>
          </cell>
          <cell r="AS327" t="str">
            <v>4 NO SE HA ADICIONADO NI EN VALOR y EN TIEMPO</v>
          </cell>
          <cell r="AT327">
            <v>0</v>
          </cell>
          <cell r="AU327">
            <v>0</v>
          </cell>
          <cell r="AV327" t="str">
            <v>-</v>
          </cell>
          <cell r="AW327">
            <v>0</v>
          </cell>
          <cell r="AX327" t="str">
            <v>-</v>
          </cell>
          <cell r="AY327">
            <v>45714</v>
          </cell>
          <cell r="BA327">
            <v>45714</v>
          </cell>
          <cell r="BB327">
            <v>46021</v>
          </cell>
          <cell r="BD327" t="str">
            <v>2. NO</v>
          </cell>
          <cell r="BE327" t="str">
            <v>-</v>
          </cell>
          <cell r="BF327" t="str">
            <v>-</v>
          </cell>
          <cell r="BG327" t="str">
            <v>2. NO</v>
          </cell>
          <cell r="BH327">
            <v>0</v>
          </cell>
          <cell r="BI327" t="str">
            <v>-</v>
          </cell>
          <cell r="BJ327" t="str">
            <v>-</v>
          </cell>
          <cell r="BN327" t="str">
            <v>LEONARDO DE ARMAS</v>
          </cell>
          <cell r="BP327" t="str">
            <v>VIGENTE</v>
          </cell>
          <cell r="BR327" t="str">
            <v>https://community.secop.gov.co/Public/Tendering/ContractNoticePhases/View?PPI=CO1.PPI.37852157&amp;isFromPublicArea=True&amp;isModal=False</v>
          </cell>
          <cell r="BU327" t="str">
            <v>juandavilarojano@gmail.com</v>
          </cell>
        </row>
        <row r="328">
          <cell r="T328">
            <v>1124494583</v>
          </cell>
          <cell r="U328" t="str">
            <v>N-A</v>
          </cell>
          <cell r="V328" t="str">
            <v>N-A</v>
          </cell>
          <cell r="W328" t="str">
            <v>11 NO SE DILIGENCIA INFORMACIÓN PARA ESTE FORMULARIO EN ESTE PERÍODO DE REPORTE</v>
          </cell>
          <cell r="X328" t="str">
            <v>MASCULINO</v>
          </cell>
          <cell r="Y328" t="str">
            <v>LA GUAJIRA</v>
          </cell>
          <cell r="Z328" t="str">
            <v>URIBIA</v>
          </cell>
          <cell r="AA328" t="str">
            <v>JADONI</v>
          </cell>
          <cell r="AB328" t="str">
            <v>ANGEL</v>
          </cell>
          <cell r="AC328" t="str">
            <v>FERNANDEZ</v>
          </cell>
          <cell r="AD328" t="str">
            <v>SUAREZ</v>
          </cell>
          <cell r="AK328" t="str">
            <v>CARLOS CESAR VIDAL PASTRANA</v>
          </cell>
          <cell r="AL328" t="str">
            <v>MACUIRA</v>
          </cell>
          <cell r="AM328" t="str">
            <v>2 SUPERVISOR</v>
          </cell>
          <cell r="AN328" t="str">
            <v>3 CÉDULA DE CIUDADANÍA</v>
          </cell>
          <cell r="AO328" t="str">
            <v>37,319,932</v>
          </cell>
          <cell r="AP328" t="str">
            <v>PACHECO TARAZONA NANCY</v>
          </cell>
          <cell r="AQ328">
            <v>308</v>
          </cell>
          <cell r="AR328" t="str">
            <v>3 NO PACTADOS</v>
          </cell>
          <cell r="AS328" t="str">
            <v>4 NO SE HA ADICIONADO NI EN VALOR y EN TIEMPO</v>
          </cell>
          <cell r="AT328">
            <v>0</v>
          </cell>
          <cell r="AU328">
            <v>0</v>
          </cell>
          <cell r="AV328" t="str">
            <v>-</v>
          </cell>
          <cell r="AW328">
            <v>0</v>
          </cell>
          <cell r="AX328" t="str">
            <v>-</v>
          </cell>
          <cell r="AY328">
            <v>45714</v>
          </cell>
          <cell r="BA328">
            <v>45714</v>
          </cell>
          <cell r="BB328">
            <v>46021</v>
          </cell>
          <cell r="BD328" t="str">
            <v>2. NO</v>
          </cell>
          <cell r="BE328" t="str">
            <v>-</v>
          </cell>
          <cell r="BF328" t="str">
            <v>-</v>
          </cell>
          <cell r="BG328" t="str">
            <v>2. NO</v>
          </cell>
          <cell r="BH328">
            <v>0</v>
          </cell>
          <cell r="BI328" t="str">
            <v>-</v>
          </cell>
          <cell r="BJ328" t="str">
            <v>-</v>
          </cell>
          <cell r="BN328" t="str">
            <v>ROSA OSPINO</v>
          </cell>
          <cell r="BP328" t="str">
            <v>VIGENTE</v>
          </cell>
          <cell r="BR328" t="str">
            <v xml:space="preserve">
https://community.secop.gov.co/Public/Tendering/ContractNoticePhases/View?PPI=CO1.PPI.37852622&amp;isFromPublicArea=True&amp;isModal=False</v>
          </cell>
          <cell r="BU328" t="str">
            <v>jadonifernandez@gmail.com</v>
          </cell>
        </row>
        <row r="329">
          <cell r="T329">
            <v>1134191353</v>
          </cell>
          <cell r="U329" t="str">
            <v>N-A</v>
          </cell>
          <cell r="V329" t="str">
            <v>N-A</v>
          </cell>
          <cell r="W329" t="str">
            <v>11 NO SE DILIGENCIA INFORMACIÓN PARA ESTE FORMULARIO EN ESTE PERÍODO DE REPORTE</v>
          </cell>
          <cell r="X329" t="str">
            <v>MASCULINO</v>
          </cell>
          <cell r="Y329" t="str">
            <v>LA GUAJIRA</v>
          </cell>
          <cell r="Z329" t="str">
            <v>URIBIA</v>
          </cell>
          <cell r="AA329" t="str">
            <v>GUSTAVO</v>
          </cell>
          <cell r="AB329" t="str">
            <v>ROBERTO</v>
          </cell>
          <cell r="AC329" t="str">
            <v>BRITO</v>
          </cell>
          <cell r="AD329" t="str">
            <v>PINEDA</v>
          </cell>
          <cell r="AK329" t="str">
            <v>CARLOS CESAR VIDAL PASTRANA</v>
          </cell>
          <cell r="AL329" t="str">
            <v>MACUIRA</v>
          </cell>
          <cell r="AM329" t="str">
            <v>2 SUPERVISOR</v>
          </cell>
          <cell r="AN329" t="str">
            <v>3 CÉDULA DE CIUDADANÍA</v>
          </cell>
          <cell r="AO329" t="str">
            <v>37,319,932</v>
          </cell>
          <cell r="AP329" t="str">
            <v>PACHECO TARAZONA NANCY</v>
          </cell>
          <cell r="AQ329">
            <v>308</v>
          </cell>
          <cell r="AR329" t="str">
            <v>3 NO PACTADOS</v>
          </cell>
          <cell r="AS329" t="str">
            <v>4 NO SE HA ADICIONADO NI EN VALOR y EN TIEMPO</v>
          </cell>
          <cell r="AT329">
            <v>0</v>
          </cell>
          <cell r="AU329">
            <v>0</v>
          </cell>
          <cell r="AV329" t="str">
            <v>-</v>
          </cell>
          <cell r="AW329">
            <v>0</v>
          </cell>
          <cell r="AX329" t="str">
            <v>-</v>
          </cell>
          <cell r="AY329">
            <v>45714</v>
          </cell>
          <cell r="BA329">
            <v>45714</v>
          </cell>
          <cell r="BB329">
            <v>46021</v>
          </cell>
          <cell r="BD329" t="str">
            <v>2. NO</v>
          </cell>
          <cell r="BE329" t="str">
            <v>-</v>
          </cell>
          <cell r="BF329" t="str">
            <v>-</v>
          </cell>
          <cell r="BG329" t="str">
            <v>2. NO</v>
          </cell>
          <cell r="BH329">
            <v>0</v>
          </cell>
          <cell r="BI329" t="str">
            <v>-</v>
          </cell>
          <cell r="BJ329" t="str">
            <v>-</v>
          </cell>
          <cell r="BN329" t="str">
            <v>ROSA OSPINO</v>
          </cell>
          <cell r="BP329" t="str">
            <v>VIGENTE</v>
          </cell>
          <cell r="BR329" t="str">
            <v>https://community.secop.gov.co/Public/Tendering/ContractNoticePhases/View?PPI=CO1.PPI.37777815&amp;isFromPublicArea=True&amp;isModal=False</v>
          </cell>
          <cell r="BU329" t="str">
            <v>gustavobrito1134@gmail.com</v>
          </cell>
        </row>
        <row r="330">
          <cell r="T330">
            <v>1032359220</v>
          </cell>
          <cell r="U330" t="str">
            <v>N-A</v>
          </cell>
          <cell r="V330" t="str">
            <v>N-A</v>
          </cell>
          <cell r="W330" t="str">
            <v>11 NO SE DILIGENCIA INFORMACIÓN PARA ESTE FORMULARIO EN ESTE PERÍODO DE REPORTE</v>
          </cell>
          <cell r="X330" t="str">
            <v>MASCULINO</v>
          </cell>
          <cell r="Y330" t="str">
            <v>CUNDINAMARCA</v>
          </cell>
          <cell r="Z330" t="str">
            <v>BOGOTA D.C</v>
          </cell>
          <cell r="AA330" t="str">
            <v>DARWIN</v>
          </cell>
          <cell r="AB330" t="str">
            <v>SNEIDER</v>
          </cell>
          <cell r="AC330" t="str">
            <v>TORRES</v>
          </cell>
          <cell r="AD330" t="str">
            <v>DIAZ</v>
          </cell>
          <cell r="AK330" t="str">
            <v>CARLOS CESAR VIDAL PASTRANA</v>
          </cell>
          <cell r="AL330" t="str">
            <v>CORCHAL</v>
          </cell>
          <cell r="AM330" t="str">
            <v>2 SUPERVISOR</v>
          </cell>
          <cell r="AN330" t="str">
            <v>3 CÉDULA DE CIUDADANÍA</v>
          </cell>
          <cell r="AO330" t="str">
            <v>42,547,379</v>
          </cell>
          <cell r="AP330" t="str">
            <v>SIERRA QUINTERO MARIA TERESA</v>
          </cell>
          <cell r="AQ330">
            <v>301</v>
          </cell>
          <cell r="AR330" t="str">
            <v>3 NO PACTADOS</v>
          </cell>
          <cell r="AS330" t="str">
            <v>4 NO SE HA ADICIONADO NI EN VALOR y EN TIEMPO</v>
          </cell>
          <cell r="AT330">
            <v>0</v>
          </cell>
          <cell r="AU330">
            <v>0</v>
          </cell>
          <cell r="AV330" t="str">
            <v>-</v>
          </cell>
          <cell r="AW330">
            <v>0</v>
          </cell>
          <cell r="AX330" t="str">
            <v>-</v>
          </cell>
          <cell r="AY330">
            <v>45715</v>
          </cell>
          <cell r="BA330">
            <v>45716</v>
          </cell>
          <cell r="BB330">
            <v>46016</v>
          </cell>
          <cell r="BD330" t="str">
            <v>2. NO</v>
          </cell>
          <cell r="BE330" t="str">
            <v>-</v>
          </cell>
          <cell r="BF330" t="str">
            <v>-</v>
          </cell>
          <cell r="BG330" t="str">
            <v>2. NO</v>
          </cell>
          <cell r="BH330">
            <v>0</v>
          </cell>
          <cell r="BI330" t="str">
            <v>-</v>
          </cell>
          <cell r="BJ330" t="str">
            <v>-</v>
          </cell>
          <cell r="BN330" t="str">
            <v>LEONARDO DE ARMAS</v>
          </cell>
          <cell r="BP330" t="str">
            <v>VIGENTE</v>
          </cell>
          <cell r="BR330" t="str">
            <v>https://community.secop.gov.co/Public/Tendering/OpportunityDetail/Index?noticeUID=CO1.NTC.7724402&amp;isFromPublicArea=True&amp;isModal=False</v>
          </cell>
          <cell r="BU330" t="str">
            <v>dtorres220@gmail.com</v>
          </cell>
        </row>
        <row r="331">
          <cell r="T331">
            <v>1065014787</v>
          </cell>
          <cell r="U331" t="str">
            <v>N-A</v>
          </cell>
          <cell r="V331" t="str">
            <v>N-A</v>
          </cell>
          <cell r="W331" t="str">
            <v>11 NO SE DILIGENCIA INFORMACIÓN PARA ESTE FORMULARIO EN ESTE PERÍODO DE REPORTE</v>
          </cell>
          <cell r="X331" t="str">
            <v>FEMENINO</v>
          </cell>
          <cell r="Y331" t="str">
            <v>CORDOBA</v>
          </cell>
          <cell r="Z331" t="str">
            <v>CERETE</v>
          </cell>
          <cell r="AA331" t="str">
            <v>NATALY</v>
          </cell>
          <cell r="AB331" t="str">
            <v>LACETH</v>
          </cell>
          <cell r="AC331" t="str">
            <v>MARTINEZ</v>
          </cell>
          <cell r="AD331" t="str">
            <v>GUERRERO</v>
          </cell>
          <cell r="AK331" t="str">
            <v>CARLOS CESAR VIDAL PASTRANA</v>
          </cell>
          <cell r="AL331" t="str">
            <v>PARAMILLO</v>
          </cell>
          <cell r="AM331" t="str">
            <v>2 SUPERVISOR</v>
          </cell>
          <cell r="AN331" t="str">
            <v>3 CÉDULA DE CIUDADANÍA</v>
          </cell>
          <cell r="AO331" t="str">
            <v>6,876,915</v>
          </cell>
          <cell r="AP331" t="str">
            <v>MARTINEZ NEGRETE ANTONIO JOSE</v>
          </cell>
          <cell r="AQ331">
            <v>307</v>
          </cell>
          <cell r="AR331" t="str">
            <v>3 NO PACTADOS</v>
          </cell>
          <cell r="AS331" t="str">
            <v>4 NO SE HA ADICIONADO NI EN VALOR y EN TIEMPO</v>
          </cell>
          <cell r="AT331">
            <v>0</v>
          </cell>
          <cell r="AU331">
            <v>0</v>
          </cell>
          <cell r="AV331" t="str">
            <v>-</v>
          </cell>
          <cell r="AW331">
            <v>0</v>
          </cell>
          <cell r="AX331" t="str">
            <v>-</v>
          </cell>
          <cell r="AY331">
            <v>45715</v>
          </cell>
          <cell r="BA331">
            <v>45715</v>
          </cell>
          <cell r="BB331">
            <v>46021</v>
          </cell>
          <cell r="BD331" t="str">
            <v>2. NO</v>
          </cell>
          <cell r="BE331" t="str">
            <v>-</v>
          </cell>
          <cell r="BF331" t="str">
            <v>-</v>
          </cell>
          <cell r="BG331" t="str">
            <v>2. NO</v>
          </cell>
          <cell r="BH331">
            <v>0</v>
          </cell>
          <cell r="BI331" t="str">
            <v>-</v>
          </cell>
          <cell r="BJ331" t="str">
            <v>-</v>
          </cell>
          <cell r="BN331" t="str">
            <v>ROSA OSPINO</v>
          </cell>
          <cell r="BP331" t="str">
            <v>VIGENTE</v>
          </cell>
          <cell r="BR331" t="str">
            <v>https://community.secop.gov.co/Public/Tendering/OpportunityDetail/Index?noticeUID=CO1.NTC.7727005&amp;isFromPublicArea=True&amp;isModal=False</v>
          </cell>
          <cell r="BU331" t="str">
            <v>NATSMAR28@GMAIL.COM</v>
          </cell>
        </row>
        <row r="332">
          <cell r="T332">
            <v>85449229</v>
          </cell>
          <cell r="U332" t="str">
            <v>N-A</v>
          </cell>
          <cell r="V332" t="str">
            <v>N-A</v>
          </cell>
          <cell r="W332" t="str">
            <v>11 NO SE DILIGENCIA INFORMACIÓN PARA ESTE FORMULARIO EN ESTE PERÍODO DE REPORTE</v>
          </cell>
          <cell r="X332" t="str">
            <v>MASCULINO</v>
          </cell>
          <cell r="Y332" t="str">
            <v>MAGDALENA</v>
          </cell>
          <cell r="Z332" t="str">
            <v>SANTA MARTA</v>
          </cell>
          <cell r="AA332" t="str">
            <v>JOSE</v>
          </cell>
          <cell r="AB332" t="str">
            <v>EDUARDO</v>
          </cell>
          <cell r="AC332" t="str">
            <v>RODRIGUEZ</v>
          </cell>
          <cell r="AD332" t="str">
            <v>FONTALVO</v>
          </cell>
          <cell r="AK332" t="str">
            <v>CARLOS CESAR VIDAL PASTRANA</v>
          </cell>
          <cell r="AL332" t="str">
            <v>SIERRA NEVADA</v>
          </cell>
          <cell r="AM332" t="str">
            <v>2 SUPERVISOR</v>
          </cell>
          <cell r="AN332" t="str">
            <v>3 CÉDULA DE CIUDADANÍA</v>
          </cell>
          <cell r="AO332" t="str">
            <v>1,061,696,548</v>
          </cell>
          <cell r="AP332" t="str">
            <v>CHAVES HOYOS VALENTINA</v>
          </cell>
          <cell r="AQ332">
            <v>306</v>
          </cell>
          <cell r="AR332" t="str">
            <v>3 NO PACTADOS</v>
          </cell>
          <cell r="AS332" t="str">
            <v>4 NO SE HA ADICIONADO NI EN VALOR y EN TIEMPO</v>
          </cell>
          <cell r="AT332">
            <v>0</v>
          </cell>
          <cell r="AU332">
            <v>0</v>
          </cell>
          <cell r="AV332" t="str">
            <v>-</v>
          </cell>
          <cell r="AW332">
            <v>0</v>
          </cell>
          <cell r="AX332" t="str">
            <v>-</v>
          </cell>
          <cell r="AY332">
            <v>45716</v>
          </cell>
          <cell r="BA332">
            <v>45716</v>
          </cell>
          <cell r="BB332">
            <v>46021</v>
          </cell>
          <cell r="BD332" t="str">
            <v>2. NO</v>
          </cell>
          <cell r="BE332" t="str">
            <v>-</v>
          </cell>
          <cell r="BF332" t="str">
            <v>-</v>
          </cell>
          <cell r="BG332" t="str">
            <v>2. NO</v>
          </cell>
          <cell r="BH332">
            <v>0</v>
          </cell>
          <cell r="BI332" t="str">
            <v>-</v>
          </cell>
          <cell r="BJ332" t="str">
            <v>-</v>
          </cell>
          <cell r="BN332" t="str">
            <v>ROSA OSPINO</v>
          </cell>
          <cell r="BP332" t="str">
            <v>VIGENTE</v>
          </cell>
          <cell r="BR332" t="str">
            <v>https://community.secop.gov.co/Public/Tendering/ContractNoticePhases/View?PPI=CO1.PPI.37813554&amp;isFromPublicArea=True&amp;isModal=False</v>
          </cell>
          <cell r="BU332" t="str">
            <v>rodriguezfontalvojoseeduardo6@gmail.com</v>
          </cell>
        </row>
        <row r="333">
          <cell r="T333">
            <v>1006854318</v>
          </cell>
          <cell r="U333" t="str">
            <v>N-A</v>
          </cell>
          <cell r="V333" t="str">
            <v>N-A</v>
          </cell>
          <cell r="W333" t="str">
            <v>11 NO SE DILIGENCIA INFORMACIÓN PARA ESTE FORMULARIO EN ESTE PERÍODO DE REPORTE</v>
          </cell>
          <cell r="X333" t="str">
            <v>MASCULINO</v>
          </cell>
          <cell r="Y333" t="str">
            <v>LA GUAJIRA</v>
          </cell>
          <cell r="Z333" t="str">
            <v>DIBULLA</v>
          </cell>
          <cell r="AA333" t="str">
            <v>ALEJO</v>
          </cell>
          <cell r="AC333" t="str">
            <v>SAUNA</v>
          </cell>
          <cell r="AD333" t="str">
            <v>MAMATACAN</v>
          </cell>
          <cell r="AK333" t="str">
            <v>CARLOS CESAR VIDAL PASTRANA</v>
          </cell>
          <cell r="AL333" t="str">
            <v>SIERRA NEVADA</v>
          </cell>
          <cell r="AM333" t="str">
            <v>2 SUPERVISOR</v>
          </cell>
          <cell r="AN333" t="str">
            <v>3 CÉDULA DE CIUDADANÍA</v>
          </cell>
          <cell r="AO333" t="str">
            <v>1,061,696,548</v>
          </cell>
          <cell r="AP333" t="str">
            <v>CHAVES HOYOS VALENTINA</v>
          </cell>
          <cell r="AQ333">
            <v>306</v>
          </cell>
          <cell r="AR333" t="str">
            <v>3 NO PACTADOS</v>
          </cell>
          <cell r="AS333" t="str">
            <v>4 NO SE HA ADICIONADO NI EN VALOR y EN TIEMPO</v>
          </cell>
          <cell r="AT333">
            <v>0</v>
          </cell>
          <cell r="AU333">
            <v>0</v>
          </cell>
          <cell r="AV333" t="str">
            <v>-</v>
          </cell>
          <cell r="AW333">
            <v>0</v>
          </cell>
          <cell r="AX333" t="str">
            <v>-</v>
          </cell>
          <cell r="AY333">
            <v>45716</v>
          </cell>
          <cell r="BA333">
            <v>45716</v>
          </cell>
          <cell r="BB333">
            <v>46021</v>
          </cell>
          <cell r="BD333" t="str">
            <v>2. NO</v>
          </cell>
          <cell r="BE333" t="str">
            <v>-</v>
          </cell>
          <cell r="BF333" t="str">
            <v>-</v>
          </cell>
          <cell r="BG333" t="str">
            <v>2. NO</v>
          </cell>
          <cell r="BH333">
            <v>0</v>
          </cell>
          <cell r="BI333" t="str">
            <v>-</v>
          </cell>
          <cell r="BJ333" t="str">
            <v>-</v>
          </cell>
          <cell r="BN333" t="str">
            <v>ROSA OSPINO</v>
          </cell>
          <cell r="BP333" t="str">
            <v>VIGENTE</v>
          </cell>
          <cell r="BR333" t="str">
            <v>https://community.secop.gov.co/Public/Tendering/OpportunityDetail/Index?noticeUID=CO1.NTC.7727494&amp;isFromPublicArea=True&amp;isModal=False</v>
          </cell>
          <cell r="BU333" t="str">
            <v>saunamamatacanalejo@gmail.com</v>
          </cell>
        </row>
        <row r="334">
          <cell r="T334">
            <v>45562780</v>
          </cell>
          <cell r="U334" t="str">
            <v>N-A</v>
          </cell>
          <cell r="V334" t="str">
            <v>N-A</v>
          </cell>
          <cell r="W334" t="str">
            <v>11 NO SE DILIGENCIA INFORMACIÓN PARA ESTE FORMULARIO EN ESTE PERÍODO DE REPORTE</v>
          </cell>
          <cell r="X334" t="str">
            <v>FEMENINO</v>
          </cell>
          <cell r="Y334" t="str">
            <v>SUCRE</v>
          </cell>
          <cell r="Z334" t="str">
            <v>COROZAL</v>
          </cell>
          <cell r="AA334" t="str">
            <v>VILMA</v>
          </cell>
          <cell r="AB334" t="str">
            <v>ESTHER</v>
          </cell>
          <cell r="AC334" t="str">
            <v>MEDINA</v>
          </cell>
          <cell r="AD334" t="str">
            <v>PEREZ</v>
          </cell>
          <cell r="AK334" t="str">
            <v>CARLOS CESAR VIDAL PASTRANA</v>
          </cell>
          <cell r="AL334" t="str">
            <v>CRSB</v>
          </cell>
          <cell r="AM334" t="str">
            <v>2 SUPERVISOR</v>
          </cell>
          <cell r="AN334" t="str">
            <v>3 CÉDULA DE CIUDADANÍA</v>
          </cell>
          <cell r="AO334" t="str">
            <v>52,558,116</v>
          </cell>
          <cell r="AP334" t="str">
            <v>SANCHEZ MEDINA CLAUDIA MARCELA</v>
          </cell>
          <cell r="AQ334">
            <v>306</v>
          </cell>
          <cell r="AR334" t="str">
            <v>3 NO PACTADOS</v>
          </cell>
          <cell r="AS334" t="str">
            <v>4 NO SE HA ADICIONADO NI EN VALOR y EN TIEMPO</v>
          </cell>
          <cell r="AT334">
            <v>0</v>
          </cell>
          <cell r="AU334">
            <v>0</v>
          </cell>
          <cell r="AV334" t="str">
            <v>-</v>
          </cell>
          <cell r="AW334">
            <v>0</v>
          </cell>
          <cell r="AX334" t="str">
            <v>-</v>
          </cell>
          <cell r="AY334">
            <v>45716</v>
          </cell>
          <cell r="BA334">
            <v>45716</v>
          </cell>
          <cell r="BB334">
            <v>46021</v>
          </cell>
          <cell r="BD334" t="str">
            <v>2. NO</v>
          </cell>
          <cell r="BE334" t="str">
            <v>-</v>
          </cell>
          <cell r="BF334" t="str">
            <v>-</v>
          </cell>
          <cell r="BG334" t="str">
            <v>2. NO</v>
          </cell>
          <cell r="BH334">
            <v>0</v>
          </cell>
          <cell r="BI334" t="str">
            <v>-</v>
          </cell>
          <cell r="BJ334" t="str">
            <v>-</v>
          </cell>
          <cell r="BN334" t="str">
            <v>ROSA OSPINO</v>
          </cell>
          <cell r="BP334" t="str">
            <v>VIGENTE</v>
          </cell>
          <cell r="BR334" t="str">
            <v>https://community.secop.gov.co/Public/Tendering/OpportunityDetail/Index?noticeUID=CO1.NTC.7736957&amp;isFromPublicArea=True&amp;isModal=False</v>
          </cell>
          <cell r="BU334" t="str">
            <v>Vimepe2017@gmail.com</v>
          </cell>
        </row>
        <row r="335">
          <cell r="T335">
            <v>1047455085</v>
          </cell>
          <cell r="U335" t="str">
            <v>N-A</v>
          </cell>
          <cell r="V335" t="str">
            <v>N-A</v>
          </cell>
          <cell r="W335" t="str">
            <v>11 NO SE DILIGENCIA INFORMACIÓN PARA ESTE FORMULARIO EN ESTE PERÍODO DE REPORTE</v>
          </cell>
          <cell r="X335" t="str">
            <v>MASCULINO</v>
          </cell>
          <cell r="Y335" t="str">
            <v>BOLIVAR</v>
          </cell>
          <cell r="Z335" t="str">
            <v>CARTAGENA</v>
          </cell>
          <cell r="AA335" t="str">
            <v>DANIEL</v>
          </cell>
          <cell r="AB335" t="str">
            <v>EDUARDO</v>
          </cell>
          <cell r="AC335" t="str">
            <v>HERNANDEZ</v>
          </cell>
          <cell r="AD335" t="str">
            <v>CHAMORRO</v>
          </cell>
          <cell r="AK335" t="str">
            <v>CARLOS CESAR VIDAL PASTRANA</v>
          </cell>
          <cell r="AL335" t="str">
            <v>CRSB</v>
          </cell>
          <cell r="AM335" t="str">
            <v>2 SUPERVISOR</v>
          </cell>
          <cell r="AN335" t="str">
            <v>3 CÉDULA DE CIUDADANÍA</v>
          </cell>
          <cell r="AO335" t="str">
            <v>52,558,116</v>
          </cell>
          <cell r="AP335" t="str">
            <v>SANCHEZ MEDINA CLAUDIA MARCELA</v>
          </cell>
          <cell r="AQ335">
            <v>307</v>
          </cell>
          <cell r="AR335" t="str">
            <v>3 NO PACTADOS</v>
          </cell>
          <cell r="AS335" t="str">
            <v>4 NO SE HA ADICIONADO NI EN VALOR y EN TIEMPO</v>
          </cell>
          <cell r="AT335">
            <v>0</v>
          </cell>
          <cell r="AU335">
            <v>0</v>
          </cell>
          <cell r="AV335" t="str">
            <v>-</v>
          </cell>
          <cell r="AW335">
            <v>0</v>
          </cell>
          <cell r="AX335" t="str">
            <v>-</v>
          </cell>
          <cell r="AY335">
            <v>45715</v>
          </cell>
          <cell r="BA335">
            <v>45715</v>
          </cell>
          <cell r="BB335">
            <v>46021</v>
          </cell>
          <cell r="BD335" t="str">
            <v>2. NO</v>
          </cell>
          <cell r="BE335" t="str">
            <v>-</v>
          </cell>
          <cell r="BF335" t="str">
            <v>-</v>
          </cell>
          <cell r="BG335" t="str">
            <v>2. NO</v>
          </cell>
          <cell r="BH335">
            <v>0</v>
          </cell>
          <cell r="BI335" t="str">
            <v>-</v>
          </cell>
          <cell r="BJ335" t="str">
            <v>-</v>
          </cell>
          <cell r="BN335" t="str">
            <v>CARLOS</v>
          </cell>
          <cell r="BP335" t="str">
            <v>VIGENTE</v>
          </cell>
          <cell r="BR335" t="str">
            <v>https://community.secop.gov.co/Public/Tendering/OpportunityDetail/Index?noticeUID=CO1.NTC.7737493&amp;isFromPublicArea=True&amp;isModal=False</v>
          </cell>
          <cell r="BU335" t="str">
            <v>dannyehc28@gmail.com</v>
          </cell>
        </row>
        <row r="336">
          <cell r="T336">
            <v>1001817924</v>
          </cell>
          <cell r="U336" t="str">
            <v>N-A</v>
          </cell>
          <cell r="V336" t="str">
            <v>N-A</v>
          </cell>
          <cell r="W336" t="str">
            <v>11 NO SE DILIGENCIA INFORMACIÓN PARA ESTE FORMULARIO EN ESTE PERÍODO DE REPORTE</v>
          </cell>
          <cell r="X336" t="str">
            <v>FEMENINO</v>
          </cell>
          <cell r="Y336" t="str">
            <v>ATLANTICO</v>
          </cell>
          <cell r="Z336" t="str">
            <v>BARRANQUILLA</v>
          </cell>
          <cell r="AA336" t="str">
            <v>VALERIA</v>
          </cell>
          <cell r="AC336" t="str">
            <v>LOZANO</v>
          </cell>
          <cell r="AD336" t="str">
            <v>CASTAÑEDA</v>
          </cell>
          <cell r="AK336" t="str">
            <v>CARLOS CESAR VIDAL PASTRANA</v>
          </cell>
          <cell r="AL336" t="str">
            <v>SIERRA NEVADA</v>
          </cell>
          <cell r="AM336" t="str">
            <v>2 SUPERVISOR</v>
          </cell>
          <cell r="AN336" t="str">
            <v>3 CÉDULA DE CIUDADANÍA</v>
          </cell>
          <cell r="AO336" t="str">
            <v>1,061,696,548</v>
          </cell>
          <cell r="AP336" t="str">
            <v>CHAVES HOYOS VALENTINA</v>
          </cell>
          <cell r="AQ336">
            <v>306</v>
          </cell>
          <cell r="AR336" t="str">
            <v>3 NO PACTADOS</v>
          </cell>
          <cell r="AS336" t="str">
            <v>4 NO SE HA ADICIONADO NI EN VALOR y EN TIEMPO</v>
          </cell>
          <cell r="AT336">
            <v>0</v>
          </cell>
          <cell r="AU336">
            <v>0</v>
          </cell>
          <cell r="AV336" t="str">
            <v>-</v>
          </cell>
          <cell r="AW336">
            <v>0</v>
          </cell>
          <cell r="AX336" t="str">
            <v>-</v>
          </cell>
          <cell r="AY336">
            <v>45716</v>
          </cell>
          <cell r="BA336">
            <v>45716</v>
          </cell>
          <cell r="BB336">
            <v>46021</v>
          </cell>
          <cell r="BD336" t="str">
            <v>2. NO</v>
          </cell>
          <cell r="BE336" t="str">
            <v>-</v>
          </cell>
          <cell r="BF336" t="str">
            <v>-</v>
          </cell>
          <cell r="BG336" t="str">
            <v>2. NO</v>
          </cell>
          <cell r="BH336">
            <v>0</v>
          </cell>
          <cell r="BI336" t="str">
            <v>-</v>
          </cell>
          <cell r="BJ336" t="str">
            <v>-</v>
          </cell>
          <cell r="BN336" t="str">
            <v>CARLOS</v>
          </cell>
          <cell r="BP336" t="str">
            <v>VIGENTE</v>
          </cell>
          <cell r="BR336" t="str">
            <v>https://community.secop.gov.co/Public/Tendering/OpportunityDetail/Index?noticeUID=CO1.NTC.7732605&amp;isFromPublicArea=True&amp;isModal=False</v>
          </cell>
          <cell r="BU336" t="str">
            <v>Valerialozano0600@gmail.com</v>
          </cell>
        </row>
        <row r="337">
          <cell r="T337">
            <v>85468195</v>
          </cell>
          <cell r="U337" t="str">
            <v>N-A</v>
          </cell>
          <cell r="V337" t="str">
            <v>N-A</v>
          </cell>
          <cell r="W337" t="str">
            <v>11 NO SE DILIGENCIA INFORMACIÓN PARA ESTE FORMULARIO EN ESTE PERÍODO DE REPORTE</v>
          </cell>
          <cell r="X337" t="str">
            <v>MASCULINO</v>
          </cell>
          <cell r="Y337" t="str">
            <v>MAGDALENA</v>
          </cell>
          <cell r="Z337" t="str">
            <v>SANTA MARTA</v>
          </cell>
          <cell r="AA337" t="str">
            <v>LUIS</v>
          </cell>
          <cell r="AB337" t="str">
            <v>CARLOS</v>
          </cell>
          <cell r="AC337" t="str">
            <v>SERRANO</v>
          </cell>
          <cell r="AD337" t="str">
            <v>CASTRO</v>
          </cell>
          <cell r="AK337" t="str">
            <v>CARLOS CESAR VIDAL PASTRANA</v>
          </cell>
          <cell r="AL337" t="str">
            <v>TAYRONA</v>
          </cell>
          <cell r="AM337" t="str">
            <v>2 SUPERVISOR</v>
          </cell>
          <cell r="AN337" t="str">
            <v>3 CÉDULA DE CIUDADANÍA</v>
          </cell>
          <cell r="AO337" t="str">
            <v>57,428,860</v>
          </cell>
          <cell r="AP337" t="str">
            <v>SALDAÑA PEREZ PATRICIA</v>
          </cell>
          <cell r="AQ337">
            <v>306</v>
          </cell>
          <cell r="AR337" t="str">
            <v>3 NO PACTADOS</v>
          </cell>
          <cell r="AS337" t="str">
            <v>4 NO SE HA ADICIONADO NI EN VALOR y EN TIEMPO</v>
          </cell>
          <cell r="AT337">
            <v>0</v>
          </cell>
          <cell r="AU337">
            <v>0</v>
          </cell>
          <cell r="AV337" t="str">
            <v>-</v>
          </cell>
          <cell r="AW337">
            <v>0</v>
          </cell>
          <cell r="AX337" t="str">
            <v>-</v>
          </cell>
          <cell r="AY337">
            <v>45716</v>
          </cell>
          <cell r="BA337">
            <v>45716</v>
          </cell>
          <cell r="BB337">
            <v>46021</v>
          </cell>
          <cell r="BD337" t="str">
            <v>2. NO</v>
          </cell>
          <cell r="BE337" t="str">
            <v>-</v>
          </cell>
          <cell r="BF337" t="str">
            <v>-</v>
          </cell>
          <cell r="BG337" t="str">
            <v>2. NO</v>
          </cell>
          <cell r="BH337">
            <v>0</v>
          </cell>
          <cell r="BI337" t="str">
            <v>-</v>
          </cell>
          <cell r="BJ337" t="str">
            <v>-</v>
          </cell>
          <cell r="BN337" t="str">
            <v>CARLOS</v>
          </cell>
          <cell r="BP337" t="str">
            <v>VIGENTE</v>
          </cell>
          <cell r="BR337" t="str">
            <v xml:space="preserve">
https://community.secop.gov.co/Public/Tendering/ContractNoticePhases/View?PPI=CO1.PPI.37819469&amp;isFromPublicArea=True&amp;isModal=False</v>
          </cell>
          <cell r="BU337" t="str">
            <v>luiscarlosserranocastro@gmail.com</v>
          </cell>
        </row>
        <row r="338">
          <cell r="T338">
            <v>1083013665</v>
          </cell>
          <cell r="U338" t="str">
            <v>N-A</v>
          </cell>
          <cell r="V338" t="str">
            <v>N-A</v>
          </cell>
          <cell r="W338" t="str">
            <v>11 NO SE DILIGENCIA INFORMACIÓN PARA ESTE FORMULARIO EN ESTE PERÍODO DE REPORTE</v>
          </cell>
          <cell r="X338" t="str">
            <v>MASCULINO</v>
          </cell>
          <cell r="Y338" t="str">
            <v>MAGDALENA</v>
          </cell>
          <cell r="Z338" t="str">
            <v>SANTA MARTA</v>
          </cell>
          <cell r="AA338" t="str">
            <v>ANGELO</v>
          </cell>
          <cell r="AB338" t="str">
            <v>GIOVANY</v>
          </cell>
          <cell r="AC338" t="str">
            <v>LEWIS</v>
          </cell>
          <cell r="AD338" t="str">
            <v>VILORIA</v>
          </cell>
          <cell r="AK338" t="str">
            <v>CARLOS CESAR VIDAL PASTRANA</v>
          </cell>
          <cell r="AL338" t="str">
            <v>TAYRONA</v>
          </cell>
          <cell r="AM338" t="str">
            <v>2 SUPERVISOR</v>
          </cell>
          <cell r="AN338" t="str">
            <v>3 CÉDULA DE CIUDADANÍA</v>
          </cell>
          <cell r="AO338" t="str">
            <v>57,428,860</v>
          </cell>
          <cell r="AP338" t="str">
            <v>SALDAÑA PEREZ PATRICIA</v>
          </cell>
          <cell r="AQ338">
            <v>306</v>
          </cell>
          <cell r="AR338" t="str">
            <v>3 NO PACTADOS</v>
          </cell>
          <cell r="AS338" t="str">
            <v>4 NO SE HA ADICIONADO NI EN VALOR y EN TIEMPO</v>
          </cell>
          <cell r="AT338">
            <v>0</v>
          </cell>
          <cell r="AU338">
            <v>0</v>
          </cell>
          <cell r="AV338" t="str">
            <v>-</v>
          </cell>
          <cell r="AW338">
            <v>0</v>
          </cell>
          <cell r="AX338" t="str">
            <v>-</v>
          </cell>
          <cell r="AY338">
            <v>45716</v>
          </cell>
          <cell r="BA338">
            <v>45716</v>
          </cell>
          <cell r="BB338">
            <v>46021</v>
          </cell>
          <cell r="BD338" t="str">
            <v>2. NO</v>
          </cell>
          <cell r="BE338" t="str">
            <v>-</v>
          </cell>
          <cell r="BF338" t="str">
            <v>-</v>
          </cell>
          <cell r="BG338" t="str">
            <v>2. NO</v>
          </cell>
          <cell r="BH338">
            <v>0</v>
          </cell>
          <cell r="BI338" t="str">
            <v>-</v>
          </cell>
          <cell r="BJ338" t="str">
            <v>-</v>
          </cell>
          <cell r="BN338" t="str">
            <v>LEONARDO DE ARMAS</v>
          </cell>
          <cell r="BP338" t="str">
            <v>VIGENTE</v>
          </cell>
          <cell r="BR338" t="str">
            <v>https://community.secop.gov.co/Public/Tendering/ContractNoticePhases/View?PPI=CO1.PPI.37832259&amp;isFromPublicArea=True&amp;isModal=False</v>
          </cell>
          <cell r="BU338" t="str">
            <v>Ing1alewis@gmail.com</v>
          </cell>
        </row>
        <row r="339">
          <cell r="T339">
            <v>1083038564</v>
          </cell>
          <cell r="U339" t="str">
            <v>N-A</v>
          </cell>
          <cell r="V339" t="str">
            <v>N-A</v>
          </cell>
          <cell r="W339" t="str">
            <v>11 NO SE DILIGENCIA INFORMACIÓN PARA ESTE FORMULARIO EN ESTE PERÍODO DE REPORTE</v>
          </cell>
          <cell r="X339" t="str">
            <v>MASCULINO</v>
          </cell>
          <cell r="Y339" t="str">
            <v>MAGDALENA</v>
          </cell>
          <cell r="Z339" t="str">
            <v>SANTA MARTA</v>
          </cell>
          <cell r="AA339" t="str">
            <v>FABIO</v>
          </cell>
          <cell r="AB339" t="str">
            <v>ANDRES</v>
          </cell>
          <cell r="AC339" t="str">
            <v>BERNAL</v>
          </cell>
          <cell r="AD339" t="str">
            <v>CRISTO</v>
          </cell>
          <cell r="AK339" t="str">
            <v>CARLOS CESAR VIDAL PASTRANA</v>
          </cell>
          <cell r="AL339" t="str">
            <v>TAYRONA</v>
          </cell>
          <cell r="AM339" t="str">
            <v>2 SUPERVISOR</v>
          </cell>
          <cell r="AN339" t="str">
            <v>3 CÉDULA DE CIUDADANÍA</v>
          </cell>
          <cell r="AO339" t="str">
            <v>57,428,860</v>
          </cell>
          <cell r="AP339" t="str">
            <v>SALDAÑA PEREZ PATRICIA</v>
          </cell>
          <cell r="AQ339">
            <v>306</v>
          </cell>
          <cell r="AR339" t="str">
            <v>3 NO PACTADOS</v>
          </cell>
          <cell r="AS339" t="str">
            <v>4 NO SE HA ADICIONADO NI EN VALOR y EN TIEMPO</v>
          </cell>
          <cell r="AT339">
            <v>0</v>
          </cell>
          <cell r="AU339">
            <v>0</v>
          </cell>
          <cell r="AV339" t="str">
            <v>-</v>
          </cell>
          <cell r="AW339">
            <v>0</v>
          </cell>
          <cell r="AX339" t="str">
            <v>-</v>
          </cell>
          <cell r="AY339">
            <v>45716</v>
          </cell>
          <cell r="BA339">
            <v>45716</v>
          </cell>
          <cell r="BB339">
            <v>46021</v>
          </cell>
          <cell r="BD339" t="str">
            <v>2. NO</v>
          </cell>
          <cell r="BE339" t="str">
            <v>-</v>
          </cell>
          <cell r="BF339" t="str">
            <v>-</v>
          </cell>
          <cell r="BG339" t="str">
            <v>2. NO</v>
          </cell>
          <cell r="BH339">
            <v>0</v>
          </cell>
          <cell r="BI339" t="str">
            <v>-</v>
          </cell>
          <cell r="BJ339" t="str">
            <v>-</v>
          </cell>
          <cell r="BN339" t="str">
            <v>LEONARDO DE ARMAS</v>
          </cell>
          <cell r="BP339" t="str">
            <v>VIGENTE</v>
          </cell>
          <cell r="BR339" t="str">
            <v>https://community.secop.gov.co/Public/Tendering/ContractNoticePhases/View?PPI=CO1.PPI.37853117&amp;isFromPublicArea=True&amp;isModal=False</v>
          </cell>
          <cell r="BU339" t="str">
            <v>Fabc723@gmail.com</v>
          </cell>
        </row>
        <row r="340">
          <cell r="T340">
            <v>1082990002</v>
          </cell>
          <cell r="U340" t="str">
            <v>N-A</v>
          </cell>
          <cell r="V340" t="str">
            <v>N-A</v>
          </cell>
          <cell r="W340" t="str">
            <v>11 NO SE DILIGENCIA INFORMACIÓN PARA ESTE FORMULARIO EN ESTE PERÍODO DE REPORTE</v>
          </cell>
          <cell r="X340" t="str">
            <v>FEMENINO</v>
          </cell>
          <cell r="Y340" t="str">
            <v>CESAR</v>
          </cell>
          <cell r="Z340" t="str">
            <v>AGUSTIN CODAZZI</v>
          </cell>
          <cell r="AA340" t="str">
            <v>YEINER</v>
          </cell>
          <cell r="AB340" t="str">
            <v>ALFONSO</v>
          </cell>
          <cell r="AC340" t="str">
            <v>HERNANDEZ</v>
          </cell>
          <cell r="AD340" t="str">
            <v>VELEZ</v>
          </cell>
          <cell r="AK340" t="str">
            <v>CARLOS CESAR VIDAL PASTRANA</v>
          </cell>
          <cell r="AL340" t="str">
            <v>TAYRONA</v>
          </cell>
          <cell r="AM340" t="str">
            <v>2 SUPERVISOR</v>
          </cell>
          <cell r="AN340" t="str">
            <v>3 CÉDULA DE CIUDADANÍA</v>
          </cell>
          <cell r="AO340" t="str">
            <v>57,428,860</v>
          </cell>
          <cell r="AP340" t="str">
            <v>SALDAÑA PEREZ PATRICIA</v>
          </cell>
          <cell r="AQ340">
            <v>306</v>
          </cell>
          <cell r="AR340" t="str">
            <v>3 NO PACTADOS</v>
          </cell>
          <cell r="AS340" t="str">
            <v>4 NO SE HA ADICIONADO NI EN VALOR y EN TIEMPO</v>
          </cell>
          <cell r="AT340">
            <v>0</v>
          </cell>
          <cell r="AU340">
            <v>0</v>
          </cell>
          <cell r="AV340" t="str">
            <v>-</v>
          </cell>
          <cell r="AW340">
            <v>0</v>
          </cell>
          <cell r="AX340" t="str">
            <v>-</v>
          </cell>
          <cell r="AY340">
            <v>45716</v>
          </cell>
          <cell r="BA340">
            <v>45716</v>
          </cell>
          <cell r="BB340">
            <v>46021</v>
          </cell>
          <cell r="BD340" t="str">
            <v>2. NO</v>
          </cell>
          <cell r="BE340" t="str">
            <v>-</v>
          </cell>
          <cell r="BF340" t="str">
            <v>-</v>
          </cell>
          <cell r="BG340" t="str">
            <v>2. NO</v>
          </cell>
          <cell r="BH340">
            <v>0</v>
          </cell>
          <cell r="BI340" t="str">
            <v>-</v>
          </cell>
          <cell r="BJ340" t="str">
            <v>-</v>
          </cell>
          <cell r="BN340" t="str">
            <v>LEONARDO DE ARMAS</v>
          </cell>
          <cell r="BP340" t="str">
            <v>VIGENTE</v>
          </cell>
          <cell r="BR340" t="str">
            <v>https://community.secop.gov.co/Public/Tendering/ContractNoticePhases/View?PPI=CO1.PPI.37843054&amp;isFromPublicArea=True&amp;isModal=False</v>
          </cell>
          <cell r="BU340" t="str">
            <v>yeiner.021@gmail.com</v>
          </cell>
        </row>
        <row r="341">
          <cell r="T341">
            <v>85459097</v>
          </cell>
          <cell r="U341" t="str">
            <v>N-A</v>
          </cell>
          <cell r="V341" t="str">
            <v>N-A</v>
          </cell>
          <cell r="W341" t="str">
            <v>11 NO SE DILIGENCIA INFORMACIÓN PARA ESTE FORMULARIO EN ESTE PERÍODO DE REPORTE</v>
          </cell>
          <cell r="X341" t="str">
            <v>MASCULINO</v>
          </cell>
          <cell r="Y341" t="str">
            <v>MAGDALENA</v>
          </cell>
          <cell r="Z341" t="str">
            <v>SANTA MARTA</v>
          </cell>
          <cell r="AA341" t="str">
            <v>ALVARO</v>
          </cell>
          <cell r="AB341" t="str">
            <v>JOSE</v>
          </cell>
          <cell r="AC341" t="str">
            <v>JIMENEZ</v>
          </cell>
          <cell r="AD341" t="str">
            <v>MONTENEGRO</v>
          </cell>
          <cell r="AK341" t="str">
            <v>CARLOS CESAR VIDAL PASTRANA</v>
          </cell>
          <cell r="AL341" t="str">
            <v>TAYRONA</v>
          </cell>
          <cell r="AM341" t="str">
            <v>2 SUPERVISOR</v>
          </cell>
          <cell r="AN341" t="str">
            <v>3 CÉDULA DE CIUDADANÍA</v>
          </cell>
          <cell r="AO341" t="str">
            <v>57,428,860</v>
          </cell>
          <cell r="AP341" t="str">
            <v>SALDAÑA PEREZ PATRICIA</v>
          </cell>
          <cell r="AQ341">
            <v>306</v>
          </cell>
          <cell r="AR341" t="str">
            <v>3 NO PACTADOS</v>
          </cell>
          <cell r="AS341" t="str">
            <v>4 NO SE HA ADICIONADO NI EN VALOR y EN TIEMPO</v>
          </cell>
          <cell r="AT341">
            <v>0</v>
          </cell>
          <cell r="AU341">
            <v>0</v>
          </cell>
          <cell r="AV341" t="str">
            <v>-</v>
          </cell>
          <cell r="AW341">
            <v>0</v>
          </cell>
          <cell r="AX341" t="str">
            <v>-</v>
          </cell>
          <cell r="AY341">
            <v>45716</v>
          </cell>
          <cell r="BA341">
            <v>45716</v>
          </cell>
          <cell r="BB341">
            <v>46021</v>
          </cell>
          <cell r="BD341" t="str">
            <v>2. NO</v>
          </cell>
          <cell r="BE341" t="str">
            <v>-</v>
          </cell>
          <cell r="BF341" t="str">
            <v>-</v>
          </cell>
          <cell r="BG341" t="str">
            <v>2. NO</v>
          </cell>
          <cell r="BH341">
            <v>0</v>
          </cell>
          <cell r="BI341" t="str">
            <v>-</v>
          </cell>
          <cell r="BJ341" t="str">
            <v>-</v>
          </cell>
          <cell r="BN341" t="str">
            <v>CARLOS</v>
          </cell>
          <cell r="BP341" t="str">
            <v>VIGENTE</v>
          </cell>
          <cell r="BR341" t="str">
            <v>https://community.secop.gov.co/Public/Tendering/ContractNoticePhases/View?PPI=CO1.PPI.37844221&amp;isFromPublicArea=True&amp;isModal=False</v>
          </cell>
          <cell r="BU341" t="str">
            <v>jimenezalvaro_8@hotmail.com</v>
          </cell>
        </row>
        <row r="342">
          <cell r="T342">
            <v>38212100</v>
          </cell>
          <cell r="U342" t="str">
            <v>N-A</v>
          </cell>
          <cell r="V342" t="str">
            <v>N-A</v>
          </cell>
          <cell r="W342" t="str">
            <v>11 NO SE DILIGENCIA INFORMACIÓN PARA ESTE FORMULARIO EN ESTE PERÍODO DE REPORTE</v>
          </cell>
          <cell r="X342" t="str">
            <v>FEMENINO</v>
          </cell>
          <cell r="Y342" t="str">
            <v>TOLIMA</v>
          </cell>
          <cell r="Z342" t="str">
            <v>IBAGUE</v>
          </cell>
          <cell r="AA342" t="str">
            <v>ELIZABETH</v>
          </cell>
          <cell r="AC342" t="str">
            <v>GALEANO</v>
          </cell>
          <cell r="AD342" t="str">
            <v>GALEANO</v>
          </cell>
          <cell r="AK342" t="str">
            <v>CARLOS CESAR VIDAL PASTRANA</v>
          </cell>
          <cell r="AL342" t="str">
            <v>CRSB</v>
          </cell>
          <cell r="AM342" t="str">
            <v>2 SUPERVISOR</v>
          </cell>
          <cell r="AN342" t="str">
            <v>3 CÉDULA DE CIUDADANÍA</v>
          </cell>
          <cell r="AO342" t="str">
            <v>52,558,116</v>
          </cell>
          <cell r="AP342" t="str">
            <v>SANCHEZ MEDINA CLAUDIA MARCELA</v>
          </cell>
          <cell r="AQ342">
            <v>306</v>
          </cell>
          <cell r="AR342" t="str">
            <v>3 NO PACTADOS</v>
          </cell>
          <cell r="AS342" t="str">
            <v>4 NO SE HA ADICIONADO NI EN VALOR y EN TIEMPO</v>
          </cell>
          <cell r="AT342">
            <v>0</v>
          </cell>
          <cell r="AU342">
            <v>0</v>
          </cell>
          <cell r="AV342" t="str">
            <v>-</v>
          </cell>
          <cell r="AW342">
            <v>0</v>
          </cell>
          <cell r="AX342" t="str">
            <v>-</v>
          </cell>
          <cell r="AY342">
            <v>45716</v>
          </cell>
          <cell r="BA342">
            <v>45716</v>
          </cell>
          <cell r="BB342">
            <v>46021</v>
          </cell>
          <cell r="BD342" t="str">
            <v>2. NO</v>
          </cell>
          <cell r="BE342" t="str">
            <v>-</v>
          </cell>
          <cell r="BF342" t="str">
            <v>-</v>
          </cell>
          <cell r="BG342" t="str">
            <v>2. NO</v>
          </cell>
          <cell r="BH342">
            <v>0</v>
          </cell>
          <cell r="BI342" t="str">
            <v>-</v>
          </cell>
          <cell r="BJ342" t="str">
            <v>-</v>
          </cell>
          <cell r="BN342" t="str">
            <v>CARLOS</v>
          </cell>
          <cell r="BP342" t="str">
            <v>VIGENTE</v>
          </cell>
          <cell r="BU342" t="str">
            <v>eligaleano@gmail.com</v>
          </cell>
        </row>
        <row r="343">
          <cell r="T343">
            <v>1000719755</v>
          </cell>
          <cell r="U343" t="str">
            <v>N-A</v>
          </cell>
          <cell r="V343" t="str">
            <v>N-A</v>
          </cell>
          <cell r="W343" t="str">
            <v>11 NO SE DILIGENCIA INFORMACIÓN PARA ESTE FORMULARIO EN ESTE PERÍODO DE REPORTE</v>
          </cell>
          <cell r="X343" t="str">
            <v>MASCULINO</v>
          </cell>
          <cell r="Y343" t="str">
            <v>CUNDINAMARCA</v>
          </cell>
          <cell r="Z343" t="str">
            <v>BOGOTA D.C</v>
          </cell>
          <cell r="AA343" t="str">
            <v>DAVID</v>
          </cell>
          <cell r="AB343" t="str">
            <v>MATEO</v>
          </cell>
          <cell r="AC343" t="str">
            <v>GARZON</v>
          </cell>
          <cell r="AD343" t="str">
            <v>PARRA</v>
          </cell>
          <cell r="AK343" t="str">
            <v>CARLOS CESAR VIDAL PASTRANA</v>
          </cell>
          <cell r="AL343" t="str">
            <v>TAYRONA</v>
          </cell>
          <cell r="AM343" t="str">
            <v>2 SUPERVISOR</v>
          </cell>
          <cell r="AN343" t="str">
            <v>3 CÉDULA DE CIUDADANÍA</v>
          </cell>
          <cell r="AO343" t="str">
            <v>57,428,860</v>
          </cell>
          <cell r="AP343" t="str">
            <v>SALDAÑA PEREZ PATRICIA</v>
          </cell>
          <cell r="AQ343">
            <v>306</v>
          </cell>
          <cell r="AR343" t="str">
            <v>3 NO PACTADOS</v>
          </cell>
          <cell r="AS343" t="str">
            <v>4 NO SE HA ADICIONADO NI EN VALOR y EN TIEMPO</v>
          </cell>
          <cell r="AT343">
            <v>0</v>
          </cell>
          <cell r="AU343">
            <v>0</v>
          </cell>
          <cell r="AV343" t="str">
            <v>-</v>
          </cell>
          <cell r="AW343">
            <v>0</v>
          </cell>
          <cell r="AX343" t="str">
            <v>-</v>
          </cell>
          <cell r="AY343">
            <v>45716</v>
          </cell>
          <cell r="BA343">
            <v>45716</v>
          </cell>
          <cell r="BB343">
            <v>46021</v>
          </cell>
          <cell r="BD343" t="str">
            <v>2. NO</v>
          </cell>
          <cell r="BE343" t="str">
            <v>-</v>
          </cell>
          <cell r="BF343" t="str">
            <v>-</v>
          </cell>
          <cell r="BG343" t="str">
            <v>2. NO</v>
          </cell>
          <cell r="BH343">
            <v>0</v>
          </cell>
          <cell r="BI343" t="str">
            <v>-</v>
          </cell>
          <cell r="BJ343" t="str">
            <v>-</v>
          </cell>
          <cell r="BN343" t="str">
            <v>ROSA OSPINO</v>
          </cell>
          <cell r="BP343" t="str">
            <v>VIGENTE</v>
          </cell>
          <cell r="BR343" t="str">
            <v>https://community.secop.gov.co/Public/Tendering/ContractNoticePhases/View?PPI=CO1.PPI.37844179&amp;isFromPublicArea=True&amp;isModal=False</v>
          </cell>
          <cell r="BU343" t="str">
            <v>DMGP203@GMAIL.COM</v>
          </cell>
        </row>
        <row r="344">
          <cell r="T344">
            <v>1007383216</v>
          </cell>
          <cell r="U344" t="str">
            <v>N-A</v>
          </cell>
          <cell r="V344" t="str">
            <v>N-A</v>
          </cell>
          <cell r="W344" t="str">
            <v>11 NO SE DILIGENCIA INFORMACIÓN PARA ESTE FORMULARIO EN ESTE PERÍODO DE REPORTE</v>
          </cell>
          <cell r="X344" t="str">
            <v>FEMENINO</v>
          </cell>
          <cell r="Y344" t="str">
            <v>MAGDALENA</v>
          </cell>
          <cell r="Z344" t="str">
            <v>ZONA BANANERA</v>
          </cell>
          <cell r="AA344" t="str">
            <v>MINERVA</v>
          </cell>
          <cell r="AB344" t="str">
            <v>MARIA</v>
          </cell>
          <cell r="AC344" t="str">
            <v>HUETTE</v>
          </cell>
          <cell r="AD344" t="str">
            <v>TONCEL</v>
          </cell>
          <cell r="AK344" t="str">
            <v>CARLOS CESAR VIDAL PASTRANA</v>
          </cell>
          <cell r="AL344" t="str">
            <v>TAYRONA</v>
          </cell>
          <cell r="AM344" t="str">
            <v>2 SUPERVISOR</v>
          </cell>
          <cell r="AN344" t="str">
            <v>3 CÉDULA DE CIUDADANÍA</v>
          </cell>
          <cell r="AO344" t="str">
            <v>57,428,860</v>
          </cell>
          <cell r="AP344" t="str">
            <v>SALDAÑA PEREZ PATRICIA</v>
          </cell>
          <cell r="AQ344">
            <v>303</v>
          </cell>
          <cell r="AR344" t="str">
            <v>3 NO PACTADOS</v>
          </cell>
          <cell r="AS344" t="str">
            <v>4 NO SE HA ADICIONADO NI EN VALOR y EN TIEMPO</v>
          </cell>
          <cell r="AT344">
            <v>0</v>
          </cell>
          <cell r="AU344">
            <v>0</v>
          </cell>
          <cell r="AV344" t="str">
            <v>-</v>
          </cell>
          <cell r="AW344">
            <v>0</v>
          </cell>
          <cell r="AX344" t="str">
            <v>-</v>
          </cell>
          <cell r="AY344">
            <v>45716</v>
          </cell>
          <cell r="BA344">
            <v>45716</v>
          </cell>
          <cell r="BB344">
            <v>46018</v>
          </cell>
          <cell r="BD344" t="str">
            <v>2. NO</v>
          </cell>
          <cell r="BE344" t="str">
            <v>-</v>
          </cell>
          <cell r="BF344" t="str">
            <v>-</v>
          </cell>
          <cell r="BG344" t="str">
            <v>2. NO</v>
          </cell>
          <cell r="BH344">
            <v>0</v>
          </cell>
          <cell r="BI344" t="str">
            <v>-</v>
          </cell>
          <cell r="BJ344" t="str">
            <v>-</v>
          </cell>
          <cell r="BN344" t="str">
            <v>ROSA OSPINO</v>
          </cell>
          <cell r="BP344" t="str">
            <v>VIGENTE</v>
          </cell>
          <cell r="BR344" t="str">
            <v>https://community.secop.gov.co/Public/Tendering/ContractNoticePhases/View?PPI=CO1.PPI.37853935&amp;isFromPublicArea=True&amp;isModal=False</v>
          </cell>
          <cell r="BU344" t="str">
            <v>MINERVA.HUETTE@GMAIL.COM</v>
          </cell>
        </row>
        <row r="345">
          <cell r="T345">
            <v>1082978791</v>
          </cell>
          <cell r="U345" t="str">
            <v>N-A</v>
          </cell>
          <cell r="V345" t="str">
            <v>N-A</v>
          </cell>
          <cell r="W345" t="str">
            <v>11 NO SE DILIGENCIA INFORMACIÓN PARA ESTE FORMULARIO EN ESTE PERÍODO DE REPORTE</v>
          </cell>
          <cell r="X345" t="str">
            <v>MASCULINO</v>
          </cell>
          <cell r="Y345" t="str">
            <v>MAGDALENA</v>
          </cell>
          <cell r="Z345" t="str">
            <v>SANTA MARTA</v>
          </cell>
          <cell r="AA345" t="str">
            <v>MARIO</v>
          </cell>
          <cell r="AB345" t="str">
            <v>ANDRES</v>
          </cell>
          <cell r="AC345" t="str">
            <v>TORRES</v>
          </cell>
          <cell r="AD345" t="str">
            <v>SANDOVAL</v>
          </cell>
          <cell r="AK345" t="str">
            <v>CARLOS CESAR VIDAL PASTRANA</v>
          </cell>
          <cell r="AL345" t="str">
            <v>TAYRONA</v>
          </cell>
          <cell r="AM345" t="str">
            <v>2 SUPERVISOR</v>
          </cell>
          <cell r="AN345" t="str">
            <v>3 CÉDULA DE CIUDADANÍA</v>
          </cell>
          <cell r="AO345" t="str">
            <v>57,428,860</v>
          </cell>
          <cell r="AP345" t="str">
            <v>SALDAÑA PEREZ PATRICIA</v>
          </cell>
          <cell r="AQ345">
            <v>306</v>
          </cell>
          <cell r="AR345" t="str">
            <v>3 NO PACTADOS</v>
          </cell>
          <cell r="AS345" t="str">
            <v>4 NO SE HA ADICIONADO NI EN VALOR y EN TIEMPO</v>
          </cell>
          <cell r="AT345">
            <v>0</v>
          </cell>
          <cell r="AU345">
            <v>0</v>
          </cell>
          <cell r="AV345" t="str">
            <v>-</v>
          </cell>
          <cell r="AW345">
            <v>0</v>
          </cell>
          <cell r="AX345" t="str">
            <v>-</v>
          </cell>
          <cell r="AY345">
            <v>45716</v>
          </cell>
          <cell r="BA345">
            <v>45716</v>
          </cell>
          <cell r="BB345">
            <v>46021</v>
          </cell>
          <cell r="BD345" t="str">
            <v>2. NO</v>
          </cell>
          <cell r="BE345" t="str">
            <v>-</v>
          </cell>
          <cell r="BF345" t="str">
            <v>-</v>
          </cell>
          <cell r="BG345" t="str">
            <v>2. NO</v>
          </cell>
          <cell r="BH345">
            <v>0</v>
          </cell>
          <cell r="BI345" t="str">
            <v>-</v>
          </cell>
          <cell r="BJ345" t="str">
            <v>-</v>
          </cell>
          <cell r="BN345" t="str">
            <v>ROSA OSPINO</v>
          </cell>
          <cell r="BP345" t="str">
            <v>VIGENTE</v>
          </cell>
          <cell r="BR345" t="str">
            <v>https://community.secop.gov.co/Public/Tendering/ContractNoticePhases/View?PPI=CO1.PPI.37833672&amp;isFromPublicArea=True&amp;isModal=False</v>
          </cell>
          <cell r="BU345" t="str">
            <v>matoscop2@gmail.com</v>
          </cell>
        </row>
        <row r="346">
          <cell r="BR346" t="str">
            <v>https://community.secop.gov.co/Public/Tendering/OpportunityDetail/Index?noticeUID=CO1.NTC.7740121&amp;isFromPublicArea=True&amp;isModal=False</v>
          </cell>
        </row>
        <row r="347">
          <cell r="BR347" t="str">
            <v>https://community.secop.gov.co/Public/Tendering/OpportunityDetail/Index?noticeUID=CO1.NTC.7742410&amp;isFromPublicArea=True&amp;isModal=Fals</v>
          </cell>
        </row>
        <row r="348">
          <cell r="BR348" t="str">
            <v>https://community.secop.gov.co/Public/Tendering/OpportunityDetail/Index?noticeUID=CO1.NTC.7740234&amp;isFromPublicArea=True&amp;isModal=False</v>
          </cell>
        </row>
      </sheetData>
      <sheetData sheetId="1">
        <row r="2">
          <cell r="A2">
            <v>52128046</v>
          </cell>
        </row>
      </sheetData>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leivi980@hotmail.com" TargetMode="External"/><Relationship Id="rId1" Type="http://schemas.openxmlformats.org/officeDocument/2006/relationships/hyperlink" Target="mailto:eduard.urrego@parquesnacionales.gov.c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u.d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duard.urrego@parquesnacionale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48"/>
  <sheetViews>
    <sheetView tabSelected="1" zoomScaleNormal="100" workbookViewId="0">
      <pane ySplit="1" topLeftCell="A338" activePane="bottomLeft" state="frozen"/>
      <selection pane="bottomLeft" activeCell="B346" sqref="B346"/>
    </sheetView>
  </sheetViews>
  <sheetFormatPr baseColWidth="10" defaultColWidth="14.42578125" defaultRowHeight="15" customHeight="1"/>
  <cols>
    <col min="1" max="1" width="24.85546875" style="1" customWidth="1"/>
    <col min="2" max="2" width="45.5703125" style="3" bestFit="1" customWidth="1"/>
    <col min="3" max="3" width="19.140625" style="2" bestFit="1" customWidth="1"/>
    <col min="4" max="4" width="82.5703125" style="3" bestFit="1" customWidth="1"/>
    <col min="5" max="5" width="91" style="2" customWidth="1"/>
    <col min="6" max="6" width="27.42578125" customWidth="1"/>
    <col min="7" max="7" width="33.85546875" style="4" customWidth="1"/>
    <col min="8" max="8" width="39.140625" style="7" customWidth="1"/>
    <col min="9" max="9" width="16.7109375" style="28" customWidth="1"/>
    <col min="10" max="10" width="82.28515625" style="7" customWidth="1"/>
    <col min="11" max="11" width="14.85546875" customWidth="1"/>
    <col min="12" max="12" width="12.7109375" customWidth="1"/>
    <col min="13" max="13" width="12" customWidth="1"/>
    <col min="14" max="23" width="10.7109375" customWidth="1"/>
  </cols>
  <sheetData>
    <row r="1" spans="1:14" ht="66">
      <c r="A1" s="10" t="s">
        <v>0</v>
      </c>
      <c r="B1" s="11" t="s">
        <v>1</v>
      </c>
      <c r="C1" s="11" t="s">
        <v>2</v>
      </c>
      <c r="D1" s="11" t="s">
        <v>3</v>
      </c>
      <c r="E1" s="11" t="s">
        <v>4</v>
      </c>
      <c r="F1" s="9" t="s">
        <v>5</v>
      </c>
      <c r="G1" s="5" t="s">
        <v>6</v>
      </c>
      <c r="H1" s="6" t="s">
        <v>7</v>
      </c>
      <c r="I1" s="6" t="s">
        <v>8</v>
      </c>
      <c r="J1" s="5" t="s">
        <v>9</v>
      </c>
      <c r="K1" s="5" t="s">
        <v>10</v>
      </c>
      <c r="L1" s="5" t="s">
        <v>11</v>
      </c>
      <c r="M1" s="5" t="s">
        <v>12</v>
      </c>
    </row>
    <row r="2" spans="1:14" ht="15" customHeight="1">
      <c r="A2" s="59" t="s">
        <v>679</v>
      </c>
      <c r="B2" s="50" t="s">
        <v>32</v>
      </c>
      <c r="C2" s="51" t="s">
        <v>386</v>
      </c>
      <c r="D2" s="52" t="s">
        <v>405</v>
      </c>
      <c r="E2" s="52" t="s">
        <v>1411</v>
      </c>
      <c r="F2" s="53" t="s">
        <v>13</v>
      </c>
      <c r="G2" s="59" t="s">
        <v>390</v>
      </c>
      <c r="H2" s="52" t="s">
        <v>995</v>
      </c>
      <c r="I2" s="54" t="s">
        <v>387</v>
      </c>
      <c r="J2" s="59" t="s">
        <v>847</v>
      </c>
      <c r="K2" s="55">
        <v>36463405</v>
      </c>
      <c r="L2" s="56">
        <v>45671</v>
      </c>
      <c r="M2" s="56">
        <v>46013</v>
      </c>
      <c r="N2" s="42">
        <v>52128046</v>
      </c>
    </row>
    <row r="3" spans="1:14" ht="15" customHeight="1">
      <c r="A3" s="59" t="s">
        <v>680</v>
      </c>
      <c r="B3" s="50" t="s">
        <v>796</v>
      </c>
      <c r="C3" s="51" t="s">
        <v>386</v>
      </c>
      <c r="D3" s="52" t="s">
        <v>392</v>
      </c>
      <c r="E3" s="52" t="s">
        <v>1412</v>
      </c>
      <c r="F3" s="53" t="s">
        <v>13</v>
      </c>
      <c r="G3" s="59" t="s">
        <v>390</v>
      </c>
      <c r="H3" s="52" t="s">
        <v>981</v>
      </c>
      <c r="I3" s="54" t="s">
        <v>387</v>
      </c>
      <c r="J3" s="59" t="s">
        <v>848</v>
      </c>
      <c r="K3" s="55">
        <v>42007440</v>
      </c>
      <c r="L3" s="56">
        <v>45671</v>
      </c>
      <c r="M3" s="56">
        <v>45974</v>
      </c>
      <c r="N3" s="42">
        <v>1082988929</v>
      </c>
    </row>
    <row r="4" spans="1:14" ht="15" customHeight="1">
      <c r="A4" s="59" t="s">
        <v>681</v>
      </c>
      <c r="B4" s="50" t="s">
        <v>19</v>
      </c>
      <c r="C4" s="51" t="s">
        <v>386</v>
      </c>
      <c r="D4" s="52" t="s">
        <v>393</v>
      </c>
      <c r="E4" s="52" t="s">
        <v>1413</v>
      </c>
      <c r="F4" s="53" t="s">
        <v>13</v>
      </c>
      <c r="G4" s="59" t="s">
        <v>390</v>
      </c>
      <c r="H4" s="52" t="s">
        <v>982</v>
      </c>
      <c r="I4" s="54" t="s">
        <v>387</v>
      </c>
      <c r="J4" s="59" t="s">
        <v>849</v>
      </c>
      <c r="K4" s="55">
        <v>55144843</v>
      </c>
      <c r="L4" s="56">
        <v>45671</v>
      </c>
      <c r="M4" s="56">
        <v>46013</v>
      </c>
      <c r="N4" s="42">
        <v>1082895532</v>
      </c>
    </row>
    <row r="5" spans="1:14" ht="15" customHeight="1">
      <c r="A5" s="59" t="s">
        <v>682</v>
      </c>
      <c r="B5" s="50" t="s">
        <v>566</v>
      </c>
      <c r="C5" s="51" t="s">
        <v>386</v>
      </c>
      <c r="D5" s="52" t="s">
        <v>392</v>
      </c>
      <c r="E5" s="52" t="s">
        <v>1414</v>
      </c>
      <c r="F5" s="53" t="s">
        <v>13</v>
      </c>
      <c r="G5" s="59" t="s">
        <v>390</v>
      </c>
      <c r="H5" s="52" t="s">
        <v>1194</v>
      </c>
      <c r="I5" s="54" t="s">
        <v>387</v>
      </c>
      <c r="J5" s="59" t="s">
        <v>850</v>
      </c>
      <c r="K5" s="55">
        <v>57868045</v>
      </c>
      <c r="L5" s="56">
        <v>45671</v>
      </c>
      <c r="M5" s="56">
        <v>46014</v>
      </c>
      <c r="N5" s="42">
        <v>1082906282</v>
      </c>
    </row>
    <row r="6" spans="1:14" ht="15" customHeight="1">
      <c r="A6" s="59" t="s">
        <v>683</v>
      </c>
      <c r="B6" s="50" t="s">
        <v>15</v>
      </c>
      <c r="C6" s="51" t="s">
        <v>386</v>
      </c>
      <c r="D6" s="52" t="s">
        <v>389</v>
      </c>
      <c r="E6" s="52" t="s">
        <v>1415</v>
      </c>
      <c r="F6" s="53" t="s">
        <v>13</v>
      </c>
      <c r="G6" s="59" t="s">
        <v>390</v>
      </c>
      <c r="H6" s="52" t="s">
        <v>978</v>
      </c>
      <c r="I6" s="54" t="s">
        <v>387</v>
      </c>
      <c r="J6" s="59" t="s">
        <v>851</v>
      </c>
      <c r="K6" s="55">
        <v>64333104</v>
      </c>
      <c r="L6" s="56">
        <v>45672</v>
      </c>
      <c r="M6" s="56">
        <v>46015</v>
      </c>
      <c r="N6" s="42">
        <v>1082068486</v>
      </c>
    </row>
    <row r="7" spans="1:14" ht="15" customHeight="1">
      <c r="A7" s="59" t="s">
        <v>684</v>
      </c>
      <c r="B7" s="50" t="s">
        <v>186</v>
      </c>
      <c r="C7" s="51" t="s">
        <v>386</v>
      </c>
      <c r="D7" s="52" t="s">
        <v>389</v>
      </c>
      <c r="E7" s="52" t="s">
        <v>1416</v>
      </c>
      <c r="F7" s="53" t="s">
        <v>13</v>
      </c>
      <c r="G7" s="59" t="s">
        <v>390</v>
      </c>
      <c r="H7" s="52" t="s">
        <v>1148</v>
      </c>
      <c r="I7" s="54" t="s">
        <v>387</v>
      </c>
      <c r="J7" s="59" t="s">
        <v>852</v>
      </c>
      <c r="K7" s="55">
        <v>70885017</v>
      </c>
      <c r="L7" s="56">
        <v>45672</v>
      </c>
      <c r="M7" s="56">
        <v>46009</v>
      </c>
      <c r="N7" s="42">
        <v>1082997629</v>
      </c>
    </row>
    <row r="8" spans="1:14" ht="15" customHeight="1">
      <c r="A8" s="59" t="s">
        <v>685</v>
      </c>
      <c r="B8" s="50" t="s">
        <v>797</v>
      </c>
      <c r="C8" s="51" t="s">
        <v>386</v>
      </c>
      <c r="D8" s="52" t="s">
        <v>391</v>
      </c>
      <c r="E8" s="52" t="s">
        <v>1417</v>
      </c>
      <c r="F8" s="53" t="s">
        <v>13</v>
      </c>
      <c r="G8" s="59" t="s">
        <v>390</v>
      </c>
      <c r="H8" s="52" t="s">
        <v>1345</v>
      </c>
      <c r="I8" s="54" t="s">
        <v>387</v>
      </c>
      <c r="J8" s="59" t="s">
        <v>853</v>
      </c>
      <c r="K8" s="55">
        <v>45545560</v>
      </c>
      <c r="L8" s="56">
        <v>45672</v>
      </c>
      <c r="M8" s="56">
        <v>45914</v>
      </c>
      <c r="N8" s="42">
        <v>1082848617</v>
      </c>
    </row>
    <row r="9" spans="1:14" ht="15" customHeight="1">
      <c r="A9" s="59" t="s">
        <v>686</v>
      </c>
      <c r="B9" s="50" t="s">
        <v>798</v>
      </c>
      <c r="C9" s="51" t="s">
        <v>386</v>
      </c>
      <c r="D9" s="52" t="s">
        <v>392</v>
      </c>
      <c r="E9" s="52" t="s">
        <v>1418</v>
      </c>
      <c r="F9" s="53" t="s">
        <v>13</v>
      </c>
      <c r="G9" s="59" t="s">
        <v>390</v>
      </c>
      <c r="H9" s="52" t="s">
        <v>1410</v>
      </c>
      <c r="I9" s="54" t="s">
        <v>387</v>
      </c>
      <c r="J9" s="59" t="s">
        <v>854</v>
      </c>
      <c r="K9" s="55">
        <v>50828998</v>
      </c>
      <c r="L9" s="56">
        <v>45672</v>
      </c>
      <c r="M9" s="56">
        <v>46006</v>
      </c>
      <c r="N9" s="42">
        <v>79643280</v>
      </c>
    </row>
    <row r="10" spans="1:14" ht="15" customHeight="1">
      <c r="A10" s="59" t="s">
        <v>687</v>
      </c>
      <c r="B10" s="50" t="s">
        <v>16</v>
      </c>
      <c r="C10" s="51" t="s">
        <v>386</v>
      </c>
      <c r="D10" s="52" t="s">
        <v>391</v>
      </c>
      <c r="E10" s="52" t="s">
        <v>1419</v>
      </c>
      <c r="F10" s="53" t="s">
        <v>13</v>
      </c>
      <c r="G10" s="59" t="s">
        <v>390</v>
      </c>
      <c r="H10" s="52" t="s">
        <v>979</v>
      </c>
      <c r="I10" s="54" t="s">
        <v>387</v>
      </c>
      <c r="J10" s="59" t="s">
        <v>855</v>
      </c>
      <c r="K10" s="55">
        <v>62625145</v>
      </c>
      <c r="L10" s="56">
        <v>45673</v>
      </c>
      <c r="M10" s="56">
        <v>46006</v>
      </c>
      <c r="N10" s="42">
        <v>7631196</v>
      </c>
    </row>
    <row r="11" spans="1:14" ht="15" customHeight="1">
      <c r="A11" s="59" t="s">
        <v>688</v>
      </c>
      <c r="B11" s="50" t="s">
        <v>108</v>
      </c>
      <c r="C11" s="51" t="s">
        <v>386</v>
      </c>
      <c r="D11" s="52" t="s">
        <v>391</v>
      </c>
      <c r="E11" s="52" t="s">
        <v>1420</v>
      </c>
      <c r="F11" s="53" t="s">
        <v>13</v>
      </c>
      <c r="G11" s="59" t="s">
        <v>390</v>
      </c>
      <c r="H11" s="52" t="s">
        <v>1071</v>
      </c>
      <c r="I11" s="54" t="s">
        <v>387</v>
      </c>
      <c r="J11" s="59" t="s">
        <v>856</v>
      </c>
      <c r="K11" s="55">
        <v>100067964</v>
      </c>
      <c r="L11" s="56">
        <v>45673</v>
      </c>
      <c r="M11" s="56">
        <v>46016</v>
      </c>
      <c r="N11" s="42">
        <v>57464731</v>
      </c>
    </row>
    <row r="12" spans="1:14" ht="15" customHeight="1">
      <c r="A12" s="59" t="s">
        <v>689</v>
      </c>
      <c r="B12" s="50" t="s">
        <v>179</v>
      </c>
      <c r="C12" s="51" t="s">
        <v>386</v>
      </c>
      <c r="D12" s="52" t="s">
        <v>476</v>
      </c>
      <c r="E12" s="52" t="s">
        <v>1421</v>
      </c>
      <c r="F12" s="53" t="s">
        <v>13</v>
      </c>
      <c r="G12" s="59" t="s">
        <v>390</v>
      </c>
      <c r="H12" s="52" t="s">
        <v>1140</v>
      </c>
      <c r="I12" s="54" t="s">
        <v>387</v>
      </c>
      <c r="J12" s="59" t="s">
        <v>857</v>
      </c>
      <c r="K12" s="55">
        <v>90917206</v>
      </c>
      <c r="L12" s="56">
        <v>45674</v>
      </c>
      <c r="M12" s="56">
        <v>45985</v>
      </c>
      <c r="N12" s="42">
        <v>52087909</v>
      </c>
    </row>
    <row r="13" spans="1:14" ht="15" customHeight="1">
      <c r="A13" s="59" t="s">
        <v>690</v>
      </c>
      <c r="B13" s="50" t="s">
        <v>69</v>
      </c>
      <c r="C13" s="51" t="s">
        <v>386</v>
      </c>
      <c r="D13" s="52" t="s">
        <v>395</v>
      </c>
      <c r="E13" s="52" t="s">
        <v>1422</v>
      </c>
      <c r="F13" s="53" t="s">
        <v>13</v>
      </c>
      <c r="G13" s="59" t="s">
        <v>411</v>
      </c>
      <c r="H13" s="52" t="s">
        <v>1032</v>
      </c>
      <c r="I13" s="54" t="s">
        <v>387</v>
      </c>
      <c r="J13" s="59" t="s">
        <v>858</v>
      </c>
      <c r="K13" s="55">
        <v>47286371</v>
      </c>
      <c r="L13" s="56">
        <v>45674</v>
      </c>
      <c r="M13" s="56">
        <v>45985</v>
      </c>
      <c r="N13" s="42">
        <v>57463910</v>
      </c>
    </row>
    <row r="14" spans="1:14" ht="15" customHeight="1">
      <c r="A14" s="59" t="s">
        <v>691</v>
      </c>
      <c r="B14" s="50" t="s">
        <v>31</v>
      </c>
      <c r="C14" s="51" t="s">
        <v>386</v>
      </c>
      <c r="D14" s="52" t="s">
        <v>404</v>
      </c>
      <c r="E14" s="52" t="s">
        <v>1423</v>
      </c>
      <c r="F14" s="53" t="s">
        <v>13</v>
      </c>
      <c r="G14" s="59" t="s">
        <v>390</v>
      </c>
      <c r="H14" s="52" t="s">
        <v>994</v>
      </c>
      <c r="I14" s="54" t="s">
        <v>387</v>
      </c>
      <c r="J14" s="59" t="s">
        <v>859</v>
      </c>
      <c r="K14" s="55">
        <v>34097048</v>
      </c>
      <c r="L14" s="56">
        <v>45674</v>
      </c>
      <c r="M14" s="56">
        <v>45977</v>
      </c>
      <c r="N14" s="42">
        <v>1082933119</v>
      </c>
    </row>
    <row r="15" spans="1:14" ht="15" customHeight="1">
      <c r="A15" s="59" t="s">
        <v>692</v>
      </c>
      <c r="B15" s="50" t="s">
        <v>36</v>
      </c>
      <c r="C15" s="51" t="s">
        <v>386</v>
      </c>
      <c r="D15" s="52" t="s">
        <v>392</v>
      </c>
      <c r="E15" s="52" t="s">
        <v>1424</v>
      </c>
      <c r="F15" s="53" t="s">
        <v>13</v>
      </c>
      <c r="G15" s="59" t="s">
        <v>390</v>
      </c>
      <c r="H15" s="52" t="s">
        <v>999</v>
      </c>
      <c r="I15" s="54" t="s">
        <v>387</v>
      </c>
      <c r="J15" s="59" t="s">
        <v>860</v>
      </c>
      <c r="K15" s="55">
        <v>39645936</v>
      </c>
      <c r="L15" s="56">
        <v>45674</v>
      </c>
      <c r="M15" s="56">
        <v>46001</v>
      </c>
      <c r="N15" s="42">
        <v>22734995</v>
      </c>
    </row>
    <row r="16" spans="1:14" ht="15" customHeight="1">
      <c r="A16" s="59" t="s">
        <v>693</v>
      </c>
      <c r="B16" s="50" t="s">
        <v>128</v>
      </c>
      <c r="C16" s="51" t="s">
        <v>386</v>
      </c>
      <c r="D16" s="52" t="s">
        <v>452</v>
      </c>
      <c r="E16" s="60" t="s">
        <v>1502</v>
      </c>
      <c r="F16" s="53" t="s">
        <v>13</v>
      </c>
      <c r="G16" s="59" t="s">
        <v>844</v>
      </c>
      <c r="H16" s="52" t="s">
        <v>1091</v>
      </c>
      <c r="I16" s="54" t="s">
        <v>387</v>
      </c>
      <c r="J16" s="59" t="s">
        <v>861</v>
      </c>
      <c r="K16" s="55">
        <v>41481396</v>
      </c>
      <c r="L16" s="56">
        <v>45674</v>
      </c>
      <c r="M16" s="56">
        <v>46016</v>
      </c>
      <c r="N16" s="42">
        <v>23002802</v>
      </c>
    </row>
    <row r="17" spans="1:14" ht="15.75" customHeight="1">
      <c r="A17" s="59" t="s">
        <v>694</v>
      </c>
      <c r="B17" s="50" t="s">
        <v>799</v>
      </c>
      <c r="C17" s="51" t="s">
        <v>386</v>
      </c>
      <c r="D17" s="52" t="s">
        <v>626</v>
      </c>
      <c r="E17" s="52" t="s">
        <v>1507</v>
      </c>
      <c r="F17" s="53" t="s">
        <v>13</v>
      </c>
      <c r="G17" s="59" t="s">
        <v>494</v>
      </c>
      <c r="H17" s="52" t="s">
        <v>1409</v>
      </c>
      <c r="I17" s="54" t="s">
        <v>387</v>
      </c>
      <c r="J17" s="59" t="s">
        <v>862</v>
      </c>
      <c r="K17" s="55">
        <v>36463416</v>
      </c>
      <c r="L17" s="56">
        <v>45674</v>
      </c>
      <c r="M17" s="56">
        <v>46016</v>
      </c>
      <c r="N17" s="42">
        <v>1051821262</v>
      </c>
    </row>
    <row r="18" spans="1:14" ht="15.75" customHeight="1">
      <c r="A18" s="59" t="s">
        <v>695</v>
      </c>
      <c r="B18" s="50" t="s">
        <v>199</v>
      </c>
      <c r="C18" s="51" t="s">
        <v>386</v>
      </c>
      <c r="D18" s="52" t="s">
        <v>439</v>
      </c>
      <c r="E18" s="60" t="s">
        <v>1425</v>
      </c>
      <c r="F18" s="53" t="s">
        <v>13</v>
      </c>
      <c r="G18" s="59" t="s">
        <v>411</v>
      </c>
      <c r="H18" s="52" t="s">
        <v>1161</v>
      </c>
      <c r="I18" s="54" t="s">
        <v>387</v>
      </c>
      <c r="J18" s="59" t="s">
        <v>863</v>
      </c>
      <c r="K18" s="55">
        <v>51048982</v>
      </c>
      <c r="L18" s="56">
        <v>45674</v>
      </c>
      <c r="M18" s="56">
        <v>45976</v>
      </c>
      <c r="N18" s="42">
        <v>1082859194</v>
      </c>
    </row>
    <row r="19" spans="1:14" ht="15.75" customHeight="1">
      <c r="A19" s="59" t="s">
        <v>696</v>
      </c>
      <c r="B19" s="50" t="s">
        <v>34</v>
      </c>
      <c r="C19" s="51" t="s">
        <v>386</v>
      </c>
      <c r="D19" s="52" t="s">
        <v>407</v>
      </c>
      <c r="E19" s="60" t="s">
        <v>1426</v>
      </c>
      <c r="F19" s="53" t="s">
        <v>13</v>
      </c>
      <c r="G19" s="59" t="s">
        <v>390</v>
      </c>
      <c r="H19" s="52" t="s">
        <v>997</v>
      </c>
      <c r="I19" s="54" t="s">
        <v>387</v>
      </c>
      <c r="J19" s="59" t="s">
        <v>864</v>
      </c>
      <c r="K19" s="55">
        <v>21928068</v>
      </c>
      <c r="L19" s="56">
        <v>45674</v>
      </c>
      <c r="M19" s="56">
        <v>45946</v>
      </c>
      <c r="N19" s="42">
        <v>1083022612</v>
      </c>
    </row>
    <row r="20" spans="1:14" ht="15.75" customHeight="1">
      <c r="A20" s="59" t="s">
        <v>697</v>
      </c>
      <c r="B20" s="50" t="s">
        <v>35</v>
      </c>
      <c r="C20" s="51" t="s">
        <v>386</v>
      </c>
      <c r="D20" s="52" t="s">
        <v>408</v>
      </c>
      <c r="E20" s="52" t="s">
        <v>1427</v>
      </c>
      <c r="F20" s="53" t="s">
        <v>13</v>
      </c>
      <c r="G20" s="59" t="s">
        <v>390</v>
      </c>
      <c r="H20" s="52" t="s">
        <v>998</v>
      </c>
      <c r="I20" s="54" t="s">
        <v>387</v>
      </c>
      <c r="J20" s="59" t="s">
        <v>865</v>
      </c>
      <c r="K20" s="55">
        <v>33881925</v>
      </c>
      <c r="L20" s="56">
        <v>45674</v>
      </c>
      <c r="M20" s="56">
        <v>45992</v>
      </c>
      <c r="N20" s="42">
        <v>36726914</v>
      </c>
    </row>
    <row r="21" spans="1:14" ht="15.75" customHeight="1">
      <c r="A21" s="59" t="s">
        <v>698</v>
      </c>
      <c r="B21" s="50" t="s">
        <v>800</v>
      </c>
      <c r="C21" s="51" t="s">
        <v>386</v>
      </c>
      <c r="D21" s="52" t="s">
        <v>403</v>
      </c>
      <c r="E21" s="52" t="s">
        <v>1428</v>
      </c>
      <c r="F21" s="53" t="s">
        <v>13</v>
      </c>
      <c r="G21" s="59" t="s">
        <v>390</v>
      </c>
      <c r="H21" s="52" t="s">
        <v>993</v>
      </c>
      <c r="I21" s="54" t="s">
        <v>387</v>
      </c>
      <c r="J21" s="59" t="s">
        <v>866</v>
      </c>
      <c r="K21" s="55">
        <v>33881925</v>
      </c>
      <c r="L21" s="56">
        <v>45674</v>
      </c>
      <c r="M21" s="56">
        <v>45992</v>
      </c>
      <c r="N21" s="42">
        <v>57461313</v>
      </c>
    </row>
    <row r="22" spans="1:14" ht="15.75" customHeight="1">
      <c r="A22" s="59" t="s">
        <v>699</v>
      </c>
      <c r="B22" s="50" t="s">
        <v>131</v>
      </c>
      <c r="C22" s="51" t="s">
        <v>386</v>
      </c>
      <c r="D22" s="52" t="s">
        <v>455</v>
      </c>
      <c r="E22" s="52" t="s">
        <v>1429</v>
      </c>
      <c r="F22" s="53" t="s">
        <v>13</v>
      </c>
      <c r="G22" s="59" t="s">
        <v>844</v>
      </c>
      <c r="H22" s="52" t="s">
        <v>1094</v>
      </c>
      <c r="I22" s="54" t="s">
        <v>387</v>
      </c>
      <c r="J22" s="59" t="s">
        <v>867</v>
      </c>
      <c r="K22" s="55">
        <v>63574011</v>
      </c>
      <c r="L22" s="56">
        <v>45677</v>
      </c>
      <c r="M22" s="56">
        <v>46016</v>
      </c>
      <c r="N22" s="42">
        <v>52869474</v>
      </c>
    </row>
    <row r="23" spans="1:14" ht="15.75" customHeight="1">
      <c r="A23" s="59" t="s">
        <v>700</v>
      </c>
      <c r="B23" s="50" t="s">
        <v>337</v>
      </c>
      <c r="C23" s="51" t="s">
        <v>386</v>
      </c>
      <c r="D23" s="52" t="s">
        <v>531</v>
      </c>
      <c r="E23" s="52" t="s">
        <v>1430</v>
      </c>
      <c r="F23" s="53" t="s">
        <v>13</v>
      </c>
      <c r="G23" s="59" t="s">
        <v>390</v>
      </c>
      <c r="H23" s="52" t="s">
        <v>1298</v>
      </c>
      <c r="I23" s="54" t="s">
        <v>387</v>
      </c>
      <c r="J23" s="59" t="s">
        <v>868</v>
      </c>
      <c r="K23" s="55">
        <v>35576020</v>
      </c>
      <c r="L23" s="56">
        <v>45677</v>
      </c>
      <c r="M23" s="56">
        <v>45980</v>
      </c>
      <c r="N23" s="42">
        <v>1083027210</v>
      </c>
    </row>
    <row r="24" spans="1:14" ht="15.75" customHeight="1">
      <c r="A24" s="59" t="s">
        <v>701</v>
      </c>
      <c r="B24" s="50" t="s">
        <v>27</v>
      </c>
      <c r="C24" s="51" t="s">
        <v>386</v>
      </c>
      <c r="D24" s="52" t="s">
        <v>400</v>
      </c>
      <c r="E24" s="52" t="s">
        <v>1431</v>
      </c>
      <c r="F24" s="53" t="s">
        <v>13</v>
      </c>
      <c r="G24" s="59" t="s">
        <v>398</v>
      </c>
      <c r="H24" s="52" t="s">
        <v>990</v>
      </c>
      <c r="I24" s="54" t="s">
        <v>387</v>
      </c>
      <c r="J24" s="59" t="s">
        <v>869</v>
      </c>
      <c r="K24" s="55">
        <v>41481407</v>
      </c>
      <c r="L24" s="56">
        <v>45678</v>
      </c>
      <c r="M24" s="56">
        <v>46020</v>
      </c>
      <c r="N24" s="42">
        <v>36697717</v>
      </c>
    </row>
    <row r="25" spans="1:14" ht="15.75" customHeight="1">
      <c r="A25" s="59" t="s">
        <v>702</v>
      </c>
      <c r="B25" s="50" t="s">
        <v>118</v>
      </c>
      <c r="C25" s="51" t="s">
        <v>386</v>
      </c>
      <c r="D25" s="52" t="s">
        <v>445</v>
      </c>
      <c r="E25" s="52" t="s">
        <v>1432</v>
      </c>
      <c r="F25" s="53" t="s">
        <v>13</v>
      </c>
      <c r="G25" s="59" t="s">
        <v>411</v>
      </c>
      <c r="H25" s="52" t="s">
        <v>1081</v>
      </c>
      <c r="I25" s="54" t="s">
        <v>387</v>
      </c>
      <c r="J25" s="59" t="s">
        <v>870</v>
      </c>
      <c r="K25" s="55">
        <v>27531896</v>
      </c>
      <c r="L25" s="56">
        <v>45678</v>
      </c>
      <c r="M25" s="56">
        <v>46021</v>
      </c>
      <c r="N25" s="42">
        <v>57444540</v>
      </c>
    </row>
    <row r="26" spans="1:14" ht="15.75" customHeight="1">
      <c r="A26" s="59" t="s">
        <v>703</v>
      </c>
      <c r="B26" s="50" t="s">
        <v>801</v>
      </c>
      <c r="C26" s="51" t="s">
        <v>386</v>
      </c>
      <c r="D26" s="52" t="s">
        <v>400</v>
      </c>
      <c r="E26" s="52" t="s">
        <v>1433</v>
      </c>
      <c r="F26" s="53" t="s">
        <v>13</v>
      </c>
      <c r="G26" s="59" t="s">
        <v>489</v>
      </c>
      <c r="H26" s="52" t="s">
        <v>1169</v>
      </c>
      <c r="I26" s="54" t="s">
        <v>387</v>
      </c>
      <c r="J26" s="59" t="s">
        <v>871</v>
      </c>
      <c r="K26" s="55">
        <v>52215244</v>
      </c>
      <c r="L26" s="56">
        <v>45678</v>
      </c>
      <c r="M26" s="56">
        <v>45656</v>
      </c>
      <c r="N26" s="42">
        <v>33103464</v>
      </c>
    </row>
    <row r="27" spans="1:14" ht="15.75" customHeight="1">
      <c r="A27" s="59" t="s">
        <v>704</v>
      </c>
      <c r="B27" s="50" t="s">
        <v>300</v>
      </c>
      <c r="C27" s="51" t="s">
        <v>386</v>
      </c>
      <c r="D27" s="52" t="s">
        <v>413</v>
      </c>
      <c r="E27" s="52" t="s">
        <v>1434</v>
      </c>
      <c r="F27" s="53" t="s">
        <v>13</v>
      </c>
      <c r="G27" s="59" t="s">
        <v>398</v>
      </c>
      <c r="H27" s="52" t="s">
        <v>1262</v>
      </c>
      <c r="I27" s="54" t="s">
        <v>387</v>
      </c>
      <c r="J27" s="59" t="s">
        <v>872</v>
      </c>
      <c r="K27" s="55">
        <v>30374421</v>
      </c>
      <c r="L27" s="56">
        <v>45678</v>
      </c>
      <c r="M27" s="56">
        <v>46021</v>
      </c>
      <c r="N27" s="42">
        <v>1134331607</v>
      </c>
    </row>
    <row r="28" spans="1:14" ht="15.75" customHeight="1">
      <c r="A28" s="59" t="s">
        <v>705</v>
      </c>
      <c r="B28" s="50" t="s">
        <v>152</v>
      </c>
      <c r="C28" s="51" t="s">
        <v>386</v>
      </c>
      <c r="D28" s="52" t="s">
        <v>394</v>
      </c>
      <c r="E28" s="52" t="s">
        <v>1435</v>
      </c>
      <c r="F28" s="53" t="s">
        <v>13</v>
      </c>
      <c r="G28" s="59" t="s">
        <v>465</v>
      </c>
      <c r="H28" s="52" t="s">
        <v>1114</v>
      </c>
      <c r="I28" s="54" t="s">
        <v>387</v>
      </c>
      <c r="J28" s="59" t="s">
        <v>873</v>
      </c>
      <c r="K28" s="55">
        <v>46208184</v>
      </c>
      <c r="L28" s="56">
        <v>45679</v>
      </c>
      <c r="M28" s="56">
        <v>46012</v>
      </c>
      <c r="N28" s="42">
        <v>30091696</v>
      </c>
    </row>
    <row r="29" spans="1:14" ht="15.75" customHeight="1">
      <c r="A29" s="59" t="s">
        <v>706</v>
      </c>
      <c r="B29" s="50" t="s">
        <v>802</v>
      </c>
      <c r="C29" s="51" t="s">
        <v>386</v>
      </c>
      <c r="D29" s="52" t="s">
        <v>417</v>
      </c>
      <c r="E29" s="52" t="s">
        <v>1504</v>
      </c>
      <c r="F29" s="53" t="s">
        <v>13</v>
      </c>
      <c r="G29" s="59" t="s">
        <v>398</v>
      </c>
      <c r="H29" s="52" t="s">
        <v>1505</v>
      </c>
      <c r="I29" s="54" t="s">
        <v>387</v>
      </c>
      <c r="J29" s="59" t="s">
        <v>874</v>
      </c>
      <c r="K29" s="55">
        <v>57697845</v>
      </c>
      <c r="L29" s="56">
        <v>45679</v>
      </c>
      <c r="M29" s="56">
        <v>46021</v>
      </c>
      <c r="N29" s="42">
        <v>1082972325</v>
      </c>
    </row>
    <row r="30" spans="1:14" ht="15.75" customHeight="1">
      <c r="A30" s="59" t="s">
        <v>707</v>
      </c>
      <c r="B30" s="50" t="s">
        <v>166</v>
      </c>
      <c r="C30" s="51" t="s">
        <v>386</v>
      </c>
      <c r="D30" s="52" t="s">
        <v>410</v>
      </c>
      <c r="E30" s="60" t="s">
        <v>1436</v>
      </c>
      <c r="F30" s="53" t="s">
        <v>13</v>
      </c>
      <c r="G30" s="59" t="s">
        <v>465</v>
      </c>
      <c r="H30" s="52" t="s">
        <v>1128</v>
      </c>
      <c r="I30" s="54" t="s">
        <v>387</v>
      </c>
      <c r="J30" s="59" t="s">
        <v>875</v>
      </c>
      <c r="K30" s="55">
        <v>22925419</v>
      </c>
      <c r="L30" s="56">
        <v>45679</v>
      </c>
      <c r="M30" s="56">
        <v>46012</v>
      </c>
      <c r="N30" s="42">
        <v>32357240</v>
      </c>
    </row>
    <row r="31" spans="1:14" ht="15.75" customHeight="1">
      <c r="A31" s="59" t="s">
        <v>708</v>
      </c>
      <c r="B31" s="50" t="s">
        <v>252</v>
      </c>
      <c r="C31" s="51" t="s">
        <v>386</v>
      </c>
      <c r="D31" s="52" t="s">
        <v>509</v>
      </c>
      <c r="E31" s="60" t="s">
        <v>1437</v>
      </c>
      <c r="F31" s="53" t="s">
        <v>13</v>
      </c>
      <c r="G31" s="59" t="s">
        <v>398</v>
      </c>
      <c r="H31" s="52" t="s">
        <v>1214</v>
      </c>
      <c r="I31" s="54" t="s">
        <v>387</v>
      </c>
      <c r="J31" s="59" t="s">
        <v>876</v>
      </c>
      <c r="K31" s="55">
        <v>57697845</v>
      </c>
      <c r="L31" s="56">
        <v>45313</v>
      </c>
      <c r="M31" s="56">
        <v>46021</v>
      </c>
      <c r="N31" s="42">
        <v>1094936050</v>
      </c>
    </row>
    <row r="32" spans="1:14" ht="15.75" customHeight="1">
      <c r="A32" s="59" t="s">
        <v>709</v>
      </c>
      <c r="B32" s="50" t="s">
        <v>278</v>
      </c>
      <c r="C32" s="51" t="s">
        <v>386</v>
      </c>
      <c r="D32" s="52" t="s">
        <v>402</v>
      </c>
      <c r="E32" s="52" t="s">
        <v>1438</v>
      </c>
      <c r="F32" s="53" t="s">
        <v>13</v>
      </c>
      <c r="G32" s="59" t="s">
        <v>398</v>
      </c>
      <c r="H32" s="52" t="s">
        <v>1240</v>
      </c>
      <c r="I32" s="54" t="s">
        <v>387</v>
      </c>
      <c r="J32" s="59" t="s">
        <v>877</v>
      </c>
      <c r="K32" s="55">
        <v>36463416</v>
      </c>
      <c r="L32" s="56">
        <v>45679</v>
      </c>
      <c r="M32" s="56">
        <v>46021</v>
      </c>
      <c r="N32" s="42">
        <v>1005387096</v>
      </c>
    </row>
    <row r="33" spans="1:14" ht="15.75" customHeight="1">
      <c r="A33" s="59" t="s">
        <v>710</v>
      </c>
      <c r="B33" s="50" t="s">
        <v>803</v>
      </c>
      <c r="C33" s="51" t="s">
        <v>386</v>
      </c>
      <c r="D33" s="52" t="s">
        <v>477</v>
      </c>
      <c r="E33" s="52" t="s">
        <v>1439</v>
      </c>
      <c r="F33" s="53" t="s">
        <v>13</v>
      </c>
      <c r="G33" s="59" t="s">
        <v>465</v>
      </c>
      <c r="H33" s="52" t="s">
        <v>1512</v>
      </c>
      <c r="I33" s="54" t="s">
        <v>387</v>
      </c>
      <c r="J33" s="59" t="s">
        <v>878</v>
      </c>
      <c r="K33" s="55">
        <v>32429166</v>
      </c>
      <c r="L33" s="56">
        <v>45680</v>
      </c>
      <c r="M33" s="56">
        <v>46013</v>
      </c>
      <c r="N33" s="42">
        <v>1078579188</v>
      </c>
    </row>
    <row r="34" spans="1:14" ht="15.75" customHeight="1">
      <c r="A34" s="59" t="s">
        <v>711</v>
      </c>
      <c r="B34" s="50" t="s">
        <v>804</v>
      </c>
      <c r="C34" s="51" t="s">
        <v>386</v>
      </c>
      <c r="D34" s="52" t="s">
        <v>491</v>
      </c>
      <c r="E34" s="52" t="s">
        <v>1440</v>
      </c>
      <c r="F34" s="53" t="s">
        <v>13</v>
      </c>
      <c r="G34" s="59" t="s">
        <v>465</v>
      </c>
      <c r="H34" s="52" t="s">
        <v>1297</v>
      </c>
      <c r="I34" s="54" t="s">
        <v>387</v>
      </c>
      <c r="J34" s="59" t="s">
        <v>879</v>
      </c>
      <c r="K34" s="55">
        <v>32429166</v>
      </c>
      <c r="L34" s="56">
        <v>45680</v>
      </c>
      <c r="M34" s="56">
        <v>46013</v>
      </c>
      <c r="N34" s="42">
        <v>1078578542</v>
      </c>
    </row>
    <row r="35" spans="1:14" ht="15.75" customHeight="1">
      <c r="A35" s="59" t="s">
        <v>712</v>
      </c>
      <c r="B35" s="50" t="s">
        <v>285</v>
      </c>
      <c r="C35" s="51" t="s">
        <v>386</v>
      </c>
      <c r="D35" s="52" t="s">
        <v>410</v>
      </c>
      <c r="E35" s="52" t="s">
        <v>1441</v>
      </c>
      <c r="F35" s="53" t="s">
        <v>13</v>
      </c>
      <c r="G35" s="59" t="s">
        <v>465</v>
      </c>
      <c r="H35" s="52" t="s">
        <v>1247</v>
      </c>
      <c r="I35" s="54" t="s">
        <v>387</v>
      </c>
      <c r="J35" s="59" t="s">
        <v>880</v>
      </c>
      <c r="K35" s="55">
        <v>22925419</v>
      </c>
      <c r="L35" s="56">
        <v>45681</v>
      </c>
      <c r="M35" s="56">
        <v>46014</v>
      </c>
      <c r="N35" s="42">
        <v>1193516827</v>
      </c>
    </row>
    <row r="36" spans="1:14" ht="15.75" customHeight="1">
      <c r="A36" s="59" t="s">
        <v>713</v>
      </c>
      <c r="B36" s="50" t="s">
        <v>805</v>
      </c>
      <c r="C36" s="51" t="s">
        <v>386</v>
      </c>
      <c r="D36" s="52" t="s">
        <v>491</v>
      </c>
      <c r="E36" s="52" t="s">
        <v>1442</v>
      </c>
      <c r="F36" s="53" t="s">
        <v>13</v>
      </c>
      <c r="G36" s="59" t="s">
        <v>465</v>
      </c>
      <c r="H36" s="52" t="s">
        <v>1171</v>
      </c>
      <c r="I36" s="54" t="s">
        <v>387</v>
      </c>
      <c r="J36" s="59" t="s">
        <v>881</v>
      </c>
      <c r="K36" s="55">
        <v>32429166</v>
      </c>
      <c r="L36" s="56">
        <v>45680</v>
      </c>
      <c r="M36" s="56">
        <v>46013</v>
      </c>
      <c r="N36" s="42">
        <v>26287761</v>
      </c>
    </row>
    <row r="37" spans="1:14" ht="15.75" customHeight="1">
      <c r="A37" s="59" t="s">
        <v>714</v>
      </c>
      <c r="B37" s="50" t="s">
        <v>201</v>
      </c>
      <c r="C37" s="51" t="s">
        <v>386</v>
      </c>
      <c r="D37" s="52" t="s">
        <v>487</v>
      </c>
      <c r="E37" s="52" t="s">
        <v>1443</v>
      </c>
      <c r="F37" s="53" t="s">
        <v>13</v>
      </c>
      <c r="G37" s="59" t="s">
        <v>390</v>
      </c>
      <c r="H37" s="52" t="s">
        <v>1163</v>
      </c>
      <c r="I37" s="54" t="s">
        <v>387</v>
      </c>
      <c r="J37" s="59" t="s">
        <v>882</v>
      </c>
      <c r="K37" s="55">
        <v>70144430</v>
      </c>
      <c r="L37" s="56">
        <v>45680</v>
      </c>
      <c r="M37" s="56">
        <v>45983</v>
      </c>
      <c r="N37" s="42">
        <v>52197095</v>
      </c>
    </row>
    <row r="38" spans="1:14" ht="15.75" customHeight="1">
      <c r="A38" s="59" t="s">
        <v>715</v>
      </c>
      <c r="B38" s="50" t="s">
        <v>806</v>
      </c>
      <c r="C38" s="51" t="s">
        <v>386</v>
      </c>
      <c r="D38" s="52" t="s">
        <v>486</v>
      </c>
      <c r="E38" s="52" t="s">
        <v>1444</v>
      </c>
      <c r="F38" s="53" t="s">
        <v>13</v>
      </c>
      <c r="G38" s="59" t="s">
        <v>390</v>
      </c>
      <c r="H38" s="52" t="s">
        <v>1158</v>
      </c>
      <c r="I38" s="54" t="s">
        <v>387</v>
      </c>
      <c r="J38" s="59" t="s">
        <v>883</v>
      </c>
      <c r="K38" s="55">
        <v>63479120</v>
      </c>
      <c r="L38" s="56">
        <v>45680</v>
      </c>
      <c r="M38" s="56">
        <v>45983</v>
      </c>
      <c r="N38" s="42">
        <v>40931608</v>
      </c>
    </row>
    <row r="39" spans="1:14" ht="15.75" customHeight="1">
      <c r="A39" s="59" t="s">
        <v>716</v>
      </c>
      <c r="B39" s="50" t="s">
        <v>205</v>
      </c>
      <c r="C39" s="51" t="s">
        <v>386</v>
      </c>
      <c r="D39" s="52" t="s">
        <v>389</v>
      </c>
      <c r="E39" s="52" t="s">
        <v>1445</v>
      </c>
      <c r="F39" s="53" t="s">
        <v>13</v>
      </c>
      <c r="G39" s="59" t="s">
        <v>390</v>
      </c>
      <c r="H39" s="52" t="s">
        <v>1167</v>
      </c>
      <c r="I39" s="54" t="s">
        <v>387</v>
      </c>
      <c r="J39" s="59" t="s">
        <v>884</v>
      </c>
      <c r="K39" s="55">
        <v>70144430</v>
      </c>
      <c r="L39" s="56">
        <v>45681</v>
      </c>
      <c r="M39" s="56">
        <v>45984</v>
      </c>
      <c r="N39" s="42">
        <v>36549460</v>
      </c>
    </row>
    <row r="40" spans="1:14" ht="15.75" customHeight="1">
      <c r="A40" s="59" t="s">
        <v>717</v>
      </c>
      <c r="B40" s="50" t="s">
        <v>216</v>
      </c>
      <c r="C40" s="51" t="s">
        <v>386</v>
      </c>
      <c r="D40" s="52" t="s">
        <v>497</v>
      </c>
      <c r="E40" s="52" t="s">
        <v>1446</v>
      </c>
      <c r="F40" s="53" t="s">
        <v>13</v>
      </c>
      <c r="G40" s="59" t="s">
        <v>390</v>
      </c>
      <c r="H40" s="52" t="s">
        <v>1178</v>
      </c>
      <c r="I40" s="54" t="s">
        <v>387</v>
      </c>
      <c r="J40" s="59" t="s">
        <v>885</v>
      </c>
      <c r="K40" s="55">
        <v>65383494</v>
      </c>
      <c r="L40" s="56">
        <v>45681</v>
      </c>
      <c r="M40" s="56">
        <v>45993</v>
      </c>
      <c r="N40" s="42">
        <v>1082875323</v>
      </c>
    </row>
    <row r="41" spans="1:14" ht="15.75" customHeight="1">
      <c r="A41" s="59" t="s">
        <v>718</v>
      </c>
      <c r="B41" s="50" t="s">
        <v>317</v>
      </c>
      <c r="C41" s="51" t="s">
        <v>386</v>
      </c>
      <c r="D41" s="52" t="s">
        <v>410</v>
      </c>
      <c r="E41" s="52" t="s">
        <v>1447</v>
      </c>
      <c r="F41" s="53" t="s">
        <v>13</v>
      </c>
      <c r="G41" s="59" t="s">
        <v>465</v>
      </c>
      <c r="H41" s="52" t="s">
        <v>1278</v>
      </c>
      <c r="I41" s="54" t="s">
        <v>387</v>
      </c>
      <c r="J41" s="59" t="s">
        <v>886</v>
      </c>
      <c r="K41" s="55">
        <v>26800961</v>
      </c>
      <c r="L41" s="56">
        <v>45681</v>
      </c>
      <c r="M41" s="56">
        <v>46014</v>
      </c>
      <c r="N41" s="42">
        <v>4810482</v>
      </c>
    </row>
    <row r="42" spans="1:14" ht="15.75" customHeight="1">
      <c r="A42" s="59" t="s">
        <v>719</v>
      </c>
      <c r="B42" s="50" t="s">
        <v>163</v>
      </c>
      <c r="C42" s="51" t="s">
        <v>386</v>
      </c>
      <c r="D42" s="52" t="s">
        <v>469</v>
      </c>
      <c r="E42" s="52" t="s">
        <v>1448</v>
      </c>
      <c r="F42" s="53" t="s">
        <v>13</v>
      </c>
      <c r="G42" s="59" t="s">
        <v>467</v>
      </c>
      <c r="H42" s="52" t="s">
        <v>1125</v>
      </c>
      <c r="I42" s="54" t="s">
        <v>387</v>
      </c>
      <c r="J42" s="59" t="s">
        <v>887</v>
      </c>
      <c r="K42" s="55">
        <v>49750807</v>
      </c>
      <c r="L42" s="56">
        <v>45681</v>
      </c>
      <c r="M42" s="56">
        <v>46008</v>
      </c>
      <c r="N42" s="42">
        <v>1118807229</v>
      </c>
    </row>
    <row r="43" spans="1:14" ht="15.75" customHeight="1">
      <c r="A43" s="59" t="s">
        <v>720</v>
      </c>
      <c r="B43" s="50" t="s">
        <v>807</v>
      </c>
      <c r="C43" s="51" t="s">
        <v>386</v>
      </c>
      <c r="D43" s="52" t="s">
        <v>402</v>
      </c>
      <c r="E43" s="52" t="s">
        <v>1449</v>
      </c>
      <c r="F43" s="53" t="s">
        <v>13</v>
      </c>
      <c r="G43" s="59" t="s">
        <v>465</v>
      </c>
      <c r="H43" s="52" t="s">
        <v>973</v>
      </c>
      <c r="I43" s="54" t="s">
        <v>387</v>
      </c>
      <c r="J43" s="59" t="s">
        <v>888</v>
      </c>
      <c r="K43" s="55">
        <v>46208184</v>
      </c>
      <c r="L43" s="56">
        <v>45681</v>
      </c>
      <c r="M43" s="56">
        <v>46014</v>
      </c>
      <c r="N43" s="42">
        <v>39321027</v>
      </c>
    </row>
    <row r="44" spans="1:14" ht="15.75" customHeight="1">
      <c r="A44" s="59" t="s">
        <v>721</v>
      </c>
      <c r="B44" s="50" t="s">
        <v>161</v>
      </c>
      <c r="C44" s="51" t="s">
        <v>386</v>
      </c>
      <c r="D44" s="52" t="s">
        <v>391</v>
      </c>
      <c r="E44" s="60" t="s">
        <v>1450</v>
      </c>
      <c r="F44" s="53" t="s">
        <v>13</v>
      </c>
      <c r="G44" s="59" t="s">
        <v>397</v>
      </c>
      <c r="H44" s="52" t="s">
        <v>1123</v>
      </c>
      <c r="I44" s="54" t="s">
        <v>387</v>
      </c>
      <c r="J44" s="59" t="s">
        <v>889</v>
      </c>
      <c r="K44" s="55">
        <v>56166044</v>
      </c>
      <c r="L44" s="56">
        <v>45681</v>
      </c>
      <c r="M44" s="56">
        <v>46014</v>
      </c>
      <c r="N44" s="42">
        <v>17976870</v>
      </c>
    </row>
    <row r="45" spans="1:14" ht="15.75" customHeight="1">
      <c r="A45" s="59" t="s">
        <v>722</v>
      </c>
      <c r="B45" s="50" t="s">
        <v>212</v>
      </c>
      <c r="C45" s="51" t="s">
        <v>386</v>
      </c>
      <c r="D45" s="52" t="s">
        <v>493</v>
      </c>
      <c r="E45" s="52" t="s">
        <v>1451</v>
      </c>
      <c r="F45" s="53" t="s">
        <v>13</v>
      </c>
      <c r="G45" s="59" t="s">
        <v>494</v>
      </c>
      <c r="H45" s="52" t="s">
        <v>1174</v>
      </c>
      <c r="I45" s="54" t="s">
        <v>387</v>
      </c>
      <c r="J45" s="59" t="s">
        <v>890</v>
      </c>
      <c r="K45" s="55">
        <v>42898505</v>
      </c>
      <c r="L45" s="56">
        <v>45681</v>
      </c>
      <c r="M45" s="56">
        <v>46021</v>
      </c>
      <c r="N45" s="42">
        <v>1051817266</v>
      </c>
    </row>
    <row r="46" spans="1:14" ht="15.75" customHeight="1">
      <c r="A46" s="59" t="s">
        <v>723</v>
      </c>
      <c r="B46" s="50" t="s">
        <v>808</v>
      </c>
      <c r="C46" s="51" t="s">
        <v>386</v>
      </c>
      <c r="D46" s="52" t="s">
        <v>460</v>
      </c>
      <c r="E46" s="52" t="s">
        <v>1452</v>
      </c>
      <c r="F46" s="53" t="s">
        <v>13</v>
      </c>
      <c r="G46" s="59" t="s">
        <v>461</v>
      </c>
      <c r="H46" s="52" t="s">
        <v>1102</v>
      </c>
      <c r="I46" s="54" t="s">
        <v>387</v>
      </c>
      <c r="J46" s="59" t="s">
        <v>891</v>
      </c>
      <c r="K46" s="55">
        <v>63953557</v>
      </c>
      <c r="L46" s="56">
        <v>45681</v>
      </c>
      <c r="M46" s="56">
        <v>46021</v>
      </c>
      <c r="N46" s="42">
        <v>1118801883</v>
      </c>
    </row>
    <row r="47" spans="1:14" ht="15.75" customHeight="1">
      <c r="A47" s="59" t="s">
        <v>724</v>
      </c>
      <c r="B47" s="50" t="s">
        <v>173</v>
      </c>
      <c r="C47" s="51" t="s">
        <v>386</v>
      </c>
      <c r="D47" s="52" t="s">
        <v>402</v>
      </c>
      <c r="E47" s="52" t="s">
        <v>1453</v>
      </c>
      <c r="F47" s="53" t="s">
        <v>13</v>
      </c>
      <c r="G47" s="59" t="s">
        <v>397</v>
      </c>
      <c r="H47" s="52" t="s">
        <v>1134</v>
      </c>
      <c r="I47" s="54" t="s">
        <v>387</v>
      </c>
      <c r="J47" s="59" t="s">
        <v>892</v>
      </c>
      <c r="K47" s="55">
        <v>20841290</v>
      </c>
      <c r="L47" s="56">
        <v>45681</v>
      </c>
      <c r="M47" s="56">
        <v>45984</v>
      </c>
      <c r="N47" s="42">
        <v>1193498104</v>
      </c>
    </row>
    <row r="48" spans="1:14" ht="15.75" customHeight="1">
      <c r="A48" s="59" t="s">
        <v>725</v>
      </c>
      <c r="B48" s="50" t="s">
        <v>240</v>
      </c>
      <c r="C48" s="51" t="s">
        <v>386</v>
      </c>
      <c r="D48" s="52" t="s">
        <v>506</v>
      </c>
      <c r="E48" s="52" t="s">
        <v>1454</v>
      </c>
      <c r="F48" s="53" t="s">
        <v>13</v>
      </c>
      <c r="G48" s="59" t="s">
        <v>489</v>
      </c>
      <c r="H48" s="52" t="s">
        <v>1203</v>
      </c>
      <c r="I48" s="54" t="s">
        <v>387</v>
      </c>
      <c r="J48" s="59" t="s">
        <v>893</v>
      </c>
      <c r="K48" s="55">
        <v>26800972</v>
      </c>
      <c r="L48" s="56">
        <v>45681</v>
      </c>
      <c r="M48" s="56">
        <v>46014</v>
      </c>
      <c r="N48" s="42">
        <v>73008692</v>
      </c>
    </row>
    <row r="49" spans="1:14" ht="15.75" customHeight="1">
      <c r="A49" s="59" t="s">
        <v>726</v>
      </c>
      <c r="B49" s="50" t="s">
        <v>809</v>
      </c>
      <c r="C49" s="51" t="s">
        <v>386</v>
      </c>
      <c r="D49" s="52" t="s">
        <v>402</v>
      </c>
      <c r="E49" s="52" t="s">
        <v>1455</v>
      </c>
      <c r="F49" s="53" t="s">
        <v>13</v>
      </c>
      <c r="G49" s="59" t="s">
        <v>397</v>
      </c>
      <c r="H49" s="52" t="s">
        <v>975</v>
      </c>
      <c r="I49" s="54" t="s">
        <v>387</v>
      </c>
      <c r="J49" s="59" t="s">
        <v>894</v>
      </c>
      <c r="K49" s="55">
        <v>23411715</v>
      </c>
      <c r="L49" s="56">
        <v>45681</v>
      </c>
      <c r="M49" s="56">
        <v>46021</v>
      </c>
      <c r="N49" s="42">
        <v>84089565</v>
      </c>
    </row>
    <row r="50" spans="1:14" ht="15.75" customHeight="1">
      <c r="A50" s="59" t="s">
        <v>727</v>
      </c>
      <c r="B50" s="50" t="s">
        <v>67</v>
      </c>
      <c r="C50" s="51" t="s">
        <v>386</v>
      </c>
      <c r="D50" s="52" t="s">
        <v>422</v>
      </c>
      <c r="E50" s="52" t="s">
        <v>1456</v>
      </c>
      <c r="F50" s="53" t="s">
        <v>13</v>
      </c>
      <c r="G50" s="59" t="s">
        <v>845</v>
      </c>
      <c r="H50" s="52" t="s">
        <v>1030</v>
      </c>
      <c r="I50" s="54" t="s">
        <v>387</v>
      </c>
      <c r="J50" s="59" t="s">
        <v>895</v>
      </c>
      <c r="K50" s="55">
        <v>42007438</v>
      </c>
      <c r="L50" s="56">
        <v>45681</v>
      </c>
      <c r="M50" s="56">
        <v>46014</v>
      </c>
      <c r="N50" s="42">
        <v>1045667406</v>
      </c>
    </row>
    <row r="51" spans="1:14" ht="15.75" customHeight="1">
      <c r="A51" s="59" t="s">
        <v>728</v>
      </c>
      <c r="B51" s="50" t="s">
        <v>810</v>
      </c>
      <c r="C51" s="51" t="s">
        <v>386</v>
      </c>
      <c r="D51" s="52" t="s">
        <v>402</v>
      </c>
      <c r="E51" s="52" t="s">
        <v>1457</v>
      </c>
      <c r="F51" s="53" t="s">
        <v>13</v>
      </c>
      <c r="G51" s="59" t="s">
        <v>465</v>
      </c>
      <c r="H51" s="52" t="s">
        <v>974</v>
      </c>
      <c r="I51" s="54" t="s">
        <v>387</v>
      </c>
      <c r="J51" s="59" t="s">
        <v>896</v>
      </c>
      <c r="K51" s="55">
        <v>26800961</v>
      </c>
      <c r="L51" s="56">
        <v>45681</v>
      </c>
      <c r="M51" s="56">
        <v>46014</v>
      </c>
      <c r="N51" s="42">
        <v>80715789</v>
      </c>
    </row>
    <row r="52" spans="1:14" ht="15.75" customHeight="1">
      <c r="A52" s="59" t="s">
        <v>729</v>
      </c>
      <c r="B52" s="50" t="s">
        <v>117</v>
      </c>
      <c r="C52" s="51" t="s">
        <v>386</v>
      </c>
      <c r="D52" s="52" t="s">
        <v>444</v>
      </c>
      <c r="E52" s="52" t="s">
        <v>1458</v>
      </c>
      <c r="F52" s="53" t="s">
        <v>13</v>
      </c>
      <c r="G52" s="59" t="s">
        <v>489</v>
      </c>
      <c r="H52" s="52" t="s">
        <v>1080</v>
      </c>
      <c r="I52" s="54" t="s">
        <v>387</v>
      </c>
      <c r="J52" s="59" t="s">
        <v>897</v>
      </c>
      <c r="K52" s="55">
        <v>33881925</v>
      </c>
      <c r="L52" s="56">
        <v>45681</v>
      </c>
      <c r="M52" s="56">
        <v>46000</v>
      </c>
      <c r="N52" s="42">
        <v>9177956</v>
      </c>
    </row>
    <row r="53" spans="1:14" ht="15.75" customHeight="1">
      <c r="A53" s="59" t="s">
        <v>730</v>
      </c>
      <c r="B53" s="50" t="s">
        <v>811</v>
      </c>
      <c r="C53" s="51" t="s">
        <v>386</v>
      </c>
      <c r="D53" s="52" t="s">
        <v>470</v>
      </c>
      <c r="E53" s="52" t="s">
        <v>1459</v>
      </c>
      <c r="F53" s="53" t="s">
        <v>13</v>
      </c>
      <c r="G53" s="59" t="s">
        <v>406</v>
      </c>
      <c r="H53" s="52" t="s">
        <v>1127</v>
      </c>
      <c r="I53" s="54" t="s">
        <v>387</v>
      </c>
      <c r="J53" s="59" t="s">
        <v>898</v>
      </c>
      <c r="K53" s="55">
        <v>22925419</v>
      </c>
      <c r="L53" s="56">
        <v>45681</v>
      </c>
      <c r="M53" s="56">
        <v>46014</v>
      </c>
      <c r="N53" s="42">
        <v>11077217</v>
      </c>
    </row>
    <row r="54" spans="1:14" ht="15.75" customHeight="1">
      <c r="A54" s="59" t="s">
        <v>731</v>
      </c>
      <c r="B54" s="50" t="s">
        <v>812</v>
      </c>
      <c r="C54" s="51" t="s">
        <v>386</v>
      </c>
      <c r="D54" s="52" t="s">
        <v>421</v>
      </c>
      <c r="E54" s="52" t="s">
        <v>1460</v>
      </c>
      <c r="F54" s="53" t="s">
        <v>13</v>
      </c>
      <c r="G54" s="59" t="s">
        <v>406</v>
      </c>
      <c r="H54" s="52" t="s">
        <v>1039</v>
      </c>
      <c r="I54" s="54" t="s">
        <v>387</v>
      </c>
      <c r="J54" s="59" t="s">
        <v>899</v>
      </c>
      <c r="K54" s="55">
        <v>20198607</v>
      </c>
      <c r="L54" s="56">
        <v>45681</v>
      </c>
      <c r="M54" s="56">
        <v>46014</v>
      </c>
      <c r="N54" s="42">
        <v>12615439</v>
      </c>
    </row>
    <row r="55" spans="1:14" ht="15.75" customHeight="1">
      <c r="A55" s="59" t="s">
        <v>732</v>
      </c>
      <c r="B55" s="50" t="s">
        <v>72</v>
      </c>
      <c r="C55" s="51" t="s">
        <v>386</v>
      </c>
      <c r="D55" s="52" t="s">
        <v>410</v>
      </c>
      <c r="E55" s="52" t="s">
        <v>1508</v>
      </c>
      <c r="F55" s="53" t="s">
        <v>13</v>
      </c>
      <c r="G55" s="59" t="s">
        <v>406</v>
      </c>
      <c r="H55" s="52" t="s">
        <v>1035</v>
      </c>
      <c r="I55" s="54" t="s">
        <v>387</v>
      </c>
      <c r="J55" s="59" t="s">
        <v>900</v>
      </c>
      <c r="K55" s="55">
        <v>20198607</v>
      </c>
      <c r="L55" s="56">
        <v>45681</v>
      </c>
      <c r="M55" s="56">
        <v>46014</v>
      </c>
      <c r="N55" s="42">
        <v>73549499</v>
      </c>
    </row>
    <row r="56" spans="1:14" ht="15.75" customHeight="1">
      <c r="A56" s="59" t="s">
        <v>733</v>
      </c>
      <c r="B56" s="50" t="s">
        <v>52</v>
      </c>
      <c r="C56" s="51" t="s">
        <v>386</v>
      </c>
      <c r="D56" s="52" t="s">
        <v>414</v>
      </c>
      <c r="E56" s="60" t="s">
        <v>1461</v>
      </c>
      <c r="F56" s="53" t="s">
        <v>13</v>
      </c>
      <c r="G56" s="59" t="s">
        <v>390</v>
      </c>
      <c r="H56" s="52" t="s">
        <v>1015</v>
      </c>
      <c r="I56" s="54" t="s">
        <v>387</v>
      </c>
      <c r="J56" s="59" t="s">
        <v>901</v>
      </c>
      <c r="K56" s="55">
        <v>73651652</v>
      </c>
      <c r="L56" s="56">
        <v>45681</v>
      </c>
      <c r="M56" s="56">
        <v>46000</v>
      </c>
      <c r="N56" s="42">
        <v>80206488</v>
      </c>
    </row>
    <row r="57" spans="1:14" ht="15.75" customHeight="1">
      <c r="A57" s="59" t="s">
        <v>734</v>
      </c>
      <c r="B57" s="50" t="s">
        <v>210</v>
      </c>
      <c r="C57" s="51" t="s">
        <v>386</v>
      </c>
      <c r="D57" s="52" t="s">
        <v>400</v>
      </c>
      <c r="E57" s="52" t="s">
        <v>1462</v>
      </c>
      <c r="F57" s="53" t="s">
        <v>13</v>
      </c>
      <c r="G57" s="59" t="s">
        <v>401</v>
      </c>
      <c r="H57" s="52" t="s">
        <v>1172</v>
      </c>
      <c r="I57" s="54" t="s">
        <v>387</v>
      </c>
      <c r="J57" s="59" t="s">
        <v>902</v>
      </c>
      <c r="K57" s="55">
        <v>51907189</v>
      </c>
      <c r="L57" s="56">
        <v>45681</v>
      </c>
      <c r="M57" s="56">
        <v>45656</v>
      </c>
      <c r="N57" s="42">
        <v>1082859365</v>
      </c>
    </row>
    <row r="58" spans="1:14" ht="15.75" customHeight="1">
      <c r="A58" s="59" t="s">
        <v>735</v>
      </c>
      <c r="B58" s="50" t="s">
        <v>151</v>
      </c>
      <c r="C58" s="51" t="s">
        <v>386</v>
      </c>
      <c r="D58" s="52" t="s">
        <v>413</v>
      </c>
      <c r="E58" s="52" t="s">
        <v>1463</v>
      </c>
      <c r="F58" s="53" t="s">
        <v>13</v>
      </c>
      <c r="G58" s="59" t="s">
        <v>467</v>
      </c>
      <c r="H58" s="52" t="s">
        <v>1113</v>
      </c>
      <c r="I58" s="54" t="s">
        <v>387</v>
      </c>
      <c r="J58" s="59" t="s">
        <v>903</v>
      </c>
      <c r="K58" s="55">
        <v>20185489</v>
      </c>
      <c r="L58" s="56">
        <v>45681</v>
      </c>
      <c r="M58" s="56">
        <v>45939</v>
      </c>
      <c r="N58" s="42">
        <v>84079574</v>
      </c>
    </row>
    <row r="59" spans="1:14" ht="15.75" customHeight="1">
      <c r="A59" s="59" t="s">
        <v>736</v>
      </c>
      <c r="B59" s="50" t="s">
        <v>237</v>
      </c>
      <c r="C59" s="51" t="s">
        <v>386</v>
      </c>
      <c r="D59" s="52" t="s">
        <v>402</v>
      </c>
      <c r="E59" s="52" t="s">
        <v>1460</v>
      </c>
      <c r="F59" s="53" t="s">
        <v>13</v>
      </c>
      <c r="G59" s="59" t="s">
        <v>406</v>
      </c>
      <c r="H59" s="52" t="s">
        <v>1200</v>
      </c>
      <c r="I59" s="54" t="s">
        <v>387</v>
      </c>
      <c r="J59" s="59" t="s">
        <v>904</v>
      </c>
      <c r="K59" s="55">
        <v>20198607</v>
      </c>
      <c r="L59" s="56">
        <v>45681</v>
      </c>
      <c r="M59" s="56">
        <v>46014</v>
      </c>
      <c r="N59" s="42">
        <v>72276831</v>
      </c>
    </row>
    <row r="60" spans="1:14" ht="15.75" customHeight="1">
      <c r="A60" s="59" t="s">
        <v>737</v>
      </c>
      <c r="B60" s="50" t="s">
        <v>230</v>
      </c>
      <c r="C60" s="51" t="s">
        <v>386</v>
      </c>
      <c r="D60" s="52" t="s">
        <v>413</v>
      </c>
      <c r="E60" s="52" t="s">
        <v>1464</v>
      </c>
      <c r="F60" s="53" t="s">
        <v>13</v>
      </c>
      <c r="G60" s="59" t="s">
        <v>401</v>
      </c>
      <c r="H60" s="52" t="s">
        <v>1192</v>
      </c>
      <c r="I60" s="54" t="s">
        <v>387</v>
      </c>
      <c r="J60" s="59" t="s">
        <v>905</v>
      </c>
      <c r="K60" s="55">
        <v>27369466</v>
      </c>
      <c r="L60" s="56">
        <v>45681</v>
      </c>
      <c r="M60" s="56">
        <v>46021</v>
      </c>
      <c r="N60" s="42">
        <v>77184492</v>
      </c>
    </row>
    <row r="61" spans="1:14" ht="15.75" customHeight="1">
      <c r="A61" s="59" t="s">
        <v>738</v>
      </c>
      <c r="B61" s="50" t="s">
        <v>813</v>
      </c>
      <c r="C61" s="51" t="s">
        <v>386</v>
      </c>
      <c r="D61" s="52" t="s">
        <v>394</v>
      </c>
      <c r="E61" s="52" t="s">
        <v>1465</v>
      </c>
      <c r="F61" s="53" t="s">
        <v>13</v>
      </c>
      <c r="G61" s="59" t="s">
        <v>465</v>
      </c>
      <c r="H61" s="52" t="s">
        <v>1119</v>
      </c>
      <c r="I61" s="54" t="s">
        <v>387</v>
      </c>
      <c r="J61" s="59" t="s">
        <v>906</v>
      </c>
      <c r="K61" s="55">
        <v>35495350</v>
      </c>
      <c r="L61" s="56">
        <v>45684</v>
      </c>
      <c r="M61" s="56">
        <v>46017</v>
      </c>
      <c r="N61" s="42">
        <v>82331457</v>
      </c>
    </row>
    <row r="62" spans="1:14" ht="15.75" customHeight="1">
      <c r="A62" s="59" t="s">
        <v>739</v>
      </c>
      <c r="B62" s="50" t="s">
        <v>144</v>
      </c>
      <c r="C62" s="51" t="s">
        <v>386</v>
      </c>
      <c r="D62" s="52" t="s">
        <v>464</v>
      </c>
      <c r="E62" s="52" t="s">
        <v>1466</v>
      </c>
      <c r="F62" s="53" t="s">
        <v>13</v>
      </c>
      <c r="G62" s="59" t="s">
        <v>465</v>
      </c>
      <c r="H62" s="52" t="s">
        <v>1106</v>
      </c>
      <c r="I62" s="54" t="s">
        <v>387</v>
      </c>
      <c r="J62" s="59" t="s">
        <v>907</v>
      </c>
      <c r="K62" s="55">
        <v>46208184</v>
      </c>
      <c r="L62" s="56">
        <v>45684</v>
      </c>
      <c r="M62" s="56">
        <v>46017</v>
      </c>
      <c r="N62" s="42">
        <v>1028013442</v>
      </c>
    </row>
    <row r="63" spans="1:14" ht="15.75" customHeight="1">
      <c r="A63" s="59" t="s">
        <v>740</v>
      </c>
      <c r="B63" s="50" t="s">
        <v>814</v>
      </c>
      <c r="C63" s="51" t="s">
        <v>386</v>
      </c>
      <c r="D63" s="52" t="s">
        <v>410</v>
      </c>
      <c r="E63" s="52" t="s">
        <v>1467</v>
      </c>
      <c r="F63" s="53" t="s">
        <v>13</v>
      </c>
      <c r="G63" s="59" t="s">
        <v>461</v>
      </c>
      <c r="H63" s="52" t="s">
        <v>1144</v>
      </c>
      <c r="I63" s="54" t="s">
        <v>387</v>
      </c>
      <c r="J63" s="59" t="s">
        <v>908</v>
      </c>
      <c r="K63" s="55">
        <v>32036085</v>
      </c>
      <c r="L63" s="56">
        <v>45684</v>
      </c>
      <c r="M63" s="56">
        <v>46013</v>
      </c>
      <c r="N63" s="42">
        <v>1124516685</v>
      </c>
    </row>
    <row r="64" spans="1:14" ht="15.75" customHeight="1">
      <c r="A64" s="59" t="s">
        <v>741</v>
      </c>
      <c r="B64" s="50" t="s">
        <v>112</v>
      </c>
      <c r="C64" s="51" t="s">
        <v>386</v>
      </c>
      <c r="D64" s="52" t="s">
        <v>439</v>
      </c>
      <c r="E64" s="52" t="s">
        <v>1468</v>
      </c>
      <c r="F64" s="53" t="s">
        <v>13</v>
      </c>
      <c r="G64" s="59" t="s">
        <v>437</v>
      </c>
      <c r="H64" s="52" t="s">
        <v>1075</v>
      </c>
      <c r="I64" s="54" t="s">
        <v>387</v>
      </c>
      <c r="J64" s="59" t="s">
        <v>909</v>
      </c>
      <c r="K64" s="55">
        <v>56846845</v>
      </c>
      <c r="L64" s="56">
        <v>45684</v>
      </c>
      <c r="M64" s="56">
        <v>46021</v>
      </c>
      <c r="N64" s="42">
        <v>1047476275</v>
      </c>
    </row>
    <row r="65" spans="1:14" ht="15.75" customHeight="1">
      <c r="A65" s="59" t="s">
        <v>742</v>
      </c>
      <c r="B65" s="50" t="s">
        <v>66</v>
      </c>
      <c r="C65" s="51" t="s">
        <v>386</v>
      </c>
      <c r="D65" s="52" t="s">
        <v>421</v>
      </c>
      <c r="E65" s="52" t="s">
        <v>1460</v>
      </c>
      <c r="F65" s="53" t="s">
        <v>13</v>
      </c>
      <c r="G65" s="59" t="s">
        <v>406</v>
      </c>
      <c r="H65" s="52" t="s">
        <v>1029</v>
      </c>
      <c r="I65" s="54" t="s">
        <v>387</v>
      </c>
      <c r="J65" s="59" t="s">
        <v>910</v>
      </c>
      <c r="K65" s="55">
        <v>20198607</v>
      </c>
      <c r="L65" s="56">
        <v>45684</v>
      </c>
      <c r="M65" s="56">
        <v>46018</v>
      </c>
      <c r="N65" s="42">
        <v>92553312</v>
      </c>
    </row>
    <row r="66" spans="1:14" ht="15.75" customHeight="1">
      <c r="A66" s="59" t="s">
        <v>743</v>
      </c>
      <c r="B66" s="50" t="s">
        <v>815</v>
      </c>
      <c r="C66" s="51" t="s">
        <v>386</v>
      </c>
      <c r="D66" s="52" t="s">
        <v>468</v>
      </c>
      <c r="E66" s="60" t="s">
        <v>1503</v>
      </c>
      <c r="F66" s="53" t="s">
        <v>13</v>
      </c>
      <c r="G66" s="59" t="s">
        <v>398</v>
      </c>
      <c r="H66" s="52" t="s">
        <v>1216</v>
      </c>
      <c r="I66" s="54" t="s">
        <v>387</v>
      </c>
      <c r="J66" s="59" t="s">
        <v>911</v>
      </c>
      <c r="K66" s="55">
        <v>56846844</v>
      </c>
      <c r="L66" s="56">
        <v>45684</v>
      </c>
      <c r="M66" s="56">
        <v>46021</v>
      </c>
      <c r="N66" s="42">
        <v>1116613867</v>
      </c>
    </row>
    <row r="67" spans="1:14" ht="15.75" customHeight="1">
      <c r="A67" s="59" t="s">
        <v>744</v>
      </c>
      <c r="B67" s="50" t="s">
        <v>33</v>
      </c>
      <c r="C67" s="51" t="s">
        <v>386</v>
      </c>
      <c r="D67" s="52" t="s">
        <v>402</v>
      </c>
      <c r="E67" s="52" t="s">
        <v>1459</v>
      </c>
      <c r="F67" s="53" t="s">
        <v>13</v>
      </c>
      <c r="G67" s="59" t="s">
        <v>406</v>
      </c>
      <c r="H67" s="52" t="s">
        <v>996</v>
      </c>
      <c r="I67" s="54" t="s">
        <v>387</v>
      </c>
      <c r="J67" s="59" t="s">
        <v>912</v>
      </c>
      <c r="K67" s="55">
        <v>22925419</v>
      </c>
      <c r="L67" s="56">
        <v>45684</v>
      </c>
      <c r="M67" s="56">
        <v>46017</v>
      </c>
      <c r="N67" s="42">
        <v>8761561</v>
      </c>
    </row>
    <row r="68" spans="1:14" ht="15.75" customHeight="1">
      <c r="A68" s="59" t="s">
        <v>745</v>
      </c>
      <c r="B68" s="50" t="s">
        <v>44</v>
      </c>
      <c r="C68" s="51" t="s">
        <v>386</v>
      </c>
      <c r="D68" s="52" t="s">
        <v>410</v>
      </c>
      <c r="E68" s="52" t="s">
        <v>1469</v>
      </c>
      <c r="F68" s="53" t="s">
        <v>13</v>
      </c>
      <c r="G68" s="59" t="s">
        <v>411</v>
      </c>
      <c r="H68" s="52" t="s">
        <v>1007</v>
      </c>
      <c r="I68" s="54" t="s">
        <v>387</v>
      </c>
      <c r="J68" s="59" t="s">
        <v>906</v>
      </c>
      <c r="K68" s="55">
        <v>27125821</v>
      </c>
      <c r="L68" s="56">
        <v>45684</v>
      </c>
      <c r="M68" s="56">
        <v>46021</v>
      </c>
      <c r="N68" s="42">
        <v>85448232</v>
      </c>
    </row>
    <row r="69" spans="1:14" ht="15.75" customHeight="1">
      <c r="A69" s="59" t="s">
        <v>746</v>
      </c>
      <c r="B69" s="50" t="s">
        <v>816</v>
      </c>
      <c r="C69" s="51" t="s">
        <v>386</v>
      </c>
      <c r="D69" s="52" t="s">
        <v>462</v>
      </c>
      <c r="E69" s="52" t="s">
        <v>1470</v>
      </c>
      <c r="F69" s="53" t="s">
        <v>13</v>
      </c>
      <c r="G69" s="59" t="s">
        <v>437</v>
      </c>
      <c r="H69" s="52" t="s">
        <v>1104</v>
      </c>
      <c r="I69" s="54" t="s">
        <v>387</v>
      </c>
      <c r="J69" s="59" t="s">
        <v>913</v>
      </c>
      <c r="K69" s="55">
        <v>32429166</v>
      </c>
      <c r="L69" s="56">
        <v>45684</v>
      </c>
      <c r="M69" s="56">
        <v>46017</v>
      </c>
      <c r="N69" s="42">
        <v>1050974711</v>
      </c>
    </row>
    <row r="70" spans="1:14" ht="15.75" customHeight="1">
      <c r="A70" s="59" t="s">
        <v>747</v>
      </c>
      <c r="B70" s="50" t="s">
        <v>220</v>
      </c>
      <c r="C70" s="51" t="s">
        <v>386</v>
      </c>
      <c r="D70" s="52" t="s">
        <v>483</v>
      </c>
      <c r="E70" s="52" t="s">
        <v>1471</v>
      </c>
      <c r="F70" s="53" t="s">
        <v>13</v>
      </c>
      <c r="G70" s="59" t="s">
        <v>489</v>
      </c>
      <c r="H70" s="52" t="s">
        <v>1182</v>
      </c>
      <c r="I70" s="54" t="s">
        <v>387</v>
      </c>
      <c r="J70" s="59" t="s">
        <v>914</v>
      </c>
      <c r="K70" s="55">
        <v>62625145</v>
      </c>
      <c r="L70" s="56">
        <v>45685</v>
      </c>
      <c r="M70" s="56">
        <v>46018</v>
      </c>
      <c r="N70" s="42">
        <v>1051954157</v>
      </c>
    </row>
    <row r="71" spans="1:14" ht="15.75" customHeight="1">
      <c r="A71" s="59" t="s">
        <v>748</v>
      </c>
      <c r="B71" s="50" t="s">
        <v>238</v>
      </c>
      <c r="C71" s="51" t="s">
        <v>386</v>
      </c>
      <c r="D71" s="52" t="s">
        <v>417</v>
      </c>
      <c r="E71" s="52" t="s">
        <v>1472</v>
      </c>
      <c r="F71" s="53" t="s">
        <v>13</v>
      </c>
      <c r="G71" s="59" t="s">
        <v>489</v>
      </c>
      <c r="H71" s="52" t="s">
        <v>1201</v>
      </c>
      <c r="I71" s="54" t="s">
        <v>387</v>
      </c>
      <c r="J71" s="59" t="s">
        <v>915</v>
      </c>
      <c r="K71" s="55">
        <v>48518589</v>
      </c>
      <c r="L71" s="56">
        <v>45685</v>
      </c>
      <c r="M71" s="56">
        <v>46003</v>
      </c>
      <c r="N71" s="42">
        <v>1129565330</v>
      </c>
    </row>
    <row r="72" spans="1:14" ht="15.75" customHeight="1">
      <c r="A72" s="59" t="s">
        <v>749</v>
      </c>
      <c r="B72" s="50" t="s">
        <v>239</v>
      </c>
      <c r="C72" s="51" t="s">
        <v>386</v>
      </c>
      <c r="D72" s="52" t="s">
        <v>410</v>
      </c>
      <c r="E72" s="52" t="s">
        <v>1473</v>
      </c>
      <c r="F72" s="53" t="s">
        <v>13</v>
      </c>
      <c r="G72" s="59" t="s">
        <v>846</v>
      </c>
      <c r="H72" s="52" t="s">
        <v>1202</v>
      </c>
      <c r="I72" s="54" t="s">
        <v>387</v>
      </c>
      <c r="J72" s="59" t="s">
        <v>916</v>
      </c>
      <c r="K72" s="55">
        <v>18362370</v>
      </c>
      <c r="L72" s="56">
        <v>45685</v>
      </c>
      <c r="M72" s="56">
        <v>45988</v>
      </c>
      <c r="N72" s="42">
        <v>1101450529</v>
      </c>
    </row>
    <row r="73" spans="1:14" ht="15.75" customHeight="1">
      <c r="A73" s="59" t="s">
        <v>750</v>
      </c>
      <c r="B73" s="50" t="s">
        <v>817</v>
      </c>
      <c r="C73" s="51" t="s">
        <v>386</v>
      </c>
      <c r="D73" s="52" t="s">
        <v>417</v>
      </c>
      <c r="E73" s="52" t="s">
        <v>1509</v>
      </c>
      <c r="F73" s="53" t="s">
        <v>13</v>
      </c>
      <c r="G73" s="59" t="s">
        <v>489</v>
      </c>
      <c r="H73" s="52" t="s">
        <v>976</v>
      </c>
      <c r="I73" s="54" t="s">
        <v>387</v>
      </c>
      <c r="J73" s="59" t="s">
        <v>917</v>
      </c>
      <c r="K73" s="55">
        <v>50828998</v>
      </c>
      <c r="L73" s="56">
        <v>45685</v>
      </c>
      <c r="M73" s="56">
        <v>46018</v>
      </c>
      <c r="N73" s="42">
        <v>1026295320</v>
      </c>
    </row>
    <row r="74" spans="1:14" ht="15.75" customHeight="1">
      <c r="A74" s="59" t="s">
        <v>751</v>
      </c>
      <c r="B74" s="50" t="s">
        <v>296</v>
      </c>
      <c r="C74" s="51" t="s">
        <v>386</v>
      </c>
      <c r="D74" s="52" t="s">
        <v>417</v>
      </c>
      <c r="E74" s="52" t="s">
        <v>1510</v>
      </c>
      <c r="F74" s="53" t="s">
        <v>13</v>
      </c>
      <c r="G74" s="59" t="s">
        <v>489</v>
      </c>
      <c r="H74" s="52" t="s">
        <v>1258</v>
      </c>
      <c r="I74" s="54" t="s">
        <v>387</v>
      </c>
      <c r="J74" s="59" t="s">
        <v>918</v>
      </c>
      <c r="K74" s="55">
        <v>50828998</v>
      </c>
      <c r="L74" s="56">
        <v>45685</v>
      </c>
      <c r="M74" s="56">
        <v>46018</v>
      </c>
      <c r="N74" s="42">
        <v>1143413936</v>
      </c>
    </row>
    <row r="75" spans="1:14" ht="15.75" customHeight="1">
      <c r="A75" s="59" t="s">
        <v>752</v>
      </c>
      <c r="B75" s="50" t="s">
        <v>818</v>
      </c>
      <c r="C75" s="51" t="s">
        <v>386</v>
      </c>
      <c r="D75" s="52" t="s">
        <v>402</v>
      </c>
      <c r="E75" s="52" t="s">
        <v>1511</v>
      </c>
      <c r="F75" s="53" t="s">
        <v>13</v>
      </c>
      <c r="G75" s="59" t="s">
        <v>489</v>
      </c>
      <c r="H75" s="52" t="s">
        <v>1235</v>
      </c>
      <c r="I75" s="54" t="s">
        <v>387</v>
      </c>
      <c r="J75" s="59" t="s">
        <v>919</v>
      </c>
      <c r="K75" s="55">
        <v>18362370</v>
      </c>
      <c r="L75" s="56">
        <v>45685</v>
      </c>
      <c r="M75" s="56">
        <v>45988</v>
      </c>
      <c r="N75" s="42">
        <v>1043991127</v>
      </c>
    </row>
    <row r="76" spans="1:14" ht="15.75" customHeight="1">
      <c r="A76" s="59" t="s">
        <v>753</v>
      </c>
      <c r="B76" s="50" t="s">
        <v>819</v>
      </c>
      <c r="C76" s="51" t="s">
        <v>386</v>
      </c>
      <c r="D76" s="52" t="s">
        <v>402</v>
      </c>
      <c r="E76" s="52" t="s">
        <v>1474</v>
      </c>
      <c r="F76" s="53" t="s">
        <v>13</v>
      </c>
      <c r="G76" s="59" t="s">
        <v>411</v>
      </c>
      <c r="H76" s="52" t="s">
        <v>1042</v>
      </c>
      <c r="I76" s="54" t="s">
        <v>387</v>
      </c>
      <c r="J76" s="59" t="s">
        <v>920</v>
      </c>
      <c r="K76" s="55">
        <v>23133832</v>
      </c>
      <c r="L76" s="56">
        <v>45685</v>
      </c>
      <c r="M76" s="56">
        <v>46021</v>
      </c>
      <c r="N76" s="42">
        <v>85459883</v>
      </c>
    </row>
    <row r="77" spans="1:14" ht="15.75" customHeight="1">
      <c r="A77" s="59" t="s">
        <v>754</v>
      </c>
      <c r="B77" s="50" t="s">
        <v>279</v>
      </c>
      <c r="C77" s="51" t="s">
        <v>386</v>
      </c>
      <c r="D77" s="52" t="s">
        <v>410</v>
      </c>
      <c r="E77" s="52" t="s">
        <v>1475</v>
      </c>
      <c r="F77" s="53" t="s">
        <v>13</v>
      </c>
      <c r="G77" s="59" t="s">
        <v>489</v>
      </c>
      <c r="H77" s="52" t="s">
        <v>1241</v>
      </c>
      <c r="I77" s="54" t="s">
        <v>387</v>
      </c>
      <c r="J77" s="59" t="s">
        <v>921</v>
      </c>
      <c r="K77" s="55">
        <v>18362370</v>
      </c>
      <c r="L77" s="56">
        <v>45685</v>
      </c>
      <c r="M77" s="56">
        <v>45989</v>
      </c>
      <c r="N77" s="42">
        <v>1101450510</v>
      </c>
    </row>
    <row r="78" spans="1:14" ht="15.75" customHeight="1">
      <c r="A78" s="59" t="s">
        <v>755</v>
      </c>
      <c r="B78" s="50" t="s">
        <v>820</v>
      </c>
      <c r="C78" s="51" t="s">
        <v>386</v>
      </c>
      <c r="D78" s="52" t="s">
        <v>450</v>
      </c>
      <c r="E78" s="52" t="s">
        <v>1474</v>
      </c>
      <c r="F78" s="53" t="s">
        <v>13</v>
      </c>
      <c r="G78" s="59" t="s">
        <v>411</v>
      </c>
      <c r="H78" s="52" t="s">
        <v>1088</v>
      </c>
      <c r="I78" s="54" t="s">
        <v>387</v>
      </c>
      <c r="J78" s="59" t="s">
        <v>922</v>
      </c>
      <c r="K78" s="55">
        <v>27044606</v>
      </c>
      <c r="L78" s="56">
        <v>45685</v>
      </c>
      <c r="M78" s="56">
        <v>46021</v>
      </c>
      <c r="N78" s="42">
        <v>85462116</v>
      </c>
    </row>
    <row r="79" spans="1:14" ht="15.75" customHeight="1">
      <c r="A79" s="59" t="s">
        <v>756</v>
      </c>
      <c r="B79" s="50" t="s">
        <v>70</v>
      </c>
      <c r="C79" s="51" t="s">
        <v>386</v>
      </c>
      <c r="D79" s="52" t="s">
        <v>423</v>
      </c>
      <c r="E79" s="52" t="s">
        <v>1459</v>
      </c>
      <c r="F79" s="53" t="s">
        <v>13</v>
      </c>
      <c r="G79" s="59" t="s">
        <v>406</v>
      </c>
      <c r="H79" s="52" t="s">
        <v>1033</v>
      </c>
      <c r="I79" s="54" t="s">
        <v>387</v>
      </c>
      <c r="J79" s="59" t="s">
        <v>923</v>
      </c>
      <c r="K79" s="55">
        <v>22925419</v>
      </c>
      <c r="L79" s="56">
        <v>45685</v>
      </c>
      <c r="M79" s="56">
        <v>46018</v>
      </c>
      <c r="N79" s="42">
        <v>73229116</v>
      </c>
    </row>
    <row r="80" spans="1:14" ht="15.75" customHeight="1">
      <c r="A80" s="59" t="s">
        <v>757</v>
      </c>
      <c r="B80" s="50" t="s">
        <v>821</v>
      </c>
      <c r="C80" s="51" t="s">
        <v>386</v>
      </c>
      <c r="D80" s="52" t="s">
        <v>413</v>
      </c>
      <c r="E80" s="52" t="s">
        <v>1474</v>
      </c>
      <c r="F80" s="53" t="s">
        <v>13</v>
      </c>
      <c r="G80" s="59" t="s">
        <v>411</v>
      </c>
      <c r="H80" s="52" t="s">
        <v>1061</v>
      </c>
      <c r="I80" s="54" t="s">
        <v>387</v>
      </c>
      <c r="J80" s="59" t="s">
        <v>924</v>
      </c>
      <c r="K80" s="55">
        <v>23133832</v>
      </c>
      <c r="L80" s="56">
        <v>45685</v>
      </c>
      <c r="M80" s="56">
        <v>46021</v>
      </c>
      <c r="N80" s="42">
        <v>85467018</v>
      </c>
    </row>
    <row r="81" spans="1:14" ht="15.75" customHeight="1">
      <c r="A81" s="59" t="s">
        <v>758</v>
      </c>
      <c r="B81" s="50" t="s">
        <v>822</v>
      </c>
      <c r="C81" s="51" t="s">
        <v>386</v>
      </c>
      <c r="D81" s="52" t="s">
        <v>402</v>
      </c>
      <c r="E81" s="52" t="s">
        <v>1476</v>
      </c>
      <c r="F81" s="53" t="s">
        <v>13</v>
      </c>
      <c r="G81" s="59" t="s">
        <v>437</v>
      </c>
      <c r="H81" s="52" t="s">
        <v>965</v>
      </c>
      <c r="I81" s="54" t="s">
        <v>387</v>
      </c>
      <c r="J81" s="59" t="s">
        <v>925</v>
      </c>
      <c r="K81" s="55">
        <v>30955113</v>
      </c>
      <c r="L81" s="56">
        <v>45685</v>
      </c>
      <c r="M81" s="56">
        <v>46004</v>
      </c>
      <c r="N81" s="42">
        <v>92515851</v>
      </c>
    </row>
    <row r="82" spans="1:14" ht="15.75" customHeight="1">
      <c r="A82" s="59" t="s">
        <v>759</v>
      </c>
      <c r="B82" s="50" t="s">
        <v>243</v>
      </c>
      <c r="C82" s="51" t="s">
        <v>386</v>
      </c>
      <c r="D82" s="52" t="s">
        <v>389</v>
      </c>
      <c r="E82" s="52" t="s">
        <v>1477</v>
      </c>
      <c r="F82" s="53" t="s">
        <v>13</v>
      </c>
      <c r="G82" s="59" t="s">
        <v>390</v>
      </c>
      <c r="H82" s="52" t="s">
        <v>1205</v>
      </c>
      <c r="I82" s="54" t="s">
        <v>387</v>
      </c>
      <c r="J82" s="59" t="s">
        <v>926</v>
      </c>
      <c r="K82" s="55">
        <v>70461823</v>
      </c>
      <c r="L82" s="56">
        <v>45685</v>
      </c>
      <c r="M82" s="56">
        <v>46021</v>
      </c>
      <c r="N82" s="42">
        <v>45490972</v>
      </c>
    </row>
    <row r="83" spans="1:14" ht="15.75" customHeight="1">
      <c r="A83" s="59" t="s">
        <v>760</v>
      </c>
      <c r="B83" s="50" t="s">
        <v>823</v>
      </c>
      <c r="C83" s="51" t="s">
        <v>386</v>
      </c>
      <c r="D83" s="52" t="s">
        <v>425</v>
      </c>
      <c r="E83" s="52" t="s">
        <v>1474</v>
      </c>
      <c r="F83" s="53" t="s">
        <v>13</v>
      </c>
      <c r="G83" s="59" t="s">
        <v>411</v>
      </c>
      <c r="H83" s="52" t="s">
        <v>1036</v>
      </c>
      <c r="I83" s="54" t="s">
        <v>387</v>
      </c>
      <c r="J83" s="59" t="s">
        <v>927</v>
      </c>
      <c r="K83" s="55">
        <v>23064360</v>
      </c>
      <c r="L83" s="56">
        <v>45686</v>
      </c>
      <c r="M83" s="56">
        <v>46021</v>
      </c>
      <c r="N83" s="42">
        <v>1004357209</v>
      </c>
    </row>
    <row r="84" spans="1:14" ht="15.75" customHeight="1">
      <c r="A84" s="59" t="s">
        <v>761</v>
      </c>
      <c r="B84" s="50" t="s">
        <v>193</v>
      </c>
      <c r="C84" s="51" t="s">
        <v>386</v>
      </c>
      <c r="D84" s="52" t="s">
        <v>484</v>
      </c>
      <c r="E84" s="52" t="s">
        <v>1478</v>
      </c>
      <c r="F84" s="53" t="s">
        <v>13</v>
      </c>
      <c r="G84" s="59" t="s">
        <v>411</v>
      </c>
      <c r="H84" s="52" t="s">
        <v>1155</v>
      </c>
      <c r="I84" s="54" t="s">
        <v>387</v>
      </c>
      <c r="J84" s="59" t="s">
        <v>928</v>
      </c>
      <c r="K84" s="55">
        <v>26963391</v>
      </c>
      <c r="L84" s="56">
        <v>45686</v>
      </c>
      <c r="M84" s="56">
        <v>46021</v>
      </c>
      <c r="N84" s="42">
        <v>5049414</v>
      </c>
    </row>
    <row r="85" spans="1:14" ht="15.75" customHeight="1">
      <c r="A85" s="59" t="s">
        <v>762</v>
      </c>
      <c r="B85" s="50" t="s">
        <v>242</v>
      </c>
      <c r="C85" s="51" t="s">
        <v>386</v>
      </c>
      <c r="D85" s="52" t="s">
        <v>507</v>
      </c>
      <c r="E85" s="52" t="s">
        <v>1479</v>
      </c>
      <c r="F85" s="53" t="s">
        <v>13</v>
      </c>
      <c r="G85" s="59" t="s">
        <v>390</v>
      </c>
      <c r="H85" s="52" t="s">
        <v>1205</v>
      </c>
      <c r="I85" s="54" t="s">
        <v>387</v>
      </c>
      <c r="J85" s="59" t="s">
        <v>929</v>
      </c>
      <c r="K85" s="55">
        <v>39370795</v>
      </c>
      <c r="L85" s="56">
        <v>45686</v>
      </c>
      <c r="M85" s="56">
        <v>45687</v>
      </c>
      <c r="N85" s="42">
        <v>36548982</v>
      </c>
    </row>
    <row r="86" spans="1:14" ht="15.75" customHeight="1">
      <c r="A86" s="59" t="s">
        <v>763</v>
      </c>
      <c r="B86" s="50" t="s">
        <v>824</v>
      </c>
      <c r="C86" s="51" t="s">
        <v>386</v>
      </c>
      <c r="D86" s="52" t="s">
        <v>497</v>
      </c>
      <c r="E86" s="52" t="s">
        <v>1480</v>
      </c>
      <c r="F86" s="53" t="s">
        <v>13</v>
      </c>
      <c r="G86" s="59" t="s">
        <v>390</v>
      </c>
      <c r="H86" s="52" t="s">
        <v>1221</v>
      </c>
      <c r="I86" s="54" t="s">
        <v>387</v>
      </c>
      <c r="J86" s="59" t="s">
        <v>930</v>
      </c>
      <c r="K86" s="55">
        <v>68557450</v>
      </c>
      <c r="L86" s="56">
        <v>45686</v>
      </c>
      <c r="M86" s="56">
        <v>46013</v>
      </c>
      <c r="N86" s="42">
        <v>1082850006</v>
      </c>
    </row>
    <row r="87" spans="1:14" ht="15.75" customHeight="1">
      <c r="A87" s="59" t="s">
        <v>764</v>
      </c>
      <c r="B87" s="50" t="s">
        <v>825</v>
      </c>
      <c r="C87" s="51" t="s">
        <v>386</v>
      </c>
      <c r="D87" s="52" t="s">
        <v>410</v>
      </c>
      <c r="E87" s="52" t="s">
        <v>1481</v>
      </c>
      <c r="F87" s="53" t="s">
        <v>13</v>
      </c>
      <c r="G87" s="59" t="s">
        <v>489</v>
      </c>
      <c r="H87" s="52" t="s">
        <v>1237</v>
      </c>
      <c r="I87" s="54" t="s">
        <v>387</v>
      </c>
      <c r="J87" s="59" t="s">
        <v>931</v>
      </c>
      <c r="K87" s="55">
        <v>18362370</v>
      </c>
      <c r="L87" s="56">
        <v>45686</v>
      </c>
      <c r="M87" s="56">
        <v>45989</v>
      </c>
      <c r="N87" s="42">
        <v>1047489660</v>
      </c>
    </row>
    <row r="88" spans="1:14" ht="15.75" customHeight="1">
      <c r="A88" s="59" t="s">
        <v>765</v>
      </c>
      <c r="B88" s="50" t="s">
        <v>826</v>
      </c>
      <c r="C88" s="51" t="s">
        <v>386</v>
      </c>
      <c r="D88" s="52" t="s">
        <v>515</v>
      </c>
      <c r="E88" s="52" t="s">
        <v>1482</v>
      </c>
      <c r="F88" s="53" t="s">
        <v>13</v>
      </c>
      <c r="G88" s="59" t="s">
        <v>390</v>
      </c>
      <c r="H88" s="52" t="s">
        <v>1238</v>
      </c>
      <c r="I88" s="54" t="s">
        <v>387</v>
      </c>
      <c r="J88" s="59" t="s">
        <v>932</v>
      </c>
      <c r="K88" s="55">
        <v>80301337</v>
      </c>
      <c r="L88" s="56">
        <v>45686</v>
      </c>
      <c r="M88" s="56">
        <v>46013</v>
      </c>
      <c r="N88" s="42">
        <v>1045497551</v>
      </c>
    </row>
    <row r="89" spans="1:14" ht="15.75" customHeight="1">
      <c r="A89" s="59" t="s">
        <v>766</v>
      </c>
      <c r="B89" s="50" t="s">
        <v>265</v>
      </c>
      <c r="C89" s="51" t="s">
        <v>386</v>
      </c>
      <c r="D89" s="52" t="s">
        <v>391</v>
      </c>
      <c r="E89" s="52" t="s">
        <v>1483</v>
      </c>
      <c r="F89" s="53" t="s">
        <v>13</v>
      </c>
      <c r="G89" s="59" t="s">
        <v>390</v>
      </c>
      <c r="H89" s="52" t="s">
        <v>1227</v>
      </c>
      <c r="I89" s="54" t="s">
        <v>387</v>
      </c>
      <c r="J89" s="59" t="s">
        <v>933</v>
      </c>
      <c r="K89" s="55">
        <v>39370795</v>
      </c>
      <c r="L89" s="56">
        <v>45686</v>
      </c>
      <c r="M89" s="56">
        <v>46021</v>
      </c>
      <c r="N89" s="42">
        <v>1128266043</v>
      </c>
    </row>
    <row r="90" spans="1:14" ht="15.75" customHeight="1">
      <c r="A90" s="59" t="s">
        <v>767</v>
      </c>
      <c r="B90" s="50" t="s">
        <v>827</v>
      </c>
      <c r="C90" s="51" t="s">
        <v>386</v>
      </c>
      <c r="D90" s="52" t="s">
        <v>468</v>
      </c>
      <c r="E90" s="52" t="s">
        <v>1484</v>
      </c>
      <c r="F90" s="53" t="s">
        <v>13</v>
      </c>
      <c r="G90" s="59" t="s">
        <v>390</v>
      </c>
      <c r="H90" s="52" t="s">
        <v>1166</v>
      </c>
      <c r="I90" s="54" t="s">
        <v>387</v>
      </c>
      <c r="J90" s="59" t="s">
        <v>934</v>
      </c>
      <c r="K90" s="55">
        <v>95640177</v>
      </c>
      <c r="L90" s="56">
        <v>45686</v>
      </c>
      <c r="M90" s="56">
        <v>46013</v>
      </c>
      <c r="N90" s="42">
        <v>1065866667</v>
      </c>
    </row>
    <row r="91" spans="1:14" ht="15.75" customHeight="1">
      <c r="A91" s="59" t="s">
        <v>768</v>
      </c>
      <c r="B91" s="50" t="s">
        <v>828</v>
      </c>
      <c r="C91" s="51" t="s">
        <v>386</v>
      </c>
      <c r="D91" s="52" t="s">
        <v>417</v>
      </c>
      <c r="E91" s="52" t="s">
        <v>1485</v>
      </c>
      <c r="F91" s="53" t="s">
        <v>13</v>
      </c>
      <c r="G91" s="59" t="s">
        <v>390</v>
      </c>
      <c r="H91" s="52" t="s">
        <v>1150</v>
      </c>
      <c r="I91" s="54" t="s">
        <v>387</v>
      </c>
      <c r="J91" s="59" t="s">
        <v>935</v>
      </c>
      <c r="K91" s="55">
        <v>76223614</v>
      </c>
      <c r="L91" s="56">
        <v>45686</v>
      </c>
      <c r="M91" s="56">
        <v>46015</v>
      </c>
      <c r="N91" s="42">
        <v>1100392556</v>
      </c>
    </row>
    <row r="92" spans="1:14" ht="15.75" customHeight="1">
      <c r="A92" s="59" t="s">
        <v>769</v>
      </c>
      <c r="B92" s="50" t="s">
        <v>183</v>
      </c>
      <c r="C92" s="51" t="s">
        <v>386</v>
      </c>
      <c r="D92" s="52" t="s">
        <v>417</v>
      </c>
      <c r="E92" s="52" t="s">
        <v>1486</v>
      </c>
      <c r="F92" s="53" t="s">
        <v>13</v>
      </c>
      <c r="G92" s="59" t="s">
        <v>390</v>
      </c>
      <c r="H92" s="52" t="s">
        <v>1145</v>
      </c>
      <c r="I92" s="54" t="s">
        <v>387</v>
      </c>
      <c r="J92" s="59" t="s">
        <v>936</v>
      </c>
      <c r="K92" s="55">
        <v>68557450</v>
      </c>
      <c r="L92" s="56">
        <v>45686</v>
      </c>
      <c r="M92" s="56">
        <v>46013</v>
      </c>
      <c r="N92" s="42">
        <v>72336262</v>
      </c>
    </row>
    <row r="93" spans="1:14" ht="15.75" customHeight="1">
      <c r="A93" s="59" t="s">
        <v>770</v>
      </c>
      <c r="B93" s="50" t="s">
        <v>829</v>
      </c>
      <c r="C93" s="51" t="s">
        <v>386</v>
      </c>
      <c r="D93" s="52" t="s">
        <v>678</v>
      </c>
      <c r="E93" s="52" t="s">
        <v>1487</v>
      </c>
      <c r="F93" s="53" t="s">
        <v>13</v>
      </c>
      <c r="G93" s="59" t="s">
        <v>533</v>
      </c>
      <c r="H93" s="52" t="s">
        <v>1391</v>
      </c>
      <c r="I93" s="54" t="s">
        <v>387</v>
      </c>
      <c r="J93" s="59" t="s">
        <v>937</v>
      </c>
      <c r="K93" s="55">
        <v>62625145</v>
      </c>
      <c r="L93" s="56">
        <v>45686</v>
      </c>
      <c r="M93" s="56">
        <v>46020</v>
      </c>
      <c r="N93" s="42">
        <v>50975897</v>
      </c>
    </row>
    <row r="94" spans="1:14" ht="15.75" customHeight="1">
      <c r="A94" s="59" t="s">
        <v>771</v>
      </c>
      <c r="B94" s="50" t="s">
        <v>830</v>
      </c>
      <c r="C94" s="51" t="s">
        <v>386</v>
      </c>
      <c r="D94" s="52" t="s">
        <v>575</v>
      </c>
      <c r="E94" s="52" t="s">
        <v>1488</v>
      </c>
      <c r="F94" s="53" t="s">
        <v>13</v>
      </c>
      <c r="G94" s="59" t="s">
        <v>533</v>
      </c>
      <c r="H94" s="52" t="s">
        <v>1365</v>
      </c>
      <c r="I94" s="54" t="s">
        <v>387</v>
      </c>
      <c r="J94" s="59" t="s">
        <v>938</v>
      </c>
      <c r="K94" s="55">
        <v>20198607</v>
      </c>
      <c r="L94" s="56">
        <v>45686</v>
      </c>
      <c r="M94" s="56">
        <v>46020</v>
      </c>
      <c r="N94" s="42">
        <v>1067854064</v>
      </c>
    </row>
    <row r="95" spans="1:14" ht="15.75" customHeight="1">
      <c r="A95" s="59" t="s">
        <v>772</v>
      </c>
      <c r="B95" s="50" t="s">
        <v>831</v>
      </c>
      <c r="C95" s="51" t="s">
        <v>386</v>
      </c>
      <c r="D95" s="52" t="s">
        <v>575</v>
      </c>
      <c r="E95" s="52" t="s">
        <v>1506</v>
      </c>
      <c r="F95" s="53" t="s">
        <v>13</v>
      </c>
      <c r="G95" s="59" t="s">
        <v>398</v>
      </c>
      <c r="H95" s="52" t="s">
        <v>1103</v>
      </c>
      <c r="I95" s="54" t="s">
        <v>387</v>
      </c>
      <c r="J95" s="59" t="s">
        <v>939</v>
      </c>
      <c r="K95" s="55">
        <v>23064360</v>
      </c>
      <c r="L95" s="56">
        <v>45686</v>
      </c>
      <c r="M95" s="56">
        <v>46021</v>
      </c>
      <c r="N95" s="42">
        <v>4981252</v>
      </c>
    </row>
    <row r="96" spans="1:14" ht="15.75" customHeight="1">
      <c r="A96" s="59" t="s">
        <v>773</v>
      </c>
      <c r="B96" s="50" t="s">
        <v>561</v>
      </c>
      <c r="C96" s="51" t="s">
        <v>386</v>
      </c>
      <c r="D96" s="52" t="s">
        <v>577</v>
      </c>
      <c r="E96" s="52" t="s">
        <v>1489</v>
      </c>
      <c r="F96" s="53" t="s">
        <v>13</v>
      </c>
      <c r="G96" s="59" t="s">
        <v>533</v>
      </c>
      <c r="H96" s="52" t="s">
        <v>1357</v>
      </c>
      <c r="I96" s="54" t="s">
        <v>387</v>
      </c>
      <c r="J96" s="59" t="s">
        <v>940</v>
      </c>
      <c r="K96" s="55">
        <v>32429166</v>
      </c>
      <c r="L96" s="56">
        <v>45686</v>
      </c>
      <c r="M96" s="56">
        <v>46020</v>
      </c>
      <c r="N96" s="42">
        <v>26215473</v>
      </c>
    </row>
    <row r="97" spans="1:14" ht="15.75" customHeight="1">
      <c r="A97" s="59" t="s">
        <v>774</v>
      </c>
      <c r="B97" s="50" t="s">
        <v>354</v>
      </c>
      <c r="C97" s="51" t="s">
        <v>386</v>
      </c>
      <c r="D97" s="52" t="s">
        <v>443</v>
      </c>
      <c r="E97" s="52" t="s">
        <v>1490</v>
      </c>
      <c r="F97" s="53" t="s">
        <v>13</v>
      </c>
      <c r="G97" s="59" t="s">
        <v>533</v>
      </c>
      <c r="H97" s="52" t="s">
        <v>1315</v>
      </c>
      <c r="I97" s="54" t="s">
        <v>387</v>
      </c>
      <c r="J97" s="59" t="s">
        <v>941</v>
      </c>
      <c r="K97" s="55">
        <v>46208184</v>
      </c>
      <c r="L97" s="56">
        <v>45686</v>
      </c>
      <c r="M97" s="56">
        <v>46021</v>
      </c>
      <c r="N97" s="42">
        <v>1067908506</v>
      </c>
    </row>
    <row r="98" spans="1:14" ht="15.75" customHeight="1">
      <c r="A98" s="59" t="s">
        <v>775</v>
      </c>
      <c r="B98" s="50" t="s">
        <v>42</v>
      </c>
      <c r="C98" s="51" t="s">
        <v>386</v>
      </c>
      <c r="D98" s="52" t="s">
        <v>410</v>
      </c>
      <c r="E98" s="52" t="s">
        <v>1491</v>
      </c>
      <c r="F98" s="53" t="s">
        <v>13</v>
      </c>
      <c r="G98" s="59" t="s">
        <v>411</v>
      </c>
      <c r="H98" s="52" t="s">
        <v>1005</v>
      </c>
      <c r="I98" s="54" t="s">
        <v>387</v>
      </c>
      <c r="J98" s="59" t="s">
        <v>942</v>
      </c>
      <c r="K98" s="55">
        <v>22994890</v>
      </c>
      <c r="L98" s="56">
        <v>45687</v>
      </c>
      <c r="M98" s="56">
        <v>46021</v>
      </c>
      <c r="N98" s="42">
        <v>84030103</v>
      </c>
    </row>
    <row r="99" spans="1:14" ht="15.75" customHeight="1">
      <c r="A99" s="59" t="s">
        <v>776</v>
      </c>
      <c r="B99" s="50" t="s">
        <v>51</v>
      </c>
      <c r="C99" s="51" t="s">
        <v>386</v>
      </c>
      <c r="D99" s="52" t="s">
        <v>410</v>
      </c>
      <c r="E99" s="52" t="s">
        <v>1492</v>
      </c>
      <c r="F99" s="53" t="s">
        <v>13</v>
      </c>
      <c r="G99" s="59" t="s">
        <v>411</v>
      </c>
      <c r="H99" s="52" t="s">
        <v>1014</v>
      </c>
      <c r="I99" s="54" t="s">
        <v>387</v>
      </c>
      <c r="J99" s="59" t="s">
        <v>943</v>
      </c>
      <c r="K99" s="55">
        <v>23260622</v>
      </c>
      <c r="L99" s="56">
        <v>45687</v>
      </c>
      <c r="M99" s="56">
        <v>45984</v>
      </c>
      <c r="N99" s="42">
        <v>57297297</v>
      </c>
    </row>
    <row r="100" spans="1:14" ht="15.75" customHeight="1">
      <c r="A100" s="59" t="s">
        <v>777</v>
      </c>
      <c r="B100" s="50" t="s">
        <v>554</v>
      </c>
      <c r="C100" s="51" t="s">
        <v>386</v>
      </c>
      <c r="D100" s="52" t="s">
        <v>570</v>
      </c>
      <c r="E100" s="52" t="s">
        <v>1493</v>
      </c>
      <c r="F100" s="53" t="s">
        <v>13</v>
      </c>
      <c r="G100" s="59" t="s">
        <v>533</v>
      </c>
      <c r="H100" s="52" t="s">
        <v>1350</v>
      </c>
      <c r="I100" s="54" t="s">
        <v>387</v>
      </c>
      <c r="J100" s="59" t="s">
        <v>944</v>
      </c>
      <c r="K100" s="55">
        <v>20198607</v>
      </c>
      <c r="L100" s="56">
        <v>45687</v>
      </c>
      <c r="M100" s="56">
        <v>46021</v>
      </c>
      <c r="N100" s="42">
        <v>26212173</v>
      </c>
    </row>
    <row r="101" spans="1:14" ht="15.75" customHeight="1">
      <c r="A101" s="59" t="s">
        <v>778</v>
      </c>
      <c r="B101" s="57" t="s">
        <v>293</v>
      </c>
      <c r="C101" s="51" t="s">
        <v>386</v>
      </c>
      <c r="D101" s="52" t="s">
        <v>417</v>
      </c>
      <c r="E101" s="60" t="s">
        <v>1501</v>
      </c>
      <c r="F101" s="53" t="s">
        <v>13</v>
      </c>
      <c r="G101" s="59" t="s">
        <v>390</v>
      </c>
      <c r="H101" s="52" t="s">
        <v>1255</v>
      </c>
      <c r="I101" s="54" t="s">
        <v>387</v>
      </c>
      <c r="J101" s="59" t="s">
        <v>945</v>
      </c>
      <c r="K101" s="55">
        <v>68557450</v>
      </c>
      <c r="L101" s="56">
        <v>45687</v>
      </c>
      <c r="M101" s="56">
        <v>46015</v>
      </c>
      <c r="N101" s="42">
        <v>85156237</v>
      </c>
    </row>
    <row r="102" spans="1:14" ht="15.75" customHeight="1">
      <c r="A102" s="59" t="s">
        <v>779</v>
      </c>
      <c r="B102" s="50" t="s">
        <v>832</v>
      </c>
      <c r="C102" s="51" t="s">
        <v>386</v>
      </c>
      <c r="D102" s="52" t="s">
        <v>967</v>
      </c>
      <c r="E102" s="52" t="s">
        <v>1492</v>
      </c>
      <c r="F102" s="53" t="s">
        <v>13</v>
      </c>
      <c r="G102" s="59" t="s">
        <v>411</v>
      </c>
      <c r="H102" s="52" t="s">
        <v>966</v>
      </c>
      <c r="I102" s="54" t="s">
        <v>387</v>
      </c>
      <c r="J102" s="59" t="s">
        <v>946</v>
      </c>
      <c r="K102" s="55">
        <v>23260622</v>
      </c>
      <c r="L102" s="56">
        <v>45687</v>
      </c>
      <c r="M102" s="56">
        <v>45984</v>
      </c>
      <c r="N102" s="42">
        <v>1082965184</v>
      </c>
    </row>
    <row r="103" spans="1:14" ht="15.75" customHeight="1">
      <c r="A103" s="59" t="s">
        <v>780</v>
      </c>
      <c r="B103" s="50" t="s">
        <v>833</v>
      </c>
      <c r="C103" s="51" t="s">
        <v>386</v>
      </c>
      <c r="D103" s="52" t="s">
        <v>483</v>
      </c>
      <c r="E103" s="52" t="s">
        <v>1494</v>
      </c>
      <c r="F103" s="53" t="s">
        <v>13</v>
      </c>
      <c r="G103" s="59" t="s">
        <v>390</v>
      </c>
      <c r="H103" s="52" t="s">
        <v>1153</v>
      </c>
      <c r="I103" s="54" t="s">
        <v>387</v>
      </c>
      <c r="J103" s="59" t="s">
        <v>947</v>
      </c>
      <c r="K103" s="55">
        <v>69827032</v>
      </c>
      <c r="L103" s="56">
        <v>45687</v>
      </c>
      <c r="M103" s="56">
        <v>46021</v>
      </c>
      <c r="N103" s="42">
        <v>52918786</v>
      </c>
    </row>
    <row r="104" spans="1:14" ht="15.75" customHeight="1">
      <c r="A104" s="59" t="s">
        <v>781</v>
      </c>
      <c r="B104" s="50" t="s">
        <v>834</v>
      </c>
      <c r="C104" s="51" t="s">
        <v>386</v>
      </c>
      <c r="D104" s="52" t="s">
        <v>410</v>
      </c>
      <c r="E104" s="52" t="s">
        <v>1492</v>
      </c>
      <c r="F104" s="53" t="s">
        <v>13</v>
      </c>
      <c r="G104" s="59" t="s">
        <v>411</v>
      </c>
      <c r="H104" s="52" t="s">
        <v>1055</v>
      </c>
      <c r="I104" s="54" t="s">
        <v>387</v>
      </c>
      <c r="J104" s="59" t="s">
        <v>948</v>
      </c>
      <c r="K104" s="55">
        <v>23260623</v>
      </c>
      <c r="L104" s="56">
        <v>45688</v>
      </c>
      <c r="M104" s="56">
        <v>45985</v>
      </c>
      <c r="N104" s="42">
        <v>57461657</v>
      </c>
    </row>
    <row r="105" spans="1:14" ht="15.75" customHeight="1">
      <c r="A105" s="59" t="s">
        <v>782</v>
      </c>
      <c r="B105" s="50" t="s">
        <v>661</v>
      </c>
      <c r="C105" s="51" t="s">
        <v>386</v>
      </c>
      <c r="D105" s="52" t="s">
        <v>675</v>
      </c>
      <c r="E105" s="52" t="s">
        <v>1495</v>
      </c>
      <c r="F105" s="53" t="s">
        <v>13</v>
      </c>
      <c r="G105" s="59" t="s">
        <v>411</v>
      </c>
      <c r="H105" s="52" t="s">
        <v>1096</v>
      </c>
      <c r="I105" s="54" t="s">
        <v>387</v>
      </c>
      <c r="J105" s="59" t="s">
        <v>949</v>
      </c>
      <c r="K105" s="55">
        <v>28141008</v>
      </c>
      <c r="L105" s="56">
        <v>45688</v>
      </c>
      <c r="M105" s="56">
        <v>46006</v>
      </c>
      <c r="N105" s="42">
        <v>1082888074</v>
      </c>
    </row>
    <row r="106" spans="1:14" ht="15.75" customHeight="1">
      <c r="A106" s="59" t="s">
        <v>783</v>
      </c>
      <c r="B106" s="50" t="s">
        <v>55</v>
      </c>
      <c r="C106" s="51" t="s">
        <v>386</v>
      </c>
      <c r="D106" s="52" t="s">
        <v>410</v>
      </c>
      <c r="E106" s="52" t="s">
        <v>1492</v>
      </c>
      <c r="F106" s="53" t="s">
        <v>13</v>
      </c>
      <c r="G106" s="59" t="s">
        <v>411</v>
      </c>
      <c r="H106" s="52" t="s">
        <v>1018</v>
      </c>
      <c r="I106" s="54" t="s">
        <v>387</v>
      </c>
      <c r="J106" s="59" t="s">
        <v>950</v>
      </c>
      <c r="K106" s="55">
        <v>23418322</v>
      </c>
      <c r="L106" s="56">
        <v>45688</v>
      </c>
      <c r="M106" s="56">
        <v>45988</v>
      </c>
      <c r="N106" s="42">
        <v>1082997289</v>
      </c>
    </row>
    <row r="107" spans="1:14" ht="15.75" customHeight="1">
      <c r="A107" s="59" t="s">
        <v>784</v>
      </c>
      <c r="B107" s="50" t="s">
        <v>49</v>
      </c>
      <c r="C107" s="51" t="s">
        <v>386</v>
      </c>
      <c r="D107" s="52" t="s">
        <v>413</v>
      </c>
      <c r="E107" s="52" t="s">
        <v>1492</v>
      </c>
      <c r="F107" s="53" t="s">
        <v>13</v>
      </c>
      <c r="G107" s="59" t="s">
        <v>411</v>
      </c>
      <c r="H107" s="52" t="s">
        <v>1012</v>
      </c>
      <c r="I107" s="54" t="s">
        <v>387</v>
      </c>
      <c r="J107" s="59" t="s">
        <v>951</v>
      </c>
      <c r="K107" s="55">
        <v>23260622</v>
      </c>
      <c r="L107" s="56">
        <v>45688</v>
      </c>
      <c r="M107" s="56">
        <v>45985</v>
      </c>
      <c r="N107" s="42">
        <v>36727292</v>
      </c>
    </row>
    <row r="108" spans="1:14" ht="15.75" customHeight="1">
      <c r="A108" s="59" t="s">
        <v>785</v>
      </c>
      <c r="B108" s="50" t="s">
        <v>835</v>
      </c>
      <c r="C108" s="51" t="s">
        <v>386</v>
      </c>
      <c r="D108" s="52" t="s">
        <v>410</v>
      </c>
      <c r="E108" s="52" t="s">
        <v>1492</v>
      </c>
      <c r="F108" s="53" t="s">
        <v>13</v>
      </c>
      <c r="G108" s="59" t="s">
        <v>411</v>
      </c>
      <c r="H108" s="52" t="s">
        <v>1009</v>
      </c>
      <c r="I108" s="54" t="s">
        <v>387</v>
      </c>
      <c r="J108" s="59" t="s">
        <v>952</v>
      </c>
      <c r="K108" s="55">
        <v>23260622</v>
      </c>
      <c r="L108" s="56">
        <v>45688</v>
      </c>
      <c r="M108" s="56">
        <v>45986</v>
      </c>
      <c r="N108" s="42">
        <v>1007693060</v>
      </c>
    </row>
    <row r="109" spans="1:14" ht="15.75" customHeight="1">
      <c r="A109" s="59" t="s">
        <v>786</v>
      </c>
      <c r="B109" s="50" t="s">
        <v>836</v>
      </c>
      <c r="C109" s="51" t="s">
        <v>386</v>
      </c>
      <c r="D109" s="52" t="s">
        <v>410</v>
      </c>
      <c r="E109" s="52" t="s">
        <v>1492</v>
      </c>
      <c r="F109" s="53" t="s">
        <v>13</v>
      </c>
      <c r="G109" s="59" t="s">
        <v>411</v>
      </c>
      <c r="H109" s="52" t="s">
        <v>1054</v>
      </c>
      <c r="I109" s="54" t="s">
        <v>387</v>
      </c>
      <c r="J109" s="59" t="s">
        <v>953</v>
      </c>
      <c r="K109" s="55">
        <v>23260622</v>
      </c>
      <c r="L109" s="56">
        <v>45688</v>
      </c>
      <c r="M109" s="56">
        <v>45986</v>
      </c>
      <c r="N109" s="42">
        <v>57461171</v>
      </c>
    </row>
    <row r="110" spans="1:14" ht="15.75" customHeight="1">
      <c r="A110" s="59" t="s">
        <v>787</v>
      </c>
      <c r="B110" s="58" t="s">
        <v>111</v>
      </c>
      <c r="C110" s="51" t="s">
        <v>386</v>
      </c>
      <c r="D110" s="52" t="s">
        <v>438</v>
      </c>
      <c r="E110" s="52" t="s">
        <v>1492</v>
      </c>
      <c r="F110" s="53" t="s">
        <v>13</v>
      </c>
      <c r="G110" s="59" t="s">
        <v>411</v>
      </c>
      <c r="H110" s="52" t="s">
        <v>1074</v>
      </c>
      <c r="I110" s="54" t="s">
        <v>387</v>
      </c>
      <c r="J110" s="59" t="s">
        <v>954</v>
      </c>
      <c r="K110" s="55">
        <v>22077879</v>
      </c>
      <c r="L110" s="56">
        <v>45688</v>
      </c>
      <c r="M110" s="56">
        <v>45971</v>
      </c>
      <c r="N110" s="42">
        <v>1067710731</v>
      </c>
    </row>
    <row r="111" spans="1:14" ht="15.75" customHeight="1">
      <c r="A111" s="59" t="s">
        <v>788</v>
      </c>
      <c r="B111" s="58" t="s">
        <v>837</v>
      </c>
      <c r="C111" s="51" t="s">
        <v>386</v>
      </c>
      <c r="D111" s="52" t="s">
        <v>402</v>
      </c>
      <c r="E111" s="52" t="s">
        <v>1496</v>
      </c>
      <c r="F111" s="53" t="s">
        <v>13</v>
      </c>
      <c r="G111" s="59" t="s">
        <v>411</v>
      </c>
      <c r="H111" s="52" t="s">
        <v>968</v>
      </c>
      <c r="I111" s="54" t="s">
        <v>387</v>
      </c>
      <c r="J111" s="59" t="s">
        <v>955</v>
      </c>
      <c r="K111" s="55">
        <v>22945224</v>
      </c>
      <c r="L111" s="56">
        <v>45688</v>
      </c>
      <c r="M111" s="56">
        <v>45984</v>
      </c>
      <c r="N111" s="42">
        <v>1007759288</v>
      </c>
    </row>
    <row r="112" spans="1:14" ht="15.75" customHeight="1">
      <c r="A112" s="59" t="s">
        <v>789</v>
      </c>
      <c r="B112" s="50" t="s">
        <v>838</v>
      </c>
      <c r="C112" s="51" t="s">
        <v>386</v>
      </c>
      <c r="D112" s="52" t="s">
        <v>402</v>
      </c>
      <c r="E112" s="52" t="s">
        <v>1492</v>
      </c>
      <c r="F112" s="53" t="s">
        <v>13</v>
      </c>
      <c r="G112" s="59" t="s">
        <v>411</v>
      </c>
      <c r="H112" s="52" t="s">
        <v>969</v>
      </c>
      <c r="I112" s="54" t="s">
        <v>387</v>
      </c>
      <c r="J112" s="59" t="s">
        <v>956</v>
      </c>
      <c r="K112" s="55">
        <v>22077878</v>
      </c>
      <c r="L112" s="56">
        <v>45688</v>
      </c>
      <c r="M112" s="56">
        <v>45970</v>
      </c>
      <c r="N112" s="42">
        <v>57297007</v>
      </c>
    </row>
    <row r="113" spans="1:14" ht="15.75" customHeight="1">
      <c r="A113" s="59" t="s">
        <v>790</v>
      </c>
      <c r="B113" s="50" t="s">
        <v>839</v>
      </c>
      <c r="C113" s="51" t="s">
        <v>386</v>
      </c>
      <c r="D113" s="52" t="s">
        <v>402</v>
      </c>
      <c r="E113" s="52" t="s">
        <v>1492</v>
      </c>
      <c r="F113" s="53" t="s">
        <v>13</v>
      </c>
      <c r="G113" s="59" t="s">
        <v>411</v>
      </c>
      <c r="H113" s="52" t="s">
        <v>970</v>
      </c>
      <c r="I113" s="54" t="s">
        <v>387</v>
      </c>
      <c r="J113" s="59" t="s">
        <v>957</v>
      </c>
      <c r="K113" s="55">
        <v>22077879</v>
      </c>
      <c r="L113" s="56">
        <v>45688</v>
      </c>
      <c r="M113" s="56">
        <v>45970</v>
      </c>
      <c r="N113" s="42">
        <v>1004461626</v>
      </c>
    </row>
    <row r="114" spans="1:14" ht="15.75" customHeight="1">
      <c r="A114" s="59" t="s">
        <v>791</v>
      </c>
      <c r="B114" s="50" t="s">
        <v>249</v>
      </c>
      <c r="C114" s="51" t="s">
        <v>386</v>
      </c>
      <c r="D114" s="52" t="s">
        <v>413</v>
      </c>
      <c r="E114" s="52" t="s">
        <v>1497</v>
      </c>
      <c r="F114" s="53" t="s">
        <v>13</v>
      </c>
      <c r="G114" s="59" t="s">
        <v>411</v>
      </c>
      <c r="H114" s="52" t="s">
        <v>1211</v>
      </c>
      <c r="I114" s="54" t="s">
        <v>387</v>
      </c>
      <c r="J114" s="59" t="s">
        <v>958</v>
      </c>
      <c r="K114" s="55">
        <v>27604989</v>
      </c>
      <c r="L114" s="56">
        <v>45688</v>
      </c>
      <c r="M114" s="56">
        <v>46002</v>
      </c>
      <c r="N114" s="42">
        <v>1082833528</v>
      </c>
    </row>
    <row r="115" spans="1:14" ht="15.75" customHeight="1">
      <c r="A115" s="59" t="s">
        <v>792</v>
      </c>
      <c r="B115" s="50" t="s">
        <v>840</v>
      </c>
      <c r="C115" s="51" t="s">
        <v>386</v>
      </c>
      <c r="D115" s="52" t="s">
        <v>972</v>
      </c>
      <c r="E115" s="52" t="s">
        <v>1492</v>
      </c>
      <c r="F115" s="53" t="s">
        <v>13</v>
      </c>
      <c r="G115" s="59" t="s">
        <v>411</v>
      </c>
      <c r="H115" s="52" t="s">
        <v>971</v>
      </c>
      <c r="I115" s="54" t="s">
        <v>387</v>
      </c>
      <c r="J115" s="59" t="s">
        <v>959</v>
      </c>
      <c r="K115" s="55">
        <v>22077878</v>
      </c>
      <c r="L115" s="56">
        <v>45688</v>
      </c>
      <c r="M115" s="56">
        <v>45970</v>
      </c>
      <c r="N115" s="42">
        <v>1010029545</v>
      </c>
    </row>
    <row r="116" spans="1:14" ht="15.75" customHeight="1">
      <c r="A116" s="59" t="s">
        <v>793</v>
      </c>
      <c r="B116" s="50" t="s">
        <v>841</v>
      </c>
      <c r="C116" s="51" t="s">
        <v>386</v>
      </c>
      <c r="D116" s="52" t="s">
        <v>440</v>
      </c>
      <c r="E116" s="52" t="s">
        <v>1498</v>
      </c>
      <c r="F116" s="53" t="s">
        <v>13</v>
      </c>
      <c r="G116" s="59" t="s">
        <v>453</v>
      </c>
      <c r="H116" s="52" t="s">
        <v>1093</v>
      </c>
      <c r="I116" s="54" t="s">
        <v>387</v>
      </c>
      <c r="J116" s="59" t="s">
        <v>960</v>
      </c>
      <c r="K116" s="55">
        <v>35495350</v>
      </c>
      <c r="L116" s="56">
        <v>45688</v>
      </c>
      <c r="M116" s="56">
        <v>46021</v>
      </c>
      <c r="N116" s="42">
        <v>1047421896</v>
      </c>
    </row>
    <row r="117" spans="1:14" ht="15.75" customHeight="1">
      <c r="A117" s="59" t="s">
        <v>794</v>
      </c>
      <c r="B117" s="50" t="s">
        <v>842</v>
      </c>
      <c r="C117" s="51" t="s">
        <v>386</v>
      </c>
      <c r="D117" s="52" t="s">
        <v>410</v>
      </c>
      <c r="E117" s="52" t="s">
        <v>1499</v>
      </c>
      <c r="F117" s="53" t="s">
        <v>13</v>
      </c>
      <c r="G117" s="59" t="s">
        <v>489</v>
      </c>
      <c r="H117" s="52" t="s">
        <v>1246</v>
      </c>
      <c r="I117" s="54" t="s">
        <v>387</v>
      </c>
      <c r="J117" s="59" t="s">
        <v>961</v>
      </c>
      <c r="K117" s="55">
        <v>18362370</v>
      </c>
      <c r="L117" s="56">
        <v>45322</v>
      </c>
      <c r="M117" s="56">
        <v>45991</v>
      </c>
      <c r="N117" s="42">
        <v>1049926605</v>
      </c>
    </row>
    <row r="118" spans="1:14" ht="15.75" customHeight="1">
      <c r="A118" s="59" t="s">
        <v>795</v>
      </c>
      <c r="B118" s="50" t="s">
        <v>843</v>
      </c>
      <c r="C118" s="51" t="s">
        <v>386</v>
      </c>
      <c r="D118" s="52" t="s">
        <v>601</v>
      </c>
      <c r="E118" s="52" t="s">
        <v>1500</v>
      </c>
      <c r="F118" s="53" t="s">
        <v>13</v>
      </c>
      <c r="G118" s="59" t="s">
        <v>489</v>
      </c>
      <c r="H118" s="52" t="s">
        <v>1367</v>
      </c>
      <c r="I118" s="54" t="s">
        <v>387</v>
      </c>
      <c r="J118" s="59" t="s">
        <v>962</v>
      </c>
      <c r="K118" s="55">
        <v>36709210</v>
      </c>
      <c r="L118" s="56">
        <v>45688</v>
      </c>
      <c r="M118" s="56">
        <v>45991</v>
      </c>
      <c r="N118" s="42">
        <v>1014280596</v>
      </c>
    </row>
    <row r="119" spans="1:14" s="71" customFormat="1" ht="15.75" customHeight="1">
      <c r="A119" s="64" t="s">
        <v>1513</v>
      </c>
      <c r="B119" s="64" t="s">
        <v>1740</v>
      </c>
      <c r="C119" s="65" t="s">
        <v>386</v>
      </c>
      <c r="D119" s="66" t="s">
        <v>2839</v>
      </c>
      <c r="E119" s="66" t="s">
        <v>2661</v>
      </c>
      <c r="F119" s="65" t="s">
        <v>13</v>
      </c>
      <c r="G119" s="64" t="s">
        <v>1856</v>
      </c>
      <c r="H119" s="66" t="s">
        <v>1287</v>
      </c>
      <c r="I119" s="67" t="s">
        <v>387</v>
      </c>
      <c r="J119" s="64" t="s">
        <v>1871</v>
      </c>
      <c r="K119" s="68">
        <v>26800961</v>
      </c>
      <c r="L119" s="69">
        <v>45691</v>
      </c>
      <c r="M119" s="69">
        <v>46020</v>
      </c>
      <c r="N119" s="70">
        <v>1101448237</v>
      </c>
    </row>
    <row r="120" spans="1:14" ht="15.75" customHeight="1">
      <c r="A120" s="42" t="s">
        <v>1514</v>
      </c>
      <c r="B120" s="42" t="s">
        <v>1741</v>
      </c>
      <c r="C120" s="51" t="s">
        <v>386</v>
      </c>
      <c r="D120" s="52" t="s">
        <v>2840</v>
      </c>
      <c r="E120" s="52" t="s">
        <v>2662</v>
      </c>
      <c r="F120" s="53" t="s">
        <v>13</v>
      </c>
      <c r="G120" s="42" t="s">
        <v>1857</v>
      </c>
      <c r="H120" s="52" t="s">
        <v>1225</v>
      </c>
      <c r="I120" s="54" t="s">
        <v>387</v>
      </c>
      <c r="J120" s="42" t="s">
        <v>1872</v>
      </c>
      <c r="K120" s="41">
        <v>51060040</v>
      </c>
      <c r="L120" s="56">
        <v>45691</v>
      </c>
      <c r="M120" s="56">
        <v>45991</v>
      </c>
      <c r="N120" s="24">
        <v>37863247</v>
      </c>
    </row>
    <row r="121" spans="1:14" ht="15.75" customHeight="1">
      <c r="A121" s="42" t="s">
        <v>1515</v>
      </c>
      <c r="B121" s="42" t="s">
        <v>176</v>
      </c>
      <c r="C121" s="51" t="s">
        <v>386</v>
      </c>
      <c r="D121" s="52" t="s">
        <v>2841</v>
      </c>
      <c r="E121" s="52" t="s">
        <v>2663</v>
      </c>
      <c r="F121" s="53" t="s">
        <v>13</v>
      </c>
      <c r="G121" s="42" t="s">
        <v>1857</v>
      </c>
      <c r="H121" s="52" t="s">
        <v>2911</v>
      </c>
      <c r="I121" s="54" t="s">
        <v>387</v>
      </c>
      <c r="J121" s="42" t="s">
        <v>1873</v>
      </c>
      <c r="K121" s="41">
        <v>68557450</v>
      </c>
      <c r="L121" s="56">
        <v>45691</v>
      </c>
      <c r="M121" s="56">
        <v>46015</v>
      </c>
      <c r="N121" s="24">
        <v>1022404044</v>
      </c>
    </row>
    <row r="122" spans="1:14" ht="15.75" customHeight="1">
      <c r="A122" s="42" t="s">
        <v>1516</v>
      </c>
      <c r="B122" s="42" t="s">
        <v>1742</v>
      </c>
      <c r="C122" s="51" t="s">
        <v>386</v>
      </c>
      <c r="D122" s="52" t="s">
        <v>2842</v>
      </c>
      <c r="E122" s="52" t="s">
        <v>2664</v>
      </c>
      <c r="F122" s="53" t="s">
        <v>13</v>
      </c>
      <c r="G122" s="42" t="s">
        <v>1857</v>
      </c>
      <c r="H122" s="52" t="s">
        <v>1224</v>
      </c>
      <c r="I122" s="54" t="s">
        <v>387</v>
      </c>
      <c r="J122" s="42" t="s">
        <v>1874</v>
      </c>
      <c r="K122" s="41">
        <v>68557450</v>
      </c>
      <c r="L122" s="56">
        <v>45692</v>
      </c>
      <c r="M122" s="56">
        <v>46015</v>
      </c>
      <c r="N122" s="24">
        <v>36546318</v>
      </c>
    </row>
    <row r="123" spans="1:14" ht="15.75" customHeight="1">
      <c r="A123" s="42" t="s">
        <v>1517</v>
      </c>
      <c r="B123" s="42" t="s">
        <v>57</v>
      </c>
      <c r="C123" s="51" t="s">
        <v>386</v>
      </c>
      <c r="D123" s="52" t="s">
        <v>2840</v>
      </c>
      <c r="E123" s="52" t="s">
        <v>2665</v>
      </c>
      <c r="F123" s="53" t="s">
        <v>13</v>
      </c>
      <c r="G123" s="42" t="s">
        <v>1858</v>
      </c>
      <c r="H123" s="52" t="s">
        <v>2912</v>
      </c>
      <c r="I123" s="54" t="s">
        <v>387</v>
      </c>
      <c r="J123" s="42" t="s">
        <v>1875</v>
      </c>
      <c r="K123" s="41">
        <v>97411292</v>
      </c>
      <c r="L123" s="56">
        <v>45691</v>
      </c>
      <c r="M123" s="56">
        <v>46021</v>
      </c>
      <c r="N123" s="24">
        <v>80111604</v>
      </c>
    </row>
    <row r="124" spans="1:14" ht="15.75" customHeight="1">
      <c r="A124" s="42" t="s">
        <v>1518</v>
      </c>
      <c r="B124" s="42" t="s">
        <v>1743</v>
      </c>
      <c r="C124" s="51" t="s">
        <v>386</v>
      </c>
      <c r="D124" s="52" t="s">
        <v>410</v>
      </c>
      <c r="E124" s="52" t="s">
        <v>2666</v>
      </c>
      <c r="F124" s="53" t="s">
        <v>13</v>
      </c>
      <c r="G124" s="42" t="s">
        <v>1859</v>
      </c>
      <c r="H124" s="52" t="s">
        <v>1047</v>
      </c>
      <c r="I124" s="54" t="s">
        <v>387</v>
      </c>
      <c r="J124" s="42" t="s">
        <v>1876</v>
      </c>
      <c r="K124" s="41">
        <v>22925419</v>
      </c>
      <c r="L124" s="56">
        <v>45691</v>
      </c>
      <c r="M124" s="56">
        <v>46021</v>
      </c>
      <c r="N124" s="24">
        <v>8778568</v>
      </c>
    </row>
    <row r="125" spans="1:14" ht="15.75" customHeight="1">
      <c r="A125" s="42" t="s">
        <v>1519</v>
      </c>
      <c r="B125" s="42" t="s">
        <v>1744</v>
      </c>
      <c r="C125" s="51" t="s">
        <v>386</v>
      </c>
      <c r="D125" s="52" t="s">
        <v>2843</v>
      </c>
      <c r="E125" s="52" t="s">
        <v>2667</v>
      </c>
      <c r="F125" s="53" t="s">
        <v>13</v>
      </c>
      <c r="G125" s="42" t="s">
        <v>1860</v>
      </c>
      <c r="H125" s="52" t="s">
        <v>2913</v>
      </c>
      <c r="I125" s="54" t="s">
        <v>387</v>
      </c>
      <c r="J125" s="42" t="s">
        <v>1877</v>
      </c>
      <c r="K125" s="41">
        <v>46208184</v>
      </c>
      <c r="L125" s="56">
        <v>45691</v>
      </c>
      <c r="M125" s="56">
        <v>46021</v>
      </c>
      <c r="N125" s="24">
        <v>40939958</v>
      </c>
    </row>
    <row r="126" spans="1:14" ht="15.75" customHeight="1">
      <c r="A126" s="42" t="s">
        <v>1520</v>
      </c>
      <c r="B126" s="42" t="s">
        <v>229</v>
      </c>
      <c r="C126" s="51" t="s">
        <v>386</v>
      </c>
      <c r="D126" s="52" t="s">
        <v>410</v>
      </c>
      <c r="E126" s="52" t="s">
        <v>2668</v>
      </c>
      <c r="F126" s="53" t="s">
        <v>13</v>
      </c>
      <c r="G126" s="42" t="s">
        <v>1861</v>
      </c>
      <c r="H126" s="52" t="s">
        <v>1191</v>
      </c>
      <c r="I126" s="54" t="s">
        <v>387</v>
      </c>
      <c r="J126" s="42" t="s">
        <v>1878</v>
      </c>
      <c r="K126" s="41">
        <v>20198618</v>
      </c>
      <c r="L126" s="56">
        <v>45691</v>
      </c>
      <c r="M126" s="56">
        <v>46021</v>
      </c>
      <c r="N126" s="24">
        <v>85474460</v>
      </c>
    </row>
    <row r="127" spans="1:14" ht="15.75" customHeight="1">
      <c r="A127" s="42" t="s">
        <v>1521</v>
      </c>
      <c r="B127" s="42" t="s">
        <v>1745</v>
      </c>
      <c r="C127" s="51" t="s">
        <v>386</v>
      </c>
      <c r="D127" s="52" t="s">
        <v>410</v>
      </c>
      <c r="E127" s="52" t="s">
        <v>2669</v>
      </c>
      <c r="F127" s="53" t="s">
        <v>13</v>
      </c>
      <c r="G127" s="42" t="s">
        <v>1860</v>
      </c>
      <c r="H127" s="52" t="s">
        <v>1382</v>
      </c>
      <c r="I127" s="54" t="s">
        <v>387</v>
      </c>
      <c r="J127" s="42" t="s">
        <v>1879</v>
      </c>
      <c r="K127" s="41">
        <v>14618706</v>
      </c>
      <c r="L127" s="56">
        <v>45691</v>
      </c>
      <c r="M127" s="56">
        <v>45868</v>
      </c>
      <c r="N127" s="24">
        <v>1007937153</v>
      </c>
    </row>
    <row r="128" spans="1:14" ht="15.75" customHeight="1">
      <c r="A128" s="42" t="s">
        <v>1522</v>
      </c>
      <c r="B128" s="42" t="s">
        <v>1746</v>
      </c>
      <c r="C128" s="51" t="s">
        <v>386</v>
      </c>
      <c r="D128" s="52" t="s">
        <v>2844</v>
      </c>
      <c r="E128" s="52" t="s">
        <v>2670</v>
      </c>
      <c r="F128" s="53" t="s">
        <v>13</v>
      </c>
      <c r="G128" s="42" t="s">
        <v>1862</v>
      </c>
      <c r="H128" s="52" t="s">
        <v>2914</v>
      </c>
      <c r="I128" s="54" t="s">
        <v>387</v>
      </c>
      <c r="J128" s="42" t="s">
        <v>1880</v>
      </c>
      <c r="K128" s="41">
        <v>20198607</v>
      </c>
      <c r="L128" s="56">
        <v>45691</v>
      </c>
      <c r="M128" s="56">
        <v>46021</v>
      </c>
      <c r="N128" s="24">
        <v>1051818087</v>
      </c>
    </row>
    <row r="129" spans="1:14" ht="15.75" customHeight="1">
      <c r="A129" s="42" t="s">
        <v>1523</v>
      </c>
      <c r="B129" s="42" t="s">
        <v>213</v>
      </c>
      <c r="C129" s="51" t="s">
        <v>386</v>
      </c>
      <c r="D129" s="52" t="s">
        <v>2844</v>
      </c>
      <c r="E129" s="52" t="s">
        <v>2671</v>
      </c>
      <c r="F129" s="53" t="s">
        <v>13</v>
      </c>
      <c r="G129" s="42" t="s">
        <v>1862</v>
      </c>
      <c r="H129" s="52" t="s">
        <v>2915</v>
      </c>
      <c r="I129" s="54" t="s">
        <v>387</v>
      </c>
      <c r="J129" s="42" t="s">
        <v>1881</v>
      </c>
      <c r="K129" s="41">
        <v>20198607</v>
      </c>
      <c r="L129" s="56">
        <v>45691</v>
      </c>
      <c r="M129" s="56">
        <v>46021</v>
      </c>
      <c r="N129" s="24">
        <v>73227003</v>
      </c>
    </row>
    <row r="130" spans="1:14" ht="15.75" customHeight="1">
      <c r="A130" s="42" t="s">
        <v>1524</v>
      </c>
      <c r="B130" s="42" t="s">
        <v>154</v>
      </c>
      <c r="C130" s="51" t="s">
        <v>386</v>
      </c>
      <c r="D130" s="52" t="s">
        <v>410</v>
      </c>
      <c r="E130" s="52" t="s">
        <v>2672</v>
      </c>
      <c r="F130" s="53" t="s">
        <v>13</v>
      </c>
      <c r="G130" s="42" t="s">
        <v>1860</v>
      </c>
      <c r="H130" s="52" t="s">
        <v>1116</v>
      </c>
      <c r="I130" s="54" t="s">
        <v>387</v>
      </c>
      <c r="J130" s="42" t="s">
        <v>1882</v>
      </c>
      <c r="K130" s="41">
        <v>20841290</v>
      </c>
      <c r="L130" s="56">
        <v>45691</v>
      </c>
      <c r="M130" s="56">
        <v>45991</v>
      </c>
      <c r="N130" s="24">
        <v>1192810159</v>
      </c>
    </row>
    <row r="131" spans="1:14" ht="15.75" customHeight="1">
      <c r="A131" s="42" t="s">
        <v>1525</v>
      </c>
      <c r="B131" s="61" t="s">
        <v>1747</v>
      </c>
      <c r="C131" s="51" t="s">
        <v>386</v>
      </c>
      <c r="D131" s="52" t="s">
        <v>2844</v>
      </c>
      <c r="E131" s="52" t="s">
        <v>2673</v>
      </c>
      <c r="F131" s="53" t="s">
        <v>13</v>
      </c>
      <c r="G131" s="42" t="s">
        <v>1862</v>
      </c>
      <c r="H131" s="52" t="s">
        <v>2916</v>
      </c>
      <c r="I131" s="54" t="s">
        <v>387</v>
      </c>
      <c r="J131" s="42" t="s">
        <v>1883</v>
      </c>
      <c r="K131" s="41">
        <v>20198607</v>
      </c>
      <c r="L131" s="56">
        <v>45691</v>
      </c>
      <c r="M131" s="56">
        <v>46021</v>
      </c>
      <c r="N131" s="24">
        <v>73230801</v>
      </c>
    </row>
    <row r="132" spans="1:14" ht="15.75" customHeight="1">
      <c r="A132" s="42" t="s">
        <v>1526</v>
      </c>
      <c r="B132" s="42" t="s">
        <v>1748</v>
      </c>
      <c r="C132" s="51" t="s">
        <v>386</v>
      </c>
      <c r="D132" s="52" t="s">
        <v>547</v>
      </c>
      <c r="E132" s="52" t="s">
        <v>2674</v>
      </c>
      <c r="F132" s="53" t="s">
        <v>13</v>
      </c>
      <c r="G132" s="42" t="s">
        <v>1863</v>
      </c>
      <c r="H132" s="52" t="s">
        <v>2917</v>
      </c>
      <c r="I132" s="54" t="s">
        <v>387</v>
      </c>
      <c r="J132" s="42" t="s">
        <v>1884</v>
      </c>
      <c r="K132" s="41">
        <v>86695708</v>
      </c>
      <c r="L132" s="56">
        <v>45691</v>
      </c>
      <c r="M132" s="56">
        <v>46021</v>
      </c>
      <c r="N132" s="24">
        <v>30313719</v>
      </c>
    </row>
    <row r="133" spans="1:14" ht="15.75" customHeight="1">
      <c r="A133" s="42" t="s">
        <v>1527</v>
      </c>
      <c r="B133" s="42" t="s">
        <v>211</v>
      </c>
      <c r="C133" s="51" t="s">
        <v>386</v>
      </c>
      <c r="D133" s="52" t="s">
        <v>2845</v>
      </c>
      <c r="E133" s="52" t="s">
        <v>2675</v>
      </c>
      <c r="F133" s="53" t="s">
        <v>13</v>
      </c>
      <c r="G133" s="42" t="s">
        <v>1861</v>
      </c>
      <c r="H133" s="52" t="s">
        <v>2918</v>
      </c>
      <c r="I133" s="54" t="s">
        <v>387</v>
      </c>
      <c r="J133" s="42" t="s">
        <v>1885</v>
      </c>
      <c r="K133" s="41">
        <v>50828998</v>
      </c>
      <c r="L133" s="56">
        <v>45691</v>
      </c>
      <c r="M133" s="56">
        <v>45991</v>
      </c>
      <c r="N133" s="24">
        <v>24585309</v>
      </c>
    </row>
    <row r="134" spans="1:14" ht="15.75" customHeight="1">
      <c r="A134" s="42" t="s">
        <v>1528</v>
      </c>
      <c r="B134" s="42" t="s">
        <v>1749</v>
      </c>
      <c r="C134" s="51" t="s">
        <v>386</v>
      </c>
      <c r="D134" s="52" t="s">
        <v>2846</v>
      </c>
      <c r="E134" s="52" t="s">
        <v>2676</v>
      </c>
      <c r="F134" s="53" t="s">
        <v>13</v>
      </c>
      <c r="G134" s="42" t="s">
        <v>1861</v>
      </c>
      <c r="H134" s="52" t="s">
        <v>1245</v>
      </c>
      <c r="I134" s="54" t="s">
        <v>387</v>
      </c>
      <c r="J134" s="42" t="s">
        <v>1886</v>
      </c>
      <c r="K134" s="41">
        <v>62625145</v>
      </c>
      <c r="L134" s="56">
        <v>45691</v>
      </c>
      <c r="M134" s="56">
        <v>45991</v>
      </c>
      <c r="N134" s="24">
        <v>85458020</v>
      </c>
    </row>
    <row r="135" spans="1:14" ht="15.75" customHeight="1">
      <c r="A135" s="42" t="s">
        <v>1529</v>
      </c>
      <c r="B135" s="42" t="s">
        <v>258</v>
      </c>
      <c r="C135" s="51" t="s">
        <v>386</v>
      </c>
      <c r="D135" s="52" t="s">
        <v>410</v>
      </c>
      <c r="E135" s="52" t="s">
        <v>2677</v>
      </c>
      <c r="F135" s="53" t="s">
        <v>13</v>
      </c>
      <c r="G135" s="42" t="s">
        <v>1861</v>
      </c>
      <c r="H135" s="52" t="s">
        <v>1220</v>
      </c>
      <c r="I135" s="54" t="s">
        <v>387</v>
      </c>
      <c r="J135" s="42" t="s">
        <v>1887</v>
      </c>
      <c r="K135" s="41">
        <v>26800961</v>
      </c>
      <c r="L135" s="56">
        <v>45691</v>
      </c>
      <c r="M135" s="56">
        <v>46021</v>
      </c>
      <c r="N135" s="24">
        <v>12637740</v>
      </c>
    </row>
    <row r="136" spans="1:14" ht="15.75" customHeight="1">
      <c r="A136" s="42" t="s">
        <v>1530</v>
      </c>
      <c r="B136" s="42" t="s">
        <v>1750</v>
      </c>
      <c r="C136" s="51" t="s">
        <v>386</v>
      </c>
      <c r="D136" s="52" t="s">
        <v>410</v>
      </c>
      <c r="E136" s="52" t="s">
        <v>2678</v>
      </c>
      <c r="F136" s="53" t="s">
        <v>13</v>
      </c>
      <c r="G136" s="42" t="s">
        <v>1861</v>
      </c>
      <c r="H136" s="52" t="s">
        <v>1222</v>
      </c>
      <c r="I136" s="54" t="s">
        <v>387</v>
      </c>
      <c r="J136" s="42" t="s">
        <v>1888</v>
      </c>
      <c r="K136" s="41">
        <v>20198618</v>
      </c>
      <c r="L136" s="56">
        <v>45691</v>
      </c>
      <c r="M136" s="56">
        <v>46021</v>
      </c>
      <c r="N136" s="24">
        <v>1004130753</v>
      </c>
    </row>
    <row r="137" spans="1:14" ht="15.75" customHeight="1">
      <c r="A137" s="42" t="s">
        <v>1531</v>
      </c>
      <c r="B137" s="42" t="s">
        <v>288</v>
      </c>
      <c r="C137" s="51" t="s">
        <v>386</v>
      </c>
      <c r="D137" s="52" t="s">
        <v>509</v>
      </c>
      <c r="E137" s="52" t="s">
        <v>2679</v>
      </c>
      <c r="F137" s="53" t="s">
        <v>13</v>
      </c>
      <c r="G137" s="42" t="s">
        <v>1861</v>
      </c>
      <c r="H137" s="52" t="s">
        <v>1250</v>
      </c>
      <c r="I137" s="54" t="s">
        <v>387</v>
      </c>
      <c r="J137" s="42" t="s">
        <v>1889</v>
      </c>
      <c r="K137" s="41">
        <v>56106004</v>
      </c>
      <c r="L137" s="56">
        <v>45691</v>
      </c>
      <c r="M137" s="56">
        <v>46021</v>
      </c>
      <c r="N137" s="24">
        <v>1045693620</v>
      </c>
    </row>
    <row r="138" spans="1:14" ht="15.75" customHeight="1">
      <c r="A138" s="42" t="s">
        <v>1532</v>
      </c>
      <c r="B138" s="42" t="s">
        <v>608</v>
      </c>
      <c r="C138" s="51" t="s">
        <v>386</v>
      </c>
      <c r="D138" s="52" t="s">
        <v>410</v>
      </c>
      <c r="E138" s="52" t="s">
        <v>2680</v>
      </c>
      <c r="F138" s="53" t="s">
        <v>13</v>
      </c>
      <c r="G138" s="42" t="s">
        <v>1860</v>
      </c>
      <c r="H138" s="52" t="s">
        <v>1380</v>
      </c>
      <c r="I138" s="54" t="s">
        <v>387</v>
      </c>
      <c r="J138" s="42" t="s">
        <v>1890</v>
      </c>
      <c r="K138" s="41">
        <v>11810064</v>
      </c>
      <c r="L138" s="56">
        <v>45691</v>
      </c>
      <c r="M138" s="56">
        <v>45858</v>
      </c>
      <c r="N138" s="24">
        <v>40942309</v>
      </c>
    </row>
    <row r="139" spans="1:14" ht="15.75" customHeight="1">
      <c r="A139" s="42" t="s">
        <v>1533</v>
      </c>
      <c r="B139" s="42" t="s">
        <v>1751</v>
      </c>
      <c r="C139" s="51" t="s">
        <v>386</v>
      </c>
      <c r="D139" s="52" t="s">
        <v>410</v>
      </c>
      <c r="E139" s="52" t="s">
        <v>2681</v>
      </c>
      <c r="F139" s="53" t="s">
        <v>13</v>
      </c>
      <c r="G139" s="42" t="s">
        <v>1860</v>
      </c>
      <c r="H139" s="52" t="s">
        <v>2919</v>
      </c>
      <c r="I139" s="54" t="s">
        <v>387</v>
      </c>
      <c r="J139" s="42" t="s">
        <v>1891</v>
      </c>
      <c r="K139" s="41">
        <v>26800961</v>
      </c>
      <c r="L139" s="56">
        <v>45691</v>
      </c>
      <c r="M139" s="56">
        <v>46021</v>
      </c>
      <c r="N139" s="24">
        <v>84090404</v>
      </c>
    </row>
    <row r="140" spans="1:14" ht="15.75" customHeight="1">
      <c r="A140" s="42" t="s">
        <v>1534</v>
      </c>
      <c r="B140" s="42" t="s">
        <v>113</v>
      </c>
      <c r="C140" s="51" t="s">
        <v>386</v>
      </c>
      <c r="D140" s="52" t="s">
        <v>410</v>
      </c>
      <c r="E140" s="52" t="s">
        <v>2682</v>
      </c>
      <c r="F140" s="53" t="s">
        <v>13</v>
      </c>
      <c r="G140" s="42" t="s">
        <v>1864</v>
      </c>
      <c r="H140" s="52" t="s">
        <v>1076</v>
      </c>
      <c r="I140" s="54" t="s">
        <v>387</v>
      </c>
      <c r="J140" s="42" t="s">
        <v>1892</v>
      </c>
      <c r="K140" s="41">
        <v>25582736</v>
      </c>
      <c r="L140" s="56">
        <v>45691</v>
      </c>
      <c r="M140" s="56">
        <v>46006</v>
      </c>
      <c r="N140" s="24">
        <v>1104866210</v>
      </c>
    </row>
    <row r="141" spans="1:14" ht="15.75" customHeight="1">
      <c r="A141" s="42" t="s">
        <v>1535</v>
      </c>
      <c r="B141" s="42" t="s">
        <v>1752</v>
      </c>
      <c r="C141" s="51" t="s">
        <v>386</v>
      </c>
      <c r="D141" s="52" t="s">
        <v>2844</v>
      </c>
      <c r="E141" s="52" t="s">
        <v>2683</v>
      </c>
      <c r="F141" s="53" t="s">
        <v>13</v>
      </c>
      <c r="G141" s="42" t="s">
        <v>1861</v>
      </c>
      <c r="H141" s="52" t="s">
        <v>1208</v>
      </c>
      <c r="I141" s="54" t="s">
        <v>387</v>
      </c>
      <c r="J141" s="42" t="s">
        <v>1893</v>
      </c>
      <c r="K141" s="41">
        <v>20076191</v>
      </c>
      <c r="L141" s="56">
        <v>45691</v>
      </c>
      <c r="M141" s="56">
        <v>46021</v>
      </c>
      <c r="N141" s="24">
        <v>1010050559</v>
      </c>
    </row>
    <row r="142" spans="1:14" ht="15.75" customHeight="1">
      <c r="A142" s="42" t="s">
        <v>1536</v>
      </c>
      <c r="B142" s="42" t="s">
        <v>247</v>
      </c>
      <c r="C142" s="51" t="s">
        <v>386</v>
      </c>
      <c r="D142" s="52" t="s">
        <v>2844</v>
      </c>
      <c r="E142" s="52" t="s">
        <v>2683</v>
      </c>
      <c r="F142" s="53" t="s">
        <v>13</v>
      </c>
      <c r="G142" s="42" t="s">
        <v>1861</v>
      </c>
      <c r="H142" s="52" t="s">
        <v>1209</v>
      </c>
      <c r="I142" s="54" t="s">
        <v>387</v>
      </c>
      <c r="J142" s="42" t="s">
        <v>1894</v>
      </c>
      <c r="K142" s="41">
        <v>20076191</v>
      </c>
      <c r="L142" s="56">
        <v>45691</v>
      </c>
      <c r="M142" s="56">
        <v>46021</v>
      </c>
      <c r="N142" s="24">
        <v>5082313</v>
      </c>
    </row>
    <row r="143" spans="1:14" ht="15.75" customHeight="1">
      <c r="A143" s="42" t="s">
        <v>1537</v>
      </c>
      <c r="B143" s="42" t="s">
        <v>231</v>
      </c>
      <c r="C143" s="51" t="s">
        <v>386</v>
      </c>
      <c r="D143" s="52" t="s">
        <v>410</v>
      </c>
      <c r="E143" s="52" t="s">
        <v>2684</v>
      </c>
      <c r="F143" s="53" t="s">
        <v>13</v>
      </c>
      <c r="G143" s="42" t="s">
        <v>1861</v>
      </c>
      <c r="H143" s="52" t="s">
        <v>1193</v>
      </c>
      <c r="I143" s="54" t="s">
        <v>387</v>
      </c>
      <c r="J143" s="42" t="s">
        <v>1895</v>
      </c>
      <c r="K143" s="41">
        <v>26638531</v>
      </c>
      <c r="L143" s="56">
        <v>45691</v>
      </c>
      <c r="M143" s="56">
        <v>46021</v>
      </c>
      <c r="N143" s="24">
        <v>85489540</v>
      </c>
    </row>
    <row r="144" spans="1:14" ht="15.75" customHeight="1">
      <c r="A144" s="42" t="s">
        <v>1538</v>
      </c>
      <c r="B144" s="42" t="s">
        <v>1753</v>
      </c>
      <c r="C144" s="51" t="s">
        <v>386</v>
      </c>
      <c r="D144" s="52" t="s">
        <v>410</v>
      </c>
      <c r="E144" s="52" t="s">
        <v>2685</v>
      </c>
      <c r="F144" s="53" t="s">
        <v>13</v>
      </c>
      <c r="G144" s="42" t="s">
        <v>1861</v>
      </c>
      <c r="H144" s="52" t="s">
        <v>1207</v>
      </c>
      <c r="I144" s="54" t="s">
        <v>387</v>
      </c>
      <c r="J144" s="42" t="s">
        <v>1896</v>
      </c>
      <c r="K144" s="41">
        <v>26638531</v>
      </c>
      <c r="L144" s="56">
        <v>45691</v>
      </c>
      <c r="M144" s="56">
        <v>46021</v>
      </c>
      <c r="N144" s="24">
        <v>8723225</v>
      </c>
    </row>
    <row r="145" spans="1:14" ht="15.75" customHeight="1">
      <c r="A145" s="42" t="s">
        <v>1539</v>
      </c>
      <c r="B145" s="42" t="s">
        <v>1754</v>
      </c>
      <c r="C145" s="51" t="s">
        <v>386</v>
      </c>
      <c r="D145" s="52" t="s">
        <v>410</v>
      </c>
      <c r="E145" s="52" t="s">
        <v>2686</v>
      </c>
      <c r="F145" s="53" t="s">
        <v>13</v>
      </c>
      <c r="G145" s="42" t="s">
        <v>1865</v>
      </c>
      <c r="H145" s="52" t="s">
        <v>1040</v>
      </c>
      <c r="I145" s="54" t="s">
        <v>387</v>
      </c>
      <c r="J145" s="42" t="s">
        <v>1897</v>
      </c>
      <c r="K145" s="41">
        <v>17321846</v>
      </c>
      <c r="L145" s="56">
        <v>45694</v>
      </c>
      <c r="M145" s="56">
        <v>45991</v>
      </c>
      <c r="N145" s="24">
        <v>57441822</v>
      </c>
    </row>
    <row r="146" spans="1:14" ht="15.75" customHeight="1">
      <c r="A146" s="42" t="s">
        <v>1540</v>
      </c>
      <c r="B146" s="42" t="s">
        <v>1755</v>
      </c>
      <c r="C146" s="51" t="s">
        <v>386</v>
      </c>
      <c r="D146" s="52" t="s">
        <v>410</v>
      </c>
      <c r="E146" s="52" t="s">
        <v>2687</v>
      </c>
      <c r="F146" s="53" t="s">
        <v>13</v>
      </c>
      <c r="G146" s="42" t="s">
        <v>1866</v>
      </c>
      <c r="H146" s="52" t="s">
        <v>1336</v>
      </c>
      <c r="I146" s="54" t="s">
        <v>387</v>
      </c>
      <c r="J146" s="42" t="s">
        <v>1898</v>
      </c>
      <c r="K146" s="41">
        <v>25862657</v>
      </c>
      <c r="L146" s="56">
        <v>45692</v>
      </c>
      <c r="M146" s="56">
        <v>46021</v>
      </c>
      <c r="N146" s="24">
        <v>1047455433</v>
      </c>
    </row>
    <row r="147" spans="1:14" ht="15.75" customHeight="1">
      <c r="A147" s="42" t="s">
        <v>1541</v>
      </c>
      <c r="B147" s="42" t="s">
        <v>1756</v>
      </c>
      <c r="C147" s="51" t="s">
        <v>386</v>
      </c>
      <c r="D147" s="52" t="s">
        <v>410</v>
      </c>
      <c r="E147" s="52" t="s">
        <v>2688</v>
      </c>
      <c r="F147" s="53" t="s">
        <v>13</v>
      </c>
      <c r="G147" s="42" t="s">
        <v>1866</v>
      </c>
      <c r="H147" s="52" t="s">
        <v>1195</v>
      </c>
      <c r="I147" s="54" t="s">
        <v>387</v>
      </c>
      <c r="J147" s="42" t="s">
        <v>1899</v>
      </c>
      <c r="K147" s="41">
        <v>25862657</v>
      </c>
      <c r="L147" s="56">
        <v>45693</v>
      </c>
      <c r="M147" s="56">
        <v>46021</v>
      </c>
      <c r="N147" s="24">
        <v>1120981177</v>
      </c>
    </row>
    <row r="148" spans="1:14" ht="15.75" customHeight="1">
      <c r="A148" s="42" t="s">
        <v>1542</v>
      </c>
      <c r="B148" s="42" t="s">
        <v>39</v>
      </c>
      <c r="C148" s="51" t="s">
        <v>386</v>
      </c>
      <c r="D148" s="52" t="s">
        <v>410</v>
      </c>
      <c r="E148" s="52" t="s">
        <v>2689</v>
      </c>
      <c r="F148" s="53" t="s">
        <v>13</v>
      </c>
      <c r="G148" s="42" t="s">
        <v>1859</v>
      </c>
      <c r="H148" s="52" t="s">
        <v>2920</v>
      </c>
      <c r="I148" s="54" t="s">
        <v>387</v>
      </c>
      <c r="J148" s="42" t="s">
        <v>1900</v>
      </c>
      <c r="K148" s="41">
        <v>26638531</v>
      </c>
      <c r="L148" s="56">
        <v>45693</v>
      </c>
      <c r="M148" s="56">
        <v>46021</v>
      </c>
      <c r="N148" s="24">
        <v>1082401822</v>
      </c>
    </row>
    <row r="149" spans="1:14" ht="15.75" customHeight="1">
      <c r="A149" s="42" t="s">
        <v>1543</v>
      </c>
      <c r="B149" s="42" t="s">
        <v>1757</v>
      </c>
      <c r="C149" s="51" t="s">
        <v>386</v>
      </c>
      <c r="D149" s="52" t="s">
        <v>2844</v>
      </c>
      <c r="E149" s="52" t="s">
        <v>2690</v>
      </c>
      <c r="F149" s="53" t="s">
        <v>13</v>
      </c>
      <c r="G149" s="42" t="s">
        <v>1862</v>
      </c>
      <c r="H149" s="52" t="s">
        <v>2921</v>
      </c>
      <c r="I149" s="54" t="s">
        <v>387</v>
      </c>
      <c r="J149" s="42" t="s">
        <v>1901</v>
      </c>
      <c r="K149" s="41">
        <v>20076191</v>
      </c>
      <c r="L149" s="56">
        <v>45694</v>
      </c>
      <c r="M149" s="56">
        <v>46021</v>
      </c>
      <c r="N149" s="24">
        <v>3985093</v>
      </c>
    </row>
    <row r="150" spans="1:14" ht="15.75" customHeight="1">
      <c r="A150" s="42" t="s">
        <v>1544</v>
      </c>
      <c r="B150" s="42" t="s">
        <v>370</v>
      </c>
      <c r="C150" s="51" t="s">
        <v>386</v>
      </c>
      <c r="D150" s="52" t="s">
        <v>2844</v>
      </c>
      <c r="E150" s="63" t="s">
        <v>2903</v>
      </c>
      <c r="F150" s="53" t="s">
        <v>13</v>
      </c>
      <c r="G150" s="42" t="s">
        <v>1863</v>
      </c>
      <c r="H150" s="52" t="s">
        <v>2922</v>
      </c>
      <c r="I150" s="54" t="s">
        <v>387</v>
      </c>
      <c r="J150" s="42" t="s">
        <v>1902</v>
      </c>
      <c r="K150" s="41">
        <v>20014983</v>
      </c>
      <c r="L150" s="56">
        <v>45694</v>
      </c>
      <c r="M150" s="56">
        <v>46021</v>
      </c>
      <c r="N150" s="24">
        <v>50640623</v>
      </c>
    </row>
    <row r="151" spans="1:14" ht="15.75" customHeight="1">
      <c r="A151" s="42" t="s">
        <v>1545</v>
      </c>
      <c r="B151" s="42" t="s">
        <v>381</v>
      </c>
      <c r="C151" s="51" t="s">
        <v>386</v>
      </c>
      <c r="D151" s="52" t="s">
        <v>2847</v>
      </c>
      <c r="E151" s="52" t="s">
        <v>2691</v>
      </c>
      <c r="F151" s="53" t="s">
        <v>13</v>
      </c>
      <c r="G151" s="42" t="s">
        <v>1863</v>
      </c>
      <c r="H151" s="52" t="s">
        <v>1342</v>
      </c>
      <c r="I151" s="54" t="s">
        <v>387</v>
      </c>
      <c r="J151" s="42" t="s">
        <v>1903</v>
      </c>
      <c r="K151" s="41">
        <v>35172675</v>
      </c>
      <c r="L151" s="56">
        <v>45694</v>
      </c>
      <c r="M151" s="56">
        <v>46021</v>
      </c>
      <c r="N151" s="24">
        <v>1007734552</v>
      </c>
    </row>
    <row r="152" spans="1:14" ht="15.75" customHeight="1">
      <c r="A152" s="42" t="s">
        <v>1546</v>
      </c>
      <c r="B152" s="42" t="s">
        <v>1758</v>
      </c>
      <c r="C152" s="51" t="s">
        <v>386</v>
      </c>
      <c r="D152" s="52" t="s">
        <v>2848</v>
      </c>
      <c r="E152" s="52" t="s">
        <v>2692</v>
      </c>
      <c r="F152" s="53" t="s">
        <v>13</v>
      </c>
      <c r="G152" s="42" t="s">
        <v>1863</v>
      </c>
      <c r="H152" s="52" t="s">
        <v>2923</v>
      </c>
      <c r="I152" s="54" t="s">
        <v>387</v>
      </c>
      <c r="J152" s="42" t="s">
        <v>1904</v>
      </c>
      <c r="K152" s="41">
        <v>35172665</v>
      </c>
      <c r="L152" s="56">
        <v>45694</v>
      </c>
      <c r="M152" s="56">
        <v>46021</v>
      </c>
      <c r="N152" s="45">
        <v>2735661</v>
      </c>
    </row>
    <row r="153" spans="1:14" ht="15.75" customHeight="1">
      <c r="A153" s="42" t="s">
        <v>1547</v>
      </c>
      <c r="B153" s="42" t="s">
        <v>1759</v>
      </c>
      <c r="C153" s="51" t="s">
        <v>386</v>
      </c>
      <c r="D153" s="52" t="s">
        <v>2849</v>
      </c>
      <c r="E153" s="52" t="s">
        <v>2693</v>
      </c>
      <c r="F153" s="53" t="s">
        <v>13</v>
      </c>
      <c r="G153" s="42" t="s">
        <v>1863</v>
      </c>
      <c r="H153" s="62" t="s">
        <v>2099</v>
      </c>
      <c r="I153" s="54" t="s">
        <v>387</v>
      </c>
      <c r="J153" s="42" t="s">
        <v>1905</v>
      </c>
      <c r="K153" s="41">
        <v>32134355</v>
      </c>
      <c r="L153" s="56">
        <v>45694</v>
      </c>
      <c r="M153" s="56">
        <v>46021</v>
      </c>
      <c r="N153" s="24">
        <v>1073986348</v>
      </c>
    </row>
    <row r="154" spans="1:14" ht="15.75" customHeight="1">
      <c r="A154" s="42" t="s">
        <v>1548</v>
      </c>
      <c r="B154" s="42" t="s">
        <v>1760</v>
      </c>
      <c r="C154" s="51" t="s">
        <v>386</v>
      </c>
      <c r="D154" s="52" t="s">
        <v>2850</v>
      </c>
      <c r="E154" s="52" t="s">
        <v>2694</v>
      </c>
      <c r="F154" s="53" t="s">
        <v>13</v>
      </c>
      <c r="G154" s="42" t="s">
        <v>1867</v>
      </c>
      <c r="H154" s="52" t="s">
        <v>1198</v>
      </c>
      <c r="I154" s="54" t="s">
        <v>387</v>
      </c>
      <c r="J154" s="42" t="s">
        <v>1906</v>
      </c>
      <c r="K154" s="41">
        <v>47594425</v>
      </c>
      <c r="L154" s="56">
        <v>45694</v>
      </c>
      <c r="M154" s="56">
        <v>46004</v>
      </c>
      <c r="N154" s="24">
        <v>1017211356</v>
      </c>
    </row>
    <row r="155" spans="1:14" ht="15.75" customHeight="1">
      <c r="A155" s="42" t="s">
        <v>1549</v>
      </c>
      <c r="B155" s="42" t="s">
        <v>226</v>
      </c>
      <c r="C155" s="51" t="s">
        <v>386</v>
      </c>
      <c r="D155" s="52" t="s">
        <v>2851</v>
      </c>
      <c r="E155" s="52" t="s">
        <v>2695</v>
      </c>
      <c r="F155" s="53" t="s">
        <v>13</v>
      </c>
      <c r="G155" s="42" t="s">
        <v>1866</v>
      </c>
      <c r="H155" s="52" t="s">
        <v>2924</v>
      </c>
      <c r="I155" s="54" t="s">
        <v>387</v>
      </c>
      <c r="J155" s="42" t="s">
        <v>1907</v>
      </c>
      <c r="K155" s="41">
        <v>35172665</v>
      </c>
      <c r="L155" s="56">
        <v>45694</v>
      </c>
      <c r="M155" s="56">
        <v>46021</v>
      </c>
      <c r="N155" s="24">
        <v>23249580</v>
      </c>
    </row>
    <row r="156" spans="1:14" ht="15.75" customHeight="1">
      <c r="A156" s="42" t="s">
        <v>1550</v>
      </c>
      <c r="B156" s="42" t="s">
        <v>224</v>
      </c>
      <c r="C156" s="51" t="s">
        <v>386</v>
      </c>
      <c r="D156" s="52" t="s">
        <v>2852</v>
      </c>
      <c r="E156" s="52" t="s">
        <v>2696</v>
      </c>
      <c r="F156" s="53" t="s">
        <v>13</v>
      </c>
      <c r="G156" s="42" t="s">
        <v>1867</v>
      </c>
      <c r="H156" s="52" t="s">
        <v>1186</v>
      </c>
      <c r="I156" s="54" t="s">
        <v>387</v>
      </c>
      <c r="J156" s="42" t="s">
        <v>1908</v>
      </c>
      <c r="K156" s="41">
        <v>47594425</v>
      </c>
      <c r="L156" s="56">
        <v>45694</v>
      </c>
      <c r="M156" s="56">
        <v>46021</v>
      </c>
      <c r="N156" s="24">
        <v>1118802345</v>
      </c>
    </row>
    <row r="157" spans="1:14" ht="15.75" customHeight="1">
      <c r="A157" s="42" t="s">
        <v>1551</v>
      </c>
      <c r="B157" s="42" t="s">
        <v>1761</v>
      </c>
      <c r="C157" s="51" t="s">
        <v>386</v>
      </c>
      <c r="D157" s="52" t="s">
        <v>410</v>
      </c>
      <c r="E157" s="52" t="s">
        <v>2699</v>
      </c>
      <c r="F157" s="53" t="s">
        <v>13</v>
      </c>
      <c r="G157" s="42" t="s">
        <v>1867</v>
      </c>
      <c r="H157" s="52" t="s">
        <v>1354</v>
      </c>
      <c r="I157" s="54" t="s">
        <v>387</v>
      </c>
      <c r="J157" s="42" t="s">
        <v>1909</v>
      </c>
      <c r="K157" s="41">
        <v>19831370</v>
      </c>
      <c r="L157" s="56">
        <v>45694</v>
      </c>
      <c r="M157" s="56">
        <v>46020</v>
      </c>
      <c r="N157" s="24">
        <v>1006917338</v>
      </c>
    </row>
    <row r="158" spans="1:14" ht="15.75" customHeight="1">
      <c r="A158" s="42" t="s">
        <v>1552</v>
      </c>
      <c r="B158" s="42" t="s">
        <v>1762</v>
      </c>
      <c r="C158" s="51" t="s">
        <v>386</v>
      </c>
      <c r="D158" s="52" t="s">
        <v>2842</v>
      </c>
      <c r="E158" s="52" t="s">
        <v>2697</v>
      </c>
      <c r="F158" s="53" t="s">
        <v>13</v>
      </c>
      <c r="G158" s="42" t="s">
        <v>1866</v>
      </c>
      <c r="H158" s="52" t="s">
        <v>2925</v>
      </c>
      <c r="I158" s="54" t="s">
        <v>387</v>
      </c>
      <c r="J158" s="42" t="s">
        <v>1910</v>
      </c>
      <c r="K158" s="41">
        <v>35172665</v>
      </c>
      <c r="L158" s="56">
        <v>45695</v>
      </c>
      <c r="M158" s="56">
        <v>46021</v>
      </c>
      <c r="N158" s="24">
        <v>23248978</v>
      </c>
    </row>
    <row r="159" spans="1:14" ht="15.75" customHeight="1">
      <c r="A159" s="42" t="s">
        <v>1553</v>
      </c>
      <c r="B159" s="42" t="s">
        <v>1763</v>
      </c>
      <c r="C159" s="51" t="s">
        <v>386</v>
      </c>
      <c r="D159" s="52" t="s">
        <v>2853</v>
      </c>
      <c r="E159" s="52" t="s">
        <v>2698</v>
      </c>
      <c r="F159" s="53" t="s">
        <v>13</v>
      </c>
      <c r="G159" s="42" t="s">
        <v>1866</v>
      </c>
      <c r="H159" s="52" t="s">
        <v>1375</v>
      </c>
      <c r="I159" s="54" t="s">
        <v>387</v>
      </c>
      <c r="J159" s="42" t="s">
        <v>1911</v>
      </c>
      <c r="K159" s="41">
        <v>35172665</v>
      </c>
      <c r="L159" s="56">
        <v>45695</v>
      </c>
      <c r="M159" s="56">
        <v>46021</v>
      </c>
      <c r="N159" s="24">
        <v>18005345</v>
      </c>
    </row>
    <row r="160" spans="1:14" ht="15.75" customHeight="1">
      <c r="A160" s="42" t="s">
        <v>1554</v>
      </c>
      <c r="B160" s="42" t="s">
        <v>1764</v>
      </c>
      <c r="C160" s="51" t="s">
        <v>386</v>
      </c>
      <c r="D160" s="52" t="s">
        <v>410</v>
      </c>
      <c r="E160" s="52" t="s">
        <v>2699</v>
      </c>
      <c r="F160" s="53" t="s">
        <v>13</v>
      </c>
      <c r="G160" s="42" t="s">
        <v>1867</v>
      </c>
      <c r="H160" s="52" t="s">
        <v>1125</v>
      </c>
      <c r="I160" s="54" t="s">
        <v>387</v>
      </c>
      <c r="J160" s="42" t="s">
        <v>1912</v>
      </c>
      <c r="K160" s="41">
        <v>19831370</v>
      </c>
      <c r="L160" s="56">
        <v>45694</v>
      </c>
      <c r="M160" s="56">
        <v>46020</v>
      </c>
      <c r="N160" s="24">
        <v>1006915080</v>
      </c>
    </row>
    <row r="161" spans="1:14" ht="15.75" customHeight="1">
      <c r="A161" s="42" t="s">
        <v>1555</v>
      </c>
      <c r="B161" s="42" t="s">
        <v>339</v>
      </c>
      <c r="C161" s="51" t="s">
        <v>386</v>
      </c>
      <c r="D161" s="52" t="s">
        <v>2840</v>
      </c>
      <c r="E161" s="52" t="s">
        <v>2700</v>
      </c>
      <c r="F161" s="53" t="s">
        <v>13</v>
      </c>
      <c r="G161" s="42" t="s">
        <v>1859</v>
      </c>
      <c r="H161" s="52" t="s">
        <v>1300</v>
      </c>
      <c r="I161" s="54" t="s">
        <v>387</v>
      </c>
      <c r="J161" s="42" t="s">
        <v>1913</v>
      </c>
      <c r="K161" s="41">
        <v>55655444</v>
      </c>
      <c r="L161" s="56">
        <v>45694</v>
      </c>
      <c r="M161" s="56">
        <v>46021</v>
      </c>
      <c r="N161" s="24">
        <v>1063078487</v>
      </c>
    </row>
    <row r="162" spans="1:14" ht="15.75" customHeight="1">
      <c r="A162" s="42" t="s">
        <v>1556</v>
      </c>
      <c r="B162" s="42" t="s">
        <v>1765</v>
      </c>
      <c r="C162" s="51" t="s">
        <v>386</v>
      </c>
      <c r="D162" s="52" t="s">
        <v>2854</v>
      </c>
      <c r="E162" s="52" t="s">
        <v>2701</v>
      </c>
      <c r="F162" s="53" t="s">
        <v>13</v>
      </c>
      <c r="G162" s="42" t="s">
        <v>1863</v>
      </c>
      <c r="H162" s="52" t="s">
        <v>2926</v>
      </c>
      <c r="I162" s="54" t="s">
        <v>387</v>
      </c>
      <c r="J162" s="42" t="s">
        <v>1914</v>
      </c>
      <c r="K162" s="41">
        <v>35172676</v>
      </c>
      <c r="L162" s="56">
        <v>45695</v>
      </c>
      <c r="M162" s="56">
        <v>46021</v>
      </c>
      <c r="N162" s="24">
        <v>1074008699</v>
      </c>
    </row>
    <row r="163" spans="1:14" ht="15.75" customHeight="1">
      <c r="A163" s="42" t="s">
        <v>1557</v>
      </c>
      <c r="B163" s="42" t="s">
        <v>158</v>
      </c>
      <c r="C163" s="51" t="s">
        <v>386</v>
      </c>
      <c r="D163" s="52" t="s">
        <v>2855</v>
      </c>
      <c r="E163" s="52" t="s">
        <v>2702</v>
      </c>
      <c r="F163" s="53" t="s">
        <v>13</v>
      </c>
      <c r="G163" s="42" t="s">
        <v>1864</v>
      </c>
      <c r="H163" s="52" t="s">
        <v>1120</v>
      </c>
      <c r="I163" s="54" t="s">
        <v>387</v>
      </c>
      <c r="J163" s="42" t="s">
        <v>1915</v>
      </c>
      <c r="K163" s="41">
        <v>31839545</v>
      </c>
      <c r="L163" s="56">
        <v>45694</v>
      </c>
      <c r="M163" s="56">
        <v>46019</v>
      </c>
      <c r="N163" s="24">
        <v>1143325145</v>
      </c>
    </row>
    <row r="164" spans="1:14" ht="15.75" customHeight="1">
      <c r="A164" s="42" t="s">
        <v>1558</v>
      </c>
      <c r="B164" s="42" t="s">
        <v>1766</v>
      </c>
      <c r="C164" s="51" t="s">
        <v>386</v>
      </c>
      <c r="D164" s="52" t="s">
        <v>2844</v>
      </c>
      <c r="E164" s="52" t="s">
        <v>2703</v>
      </c>
      <c r="F164" s="53" t="s">
        <v>13</v>
      </c>
      <c r="G164" s="42" t="s">
        <v>1864</v>
      </c>
      <c r="H164" s="52" t="s">
        <v>1282</v>
      </c>
      <c r="I164" s="54" t="s">
        <v>387</v>
      </c>
      <c r="J164" s="42" t="s">
        <v>1916</v>
      </c>
      <c r="K164" s="41">
        <v>19953775</v>
      </c>
      <c r="L164" s="56">
        <v>45694</v>
      </c>
      <c r="M164" s="56">
        <v>46021</v>
      </c>
      <c r="N164" s="24">
        <v>73159263</v>
      </c>
    </row>
    <row r="165" spans="1:14" ht="15.75" customHeight="1">
      <c r="A165" s="42" t="s">
        <v>1559</v>
      </c>
      <c r="B165" s="42" t="s">
        <v>90</v>
      </c>
      <c r="C165" s="51" t="s">
        <v>386</v>
      </c>
      <c r="D165" s="52" t="s">
        <v>526</v>
      </c>
      <c r="E165" s="52" t="s">
        <v>2704</v>
      </c>
      <c r="F165" s="53" t="s">
        <v>13</v>
      </c>
      <c r="G165" s="42" t="s">
        <v>1859</v>
      </c>
      <c r="H165" s="52" t="s">
        <v>2927</v>
      </c>
      <c r="I165" s="54" t="s">
        <v>387</v>
      </c>
      <c r="J165" s="42" t="s">
        <v>1917</v>
      </c>
      <c r="K165" s="41">
        <v>41498256</v>
      </c>
      <c r="L165" s="56">
        <v>45695</v>
      </c>
      <c r="M165" s="56">
        <v>46021</v>
      </c>
      <c r="N165" s="24">
        <v>1063082411</v>
      </c>
    </row>
    <row r="166" spans="1:14" ht="15.75" customHeight="1">
      <c r="A166" s="42" t="s">
        <v>1560</v>
      </c>
      <c r="B166" s="42" t="s">
        <v>248</v>
      </c>
      <c r="C166" s="51" t="s">
        <v>386</v>
      </c>
      <c r="D166" s="52" t="s">
        <v>2850</v>
      </c>
      <c r="E166" s="52" t="s">
        <v>2705</v>
      </c>
      <c r="F166" s="53" t="s">
        <v>13</v>
      </c>
      <c r="G166" s="42" t="s">
        <v>1857</v>
      </c>
      <c r="H166" s="52" t="s">
        <v>1210</v>
      </c>
      <c r="I166" s="54" t="s">
        <v>387</v>
      </c>
      <c r="J166" s="42" t="s">
        <v>1918</v>
      </c>
      <c r="K166" s="41">
        <v>68557450</v>
      </c>
      <c r="L166" s="56">
        <v>45695</v>
      </c>
      <c r="M166" s="56">
        <v>46019</v>
      </c>
      <c r="N166" s="24">
        <v>1036952395</v>
      </c>
    </row>
    <row r="167" spans="1:14" ht="15.75" customHeight="1">
      <c r="A167" s="42" t="s">
        <v>1561</v>
      </c>
      <c r="B167" s="42" t="s">
        <v>1767</v>
      </c>
      <c r="C167" s="51" t="s">
        <v>386</v>
      </c>
      <c r="D167" s="52" t="s">
        <v>2844</v>
      </c>
      <c r="E167" s="52" t="s">
        <v>2706</v>
      </c>
      <c r="F167" s="53" t="s">
        <v>13</v>
      </c>
      <c r="G167" s="42" t="s">
        <v>1864</v>
      </c>
      <c r="H167" s="52" t="s">
        <v>1254</v>
      </c>
      <c r="I167" s="54" t="s">
        <v>387</v>
      </c>
      <c r="J167" s="42" t="s">
        <v>1919</v>
      </c>
      <c r="K167" s="41">
        <v>19892567</v>
      </c>
      <c r="L167" s="56">
        <v>45696</v>
      </c>
      <c r="M167" s="56">
        <v>46021</v>
      </c>
      <c r="N167" s="24">
        <v>1001805296</v>
      </c>
    </row>
    <row r="168" spans="1:14" ht="15.75" customHeight="1">
      <c r="A168" s="42" t="s">
        <v>1562</v>
      </c>
      <c r="B168" s="42" t="s">
        <v>1768</v>
      </c>
      <c r="C168" s="51" t="s">
        <v>386</v>
      </c>
      <c r="D168" s="52" t="s">
        <v>2856</v>
      </c>
      <c r="E168" s="52" t="s">
        <v>2707</v>
      </c>
      <c r="F168" s="53" t="s">
        <v>13</v>
      </c>
      <c r="G168" s="42" t="s">
        <v>1866</v>
      </c>
      <c r="H168" s="52" t="s">
        <v>1185</v>
      </c>
      <c r="I168" s="54" t="s">
        <v>387</v>
      </c>
      <c r="J168" s="42" t="s">
        <v>1920</v>
      </c>
      <c r="K168" s="41">
        <v>45788110</v>
      </c>
      <c r="L168" s="56">
        <v>45694</v>
      </c>
      <c r="M168" s="56">
        <v>46021</v>
      </c>
      <c r="N168" s="24">
        <v>1123637659</v>
      </c>
    </row>
    <row r="169" spans="1:14" ht="15.75" customHeight="1">
      <c r="A169" s="42" t="s">
        <v>1563</v>
      </c>
      <c r="B169" s="42" t="s">
        <v>1769</v>
      </c>
      <c r="C169" s="51" t="s">
        <v>386</v>
      </c>
      <c r="D169" s="52" t="s">
        <v>2857</v>
      </c>
      <c r="E169" s="52" t="s">
        <v>2708</v>
      </c>
      <c r="F169" s="53" t="s">
        <v>13</v>
      </c>
      <c r="G169" s="42" t="s">
        <v>1857</v>
      </c>
      <c r="H169" s="52" t="s">
        <v>2928</v>
      </c>
      <c r="I169" s="54" t="s">
        <v>387</v>
      </c>
      <c r="J169" s="42" t="s">
        <v>1921</v>
      </c>
      <c r="K169" s="41">
        <v>66653076</v>
      </c>
      <c r="L169" s="56">
        <v>45695</v>
      </c>
      <c r="M169" s="56">
        <v>46019</v>
      </c>
      <c r="N169" s="24">
        <v>57295586</v>
      </c>
    </row>
    <row r="170" spans="1:14" ht="15.75" customHeight="1">
      <c r="A170" s="42" t="s">
        <v>1564</v>
      </c>
      <c r="B170" s="42" t="s">
        <v>65</v>
      </c>
      <c r="C170" s="51" t="s">
        <v>386</v>
      </c>
      <c r="D170" s="52" t="s">
        <v>574</v>
      </c>
      <c r="E170" s="52" t="s">
        <v>2709</v>
      </c>
      <c r="F170" s="53" t="s">
        <v>13</v>
      </c>
      <c r="G170" s="42" t="s">
        <v>1859</v>
      </c>
      <c r="H170" s="52" t="s">
        <v>1028</v>
      </c>
      <c r="I170" s="54" t="s">
        <v>387</v>
      </c>
      <c r="J170" s="42" t="s">
        <v>1922</v>
      </c>
      <c r="K170" s="41">
        <v>22647535</v>
      </c>
      <c r="L170" s="56">
        <v>45696</v>
      </c>
      <c r="M170" s="56">
        <v>46021</v>
      </c>
      <c r="N170" s="24">
        <v>1143455644</v>
      </c>
    </row>
    <row r="171" spans="1:14" ht="15.75" customHeight="1">
      <c r="A171" s="42" t="s">
        <v>1565</v>
      </c>
      <c r="B171" s="42" t="s">
        <v>1770</v>
      </c>
      <c r="C171" s="51" t="s">
        <v>386</v>
      </c>
      <c r="D171" s="52" t="s">
        <v>2858</v>
      </c>
      <c r="E171" s="52" t="s">
        <v>2710</v>
      </c>
      <c r="F171" s="53" t="s">
        <v>13</v>
      </c>
      <c r="G171" s="42" t="s">
        <v>1857</v>
      </c>
      <c r="H171" s="52" t="s">
        <v>2929</v>
      </c>
      <c r="I171" s="54" t="s">
        <v>387</v>
      </c>
      <c r="J171" s="42" t="s">
        <v>1923</v>
      </c>
      <c r="K171" s="41">
        <v>50212889</v>
      </c>
      <c r="L171" s="56">
        <v>45695</v>
      </c>
      <c r="M171" s="56">
        <v>46021</v>
      </c>
      <c r="N171" s="24">
        <v>1064117531</v>
      </c>
    </row>
    <row r="172" spans="1:14" ht="15.75" customHeight="1">
      <c r="A172" s="42" t="s">
        <v>1566</v>
      </c>
      <c r="B172" s="42" t="s">
        <v>274</v>
      </c>
      <c r="C172" s="51" t="s">
        <v>386</v>
      </c>
      <c r="D172" s="52" t="s">
        <v>410</v>
      </c>
      <c r="E172" s="52" t="s">
        <v>2711</v>
      </c>
      <c r="F172" s="53" t="s">
        <v>13</v>
      </c>
      <c r="G172" s="42" t="s">
        <v>1861</v>
      </c>
      <c r="H172" s="52" t="s">
        <v>1236</v>
      </c>
      <c r="I172" s="54" t="s">
        <v>387</v>
      </c>
      <c r="J172" s="42" t="s">
        <v>1924</v>
      </c>
      <c r="K172" s="41">
        <v>19892578</v>
      </c>
      <c r="L172" s="56">
        <v>45695</v>
      </c>
      <c r="M172" s="56">
        <v>46021</v>
      </c>
      <c r="N172" s="24">
        <v>1004130656</v>
      </c>
    </row>
    <row r="173" spans="1:14" ht="15.75" customHeight="1">
      <c r="A173" s="42" t="s">
        <v>1567</v>
      </c>
      <c r="B173" s="42" t="s">
        <v>203</v>
      </c>
      <c r="C173" s="51" t="s">
        <v>386</v>
      </c>
      <c r="D173" s="52" t="s">
        <v>2844</v>
      </c>
      <c r="E173" s="52" t="s">
        <v>2712</v>
      </c>
      <c r="F173" s="53" t="s">
        <v>13</v>
      </c>
      <c r="G173" s="42" t="s">
        <v>1859</v>
      </c>
      <c r="H173" s="52" t="s">
        <v>1165</v>
      </c>
      <c r="I173" s="54" t="s">
        <v>387</v>
      </c>
      <c r="J173" s="42" t="s">
        <v>1925</v>
      </c>
      <c r="K173" s="41">
        <v>19953775</v>
      </c>
      <c r="L173" s="56">
        <v>45698</v>
      </c>
      <c r="M173" s="56">
        <v>46021</v>
      </c>
      <c r="N173" s="24">
        <v>1082402668</v>
      </c>
    </row>
    <row r="174" spans="1:14" ht="15.75" customHeight="1">
      <c r="A174" s="42" t="s">
        <v>1568</v>
      </c>
      <c r="B174" s="42" t="s">
        <v>369</v>
      </c>
      <c r="C174" s="51" t="s">
        <v>386</v>
      </c>
      <c r="D174" s="52" t="s">
        <v>2859</v>
      </c>
      <c r="E174" s="52" t="s">
        <v>2713</v>
      </c>
      <c r="F174" s="53" t="s">
        <v>13</v>
      </c>
      <c r="G174" s="42" t="s">
        <v>1866</v>
      </c>
      <c r="H174" s="52" t="s">
        <v>2930</v>
      </c>
      <c r="I174" s="54" t="s">
        <v>387</v>
      </c>
      <c r="J174" s="42" t="s">
        <v>1926</v>
      </c>
      <c r="K174" s="41">
        <v>45648085</v>
      </c>
      <c r="L174" s="56">
        <v>45695</v>
      </c>
      <c r="M174" s="56">
        <v>46021</v>
      </c>
      <c r="N174" s="24">
        <v>1120980970</v>
      </c>
    </row>
    <row r="175" spans="1:14" ht="15.75" customHeight="1">
      <c r="A175" s="42" t="s">
        <v>1569</v>
      </c>
      <c r="B175" s="42" t="s">
        <v>88</v>
      </c>
      <c r="C175" s="51" t="s">
        <v>386</v>
      </c>
      <c r="D175" s="52" t="s">
        <v>2860</v>
      </c>
      <c r="E175" s="52" t="s">
        <v>2714</v>
      </c>
      <c r="F175" s="53" t="s">
        <v>13</v>
      </c>
      <c r="G175" s="42" t="s">
        <v>1859</v>
      </c>
      <c r="H175" s="52" t="s">
        <v>1051</v>
      </c>
      <c r="I175" s="54" t="s">
        <v>387</v>
      </c>
      <c r="J175" s="42" t="s">
        <v>1927</v>
      </c>
      <c r="K175" s="41">
        <v>35065103</v>
      </c>
      <c r="L175" s="56">
        <v>45696</v>
      </c>
      <c r="M175" s="56">
        <v>46021</v>
      </c>
      <c r="N175" s="24">
        <v>26847084</v>
      </c>
    </row>
    <row r="176" spans="1:14" ht="15.75" customHeight="1">
      <c r="A176" s="42" t="s">
        <v>1570</v>
      </c>
      <c r="B176" s="42" t="s">
        <v>261</v>
      </c>
      <c r="C176" s="51" t="s">
        <v>386</v>
      </c>
      <c r="D176" s="52" t="s">
        <v>2844</v>
      </c>
      <c r="E176" s="52" t="s">
        <v>2715</v>
      </c>
      <c r="F176" s="53" t="s">
        <v>13</v>
      </c>
      <c r="G176" s="42" t="s">
        <v>1861</v>
      </c>
      <c r="H176" s="52" t="s">
        <v>2931</v>
      </c>
      <c r="I176" s="54" t="s">
        <v>387</v>
      </c>
      <c r="J176" s="42" t="s">
        <v>1928</v>
      </c>
      <c r="K176" s="41">
        <v>19892568</v>
      </c>
      <c r="L176" s="56">
        <v>45696</v>
      </c>
      <c r="M176" s="56">
        <v>46021</v>
      </c>
      <c r="N176" s="24">
        <v>85081664</v>
      </c>
    </row>
    <row r="177" spans="1:14" ht="15.75" customHeight="1">
      <c r="A177" s="42" t="s">
        <v>1571</v>
      </c>
      <c r="B177" s="42" t="s">
        <v>1771</v>
      </c>
      <c r="C177" s="51" t="s">
        <v>386</v>
      </c>
      <c r="D177" s="52" t="s">
        <v>2861</v>
      </c>
      <c r="E177" s="52" t="s">
        <v>2716</v>
      </c>
      <c r="F177" s="53" t="s">
        <v>13</v>
      </c>
      <c r="G177" s="42" t="s">
        <v>1861</v>
      </c>
      <c r="H177" s="52" t="s">
        <v>1244</v>
      </c>
      <c r="I177" s="54" t="s">
        <v>387</v>
      </c>
      <c r="J177" s="42" t="s">
        <v>1929</v>
      </c>
      <c r="K177" s="41">
        <v>33881925</v>
      </c>
      <c r="L177" s="56">
        <v>45696</v>
      </c>
      <c r="M177" s="56">
        <v>46012</v>
      </c>
      <c r="N177" s="24">
        <v>19535875</v>
      </c>
    </row>
    <row r="178" spans="1:14" ht="15.75" customHeight="1">
      <c r="A178" s="42" t="s">
        <v>1572</v>
      </c>
      <c r="B178" s="42" t="s">
        <v>294</v>
      </c>
      <c r="C178" s="51" t="s">
        <v>386</v>
      </c>
      <c r="D178" s="52" t="s">
        <v>2844</v>
      </c>
      <c r="E178" s="52" t="s">
        <v>2712</v>
      </c>
      <c r="F178" s="53" t="s">
        <v>13</v>
      </c>
      <c r="G178" s="42" t="s">
        <v>1859</v>
      </c>
      <c r="H178" s="52" t="s">
        <v>1256</v>
      </c>
      <c r="I178" s="54" t="s">
        <v>387</v>
      </c>
      <c r="J178" s="42" t="s">
        <v>1930</v>
      </c>
      <c r="K178" s="41">
        <v>19892568</v>
      </c>
      <c r="L178" s="56">
        <v>45696</v>
      </c>
      <c r="M178" s="56">
        <v>46021</v>
      </c>
      <c r="N178" s="24">
        <v>1082413521</v>
      </c>
    </row>
    <row r="179" spans="1:14" ht="15.75" customHeight="1">
      <c r="A179" s="42" t="s">
        <v>1573</v>
      </c>
      <c r="B179" s="42" t="s">
        <v>1772</v>
      </c>
      <c r="C179" s="51" t="s">
        <v>386</v>
      </c>
      <c r="D179" s="52" t="s">
        <v>2852</v>
      </c>
      <c r="E179" s="52" t="s">
        <v>2717</v>
      </c>
      <c r="F179" s="53" t="s">
        <v>13</v>
      </c>
      <c r="G179" s="42" t="s">
        <v>1866</v>
      </c>
      <c r="H179" s="52" t="s">
        <v>1199</v>
      </c>
      <c r="I179" s="54" t="s">
        <v>387</v>
      </c>
      <c r="J179" s="42" t="s">
        <v>1931</v>
      </c>
      <c r="K179" s="41">
        <v>44947961</v>
      </c>
      <c r="L179" s="56">
        <v>45696</v>
      </c>
      <c r="M179" s="56">
        <v>46021</v>
      </c>
      <c r="N179" s="24">
        <v>1120980902</v>
      </c>
    </row>
    <row r="180" spans="1:14" ht="15.75" customHeight="1">
      <c r="A180" s="42" t="s">
        <v>1574</v>
      </c>
      <c r="B180" s="42" t="s">
        <v>1773</v>
      </c>
      <c r="C180" s="51" t="s">
        <v>386</v>
      </c>
      <c r="D180" s="52" t="s">
        <v>574</v>
      </c>
      <c r="E180" s="52" t="s">
        <v>2718</v>
      </c>
      <c r="F180" s="53" t="s">
        <v>13</v>
      </c>
      <c r="G180" s="42" t="s">
        <v>1867</v>
      </c>
      <c r="H180" s="52" t="s">
        <v>1230</v>
      </c>
      <c r="I180" s="54" t="s">
        <v>387</v>
      </c>
      <c r="J180" s="42" t="s">
        <v>1932</v>
      </c>
      <c r="K180" s="41">
        <v>24364516</v>
      </c>
      <c r="L180" s="56">
        <v>45696</v>
      </c>
      <c r="M180" s="56">
        <v>46006</v>
      </c>
      <c r="N180" s="24">
        <v>1124496895</v>
      </c>
    </row>
    <row r="181" spans="1:14" ht="15.75" customHeight="1">
      <c r="A181" s="42" t="s">
        <v>1575</v>
      </c>
      <c r="B181" s="42" t="s">
        <v>364</v>
      </c>
      <c r="C181" s="51" t="s">
        <v>386</v>
      </c>
      <c r="D181" s="52" t="s">
        <v>2862</v>
      </c>
      <c r="E181" s="52" t="s">
        <v>2719</v>
      </c>
      <c r="F181" s="53" t="s">
        <v>13</v>
      </c>
      <c r="G181" s="42" t="s">
        <v>1860</v>
      </c>
      <c r="H181" s="52" t="s">
        <v>1325</v>
      </c>
      <c r="I181" s="54" t="s">
        <v>387</v>
      </c>
      <c r="J181" s="42" t="s">
        <v>1933</v>
      </c>
      <c r="K181" s="41">
        <v>55315043</v>
      </c>
      <c r="L181" s="56">
        <v>45696</v>
      </c>
      <c r="M181" s="56">
        <v>46021</v>
      </c>
      <c r="N181" s="24">
        <v>49718682</v>
      </c>
    </row>
    <row r="182" spans="1:14" ht="15.75" customHeight="1">
      <c r="A182" s="42" t="s">
        <v>1576</v>
      </c>
      <c r="B182" s="42" t="s">
        <v>25</v>
      </c>
      <c r="C182" s="51" t="s">
        <v>386</v>
      </c>
      <c r="D182" s="52" t="s">
        <v>2863</v>
      </c>
      <c r="E182" s="52" t="s">
        <v>2720</v>
      </c>
      <c r="F182" s="53" t="s">
        <v>13</v>
      </c>
      <c r="G182" s="42" t="s">
        <v>1868</v>
      </c>
      <c r="H182" s="52" t="s">
        <v>2932</v>
      </c>
      <c r="I182" s="54" t="s">
        <v>387</v>
      </c>
      <c r="J182" s="42" t="s">
        <v>1934</v>
      </c>
      <c r="K182" s="41">
        <v>55315044</v>
      </c>
      <c r="L182" s="56">
        <v>45696</v>
      </c>
      <c r="M182" s="56">
        <v>46021</v>
      </c>
      <c r="N182" s="24">
        <v>57462816</v>
      </c>
    </row>
    <row r="183" spans="1:14" ht="15.75" customHeight="1">
      <c r="A183" s="42" t="s">
        <v>1577</v>
      </c>
      <c r="B183" s="42" t="s">
        <v>340</v>
      </c>
      <c r="C183" s="51" t="s">
        <v>386</v>
      </c>
      <c r="D183" s="52" t="s">
        <v>410</v>
      </c>
      <c r="E183" s="52" t="s">
        <v>2721</v>
      </c>
      <c r="F183" s="53" t="s">
        <v>13</v>
      </c>
      <c r="G183" s="42" t="s">
        <v>1859</v>
      </c>
      <c r="H183" s="52" t="s">
        <v>2933</v>
      </c>
      <c r="I183" s="54" t="s">
        <v>387</v>
      </c>
      <c r="J183" s="42" t="s">
        <v>1935</v>
      </c>
      <c r="K183" s="41">
        <v>22578065</v>
      </c>
      <c r="L183" s="56">
        <v>45698</v>
      </c>
      <c r="M183" s="56">
        <v>46021</v>
      </c>
      <c r="N183" s="24">
        <v>1042458001</v>
      </c>
    </row>
    <row r="184" spans="1:14" ht="15.75" customHeight="1">
      <c r="A184" s="42" t="s">
        <v>1578</v>
      </c>
      <c r="B184" s="42" t="s">
        <v>1774</v>
      </c>
      <c r="C184" s="51" t="s">
        <v>386</v>
      </c>
      <c r="D184" s="52" t="s">
        <v>410</v>
      </c>
      <c r="E184" s="52" t="s">
        <v>2722</v>
      </c>
      <c r="F184" s="53" t="s">
        <v>13</v>
      </c>
      <c r="G184" s="42" t="s">
        <v>1867</v>
      </c>
      <c r="H184" s="52" t="s">
        <v>2934</v>
      </c>
      <c r="I184" s="54" t="s">
        <v>387</v>
      </c>
      <c r="J184" s="42" t="s">
        <v>1936</v>
      </c>
      <c r="K184" s="41">
        <v>19831360</v>
      </c>
      <c r="L184" s="56">
        <v>45696</v>
      </c>
      <c r="M184" s="56">
        <v>46020</v>
      </c>
      <c r="N184" s="24">
        <v>1147936161</v>
      </c>
    </row>
    <row r="185" spans="1:14" ht="15.75" customHeight="1">
      <c r="A185" s="42" t="s">
        <v>1579</v>
      </c>
      <c r="B185" s="42" t="s">
        <v>1775</v>
      </c>
      <c r="C185" s="51" t="s">
        <v>386</v>
      </c>
      <c r="D185" s="52" t="s">
        <v>410</v>
      </c>
      <c r="E185" s="52" t="s">
        <v>1453</v>
      </c>
      <c r="F185" s="53" t="s">
        <v>13</v>
      </c>
      <c r="G185" s="42" t="s">
        <v>1860</v>
      </c>
      <c r="H185" s="52" t="s">
        <v>2935</v>
      </c>
      <c r="I185" s="54" t="s">
        <v>387</v>
      </c>
      <c r="J185" s="42" t="s">
        <v>1937</v>
      </c>
      <c r="K185" s="41">
        <v>22369651</v>
      </c>
      <c r="L185" s="56">
        <v>45698</v>
      </c>
      <c r="M185" s="56">
        <v>46018</v>
      </c>
      <c r="N185" s="24">
        <v>1006638683</v>
      </c>
    </row>
    <row r="186" spans="1:14" ht="15.75" customHeight="1">
      <c r="A186" s="42" t="s">
        <v>1580</v>
      </c>
      <c r="B186" s="42" t="s">
        <v>133</v>
      </c>
      <c r="C186" s="51" t="s">
        <v>386</v>
      </c>
      <c r="D186" s="52" t="s">
        <v>2844</v>
      </c>
      <c r="E186" s="52" t="s">
        <v>2712</v>
      </c>
      <c r="F186" s="53" t="s">
        <v>13</v>
      </c>
      <c r="G186" s="42" t="s">
        <v>1859</v>
      </c>
      <c r="H186" s="52" t="s">
        <v>2936</v>
      </c>
      <c r="I186" s="54" t="s">
        <v>387</v>
      </c>
      <c r="J186" s="42" t="s">
        <v>1938</v>
      </c>
      <c r="K186" s="41">
        <v>19831359</v>
      </c>
      <c r="L186" s="56">
        <v>45699</v>
      </c>
      <c r="M186" s="56">
        <v>46021</v>
      </c>
      <c r="N186" s="24">
        <v>32738250</v>
      </c>
    </row>
    <row r="187" spans="1:14" ht="15.75" customHeight="1">
      <c r="A187" s="42" t="s">
        <v>1581</v>
      </c>
      <c r="B187" s="42" t="s">
        <v>234</v>
      </c>
      <c r="C187" s="51" t="s">
        <v>386</v>
      </c>
      <c r="D187" s="52" t="s">
        <v>2840</v>
      </c>
      <c r="E187" s="52" t="s">
        <v>2723</v>
      </c>
      <c r="F187" s="53" t="s">
        <v>13</v>
      </c>
      <c r="G187" s="42" t="s">
        <v>1866</v>
      </c>
      <c r="H187" s="52" t="s">
        <v>2937</v>
      </c>
      <c r="I187" s="54" t="s">
        <v>387</v>
      </c>
      <c r="J187" s="42" t="s">
        <v>1939</v>
      </c>
      <c r="K187" s="41">
        <v>44947961</v>
      </c>
      <c r="L187" s="56">
        <v>45698</v>
      </c>
      <c r="M187" s="56">
        <v>46021</v>
      </c>
      <c r="N187" s="24">
        <v>1120980570</v>
      </c>
    </row>
    <row r="188" spans="1:14" ht="15.75" customHeight="1">
      <c r="A188" s="42" t="s">
        <v>1582</v>
      </c>
      <c r="B188" s="42" t="s">
        <v>37</v>
      </c>
      <c r="C188" s="51" t="s">
        <v>386</v>
      </c>
      <c r="D188" s="52" t="s">
        <v>410</v>
      </c>
      <c r="E188" s="52" t="s">
        <v>2689</v>
      </c>
      <c r="F188" s="53" t="s">
        <v>13</v>
      </c>
      <c r="G188" s="42" t="s">
        <v>1859</v>
      </c>
      <c r="H188" s="52" t="s">
        <v>2938</v>
      </c>
      <c r="I188" s="54" t="s">
        <v>387</v>
      </c>
      <c r="J188" s="42" t="s">
        <v>1940</v>
      </c>
      <c r="K188" s="41">
        <v>26313681</v>
      </c>
      <c r="L188" s="56">
        <v>45699</v>
      </c>
      <c r="M188" s="56">
        <v>46021</v>
      </c>
      <c r="N188" s="24">
        <v>8568602</v>
      </c>
    </row>
    <row r="189" spans="1:14" ht="15.75" customHeight="1">
      <c r="A189" s="42" t="s">
        <v>1583</v>
      </c>
      <c r="B189" s="42" t="s">
        <v>160</v>
      </c>
      <c r="C189" s="51" t="s">
        <v>386</v>
      </c>
      <c r="D189" s="52" t="s">
        <v>2844</v>
      </c>
      <c r="E189" s="52" t="s">
        <v>2712</v>
      </c>
      <c r="F189" s="53" t="s">
        <v>13</v>
      </c>
      <c r="G189" s="42" t="s">
        <v>1859</v>
      </c>
      <c r="H189" s="52" t="s">
        <v>1122</v>
      </c>
      <c r="I189" s="54" t="s">
        <v>387</v>
      </c>
      <c r="J189" s="42" t="s">
        <v>1941</v>
      </c>
      <c r="K189" s="41">
        <v>19831359</v>
      </c>
      <c r="L189" s="56">
        <v>45699</v>
      </c>
      <c r="M189" s="56">
        <v>46021</v>
      </c>
      <c r="N189" s="24">
        <v>1010139219</v>
      </c>
    </row>
    <row r="190" spans="1:14" ht="15.75" customHeight="1">
      <c r="A190" s="42" t="s">
        <v>1584</v>
      </c>
      <c r="B190" s="42" t="s">
        <v>222</v>
      </c>
      <c r="C190" s="51" t="s">
        <v>386</v>
      </c>
      <c r="D190" s="52" t="s">
        <v>2864</v>
      </c>
      <c r="E190" s="52" t="s">
        <v>2724</v>
      </c>
      <c r="F190" s="53" t="s">
        <v>13</v>
      </c>
      <c r="G190" s="42" t="s">
        <v>1866</v>
      </c>
      <c r="H190" s="52" t="s">
        <v>2939</v>
      </c>
      <c r="I190" s="54" t="s">
        <v>387</v>
      </c>
      <c r="J190" s="42" t="s">
        <v>1942</v>
      </c>
      <c r="K190" s="41">
        <v>34527295</v>
      </c>
      <c r="L190" s="56">
        <v>45698</v>
      </c>
      <c r="M190" s="56">
        <v>46021</v>
      </c>
      <c r="N190" s="24">
        <v>1123627606</v>
      </c>
    </row>
    <row r="191" spans="1:14" ht="15.75" customHeight="1">
      <c r="A191" s="42" t="s">
        <v>1585</v>
      </c>
      <c r="B191" s="42" t="s">
        <v>329</v>
      </c>
      <c r="C191" s="51" t="s">
        <v>386</v>
      </c>
      <c r="D191" s="52" t="s">
        <v>2844</v>
      </c>
      <c r="E191" s="52" t="s">
        <v>2712</v>
      </c>
      <c r="F191" s="53" t="s">
        <v>13</v>
      </c>
      <c r="G191" s="42" t="s">
        <v>1859</v>
      </c>
      <c r="H191" s="52" t="s">
        <v>1290</v>
      </c>
      <c r="I191" s="54" t="s">
        <v>387</v>
      </c>
      <c r="J191" s="42" t="s">
        <v>1943</v>
      </c>
      <c r="K191" s="41">
        <v>19831359</v>
      </c>
      <c r="L191" s="56">
        <v>45699</v>
      </c>
      <c r="M191" s="56">
        <v>46021</v>
      </c>
      <c r="N191" s="24">
        <v>1004322384</v>
      </c>
    </row>
    <row r="192" spans="1:14" ht="15.75" customHeight="1">
      <c r="A192" s="42" t="s">
        <v>1586</v>
      </c>
      <c r="B192" s="42" t="s">
        <v>618</v>
      </c>
      <c r="C192" s="51" t="s">
        <v>386</v>
      </c>
      <c r="D192" s="52" t="s">
        <v>2844</v>
      </c>
      <c r="E192" s="52" t="s">
        <v>2725</v>
      </c>
      <c r="F192" s="53" t="s">
        <v>13</v>
      </c>
      <c r="G192" s="42" t="s">
        <v>1866</v>
      </c>
      <c r="H192" s="52" t="s">
        <v>1387</v>
      </c>
      <c r="I192" s="54" t="s">
        <v>387</v>
      </c>
      <c r="J192" s="42" t="s">
        <v>1944</v>
      </c>
      <c r="K192" s="41">
        <v>16526133</v>
      </c>
      <c r="L192" s="56">
        <v>45699</v>
      </c>
      <c r="M192" s="56">
        <v>45967</v>
      </c>
      <c r="N192" s="24">
        <v>23249335</v>
      </c>
    </row>
    <row r="193" spans="1:14" ht="15.75" customHeight="1">
      <c r="A193" s="42" t="s">
        <v>1587</v>
      </c>
      <c r="B193" s="42" t="s">
        <v>159</v>
      </c>
      <c r="C193" s="51" t="s">
        <v>386</v>
      </c>
      <c r="D193" s="52" t="s">
        <v>2844</v>
      </c>
      <c r="E193" s="52" t="s">
        <v>2712</v>
      </c>
      <c r="F193" s="53" t="s">
        <v>13</v>
      </c>
      <c r="G193" s="42" t="s">
        <v>1859</v>
      </c>
      <c r="H193" s="52" t="s">
        <v>1121</v>
      </c>
      <c r="I193" s="54" t="s">
        <v>387</v>
      </c>
      <c r="J193" s="42" t="s">
        <v>1945</v>
      </c>
      <c r="K193" s="41">
        <v>19647735</v>
      </c>
      <c r="L193" s="56">
        <v>45699</v>
      </c>
      <c r="M193" s="56">
        <v>46021</v>
      </c>
      <c r="N193" s="24">
        <v>1083455462</v>
      </c>
    </row>
    <row r="194" spans="1:14" ht="15.75" customHeight="1">
      <c r="A194" s="42" t="s">
        <v>1588</v>
      </c>
      <c r="B194" s="42" t="s">
        <v>1776</v>
      </c>
      <c r="C194" s="51" t="s">
        <v>386</v>
      </c>
      <c r="D194" s="52" t="s">
        <v>2865</v>
      </c>
      <c r="E194" s="52" t="s">
        <v>2726</v>
      </c>
      <c r="F194" s="53" t="s">
        <v>13</v>
      </c>
      <c r="G194" s="42" t="s">
        <v>1859</v>
      </c>
      <c r="H194" s="52" t="s">
        <v>1288</v>
      </c>
      <c r="I194" s="54" t="s">
        <v>387</v>
      </c>
      <c r="J194" s="42" t="s">
        <v>1946</v>
      </c>
      <c r="K194" s="41">
        <v>34849980</v>
      </c>
      <c r="L194" s="56">
        <v>45699</v>
      </c>
      <c r="M194" s="56">
        <v>46021</v>
      </c>
      <c r="N194" s="24">
        <v>19591510</v>
      </c>
    </row>
    <row r="195" spans="1:14" ht="15.75" customHeight="1">
      <c r="A195" s="42" t="s">
        <v>1589</v>
      </c>
      <c r="B195" s="42" t="s">
        <v>348</v>
      </c>
      <c r="C195" s="51" t="s">
        <v>386</v>
      </c>
      <c r="D195" s="52" t="s">
        <v>2866</v>
      </c>
      <c r="E195" s="52" t="s">
        <v>2727</v>
      </c>
      <c r="F195" s="53" t="s">
        <v>13</v>
      </c>
      <c r="G195" s="42" t="s">
        <v>1863</v>
      </c>
      <c r="H195" s="52" t="s">
        <v>2940</v>
      </c>
      <c r="I195" s="54" t="s">
        <v>387</v>
      </c>
      <c r="J195" s="42" t="s">
        <v>1947</v>
      </c>
      <c r="K195" s="41">
        <v>45368035</v>
      </c>
      <c r="L195" s="56">
        <v>45699</v>
      </c>
      <c r="M195" s="56">
        <v>46021</v>
      </c>
      <c r="N195" s="24">
        <v>1063164774</v>
      </c>
    </row>
    <row r="196" spans="1:14" ht="15.75" customHeight="1">
      <c r="A196" s="42" t="s">
        <v>1590</v>
      </c>
      <c r="B196" s="42" t="s">
        <v>1777</v>
      </c>
      <c r="C196" s="51" t="s">
        <v>386</v>
      </c>
      <c r="D196" s="52" t="s">
        <v>2847</v>
      </c>
      <c r="E196" s="52" t="s">
        <v>2728</v>
      </c>
      <c r="F196" s="53" t="s">
        <v>13</v>
      </c>
      <c r="G196" s="42" t="s">
        <v>1863</v>
      </c>
      <c r="H196" s="52" t="s">
        <v>1352</v>
      </c>
      <c r="I196" s="54" t="s">
        <v>387</v>
      </c>
      <c r="J196" s="42" t="s">
        <v>1948</v>
      </c>
      <c r="K196" s="41">
        <v>34849990</v>
      </c>
      <c r="L196" s="56">
        <v>45699</v>
      </c>
      <c r="M196" s="56">
        <v>46021</v>
      </c>
      <c r="N196" s="24">
        <v>1064980651</v>
      </c>
    </row>
    <row r="197" spans="1:14" ht="15.75" customHeight="1">
      <c r="A197" s="42" t="s">
        <v>1591</v>
      </c>
      <c r="B197" s="42" t="s">
        <v>311</v>
      </c>
      <c r="C197" s="51" t="s">
        <v>386</v>
      </c>
      <c r="D197" s="52" t="s">
        <v>2844</v>
      </c>
      <c r="E197" s="52" t="s">
        <v>2729</v>
      </c>
      <c r="F197" s="53" t="s">
        <v>13</v>
      </c>
      <c r="G197" s="42" t="s">
        <v>1868</v>
      </c>
      <c r="H197" s="52" t="s">
        <v>1272</v>
      </c>
      <c r="I197" s="54" t="s">
        <v>387</v>
      </c>
      <c r="J197" s="42" t="s">
        <v>1949</v>
      </c>
      <c r="K197" s="41">
        <v>19831360</v>
      </c>
      <c r="L197" s="56">
        <v>45698</v>
      </c>
      <c r="M197" s="56">
        <v>46021</v>
      </c>
      <c r="N197" s="24">
        <v>1004365145</v>
      </c>
    </row>
    <row r="198" spans="1:14" ht="15.75" customHeight="1">
      <c r="A198" s="42" t="s">
        <v>1592</v>
      </c>
      <c r="B198" s="42" t="s">
        <v>1778</v>
      </c>
      <c r="C198" s="51" t="s">
        <v>386</v>
      </c>
      <c r="D198" s="52" t="s">
        <v>2867</v>
      </c>
      <c r="E198" s="52" t="s">
        <v>2730</v>
      </c>
      <c r="F198" s="53" t="s">
        <v>13</v>
      </c>
      <c r="G198" s="42" t="s">
        <v>1859</v>
      </c>
      <c r="H198" s="52" t="s">
        <v>1293</v>
      </c>
      <c r="I198" s="54" t="s">
        <v>387</v>
      </c>
      <c r="J198" s="42" t="s">
        <v>1950</v>
      </c>
      <c r="K198" s="41">
        <v>39645947</v>
      </c>
      <c r="L198" s="56">
        <v>45696</v>
      </c>
      <c r="M198" s="56">
        <v>46021</v>
      </c>
      <c r="N198" s="24">
        <v>8736575</v>
      </c>
    </row>
    <row r="199" spans="1:14" ht="15.75" customHeight="1">
      <c r="A199" s="42" t="s">
        <v>1593</v>
      </c>
      <c r="B199" s="42" t="s">
        <v>1779</v>
      </c>
      <c r="C199" s="51" t="s">
        <v>386</v>
      </c>
      <c r="D199" s="52" t="s">
        <v>2868</v>
      </c>
      <c r="E199" s="52" t="s">
        <v>2731</v>
      </c>
      <c r="F199" s="53" t="s">
        <v>13</v>
      </c>
      <c r="G199" s="42" t="s">
        <v>1869</v>
      </c>
      <c r="H199" s="52" t="s">
        <v>1274</v>
      </c>
      <c r="I199" s="54" t="s">
        <v>387</v>
      </c>
      <c r="J199" s="42" t="s">
        <v>1951</v>
      </c>
      <c r="K199" s="41">
        <v>31839545</v>
      </c>
      <c r="L199" s="56">
        <v>45700</v>
      </c>
      <c r="M199" s="56">
        <v>46021</v>
      </c>
      <c r="N199" s="24">
        <v>1140375101</v>
      </c>
    </row>
    <row r="200" spans="1:14" ht="15.75" customHeight="1">
      <c r="A200" s="42" t="s">
        <v>1594</v>
      </c>
      <c r="B200" s="42" t="s">
        <v>1780</v>
      </c>
      <c r="C200" s="51" t="s">
        <v>386</v>
      </c>
      <c r="D200" s="52" t="s">
        <v>2840</v>
      </c>
      <c r="E200" s="52" t="s">
        <v>2732</v>
      </c>
      <c r="F200" s="53" t="s">
        <v>13</v>
      </c>
      <c r="G200" s="42" t="s">
        <v>1860</v>
      </c>
      <c r="H200" s="52" t="s">
        <v>1124</v>
      </c>
      <c r="I200" s="54" t="s">
        <v>387</v>
      </c>
      <c r="J200" s="42" t="s">
        <v>1952</v>
      </c>
      <c r="K200" s="41">
        <v>39645947</v>
      </c>
      <c r="L200" s="56">
        <v>45696</v>
      </c>
      <c r="M200" s="56">
        <v>46021</v>
      </c>
      <c r="N200" s="24">
        <v>1061749855</v>
      </c>
    </row>
    <row r="201" spans="1:14" ht="15.75" customHeight="1">
      <c r="A201" s="42" t="s">
        <v>1595</v>
      </c>
      <c r="B201" s="42" t="s">
        <v>192</v>
      </c>
      <c r="C201" s="51" t="s">
        <v>386</v>
      </c>
      <c r="D201" s="52" t="s">
        <v>410</v>
      </c>
      <c r="E201" s="52" t="s">
        <v>2733</v>
      </c>
      <c r="F201" s="53" t="s">
        <v>13</v>
      </c>
      <c r="G201" s="42" t="s">
        <v>1864</v>
      </c>
      <c r="H201" s="52" t="s">
        <v>1154</v>
      </c>
      <c r="I201" s="54" t="s">
        <v>387</v>
      </c>
      <c r="J201" s="42" t="s">
        <v>1953</v>
      </c>
      <c r="K201" s="41">
        <v>22508593</v>
      </c>
      <c r="L201" s="56">
        <v>45698</v>
      </c>
      <c r="M201" s="56">
        <v>46021</v>
      </c>
      <c r="N201" s="24">
        <v>45552952</v>
      </c>
    </row>
    <row r="202" spans="1:14" ht="15.75" customHeight="1">
      <c r="A202" s="42" t="s">
        <v>1596</v>
      </c>
      <c r="B202" s="42" t="s">
        <v>1781</v>
      </c>
      <c r="C202" s="51" t="s">
        <v>386</v>
      </c>
      <c r="D202" s="52" t="s">
        <v>410</v>
      </c>
      <c r="E202" s="52" t="s">
        <v>1492</v>
      </c>
      <c r="F202" s="53" t="s">
        <v>13</v>
      </c>
      <c r="G202" s="42" t="s">
        <v>1865</v>
      </c>
      <c r="H202" s="52" t="s">
        <v>1072</v>
      </c>
      <c r="I202" s="54" t="s">
        <v>387</v>
      </c>
      <c r="J202" s="42" t="s">
        <v>1954</v>
      </c>
      <c r="K202" s="41">
        <v>23654870</v>
      </c>
      <c r="L202" s="56">
        <v>45700</v>
      </c>
      <c r="M202" s="56">
        <v>45997</v>
      </c>
      <c r="N202" s="24">
        <v>1004463835</v>
      </c>
    </row>
    <row r="203" spans="1:14" ht="15.75" customHeight="1">
      <c r="A203" s="42" t="s">
        <v>1597</v>
      </c>
      <c r="B203" s="42" t="s">
        <v>1782</v>
      </c>
      <c r="C203" s="51" t="s">
        <v>386</v>
      </c>
      <c r="D203" s="52" t="s">
        <v>2869</v>
      </c>
      <c r="E203" s="52" t="s">
        <v>2734</v>
      </c>
      <c r="F203" s="53" t="s">
        <v>13</v>
      </c>
      <c r="G203" s="42" t="s">
        <v>1868</v>
      </c>
      <c r="H203" s="52" t="s">
        <v>1228</v>
      </c>
      <c r="I203" s="54" t="s">
        <v>387</v>
      </c>
      <c r="J203" s="42" t="s">
        <v>1955</v>
      </c>
      <c r="K203" s="41">
        <v>39645947</v>
      </c>
      <c r="L203" s="56">
        <v>45700</v>
      </c>
      <c r="M203" s="56">
        <v>46021</v>
      </c>
      <c r="N203" s="24">
        <v>77184667</v>
      </c>
    </row>
    <row r="204" spans="1:14" ht="15.75" customHeight="1">
      <c r="A204" s="42" t="s">
        <v>1598</v>
      </c>
      <c r="B204" s="42" t="s">
        <v>1783</v>
      </c>
      <c r="C204" s="51" t="s">
        <v>386</v>
      </c>
      <c r="D204" s="52" t="s">
        <v>2844</v>
      </c>
      <c r="E204" s="52" t="s">
        <v>2735</v>
      </c>
      <c r="F204" s="53" t="s">
        <v>13</v>
      </c>
      <c r="G204" s="42" t="s">
        <v>1859</v>
      </c>
      <c r="H204" s="52" t="s">
        <v>2941</v>
      </c>
      <c r="I204" s="54" t="s">
        <v>387</v>
      </c>
      <c r="J204" s="42" t="s">
        <v>1956</v>
      </c>
      <c r="K204" s="41">
        <v>19586528</v>
      </c>
      <c r="L204" s="56">
        <v>45700</v>
      </c>
      <c r="M204" s="56">
        <v>46021</v>
      </c>
      <c r="N204" s="24">
        <v>1001946146</v>
      </c>
    </row>
    <row r="205" spans="1:14" ht="15.75" customHeight="1">
      <c r="A205" s="42" t="s">
        <v>1599</v>
      </c>
      <c r="B205" s="42" t="s">
        <v>550</v>
      </c>
      <c r="C205" s="51" t="s">
        <v>386</v>
      </c>
      <c r="D205" s="52" t="s">
        <v>2870</v>
      </c>
      <c r="E205" s="52" t="s">
        <v>2736</v>
      </c>
      <c r="F205" s="53" t="s">
        <v>13</v>
      </c>
      <c r="G205" s="42" t="s">
        <v>1870</v>
      </c>
      <c r="H205" s="52" t="s">
        <v>2942</v>
      </c>
      <c r="I205" s="54" t="s">
        <v>387</v>
      </c>
      <c r="J205" s="42" t="s">
        <v>1957</v>
      </c>
      <c r="K205" s="41">
        <v>34849980</v>
      </c>
      <c r="L205" s="56">
        <v>45700</v>
      </c>
      <c r="M205" s="56">
        <v>46021</v>
      </c>
      <c r="N205" s="24">
        <v>1077441200</v>
      </c>
    </row>
    <row r="206" spans="1:14" ht="15.75" customHeight="1">
      <c r="A206" s="42" t="s">
        <v>1600</v>
      </c>
      <c r="B206" s="42" t="s">
        <v>552</v>
      </c>
      <c r="C206" s="51" t="s">
        <v>386</v>
      </c>
      <c r="D206" s="52" t="s">
        <v>2844</v>
      </c>
      <c r="E206" s="52" t="s">
        <v>2737</v>
      </c>
      <c r="F206" s="53" t="s">
        <v>13</v>
      </c>
      <c r="G206" s="42" t="s">
        <v>1863</v>
      </c>
      <c r="H206" s="52" t="s">
        <v>2943</v>
      </c>
      <c r="I206" s="54" t="s">
        <v>387</v>
      </c>
      <c r="J206" s="42" t="s">
        <v>1958</v>
      </c>
      <c r="K206" s="41">
        <v>19647736</v>
      </c>
      <c r="L206" s="56">
        <v>45700</v>
      </c>
      <c r="M206" s="56">
        <v>46021</v>
      </c>
      <c r="N206" s="24">
        <v>78768095</v>
      </c>
    </row>
    <row r="207" spans="1:14" ht="15.75" customHeight="1">
      <c r="A207" s="42" t="s">
        <v>1601</v>
      </c>
      <c r="B207" s="42" t="s">
        <v>1784</v>
      </c>
      <c r="C207" s="51" t="s">
        <v>386</v>
      </c>
      <c r="D207" s="52" t="s">
        <v>547</v>
      </c>
      <c r="E207" s="52" t="s">
        <v>2738</v>
      </c>
      <c r="F207" s="53" t="s">
        <v>13</v>
      </c>
      <c r="G207" s="42" t="s">
        <v>1863</v>
      </c>
      <c r="H207" s="52" t="s">
        <v>1374</v>
      </c>
      <c r="I207" s="54" t="s">
        <v>387</v>
      </c>
      <c r="J207" s="42" t="s">
        <v>1959</v>
      </c>
      <c r="K207" s="41">
        <v>44947961</v>
      </c>
      <c r="L207" s="56">
        <v>45700</v>
      </c>
      <c r="M207" s="56">
        <v>46021</v>
      </c>
      <c r="N207" s="24">
        <v>1067911910</v>
      </c>
    </row>
    <row r="208" spans="1:14" ht="15.75" customHeight="1">
      <c r="A208" s="42" t="s">
        <v>1602</v>
      </c>
      <c r="B208" s="42" t="s">
        <v>1785</v>
      </c>
      <c r="C208" s="51" t="s">
        <v>386</v>
      </c>
      <c r="D208" s="52" t="s">
        <v>597</v>
      </c>
      <c r="E208" s="52" t="s">
        <v>2739</v>
      </c>
      <c r="F208" s="53" t="s">
        <v>13</v>
      </c>
      <c r="G208" s="42" t="s">
        <v>1863</v>
      </c>
      <c r="H208" s="52" t="s">
        <v>1359</v>
      </c>
      <c r="I208" s="54" t="s">
        <v>387</v>
      </c>
      <c r="J208" s="42" t="s">
        <v>1960</v>
      </c>
      <c r="K208" s="41">
        <v>44947961</v>
      </c>
      <c r="L208" s="56">
        <v>45700</v>
      </c>
      <c r="M208" s="56">
        <v>46021</v>
      </c>
      <c r="N208" s="24">
        <v>2825565</v>
      </c>
    </row>
    <row r="209" spans="1:14" ht="15.75" customHeight="1">
      <c r="A209" s="42" t="s">
        <v>1603</v>
      </c>
      <c r="B209" s="42" t="s">
        <v>1786</v>
      </c>
      <c r="C209" s="51" t="s">
        <v>386</v>
      </c>
      <c r="D209" s="52" t="s">
        <v>2847</v>
      </c>
      <c r="E209" s="52" t="s">
        <v>2740</v>
      </c>
      <c r="F209" s="53" t="s">
        <v>13</v>
      </c>
      <c r="G209" s="42" t="s">
        <v>1863</v>
      </c>
      <c r="H209" s="52" t="s">
        <v>1373</v>
      </c>
      <c r="I209" s="54" t="s">
        <v>387</v>
      </c>
      <c r="J209" s="42" t="s">
        <v>1961</v>
      </c>
      <c r="K209" s="41">
        <v>34527306</v>
      </c>
      <c r="L209" s="56">
        <v>45700</v>
      </c>
      <c r="M209" s="56">
        <v>46021</v>
      </c>
      <c r="N209" s="24">
        <v>1070809094</v>
      </c>
    </row>
    <row r="210" spans="1:14" ht="15.75" customHeight="1">
      <c r="A210" s="42" t="s">
        <v>1604</v>
      </c>
      <c r="B210" s="42" t="s">
        <v>1787</v>
      </c>
      <c r="C210" s="51" t="s">
        <v>386</v>
      </c>
      <c r="D210" s="52" t="s">
        <v>2871</v>
      </c>
      <c r="E210" s="52" t="s">
        <v>2741</v>
      </c>
      <c r="F210" s="53" t="s">
        <v>13</v>
      </c>
      <c r="G210" s="42" t="s">
        <v>1865</v>
      </c>
      <c r="H210" s="52" t="s">
        <v>2944</v>
      </c>
      <c r="I210" s="54" t="s">
        <v>387</v>
      </c>
      <c r="J210" s="42" t="s">
        <v>1962</v>
      </c>
      <c r="K210" s="41">
        <v>33236555</v>
      </c>
      <c r="L210" s="56">
        <v>45700</v>
      </c>
      <c r="M210" s="56">
        <v>46010</v>
      </c>
      <c r="N210" s="24">
        <v>1004370002</v>
      </c>
    </row>
    <row r="211" spans="1:14" ht="15.75" customHeight="1">
      <c r="A211" s="42" t="s">
        <v>1605</v>
      </c>
      <c r="B211" s="42" t="s">
        <v>74</v>
      </c>
      <c r="C211" s="51" t="s">
        <v>386</v>
      </c>
      <c r="D211" s="52" t="s">
        <v>410</v>
      </c>
      <c r="E211" s="52" t="s">
        <v>2742</v>
      </c>
      <c r="F211" s="53" t="s">
        <v>13</v>
      </c>
      <c r="G211" s="42" t="s">
        <v>1865</v>
      </c>
      <c r="H211" s="52" t="s">
        <v>2945</v>
      </c>
      <c r="I211" s="54" t="s">
        <v>387</v>
      </c>
      <c r="J211" s="42" t="s">
        <v>1963</v>
      </c>
      <c r="K211" s="41">
        <v>25095445</v>
      </c>
      <c r="L211" s="56">
        <v>45700</v>
      </c>
      <c r="M211" s="56">
        <v>46010</v>
      </c>
      <c r="N211" s="24">
        <v>84457023</v>
      </c>
    </row>
    <row r="212" spans="1:14" ht="15.75" customHeight="1">
      <c r="A212" s="42" t="s">
        <v>1606</v>
      </c>
      <c r="B212" s="42" t="s">
        <v>1788</v>
      </c>
      <c r="C212" s="51" t="s">
        <v>386</v>
      </c>
      <c r="D212" s="52" t="s">
        <v>2844</v>
      </c>
      <c r="E212" s="52" t="s">
        <v>2712</v>
      </c>
      <c r="F212" s="53" t="s">
        <v>13</v>
      </c>
      <c r="G212" s="42" t="s">
        <v>1859</v>
      </c>
      <c r="H212" s="52" t="s">
        <v>1328</v>
      </c>
      <c r="I212" s="54" t="s">
        <v>387</v>
      </c>
      <c r="J212" s="42" t="s">
        <v>1964</v>
      </c>
      <c r="K212" s="41">
        <v>19525320</v>
      </c>
      <c r="L212" s="56">
        <v>45700</v>
      </c>
      <c r="M212" s="56">
        <v>46021</v>
      </c>
      <c r="N212" s="24">
        <v>22584418</v>
      </c>
    </row>
    <row r="213" spans="1:14" ht="15.75" customHeight="1">
      <c r="A213" s="42" t="s">
        <v>1607</v>
      </c>
      <c r="B213" s="42" t="s">
        <v>297</v>
      </c>
      <c r="C213" s="51" t="s">
        <v>386</v>
      </c>
      <c r="D213" s="52" t="s">
        <v>410</v>
      </c>
      <c r="E213" s="52" t="s">
        <v>2743</v>
      </c>
      <c r="F213" s="53" t="s">
        <v>13</v>
      </c>
      <c r="G213" s="42" t="s">
        <v>1868</v>
      </c>
      <c r="H213" s="52" t="s">
        <v>1259</v>
      </c>
      <c r="I213" s="54" t="s">
        <v>387</v>
      </c>
      <c r="J213" s="42" t="s">
        <v>1965</v>
      </c>
      <c r="K213" s="41">
        <v>22161238</v>
      </c>
      <c r="L213" s="56">
        <v>45700</v>
      </c>
      <c r="M213" s="56">
        <v>46021</v>
      </c>
      <c r="N213" s="24">
        <v>1082881030</v>
      </c>
    </row>
    <row r="214" spans="1:14" ht="15.75" customHeight="1">
      <c r="A214" s="42" t="s">
        <v>1608</v>
      </c>
      <c r="B214" s="42" t="s">
        <v>1789</v>
      </c>
      <c r="C214" s="51" t="s">
        <v>386</v>
      </c>
      <c r="D214" s="52" t="s">
        <v>410</v>
      </c>
      <c r="E214" s="52" t="s">
        <v>2743</v>
      </c>
      <c r="F214" s="53" t="s">
        <v>13</v>
      </c>
      <c r="G214" s="42" t="s">
        <v>1868</v>
      </c>
      <c r="H214" s="52" t="s">
        <v>1277</v>
      </c>
      <c r="I214" s="54" t="s">
        <v>387</v>
      </c>
      <c r="J214" s="42" t="s">
        <v>1966</v>
      </c>
      <c r="K214" s="41">
        <v>22161238</v>
      </c>
      <c r="L214" s="56">
        <v>45700</v>
      </c>
      <c r="M214" s="56">
        <v>46021</v>
      </c>
      <c r="N214" s="24">
        <v>1007116459</v>
      </c>
    </row>
    <row r="215" spans="1:14" ht="15.75" customHeight="1">
      <c r="A215" s="42" t="s">
        <v>1609</v>
      </c>
      <c r="B215" s="42" t="s">
        <v>277</v>
      </c>
      <c r="C215" s="51" t="s">
        <v>386</v>
      </c>
      <c r="D215" s="52" t="s">
        <v>2872</v>
      </c>
      <c r="E215" s="52" t="s">
        <v>2744</v>
      </c>
      <c r="F215" s="53" t="s">
        <v>13</v>
      </c>
      <c r="G215" s="42" t="s">
        <v>1861</v>
      </c>
      <c r="H215" s="52" t="s">
        <v>1239</v>
      </c>
      <c r="I215" s="54" t="s">
        <v>387</v>
      </c>
      <c r="J215" s="42" t="s">
        <v>1967</v>
      </c>
      <c r="K215" s="41">
        <v>34419734</v>
      </c>
      <c r="L215" s="56">
        <v>45700</v>
      </c>
      <c r="M215" s="56">
        <v>46021</v>
      </c>
      <c r="N215" s="24">
        <v>1083453615</v>
      </c>
    </row>
    <row r="216" spans="1:14" ht="15.75" customHeight="1">
      <c r="A216" s="42" t="s">
        <v>1610</v>
      </c>
      <c r="B216" s="42" t="s">
        <v>197</v>
      </c>
      <c r="C216" s="51" t="s">
        <v>386</v>
      </c>
      <c r="D216" s="52" t="s">
        <v>410</v>
      </c>
      <c r="E216" s="52" t="s">
        <v>2745</v>
      </c>
      <c r="F216" s="53" t="s">
        <v>13</v>
      </c>
      <c r="G216" s="42" t="s">
        <v>1865</v>
      </c>
      <c r="H216" s="52" t="s">
        <v>2946</v>
      </c>
      <c r="I216" s="54" t="s">
        <v>387</v>
      </c>
      <c r="J216" s="42" t="s">
        <v>1968</v>
      </c>
      <c r="K216" s="41">
        <v>25988811</v>
      </c>
      <c r="L216" s="56">
        <v>45700</v>
      </c>
      <c r="M216" s="56">
        <v>46021</v>
      </c>
      <c r="N216" s="24">
        <v>7140107</v>
      </c>
    </row>
    <row r="217" spans="1:14" ht="15.75" customHeight="1">
      <c r="A217" s="42" t="s">
        <v>1611</v>
      </c>
      <c r="B217" s="42" t="s">
        <v>100</v>
      </c>
      <c r="C217" s="51" t="s">
        <v>386</v>
      </c>
      <c r="D217" s="52" t="s">
        <v>410</v>
      </c>
      <c r="E217" s="52" t="s">
        <v>2746</v>
      </c>
      <c r="F217" s="53" t="s">
        <v>13</v>
      </c>
      <c r="G217" s="42" t="s">
        <v>1865</v>
      </c>
      <c r="H217" s="52" t="s">
        <v>2947</v>
      </c>
      <c r="I217" s="54" t="s">
        <v>387</v>
      </c>
      <c r="J217" s="42" t="s">
        <v>1969</v>
      </c>
      <c r="K217" s="41">
        <v>22230709</v>
      </c>
      <c r="L217" s="56">
        <v>45700</v>
      </c>
      <c r="M217" s="56">
        <v>46021</v>
      </c>
      <c r="N217" s="24">
        <v>85448686</v>
      </c>
    </row>
    <row r="218" spans="1:14" ht="15.75" customHeight="1">
      <c r="A218" s="42" t="s">
        <v>1612</v>
      </c>
      <c r="B218" s="42" t="s">
        <v>194</v>
      </c>
      <c r="C218" s="51" t="s">
        <v>386</v>
      </c>
      <c r="D218" s="52" t="s">
        <v>2847</v>
      </c>
      <c r="E218" s="52" t="s">
        <v>2747</v>
      </c>
      <c r="F218" s="53" t="s">
        <v>13</v>
      </c>
      <c r="G218" s="42" t="s">
        <v>1865</v>
      </c>
      <c r="H218" s="52" t="s">
        <v>1156</v>
      </c>
      <c r="I218" s="54" t="s">
        <v>387</v>
      </c>
      <c r="J218" s="42" t="s">
        <v>1970</v>
      </c>
      <c r="K218" s="41">
        <v>33129004</v>
      </c>
      <c r="L218" s="56">
        <v>45700</v>
      </c>
      <c r="M218" s="56">
        <v>46012</v>
      </c>
      <c r="N218" s="24">
        <v>85463387</v>
      </c>
    </row>
    <row r="219" spans="1:14" ht="15.75" customHeight="1">
      <c r="A219" s="42" t="s">
        <v>1613</v>
      </c>
      <c r="B219" s="42" t="s">
        <v>1790</v>
      </c>
      <c r="C219" s="51" t="s">
        <v>386</v>
      </c>
      <c r="D219" s="52" t="s">
        <v>410</v>
      </c>
      <c r="E219" s="52" t="s">
        <v>2748</v>
      </c>
      <c r="F219" s="53" t="s">
        <v>13</v>
      </c>
      <c r="G219" s="42" t="s">
        <v>1865</v>
      </c>
      <c r="H219" s="52" t="s">
        <v>1006</v>
      </c>
      <c r="I219" s="54" t="s">
        <v>387</v>
      </c>
      <c r="J219" s="42" t="s">
        <v>1971</v>
      </c>
      <c r="K219" s="41">
        <v>25988810</v>
      </c>
      <c r="L219" s="56">
        <v>45700</v>
      </c>
      <c r="M219" s="56">
        <v>46021</v>
      </c>
      <c r="N219" s="24">
        <v>1004123157</v>
      </c>
    </row>
    <row r="220" spans="1:14" ht="15.75" customHeight="1">
      <c r="A220" s="42" t="s">
        <v>1614</v>
      </c>
      <c r="B220" s="42" t="s">
        <v>107</v>
      </c>
      <c r="C220" s="51" t="s">
        <v>386</v>
      </c>
      <c r="D220" s="52" t="s">
        <v>2873</v>
      </c>
      <c r="E220" s="52" t="s">
        <v>2749</v>
      </c>
      <c r="F220" s="53" t="s">
        <v>13</v>
      </c>
      <c r="G220" s="42" t="s">
        <v>1865</v>
      </c>
      <c r="H220" s="52" t="s">
        <v>1070</v>
      </c>
      <c r="I220" s="54" t="s">
        <v>387</v>
      </c>
      <c r="J220" s="42" t="s">
        <v>1972</v>
      </c>
      <c r="K220" s="41">
        <v>56931950</v>
      </c>
      <c r="L220" s="56">
        <v>45700</v>
      </c>
      <c r="M220" s="56">
        <v>46002</v>
      </c>
      <c r="N220" s="24">
        <v>1118851633</v>
      </c>
    </row>
    <row r="221" spans="1:14" ht="15.75" customHeight="1">
      <c r="A221" s="42" t="s">
        <v>1615</v>
      </c>
      <c r="B221" s="42" t="s">
        <v>141</v>
      </c>
      <c r="C221" s="51" t="s">
        <v>386</v>
      </c>
      <c r="D221" s="52" t="s">
        <v>410</v>
      </c>
      <c r="E221" s="52" t="s">
        <v>2742</v>
      </c>
      <c r="F221" s="53" t="s">
        <v>13</v>
      </c>
      <c r="G221" s="42" t="s">
        <v>1865</v>
      </c>
      <c r="H221" s="52" t="s">
        <v>1103</v>
      </c>
      <c r="I221" s="54" t="s">
        <v>387</v>
      </c>
      <c r="J221" s="42" t="s">
        <v>1973</v>
      </c>
      <c r="K221" s="41">
        <v>25988810</v>
      </c>
      <c r="L221" s="56">
        <v>45700</v>
      </c>
      <c r="M221" s="56">
        <v>46021</v>
      </c>
      <c r="N221" s="24">
        <v>57461994</v>
      </c>
    </row>
    <row r="222" spans="1:14" ht="15.75" customHeight="1">
      <c r="A222" s="42" t="s">
        <v>1616</v>
      </c>
      <c r="B222" s="42" t="s">
        <v>195</v>
      </c>
      <c r="C222" s="51" t="s">
        <v>386</v>
      </c>
      <c r="D222" s="52" t="s">
        <v>2847</v>
      </c>
      <c r="E222" s="52" t="s">
        <v>2750</v>
      </c>
      <c r="F222" s="53" t="s">
        <v>13</v>
      </c>
      <c r="G222" s="42" t="s">
        <v>1865</v>
      </c>
      <c r="H222" s="52" t="s">
        <v>1157</v>
      </c>
      <c r="I222" s="54" t="s">
        <v>387</v>
      </c>
      <c r="J222" s="42" t="s">
        <v>1974</v>
      </c>
      <c r="K222" s="41">
        <v>34419744</v>
      </c>
      <c r="L222" s="56">
        <v>45700</v>
      </c>
      <c r="M222" s="56">
        <v>46021</v>
      </c>
      <c r="N222" s="24">
        <v>10966268</v>
      </c>
    </row>
    <row r="223" spans="1:14" ht="15.75" customHeight="1">
      <c r="A223" s="42" t="s">
        <v>1617</v>
      </c>
      <c r="B223" s="42" t="s">
        <v>71</v>
      </c>
      <c r="C223" s="51" t="s">
        <v>386</v>
      </c>
      <c r="D223" s="52" t="s">
        <v>2840</v>
      </c>
      <c r="E223" s="52" t="s">
        <v>2751</v>
      </c>
      <c r="F223" s="53" t="s">
        <v>13</v>
      </c>
      <c r="G223" s="42" t="s">
        <v>1865</v>
      </c>
      <c r="H223" s="52" t="s">
        <v>1034</v>
      </c>
      <c r="I223" s="54" t="s">
        <v>387</v>
      </c>
      <c r="J223" s="42" t="s">
        <v>1975</v>
      </c>
      <c r="K223" s="41">
        <v>45954036</v>
      </c>
      <c r="L223" s="56">
        <v>45700</v>
      </c>
      <c r="M223" s="56">
        <v>45972</v>
      </c>
      <c r="N223" s="24">
        <v>1079914790</v>
      </c>
    </row>
    <row r="224" spans="1:14" ht="15.75" customHeight="1">
      <c r="A224" s="42" t="s">
        <v>1618</v>
      </c>
      <c r="B224" s="42" t="s">
        <v>1791</v>
      </c>
      <c r="C224" s="51" t="s">
        <v>386</v>
      </c>
      <c r="D224" s="52" t="s">
        <v>2844</v>
      </c>
      <c r="E224" s="52" t="s">
        <v>2735</v>
      </c>
      <c r="F224" s="53" t="s">
        <v>13</v>
      </c>
      <c r="G224" s="42" t="s">
        <v>1859</v>
      </c>
      <c r="H224" s="52" t="s">
        <v>1108</v>
      </c>
      <c r="I224" s="54" t="s">
        <v>387</v>
      </c>
      <c r="J224" s="42" t="s">
        <v>1976</v>
      </c>
      <c r="K224" s="41">
        <v>19586528</v>
      </c>
      <c r="L224" s="56">
        <v>45700</v>
      </c>
      <c r="M224" s="56">
        <v>46021</v>
      </c>
      <c r="N224" s="24">
        <v>1234888087</v>
      </c>
    </row>
    <row r="225" spans="1:14" ht="15.75" customHeight="1">
      <c r="A225" s="42" t="s">
        <v>1619</v>
      </c>
      <c r="B225" s="42" t="s">
        <v>271</v>
      </c>
      <c r="C225" s="51" t="s">
        <v>386</v>
      </c>
      <c r="D225" s="52" t="s">
        <v>2863</v>
      </c>
      <c r="E225" s="52" t="s">
        <v>2752</v>
      </c>
      <c r="F225" s="53" t="s">
        <v>13</v>
      </c>
      <c r="G225" s="42" t="s">
        <v>1865</v>
      </c>
      <c r="H225" s="52" t="s">
        <v>1233</v>
      </c>
      <c r="I225" s="54" t="s">
        <v>387</v>
      </c>
      <c r="J225" s="43" t="s">
        <v>1977</v>
      </c>
      <c r="K225" s="41">
        <v>30223916</v>
      </c>
      <c r="L225" s="56">
        <v>45699</v>
      </c>
      <c r="M225" s="56">
        <v>45947</v>
      </c>
      <c r="N225" s="24">
        <v>1193048521</v>
      </c>
    </row>
    <row r="226" spans="1:14" ht="15.75" customHeight="1">
      <c r="A226" s="42" t="s">
        <v>1620</v>
      </c>
      <c r="B226" s="42" t="s">
        <v>1792</v>
      </c>
      <c r="C226" s="51" t="s">
        <v>386</v>
      </c>
      <c r="D226" s="52" t="s">
        <v>2874</v>
      </c>
      <c r="E226" s="52" t="s">
        <v>2753</v>
      </c>
      <c r="F226" s="53" t="s">
        <v>13</v>
      </c>
      <c r="G226" s="42" t="s">
        <v>1865</v>
      </c>
      <c r="H226" s="52" t="s">
        <v>2948</v>
      </c>
      <c r="I226" s="54" t="s">
        <v>387</v>
      </c>
      <c r="J226" s="42" t="s">
        <v>1978</v>
      </c>
      <c r="K226" s="41">
        <v>34419733</v>
      </c>
      <c r="L226" s="56">
        <v>45699</v>
      </c>
      <c r="M226" s="56">
        <v>46021</v>
      </c>
      <c r="N226" s="24">
        <v>1082875345</v>
      </c>
    </row>
    <row r="227" spans="1:14" ht="15.75" customHeight="1">
      <c r="A227" s="42" t="s">
        <v>1621</v>
      </c>
      <c r="B227" s="42" t="s">
        <v>1793</v>
      </c>
      <c r="C227" s="51" t="s">
        <v>386</v>
      </c>
      <c r="D227" s="52" t="s">
        <v>2840</v>
      </c>
      <c r="E227" s="52" t="s">
        <v>2754</v>
      </c>
      <c r="F227" s="53" t="s">
        <v>13</v>
      </c>
      <c r="G227" s="42" t="s">
        <v>1865</v>
      </c>
      <c r="H227" s="52" t="s">
        <v>1160</v>
      </c>
      <c r="I227" s="54" t="s">
        <v>387</v>
      </c>
      <c r="J227" s="42" t="s">
        <v>1979</v>
      </c>
      <c r="K227" s="41">
        <v>41587362</v>
      </c>
      <c r="L227" s="56">
        <v>45699</v>
      </c>
      <c r="M227" s="56">
        <v>45971</v>
      </c>
      <c r="N227" s="24">
        <v>1081822088</v>
      </c>
    </row>
    <row r="228" spans="1:14" ht="15.75" customHeight="1">
      <c r="A228" s="42" t="s">
        <v>1622</v>
      </c>
      <c r="B228" s="42" t="s">
        <v>338</v>
      </c>
      <c r="C228" s="51" t="s">
        <v>386</v>
      </c>
      <c r="D228" s="52" t="s">
        <v>410</v>
      </c>
      <c r="E228" s="52" t="s">
        <v>2746</v>
      </c>
      <c r="F228" s="53" t="s">
        <v>13</v>
      </c>
      <c r="G228" s="42" t="s">
        <v>1865</v>
      </c>
      <c r="H228" s="52" t="s">
        <v>2949</v>
      </c>
      <c r="I228" s="54" t="s">
        <v>387</v>
      </c>
      <c r="J228" s="42" t="s">
        <v>1980</v>
      </c>
      <c r="K228" s="41">
        <v>22230709</v>
      </c>
      <c r="L228" s="56">
        <v>45700</v>
      </c>
      <c r="M228" s="56">
        <v>46021</v>
      </c>
      <c r="N228" s="24">
        <v>1082978039</v>
      </c>
    </row>
    <row r="229" spans="1:14" ht="15.75" customHeight="1">
      <c r="A229" s="42" t="s">
        <v>1623</v>
      </c>
      <c r="B229" s="42" t="s">
        <v>304</v>
      </c>
      <c r="C229" s="51" t="s">
        <v>386</v>
      </c>
      <c r="D229" s="52" t="s">
        <v>2875</v>
      </c>
      <c r="E229" s="52" t="s">
        <v>2755</v>
      </c>
      <c r="F229" s="53" t="s">
        <v>13</v>
      </c>
      <c r="G229" s="42" t="s">
        <v>1865</v>
      </c>
      <c r="H229" s="52" t="s">
        <v>1266</v>
      </c>
      <c r="I229" s="54" t="s">
        <v>387</v>
      </c>
      <c r="J229" s="42" t="s">
        <v>1981</v>
      </c>
      <c r="K229" s="41">
        <v>45900125</v>
      </c>
      <c r="L229" s="56">
        <v>45699</v>
      </c>
      <c r="M229" s="56">
        <v>45999</v>
      </c>
      <c r="N229" s="24">
        <v>7604096</v>
      </c>
    </row>
    <row r="230" spans="1:14" ht="15.75" customHeight="1">
      <c r="A230" s="42" t="s">
        <v>1624</v>
      </c>
      <c r="B230" s="42" t="s">
        <v>1794</v>
      </c>
      <c r="C230" s="51" t="s">
        <v>386</v>
      </c>
      <c r="D230" s="52" t="s">
        <v>2876</v>
      </c>
      <c r="E230" s="52" t="s">
        <v>2756</v>
      </c>
      <c r="F230" s="53" t="s">
        <v>13</v>
      </c>
      <c r="G230" s="42" t="s">
        <v>1863</v>
      </c>
      <c r="H230" s="52" t="s">
        <v>2950</v>
      </c>
      <c r="I230" s="54" t="s">
        <v>387</v>
      </c>
      <c r="J230" s="42" t="s">
        <v>1982</v>
      </c>
      <c r="K230" s="41">
        <v>34419733</v>
      </c>
      <c r="L230" s="56">
        <v>45700</v>
      </c>
      <c r="M230" s="56">
        <v>46021</v>
      </c>
      <c r="N230" s="24">
        <v>1073989559</v>
      </c>
    </row>
    <row r="231" spans="1:14" ht="15.75" customHeight="1">
      <c r="A231" s="42" t="s">
        <v>1625</v>
      </c>
      <c r="B231" s="42" t="s">
        <v>350</v>
      </c>
      <c r="C231" s="51" t="s">
        <v>386</v>
      </c>
      <c r="D231" s="52" t="s">
        <v>2877</v>
      </c>
      <c r="E231" s="52" t="s">
        <v>2757</v>
      </c>
      <c r="F231" s="53" t="s">
        <v>13</v>
      </c>
      <c r="G231" s="42" t="s">
        <v>1863</v>
      </c>
      <c r="H231" s="52" t="s">
        <v>2951</v>
      </c>
      <c r="I231" s="54" t="s">
        <v>387</v>
      </c>
      <c r="J231" s="42" t="s">
        <v>1983</v>
      </c>
      <c r="K231" s="41">
        <v>34419733</v>
      </c>
      <c r="L231" s="56" t="s">
        <v>2098</v>
      </c>
      <c r="M231" s="56">
        <v>46021</v>
      </c>
      <c r="N231" s="24">
        <v>10902733</v>
      </c>
    </row>
    <row r="232" spans="1:14" ht="15.75" customHeight="1">
      <c r="A232" s="42" t="s">
        <v>1626</v>
      </c>
      <c r="B232" s="42" t="s">
        <v>345</v>
      </c>
      <c r="C232" s="51" t="s">
        <v>386</v>
      </c>
      <c r="D232" s="52" t="s">
        <v>2866</v>
      </c>
      <c r="E232" s="52" t="s">
        <v>2758</v>
      </c>
      <c r="F232" s="53" t="s">
        <v>13</v>
      </c>
      <c r="G232" s="42" t="s">
        <v>1863</v>
      </c>
      <c r="H232" s="52" t="s">
        <v>2952</v>
      </c>
      <c r="I232" s="54" t="s">
        <v>387</v>
      </c>
      <c r="J232" s="42" t="s">
        <v>1984</v>
      </c>
      <c r="K232" s="41">
        <v>44807936</v>
      </c>
      <c r="L232" s="56">
        <v>45700</v>
      </c>
      <c r="M232" s="56">
        <v>46021</v>
      </c>
      <c r="N232" s="24">
        <v>1067930921</v>
      </c>
    </row>
    <row r="233" spans="1:14" ht="15.75" customHeight="1">
      <c r="A233" s="42" t="s">
        <v>1627</v>
      </c>
      <c r="B233" s="42" t="s">
        <v>255</v>
      </c>
      <c r="C233" s="51" t="s">
        <v>386</v>
      </c>
      <c r="D233" s="52" t="s">
        <v>2878</v>
      </c>
      <c r="E233" s="52" t="s">
        <v>2759</v>
      </c>
      <c r="F233" s="53" t="s">
        <v>13</v>
      </c>
      <c r="G233" s="42" t="s">
        <v>1857</v>
      </c>
      <c r="H233" s="52" t="s">
        <v>1217</v>
      </c>
      <c r="I233" s="54" t="s">
        <v>387</v>
      </c>
      <c r="J233" s="42" t="s">
        <v>1985</v>
      </c>
      <c r="K233" s="41">
        <v>60537640</v>
      </c>
      <c r="L233" s="56">
        <v>45700</v>
      </c>
      <c r="M233" s="56">
        <v>46021</v>
      </c>
      <c r="N233" s="24">
        <v>1047413269</v>
      </c>
    </row>
    <row r="234" spans="1:14" ht="15.75" customHeight="1">
      <c r="A234" s="42" t="s">
        <v>1628</v>
      </c>
      <c r="B234" s="42" t="s">
        <v>264</v>
      </c>
      <c r="C234" s="51" t="s">
        <v>386</v>
      </c>
      <c r="D234" s="52" t="s">
        <v>2878</v>
      </c>
      <c r="E234" s="52" t="s">
        <v>2760</v>
      </c>
      <c r="F234" s="53" t="s">
        <v>13</v>
      </c>
      <c r="G234" s="42" t="s">
        <v>1857</v>
      </c>
      <c r="H234" s="52" t="s">
        <v>1226</v>
      </c>
      <c r="I234" s="54" t="s">
        <v>387</v>
      </c>
      <c r="J234" s="42" t="s">
        <v>1986</v>
      </c>
      <c r="K234" s="41">
        <v>67499464</v>
      </c>
      <c r="L234" s="56">
        <v>45700</v>
      </c>
      <c r="M234" s="56">
        <v>46021</v>
      </c>
      <c r="N234" s="24">
        <v>85153075</v>
      </c>
    </row>
    <row r="235" spans="1:14" ht="15.75" customHeight="1">
      <c r="A235" s="42" t="s">
        <v>1629</v>
      </c>
      <c r="B235" s="42" t="s">
        <v>253</v>
      </c>
      <c r="C235" s="51" t="s">
        <v>386</v>
      </c>
      <c r="D235" s="52" t="s">
        <v>2878</v>
      </c>
      <c r="E235" s="52" t="s">
        <v>2759</v>
      </c>
      <c r="F235" s="53" t="s">
        <v>13</v>
      </c>
      <c r="G235" s="42" t="s">
        <v>1857</v>
      </c>
      <c r="H235" s="52" t="s">
        <v>1215</v>
      </c>
      <c r="I235" s="54" t="s">
        <v>387</v>
      </c>
      <c r="J235" s="42" t="s">
        <v>1987</v>
      </c>
      <c r="K235" s="41">
        <v>60537640</v>
      </c>
      <c r="L235" s="56">
        <v>45700</v>
      </c>
      <c r="M235" s="56">
        <v>46021</v>
      </c>
      <c r="N235" s="24">
        <v>1082881283</v>
      </c>
    </row>
    <row r="236" spans="1:14" ht="15.75" customHeight="1">
      <c r="A236" s="42" t="s">
        <v>1630</v>
      </c>
      <c r="B236" s="42" t="s">
        <v>250</v>
      </c>
      <c r="C236" s="51" t="s">
        <v>386</v>
      </c>
      <c r="D236" s="52" t="s">
        <v>2878</v>
      </c>
      <c r="E236" s="52" t="s">
        <v>2759</v>
      </c>
      <c r="F236" s="53" t="s">
        <v>13</v>
      </c>
      <c r="G236" s="42" t="s">
        <v>1857</v>
      </c>
      <c r="H236" s="52" t="s">
        <v>2953</v>
      </c>
      <c r="I236" s="54" t="s">
        <v>387</v>
      </c>
      <c r="J236" s="42" t="s">
        <v>1988</v>
      </c>
      <c r="K236" s="41">
        <v>58260362</v>
      </c>
      <c r="L236" s="56">
        <v>45700</v>
      </c>
      <c r="M236" s="56">
        <v>46009</v>
      </c>
      <c r="N236" s="24">
        <v>1067406378</v>
      </c>
    </row>
    <row r="237" spans="1:14" ht="15.75" customHeight="1">
      <c r="A237" s="42" t="s">
        <v>1631</v>
      </c>
      <c r="B237" s="42" t="s">
        <v>358</v>
      </c>
      <c r="C237" s="51" t="s">
        <v>386</v>
      </c>
      <c r="D237" s="52" t="s">
        <v>2844</v>
      </c>
      <c r="E237" s="52" t="s">
        <v>2761</v>
      </c>
      <c r="F237" s="53" t="s">
        <v>13</v>
      </c>
      <c r="G237" s="42" t="s">
        <v>1863</v>
      </c>
      <c r="H237" s="52" t="s">
        <v>1319</v>
      </c>
      <c r="I237" s="54" t="s">
        <v>387</v>
      </c>
      <c r="J237" s="42" t="s">
        <v>1989</v>
      </c>
      <c r="K237" s="41">
        <v>19525320</v>
      </c>
      <c r="L237" s="56">
        <v>45700</v>
      </c>
      <c r="M237" s="56">
        <v>46021</v>
      </c>
      <c r="N237" s="24">
        <v>7384818</v>
      </c>
    </row>
    <row r="238" spans="1:14" ht="15.75" customHeight="1">
      <c r="A238" s="42" t="s">
        <v>1632</v>
      </c>
      <c r="B238" s="42" t="s">
        <v>346</v>
      </c>
      <c r="C238" s="51" t="s">
        <v>386</v>
      </c>
      <c r="D238" s="52" t="s">
        <v>2844</v>
      </c>
      <c r="E238" s="52" t="s">
        <v>2762</v>
      </c>
      <c r="F238" s="53" t="s">
        <v>13</v>
      </c>
      <c r="G238" s="42" t="s">
        <v>1863</v>
      </c>
      <c r="H238" s="52" t="s">
        <v>2954</v>
      </c>
      <c r="I238" s="54" t="s">
        <v>387</v>
      </c>
      <c r="J238" s="42" t="s">
        <v>1990</v>
      </c>
      <c r="K238" s="41">
        <v>19525320</v>
      </c>
      <c r="L238" s="56">
        <v>45700</v>
      </c>
      <c r="M238" s="56">
        <v>46021</v>
      </c>
      <c r="N238" s="24">
        <v>78767704</v>
      </c>
    </row>
    <row r="239" spans="1:14" ht="15.75" customHeight="1">
      <c r="A239" s="42" t="s">
        <v>1633</v>
      </c>
      <c r="B239" s="42" t="s">
        <v>361</v>
      </c>
      <c r="C239" s="51" t="s">
        <v>386</v>
      </c>
      <c r="D239" s="52" t="s">
        <v>2844</v>
      </c>
      <c r="E239" s="52" t="s">
        <v>2763</v>
      </c>
      <c r="F239" s="53" t="s">
        <v>13</v>
      </c>
      <c r="G239" s="42" t="s">
        <v>1863</v>
      </c>
      <c r="H239" s="52" t="s">
        <v>1322</v>
      </c>
      <c r="I239" s="54" t="s">
        <v>387</v>
      </c>
      <c r="J239" s="42" t="s">
        <v>1991</v>
      </c>
      <c r="K239" s="41">
        <v>19525320</v>
      </c>
      <c r="L239" s="56">
        <v>45700</v>
      </c>
      <c r="M239" s="56">
        <v>46021</v>
      </c>
      <c r="N239" s="24">
        <v>6844233</v>
      </c>
    </row>
    <row r="240" spans="1:14" ht="15.75" customHeight="1">
      <c r="A240" s="42" t="s">
        <v>1634</v>
      </c>
      <c r="B240" s="42" t="s">
        <v>356</v>
      </c>
      <c r="C240" s="51" t="s">
        <v>386</v>
      </c>
      <c r="D240" s="52" t="s">
        <v>2844</v>
      </c>
      <c r="E240" s="52" t="s">
        <v>2764</v>
      </c>
      <c r="F240" s="53" t="s">
        <v>13</v>
      </c>
      <c r="G240" s="42" t="s">
        <v>1863</v>
      </c>
      <c r="H240" s="52" t="s">
        <v>2955</v>
      </c>
      <c r="I240" s="54" t="s">
        <v>387</v>
      </c>
      <c r="J240" s="42" t="s">
        <v>1992</v>
      </c>
      <c r="K240" s="41">
        <v>19525320</v>
      </c>
      <c r="L240" s="56">
        <v>45700</v>
      </c>
      <c r="M240" s="56">
        <v>46021</v>
      </c>
      <c r="N240" s="24">
        <v>78585686</v>
      </c>
    </row>
    <row r="241" spans="1:14" ht="15.75" customHeight="1">
      <c r="A241" s="42" t="s">
        <v>1635</v>
      </c>
      <c r="B241" s="42" t="s">
        <v>1795</v>
      </c>
      <c r="C241" s="51" t="s">
        <v>386</v>
      </c>
      <c r="D241" s="52" t="s">
        <v>2879</v>
      </c>
      <c r="E241" s="52" t="s">
        <v>2765</v>
      </c>
      <c r="F241" s="53" t="s">
        <v>13</v>
      </c>
      <c r="G241" s="42" t="s">
        <v>1865</v>
      </c>
      <c r="H241" s="52" t="s">
        <v>2956</v>
      </c>
      <c r="I241" s="54" t="s">
        <v>387</v>
      </c>
      <c r="J241" s="42" t="s">
        <v>1993</v>
      </c>
      <c r="K241" s="41">
        <v>44667912</v>
      </c>
      <c r="L241" s="56">
        <v>45701</v>
      </c>
      <c r="M241" s="56">
        <v>46005</v>
      </c>
      <c r="N241" s="24">
        <v>1083016642</v>
      </c>
    </row>
    <row r="242" spans="1:14" ht="15.75" customHeight="1">
      <c r="A242" s="42" t="s">
        <v>1636</v>
      </c>
      <c r="B242" s="42" t="s">
        <v>47</v>
      </c>
      <c r="C242" s="51" t="s">
        <v>386</v>
      </c>
      <c r="D242" s="52" t="s">
        <v>2863</v>
      </c>
      <c r="E242" s="52" t="s">
        <v>2766</v>
      </c>
      <c r="F242" s="53" t="s">
        <v>13</v>
      </c>
      <c r="G242" s="42" t="s">
        <v>1865</v>
      </c>
      <c r="H242" s="52" t="s">
        <v>1010</v>
      </c>
      <c r="I242" s="54" t="s">
        <v>387</v>
      </c>
      <c r="J242" s="42" t="s">
        <v>1994</v>
      </c>
      <c r="K242" s="41">
        <v>51740841</v>
      </c>
      <c r="L242" s="56">
        <v>45701</v>
      </c>
      <c r="M242" s="56">
        <v>46007</v>
      </c>
      <c r="N242" s="24">
        <v>84457149</v>
      </c>
    </row>
    <row r="243" spans="1:14" ht="15.75" customHeight="1">
      <c r="A243" s="42" t="s">
        <v>1637</v>
      </c>
      <c r="B243" s="42" t="s">
        <v>1796</v>
      </c>
      <c r="C243" s="51" t="s">
        <v>386</v>
      </c>
      <c r="D243" s="52" t="s">
        <v>410</v>
      </c>
      <c r="E243" s="52" t="s">
        <v>2767</v>
      </c>
      <c r="F243" s="53" t="s">
        <v>13</v>
      </c>
      <c r="G243" s="42" t="s">
        <v>1865</v>
      </c>
      <c r="H243" s="52" t="s">
        <v>1024</v>
      </c>
      <c r="I243" s="54" t="s">
        <v>387</v>
      </c>
      <c r="J243" s="42" t="s">
        <v>1995</v>
      </c>
      <c r="K243" s="41">
        <v>25176660</v>
      </c>
      <c r="L243" s="56">
        <v>45701</v>
      </c>
      <c r="M243" s="56">
        <v>46013</v>
      </c>
      <c r="N243" s="24">
        <v>12563996</v>
      </c>
    </row>
    <row r="244" spans="1:14" ht="15.75" customHeight="1">
      <c r="A244" s="42" t="s">
        <v>1638</v>
      </c>
      <c r="B244" s="42" t="s">
        <v>1797</v>
      </c>
      <c r="C244" s="51" t="s">
        <v>386</v>
      </c>
      <c r="D244" s="52" t="s">
        <v>2867</v>
      </c>
      <c r="E244" s="52" t="s">
        <v>2768</v>
      </c>
      <c r="F244" s="53" t="s">
        <v>13</v>
      </c>
      <c r="G244" s="42" t="s">
        <v>1864</v>
      </c>
      <c r="H244" s="52" t="s">
        <v>1177</v>
      </c>
      <c r="I244" s="54" t="s">
        <v>387</v>
      </c>
      <c r="J244" s="42" t="s">
        <v>1996</v>
      </c>
      <c r="K244" s="41">
        <v>54293843</v>
      </c>
      <c r="L244" s="56">
        <v>45701</v>
      </c>
      <c r="M244" s="56">
        <v>46021</v>
      </c>
      <c r="N244" s="24">
        <v>45523566</v>
      </c>
    </row>
    <row r="245" spans="1:14" ht="15.75" customHeight="1">
      <c r="A245" s="42" t="s">
        <v>1639</v>
      </c>
      <c r="B245" s="42" t="s">
        <v>138</v>
      </c>
      <c r="C245" s="51" t="s">
        <v>386</v>
      </c>
      <c r="D245" s="52" t="s">
        <v>2880</v>
      </c>
      <c r="E245" s="52" t="s">
        <v>2769</v>
      </c>
      <c r="F245" s="53" t="s">
        <v>13</v>
      </c>
      <c r="G245" s="42" t="s">
        <v>1864</v>
      </c>
      <c r="H245" s="52" t="s">
        <v>1100</v>
      </c>
      <c r="I245" s="54" t="s">
        <v>387</v>
      </c>
      <c r="J245" s="42" t="s">
        <v>1997</v>
      </c>
      <c r="K245" s="41">
        <v>31249924</v>
      </c>
      <c r="L245" s="56">
        <v>45701</v>
      </c>
      <c r="M245" s="56">
        <v>46021</v>
      </c>
      <c r="N245" s="24">
        <v>89003212</v>
      </c>
    </row>
    <row r="246" spans="1:14" ht="15.75" customHeight="1">
      <c r="A246" s="42" t="s">
        <v>1640</v>
      </c>
      <c r="B246" s="42" t="s">
        <v>59</v>
      </c>
      <c r="C246" s="51" t="s">
        <v>386</v>
      </c>
      <c r="D246" s="52" t="s">
        <v>410</v>
      </c>
      <c r="E246" s="52" t="s">
        <v>2770</v>
      </c>
      <c r="F246" s="53" t="s">
        <v>13</v>
      </c>
      <c r="G246" s="42" t="s">
        <v>1865</v>
      </c>
      <c r="H246" s="52" t="s">
        <v>1022</v>
      </c>
      <c r="I246" s="54" t="s">
        <v>387</v>
      </c>
      <c r="J246" s="42" t="s">
        <v>1998</v>
      </c>
      <c r="K246" s="41">
        <v>24120864</v>
      </c>
      <c r="L246" s="56">
        <v>45701</v>
      </c>
      <c r="M246" s="56">
        <v>46000</v>
      </c>
      <c r="N246" s="24">
        <v>1083012364</v>
      </c>
    </row>
    <row r="247" spans="1:14" ht="15.75" customHeight="1">
      <c r="A247" s="42" t="s">
        <v>1641</v>
      </c>
      <c r="B247" s="42" t="s">
        <v>233</v>
      </c>
      <c r="C247" s="51" t="s">
        <v>386</v>
      </c>
      <c r="D247" s="52" t="s">
        <v>410</v>
      </c>
      <c r="E247" s="52" t="s">
        <v>2686</v>
      </c>
      <c r="F247" s="53" t="s">
        <v>13</v>
      </c>
      <c r="G247" s="42" t="s">
        <v>1865</v>
      </c>
      <c r="H247" s="52" t="s">
        <v>2957</v>
      </c>
      <c r="I247" s="54" t="s">
        <v>387</v>
      </c>
      <c r="J247" s="42" t="s">
        <v>1999</v>
      </c>
      <c r="K247" s="41">
        <v>17321846</v>
      </c>
      <c r="L247" s="56">
        <v>45701</v>
      </c>
      <c r="M247" s="56">
        <v>45986</v>
      </c>
      <c r="N247" s="24">
        <v>1004373409</v>
      </c>
    </row>
    <row r="248" spans="1:14" ht="15.75" customHeight="1">
      <c r="A248" s="42" t="s">
        <v>1642</v>
      </c>
      <c r="B248" s="42" t="s">
        <v>1798</v>
      </c>
      <c r="C248" s="51" t="s">
        <v>386</v>
      </c>
      <c r="D248" s="52" t="s">
        <v>2881</v>
      </c>
      <c r="E248" s="52" t="s">
        <v>2771</v>
      </c>
      <c r="F248" s="53" t="s">
        <v>13</v>
      </c>
      <c r="G248" s="42" t="s">
        <v>1865</v>
      </c>
      <c r="H248" s="52" t="s">
        <v>2958</v>
      </c>
      <c r="I248" s="54" t="s">
        <v>387</v>
      </c>
      <c r="J248" s="42" t="s">
        <v>2000</v>
      </c>
      <c r="K248" s="41">
        <v>33559240</v>
      </c>
      <c r="L248" s="56">
        <v>45700</v>
      </c>
      <c r="M248" s="56">
        <v>46021</v>
      </c>
      <c r="N248" s="24">
        <v>15174069</v>
      </c>
    </row>
    <row r="249" spans="1:14" ht="15.75" customHeight="1">
      <c r="A249" s="42" t="s">
        <v>1643</v>
      </c>
      <c r="B249" s="42" t="s">
        <v>1799</v>
      </c>
      <c r="C249" s="51" t="s">
        <v>386</v>
      </c>
      <c r="D249" s="52" t="s">
        <v>2882</v>
      </c>
      <c r="E249" s="52" t="s">
        <v>1476</v>
      </c>
      <c r="F249" s="53" t="s">
        <v>13</v>
      </c>
      <c r="G249" s="42" t="s">
        <v>1864</v>
      </c>
      <c r="H249" s="52" t="s">
        <v>1079</v>
      </c>
      <c r="I249" s="54" t="s">
        <v>387</v>
      </c>
      <c r="J249" s="42" t="s">
        <v>2001</v>
      </c>
      <c r="K249" s="41">
        <v>30955113</v>
      </c>
      <c r="L249" s="56">
        <v>45702</v>
      </c>
      <c r="M249" s="56">
        <v>46017</v>
      </c>
      <c r="N249" s="24">
        <v>1050958822</v>
      </c>
    </row>
    <row r="250" spans="1:14" ht="15.75" customHeight="1">
      <c r="A250" s="42" t="s">
        <v>1644</v>
      </c>
      <c r="B250" s="42" t="s">
        <v>1800</v>
      </c>
      <c r="C250" s="51" t="s">
        <v>386</v>
      </c>
      <c r="D250" s="52" t="s">
        <v>2883</v>
      </c>
      <c r="E250" s="52" t="s">
        <v>2772</v>
      </c>
      <c r="F250" s="53" t="s">
        <v>13</v>
      </c>
      <c r="G250" s="42" t="s">
        <v>1864</v>
      </c>
      <c r="H250" s="52" t="s">
        <v>1077</v>
      </c>
      <c r="I250" s="54" t="s">
        <v>387</v>
      </c>
      <c r="J250" s="42" t="s">
        <v>2002</v>
      </c>
      <c r="K250" s="41">
        <v>28498354</v>
      </c>
      <c r="L250" s="56">
        <v>45702</v>
      </c>
      <c r="M250" s="56">
        <v>46021</v>
      </c>
      <c r="N250" s="24">
        <v>45442221</v>
      </c>
    </row>
    <row r="251" spans="1:14" ht="15.75" customHeight="1">
      <c r="A251" s="42" t="s">
        <v>1645</v>
      </c>
      <c r="B251" s="42" t="s">
        <v>127</v>
      </c>
      <c r="C251" s="51" t="s">
        <v>386</v>
      </c>
      <c r="D251" s="52" t="s">
        <v>410</v>
      </c>
      <c r="E251" s="52" t="s">
        <v>2773</v>
      </c>
      <c r="F251" s="53" t="s">
        <v>13</v>
      </c>
      <c r="G251" s="42" t="s">
        <v>1864</v>
      </c>
      <c r="H251" s="52" t="s">
        <v>1090</v>
      </c>
      <c r="I251" s="54" t="s">
        <v>387</v>
      </c>
      <c r="J251" s="42" t="s">
        <v>2003</v>
      </c>
      <c r="K251" s="41">
        <v>22161238</v>
      </c>
      <c r="L251" s="56">
        <v>45702</v>
      </c>
      <c r="M251" s="56">
        <v>46021</v>
      </c>
      <c r="N251" s="24">
        <v>73204438</v>
      </c>
    </row>
    <row r="252" spans="1:14" ht="15.75" customHeight="1">
      <c r="A252" s="42" t="s">
        <v>1646</v>
      </c>
      <c r="B252" s="42" t="s">
        <v>1801</v>
      </c>
      <c r="C252" s="51" t="s">
        <v>386</v>
      </c>
      <c r="D252" s="52" t="s">
        <v>410</v>
      </c>
      <c r="E252" s="52" t="s">
        <v>2774</v>
      </c>
      <c r="F252" s="53" t="s">
        <v>13</v>
      </c>
      <c r="G252" s="42" t="s">
        <v>1864</v>
      </c>
      <c r="H252" s="52" t="s">
        <v>2959</v>
      </c>
      <c r="I252" s="54" t="s">
        <v>387</v>
      </c>
      <c r="J252" s="42" t="s">
        <v>2004</v>
      </c>
      <c r="K252" s="41">
        <v>22161238</v>
      </c>
      <c r="L252" s="56">
        <v>45702</v>
      </c>
      <c r="M252" s="56">
        <v>46021</v>
      </c>
      <c r="N252" s="24">
        <v>1047457660</v>
      </c>
    </row>
    <row r="253" spans="1:14" ht="15.75" customHeight="1">
      <c r="A253" s="42" t="s">
        <v>1647</v>
      </c>
      <c r="B253" s="42" t="s">
        <v>68</v>
      </c>
      <c r="C253" s="51" t="s">
        <v>386</v>
      </c>
      <c r="D253" s="52" t="s">
        <v>410</v>
      </c>
      <c r="E253" s="52" t="s">
        <v>2666</v>
      </c>
      <c r="F253" s="53" t="s">
        <v>13</v>
      </c>
      <c r="G253" s="42" t="s">
        <v>1859</v>
      </c>
      <c r="H253" s="52" t="s">
        <v>2960</v>
      </c>
      <c r="I253" s="54" t="s">
        <v>387</v>
      </c>
      <c r="J253" s="42" t="s">
        <v>2005</v>
      </c>
      <c r="K253" s="41">
        <v>22091767</v>
      </c>
      <c r="L253" s="56">
        <v>45702</v>
      </c>
      <c r="M253" s="56">
        <v>46021</v>
      </c>
      <c r="N253" s="24">
        <v>85488949</v>
      </c>
    </row>
    <row r="254" spans="1:14" ht="15.75" customHeight="1">
      <c r="A254" s="42" t="s">
        <v>1648</v>
      </c>
      <c r="B254" s="42" t="s">
        <v>1802</v>
      </c>
      <c r="C254" s="51" t="s">
        <v>386</v>
      </c>
      <c r="D254" s="52" t="s">
        <v>2884</v>
      </c>
      <c r="E254" s="52" t="s">
        <v>2775</v>
      </c>
      <c r="F254" s="53" t="s">
        <v>13</v>
      </c>
      <c r="G254" s="42" t="s">
        <v>1859</v>
      </c>
      <c r="H254" s="52" t="s">
        <v>2961</v>
      </c>
      <c r="I254" s="54" t="s">
        <v>387</v>
      </c>
      <c r="J254" s="42" t="s">
        <v>2006</v>
      </c>
      <c r="K254" s="41">
        <v>54123642</v>
      </c>
      <c r="L254" s="56">
        <v>45705</v>
      </c>
      <c r="M254" s="56">
        <v>46021</v>
      </c>
      <c r="N254" s="24">
        <v>1071165469</v>
      </c>
    </row>
    <row r="255" spans="1:14" ht="15.75" customHeight="1">
      <c r="A255" s="42" t="s">
        <v>1649</v>
      </c>
      <c r="B255" s="42" t="s">
        <v>56</v>
      </c>
      <c r="C255" s="51" t="s">
        <v>386</v>
      </c>
      <c r="D255" s="52" t="s">
        <v>2885</v>
      </c>
      <c r="E255" s="52" t="s">
        <v>2776</v>
      </c>
      <c r="F255" s="53" t="s">
        <v>13</v>
      </c>
      <c r="G255" s="42" t="s">
        <v>1865</v>
      </c>
      <c r="H255" s="52" t="s">
        <v>1019</v>
      </c>
      <c r="I255" s="54" t="s">
        <v>387</v>
      </c>
      <c r="J255" s="42" t="s">
        <v>2007</v>
      </c>
      <c r="K255" s="41">
        <v>25282239</v>
      </c>
      <c r="L255" s="56">
        <v>45702</v>
      </c>
      <c r="M255" s="56">
        <v>45987</v>
      </c>
      <c r="N255" s="24">
        <v>85471230</v>
      </c>
    </row>
    <row r="256" spans="1:14" ht="15.75" customHeight="1">
      <c r="A256" s="42" t="s">
        <v>1650</v>
      </c>
      <c r="B256" s="42" t="s">
        <v>96</v>
      </c>
      <c r="C256" s="51" t="s">
        <v>386</v>
      </c>
      <c r="D256" s="52" t="s">
        <v>410</v>
      </c>
      <c r="E256" s="52" t="s">
        <v>2770</v>
      </c>
      <c r="F256" s="53" t="s">
        <v>13</v>
      </c>
      <c r="G256" s="42" t="s">
        <v>1865</v>
      </c>
      <c r="H256" s="52" t="s">
        <v>1059</v>
      </c>
      <c r="I256" s="54" t="s">
        <v>387</v>
      </c>
      <c r="J256" s="42" t="s">
        <v>2008</v>
      </c>
      <c r="K256" s="41">
        <v>23065069</v>
      </c>
      <c r="L256" s="56">
        <v>45702</v>
      </c>
      <c r="M256" s="56">
        <v>45987</v>
      </c>
      <c r="N256" s="24">
        <v>1082953690</v>
      </c>
    </row>
    <row r="257" spans="1:14" ht="15.75" customHeight="1">
      <c r="A257" s="42" t="s">
        <v>1651</v>
      </c>
      <c r="B257" s="42" t="s">
        <v>45</v>
      </c>
      <c r="C257" s="51" t="s">
        <v>386</v>
      </c>
      <c r="D257" s="52" t="s">
        <v>410</v>
      </c>
      <c r="E257" s="52" t="s">
        <v>2770</v>
      </c>
      <c r="F257" s="53" t="s">
        <v>13</v>
      </c>
      <c r="G257" s="42" t="s">
        <v>1865</v>
      </c>
      <c r="H257" s="52" t="s">
        <v>2962</v>
      </c>
      <c r="I257" s="54" t="s">
        <v>387</v>
      </c>
      <c r="J257" s="42" t="s">
        <v>2009</v>
      </c>
      <c r="K257" s="41">
        <v>23065069</v>
      </c>
      <c r="L257" s="56">
        <v>45702</v>
      </c>
      <c r="M257" s="56">
        <v>45987</v>
      </c>
      <c r="N257" s="24">
        <v>1065880874</v>
      </c>
    </row>
    <row r="258" spans="1:14" ht="15.75" customHeight="1">
      <c r="A258" s="42" t="s">
        <v>1652</v>
      </c>
      <c r="B258" s="42" t="s">
        <v>324</v>
      </c>
      <c r="C258" s="51" t="s">
        <v>386</v>
      </c>
      <c r="D258" s="52" t="s">
        <v>410</v>
      </c>
      <c r="E258" s="52" t="s">
        <v>1492</v>
      </c>
      <c r="F258" s="53" t="s">
        <v>13</v>
      </c>
      <c r="G258" s="42" t="s">
        <v>1865</v>
      </c>
      <c r="H258" s="52" t="s">
        <v>2963</v>
      </c>
      <c r="I258" s="54" t="s">
        <v>387</v>
      </c>
      <c r="J258" s="42" t="s">
        <v>2010</v>
      </c>
      <c r="K258" s="41">
        <v>23181772</v>
      </c>
      <c r="L258" s="56">
        <v>45702</v>
      </c>
      <c r="M258" s="56">
        <v>45997</v>
      </c>
      <c r="N258" s="24">
        <v>1001978283</v>
      </c>
    </row>
    <row r="259" spans="1:14" ht="15.75" customHeight="1">
      <c r="A259" s="42" t="s">
        <v>1653</v>
      </c>
      <c r="B259" s="42" t="s">
        <v>126</v>
      </c>
      <c r="C259" s="51" t="s">
        <v>386</v>
      </c>
      <c r="D259" s="52" t="s">
        <v>2886</v>
      </c>
      <c r="E259" s="52" t="s">
        <v>2777</v>
      </c>
      <c r="F259" s="53" t="s">
        <v>13</v>
      </c>
      <c r="G259" s="42" t="s">
        <v>1865</v>
      </c>
      <c r="H259" s="52" t="s">
        <v>2964</v>
      </c>
      <c r="I259" s="54" t="s">
        <v>387</v>
      </c>
      <c r="J259" s="42" t="s">
        <v>2011</v>
      </c>
      <c r="K259" s="41">
        <v>25176671</v>
      </c>
      <c r="L259" s="56">
        <v>45702</v>
      </c>
      <c r="M259" s="56">
        <v>46013</v>
      </c>
      <c r="N259" s="24">
        <v>1004359148</v>
      </c>
    </row>
    <row r="260" spans="1:14" ht="15.75" customHeight="1">
      <c r="A260" s="42" t="s">
        <v>1654</v>
      </c>
      <c r="B260" s="42" t="s">
        <v>1803</v>
      </c>
      <c r="C260" s="51" t="s">
        <v>386</v>
      </c>
      <c r="D260" s="52" t="s">
        <v>2887</v>
      </c>
      <c r="E260" s="52" t="s">
        <v>2778</v>
      </c>
      <c r="F260" s="53" t="s">
        <v>13</v>
      </c>
      <c r="G260" s="42" t="s">
        <v>1863</v>
      </c>
      <c r="H260" s="52" t="s">
        <v>2965</v>
      </c>
      <c r="I260" s="54" t="s">
        <v>387</v>
      </c>
      <c r="J260" s="42" t="s">
        <v>2012</v>
      </c>
      <c r="K260" s="41">
        <v>34097048</v>
      </c>
      <c r="L260" s="56">
        <v>45702</v>
      </c>
      <c r="M260" s="56">
        <v>46021</v>
      </c>
      <c r="N260" s="24">
        <v>1035580626</v>
      </c>
    </row>
    <row r="261" spans="1:14" ht="15.75" customHeight="1">
      <c r="A261" s="42" t="s">
        <v>1655</v>
      </c>
      <c r="B261" s="42" t="s">
        <v>1804</v>
      </c>
      <c r="C261" s="51" t="s">
        <v>386</v>
      </c>
      <c r="D261" s="52" t="s">
        <v>2888</v>
      </c>
      <c r="E261" s="52" t="s">
        <v>2779</v>
      </c>
      <c r="F261" s="53" t="s">
        <v>13</v>
      </c>
      <c r="G261" s="42" t="s">
        <v>1863</v>
      </c>
      <c r="H261" s="52" t="s">
        <v>1335</v>
      </c>
      <c r="I261" s="54" t="s">
        <v>387</v>
      </c>
      <c r="J261" s="42" t="s">
        <v>2013</v>
      </c>
      <c r="K261" s="41">
        <v>34097048</v>
      </c>
      <c r="L261" s="56">
        <v>45702</v>
      </c>
      <c r="M261" s="56">
        <v>46021</v>
      </c>
      <c r="N261" s="24">
        <v>98654208</v>
      </c>
    </row>
    <row r="262" spans="1:14" ht="15.75" customHeight="1">
      <c r="A262" s="42" t="s">
        <v>1656</v>
      </c>
      <c r="B262" s="42" t="s">
        <v>357</v>
      </c>
      <c r="C262" s="51" t="s">
        <v>386</v>
      </c>
      <c r="D262" s="52" t="s">
        <v>2844</v>
      </c>
      <c r="E262" s="52" t="s">
        <v>2780</v>
      </c>
      <c r="F262" s="53" t="s">
        <v>13</v>
      </c>
      <c r="G262" s="42" t="s">
        <v>1863</v>
      </c>
      <c r="H262" s="52" t="s">
        <v>1318</v>
      </c>
      <c r="I262" s="54" t="s">
        <v>387</v>
      </c>
      <c r="J262" s="42" t="s">
        <v>2014</v>
      </c>
      <c r="K262" s="41">
        <v>19402904</v>
      </c>
      <c r="L262" s="56">
        <v>45702</v>
      </c>
      <c r="M262" s="56">
        <v>46021</v>
      </c>
      <c r="N262" s="24">
        <v>1038120588</v>
      </c>
    </row>
    <row r="263" spans="1:14" ht="15.75" customHeight="1">
      <c r="A263" s="42" t="s">
        <v>1657</v>
      </c>
      <c r="B263" s="42" t="s">
        <v>360</v>
      </c>
      <c r="C263" s="51" t="s">
        <v>386</v>
      </c>
      <c r="D263" s="52" t="s">
        <v>2844</v>
      </c>
      <c r="E263" s="52" t="s">
        <v>2781</v>
      </c>
      <c r="F263" s="53" t="s">
        <v>13</v>
      </c>
      <c r="G263" s="42" t="s">
        <v>1863</v>
      </c>
      <c r="H263" s="52" t="s">
        <v>2966</v>
      </c>
      <c r="I263" s="54" t="s">
        <v>387</v>
      </c>
      <c r="J263" s="42" t="s">
        <v>2015</v>
      </c>
      <c r="K263" s="41">
        <v>19402904</v>
      </c>
      <c r="L263" s="56">
        <v>45702</v>
      </c>
      <c r="M263" s="56">
        <v>46021</v>
      </c>
      <c r="N263" s="24">
        <v>1073978651</v>
      </c>
    </row>
    <row r="264" spans="1:14" ht="15.75" customHeight="1">
      <c r="A264" s="42" t="s">
        <v>1658</v>
      </c>
      <c r="B264" s="42" t="s">
        <v>1805</v>
      </c>
      <c r="C264" s="51" t="s">
        <v>386</v>
      </c>
      <c r="D264" s="52" t="s">
        <v>2844</v>
      </c>
      <c r="E264" s="52" t="s">
        <v>2782</v>
      </c>
      <c r="F264" s="53" t="s">
        <v>13</v>
      </c>
      <c r="G264" s="42" t="s">
        <v>1869</v>
      </c>
      <c r="H264" s="52" t="s">
        <v>1369</v>
      </c>
      <c r="I264" s="54" t="s">
        <v>387</v>
      </c>
      <c r="J264" s="42" t="s">
        <v>2016</v>
      </c>
      <c r="K264" s="41">
        <v>11500000</v>
      </c>
      <c r="L264" s="56">
        <v>45702</v>
      </c>
      <c r="M264" s="56">
        <v>45889</v>
      </c>
      <c r="N264" s="24">
        <v>1124480741</v>
      </c>
    </row>
    <row r="265" spans="1:14" ht="15.75" customHeight="1">
      <c r="A265" s="42" t="s">
        <v>1659</v>
      </c>
      <c r="B265" s="42" t="s">
        <v>267</v>
      </c>
      <c r="C265" s="51" t="s">
        <v>386</v>
      </c>
      <c r="D265" s="52" t="s">
        <v>410</v>
      </c>
      <c r="E265" s="52" t="s">
        <v>2699</v>
      </c>
      <c r="F265" s="53" t="s">
        <v>13</v>
      </c>
      <c r="G265" s="42" t="s">
        <v>1867</v>
      </c>
      <c r="H265" s="52" t="s">
        <v>1229</v>
      </c>
      <c r="I265" s="54" t="s">
        <v>387</v>
      </c>
      <c r="J265" s="42" t="s">
        <v>2017</v>
      </c>
      <c r="K265" s="41">
        <v>19858892</v>
      </c>
      <c r="L265" s="56">
        <v>45702</v>
      </c>
      <c r="M265" s="56">
        <v>46021</v>
      </c>
      <c r="N265" s="24">
        <v>84075704</v>
      </c>
    </row>
    <row r="266" spans="1:14" ht="15.75" customHeight="1">
      <c r="A266" s="42" t="s">
        <v>1660</v>
      </c>
      <c r="B266" s="42" t="s">
        <v>1806</v>
      </c>
      <c r="C266" s="51" t="s">
        <v>386</v>
      </c>
      <c r="D266" s="52" t="s">
        <v>410</v>
      </c>
      <c r="E266" s="52" t="s">
        <v>2686</v>
      </c>
      <c r="F266" s="53" t="s">
        <v>13</v>
      </c>
      <c r="G266" s="42" t="s">
        <v>1865</v>
      </c>
      <c r="H266" s="52" t="s">
        <v>1044</v>
      </c>
      <c r="I266" s="54" t="s">
        <v>387</v>
      </c>
      <c r="J266" s="42" t="s">
        <v>2018</v>
      </c>
      <c r="K266" s="41">
        <v>17566667</v>
      </c>
      <c r="L266" s="56">
        <v>45705</v>
      </c>
      <c r="M266" s="56">
        <v>45994</v>
      </c>
      <c r="N266" s="24">
        <v>1083046438</v>
      </c>
    </row>
    <row r="267" spans="1:14" ht="15.75" customHeight="1">
      <c r="A267" s="42" t="s">
        <v>1661</v>
      </c>
      <c r="B267" s="42" t="s">
        <v>1807</v>
      </c>
      <c r="C267" s="51" t="s">
        <v>386</v>
      </c>
      <c r="D267" s="52" t="s">
        <v>410</v>
      </c>
      <c r="E267" s="52" t="s">
        <v>2699</v>
      </c>
      <c r="F267" s="53" t="s">
        <v>13</v>
      </c>
      <c r="G267" s="42" t="s">
        <v>1867</v>
      </c>
      <c r="H267" s="52" t="s">
        <v>1355</v>
      </c>
      <c r="I267" s="54" t="s">
        <v>387</v>
      </c>
      <c r="J267" s="42" t="s">
        <v>2019</v>
      </c>
      <c r="K267" s="41">
        <v>19858892</v>
      </c>
      <c r="L267" s="56">
        <v>45702</v>
      </c>
      <c r="M267" s="56">
        <v>46021</v>
      </c>
      <c r="N267" s="24">
        <v>1006916090</v>
      </c>
    </row>
    <row r="268" spans="1:14" ht="15.75" customHeight="1">
      <c r="A268" s="42" t="s">
        <v>1662</v>
      </c>
      <c r="B268" s="42" t="s">
        <v>1808</v>
      </c>
      <c r="C268" s="51" t="s">
        <v>386</v>
      </c>
      <c r="D268" s="52" t="s">
        <v>410</v>
      </c>
      <c r="E268" s="52" t="s">
        <v>2699</v>
      </c>
      <c r="F268" s="53" t="s">
        <v>13</v>
      </c>
      <c r="G268" s="42" t="s">
        <v>1867</v>
      </c>
      <c r="H268" s="52" t="s">
        <v>2934</v>
      </c>
      <c r="I268" s="54" t="s">
        <v>387</v>
      </c>
      <c r="J268" s="42" t="s">
        <v>2020</v>
      </c>
      <c r="K268" s="41">
        <v>19858892</v>
      </c>
      <c r="L268" s="56">
        <v>45702</v>
      </c>
      <c r="M268" s="56">
        <v>45933</v>
      </c>
      <c r="N268" s="24">
        <v>1134193383</v>
      </c>
    </row>
    <row r="269" spans="1:14" ht="15.75" customHeight="1">
      <c r="A269" s="42" t="s">
        <v>1663</v>
      </c>
      <c r="B269" s="42" t="s">
        <v>1809</v>
      </c>
      <c r="C269" s="47" t="s">
        <v>386</v>
      </c>
      <c r="D269" s="15" t="s">
        <v>2844</v>
      </c>
      <c r="E269" s="52" t="s">
        <v>2783</v>
      </c>
      <c r="F269" s="23" t="s">
        <v>13</v>
      </c>
      <c r="G269" s="42" t="s">
        <v>1869</v>
      </c>
      <c r="H269" s="52" t="s">
        <v>2967</v>
      </c>
      <c r="I269" s="27" t="s">
        <v>387</v>
      </c>
      <c r="J269" s="42" t="s">
        <v>2021</v>
      </c>
      <c r="K269" s="41">
        <v>19525320</v>
      </c>
      <c r="L269" s="17">
        <v>45702</v>
      </c>
      <c r="M269" s="17">
        <v>46021</v>
      </c>
      <c r="N269" s="24">
        <v>1192765102</v>
      </c>
    </row>
    <row r="270" spans="1:14" ht="15.75" customHeight="1">
      <c r="A270" s="42" t="s">
        <v>1664</v>
      </c>
      <c r="B270" s="42" t="s">
        <v>1810</v>
      </c>
      <c r="C270" s="47" t="s">
        <v>386</v>
      </c>
      <c r="D270" s="15" t="s">
        <v>410</v>
      </c>
      <c r="E270" s="52" t="s">
        <v>2746</v>
      </c>
      <c r="F270" s="23" t="s">
        <v>13</v>
      </c>
      <c r="G270" s="42" t="s">
        <v>1865</v>
      </c>
      <c r="H270" s="52" t="s">
        <v>1069</v>
      </c>
      <c r="I270" s="27" t="s">
        <v>387</v>
      </c>
      <c r="J270" s="42" t="s">
        <v>2022</v>
      </c>
      <c r="K270" s="41">
        <v>22091767</v>
      </c>
      <c r="L270" s="17">
        <v>45701</v>
      </c>
      <c r="M270" s="17">
        <v>46021</v>
      </c>
      <c r="N270" s="24">
        <v>85450532</v>
      </c>
    </row>
    <row r="271" spans="1:14" ht="15.75" customHeight="1">
      <c r="A271" s="42" t="s">
        <v>1665</v>
      </c>
      <c r="B271" s="42" t="s">
        <v>104</v>
      </c>
      <c r="C271" s="47" t="s">
        <v>386</v>
      </c>
      <c r="D271" s="15" t="s">
        <v>410</v>
      </c>
      <c r="E271" s="52" t="s">
        <v>2746</v>
      </c>
      <c r="F271" s="23" t="s">
        <v>13</v>
      </c>
      <c r="G271" s="42" t="s">
        <v>1865</v>
      </c>
      <c r="H271" s="52" t="s">
        <v>1067</v>
      </c>
      <c r="I271" s="27" t="s">
        <v>387</v>
      </c>
      <c r="J271" s="42" t="s">
        <v>2023</v>
      </c>
      <c r="K271" s="41">
        <v>22091767</v>
      </c>
      <c r="L271" s="17">
        <v>45701</v>
      </c>
      <c r="M271" s="17">
        <v>46021</v>
      </c>
      <c r="N271" s="24">
        <v>1083018725</v>
      </c>
    </row>
    <row r="272" spans="1:14" ht="15.75" customHeight="1">
      <c r="A272" s="42" t="s">
        <v>1666</v>
      </c>
      <c r="B272" s="42" t="s">
        <v>659</v>
      </c>
      <c r="C272" s="47" t="s">
        <v>386</v>
      </c>
      <c r="D272" s="15" t="s">
        <v>410</v>
      </c>
      <c r="E272" s="52" t="s">
        <v>2784</v>
      </c>
      <c r="F272" s="23" t="s">
        <v>13</v>
      </c>
      <c r="G272" s="42" t="s">
        <v>1865</v>
      </c>
      <c r="H272" s="52" t="s">
        <v>1152</v>
      </c>
      <c r="I272" s="27" t="s">
        <v>387</v>
      </c>
      <c r="J272" s="42" t="s">
        <v>2024</v>
      </c>
      <c r="K272" s="41">
        <v>25826381</v>
      </c>
      <c r="L272" s="17">
        <v>45701</v>
      </c>
      <c r="M272" s="17">
        <v>46021</v>
      </c>
      <c r="N272" s="24">
        <v>85466707</v>
      </c>
    </row>
    <row r="273" spans="1:14" ht="15.75" customHeight="1">
      <c r="A273" s="42" t="s">
        <v>1667</v>
      </c>
      <c r="B273" s="42" t="s">
        <v>1811</v>
      </c>
      <c r="C273" s="47" t="s">
        <v>386</v>
      </c>
      <c r="D273" s="15" t="s">
        <v>497</v>
      </c>
      <c r="E273" s="52" t="s">
        <v>2785</v>
      </c>
      <c r="F273" s="23" t="s">
        <v>13</v>
      </c>
      <c r="G273" s="42" t="s">
        <v>1865</v>
      </c>
      <c r="H273" s="52" t="s">
        <v>1050</v>
      </c>
      <c r="I273" s="27" t="s">
        <v>387</v>
      </c>
      <c r="J273" s="43" t="s">
        <v>2025</v>
      </c>
      <c r="K273" s="41">
        <v>35742028</v>
      </c>
      <c r="L273" s="17">
        <v>45702</v>
      </c>
      <c r="M273" s="17">
        <v>45913</v>
      </c>
      <c r="N273" s="24">
        <v>84450781</v>
      </c>
    </row>
    <row r="274" spans="1:14" ht="15.75" customHeight="1">
      <c r="A274" s="42" t="s">
        <v>1668</v>
      </c>
      <c r="B274" s="42" t="s">
        <v>306</v>
      </c>
      <c r="C274" s="47" t="s">
        <v>386</v>
      </c>
      <c r="D274" s="15" t="s">
        <v>2907</v>
      </c>
      <c r="E274" s="52" t="s">
        <v>2906</v>
      </c>
      <c r="F274" s="23" t="s">
        <v>13</v>
      </c>
      <c r="G274" s="42" t="s">
        <v>1865</v>
      </c>
      <c r="H274" s="52" t="s">
        <v>2968</v>
      </c>
      <c r="I274" s="27" t="s">
        <v>387</v>
      </c>
      <c r="J274" s="43" t="s">
        <v>2026</v>
      </c>
      <c r="K274" s="41">
        <v>32345726</v>
      </c>
      <c r="L274" s="17">
        <v>45702</v>
      </c>
      <c r="M274" s="17">
        <v>45913</v>
      </c>
      <c r="N274" s="24">
        <v>85471560</v>
      </c>
    </row>
    <row r="275" spans="1:14" ht="15.75" customHeight="1">
      <c r="A275" s="42" t="s">
        <v>1669</v>
      </c>
      <c r="B275" s="42" t="s">
        <v>1812</v>
      </c>
      <c r="C275" s="47" t="s">
        <v>386</v>
      </c>
      <c r="D275" s="15" t="s">
        <v>2844</v>
      </c>
      <c r="E275" s="52" t="s">
        <v>2783</v>
      </c>
      <c r="F275" s="23" t="s">
        <v>13</v>
      </c>
      <c r="G275" s="42" t="s">
        <v>1869</v>
      </c>
      <c r="H275" s="52" t="s">
        <v>1261</v>
      </c>
      <c r="I275" s="27" t="s">
        <v>387</v>
      </c>
      <c r="J275" s="42" t="s">
        <v>2027</v>
      </c>
      <c r="K275" s="41">
        <v>19525320</v>
      </c>
      <c r="L275" s="17">
        <v>45702</v>
      </c>
      <c r="M275" s="17">
        <v>46021</v>
      </c>
      <c r="N275" s="24">
        <v>1124539538</v>
      </c>
    </row>
    <row r="276" spans="1:14" ht="15.75" customHeight="1">
      <c r="A276" s="42" t="s">
        <v>1670</v>
      </c>
      <c r="B276" s="42" t="s">
        <v>331</v>
      </c>
      <c r="C276" s="47" t="s">
        <v>386</v>
      </c>
      <c r="D276" s="15" t="s">
        <v>2844</v>
      </c>
      <c r="E276" s="52" t="s">
        <v>2783</v>
      </c>
      <c r="F276" s="23" t="s">
        <v>13</v>
      </c>
      <c r="G276" s="42" t="s">
        <v>1869</v>
      </c>
      <c r="H276" s="52" t="s">
        <v>2969</v>
      </c>
      <c r="I276" s="27" t="s">
        <v>387</v>
      </c>
      <c r="J276" s="42" t="s">
        <v>2028</v>
      </c>
      <c r="K276" s="41">
        <v>19525320</v>
      </c>
      <c r="L276" s="17">
        <v>45702</v>
      </c>
      <c r="M276" s="17">
        <v>46021</v>
      </c>
      <c r="N276" s="24">
        <v>1124511609</v>
      </c>
    </row>
    <row r="277" spans="1:14" ht="15.75" customHeight="1">
      <c r="A277" s="42" t="s">
        <v>1671</v>
      </c>
      <c r="B277" s="42" t="s">
        <v>1813</v>
      </c>
      <c r="C277" s="47" t="s">
        <v>386</v>
      </c>
      <c r="D277" s="15" t="s">
        <v>2844</v>
      </c>
      <c r="E277" s="52" t="s">
        <v>2783</v>
      </c>
      <c r="F277" s="23" t="s">
        <v>13</v>
      </c>
      <c r="G277" s="42" t="s">
        <v>1869</v>
      </c>
      <c r="H277" s="52" t="s">
        <v>2970</v>
      </c>
      <c r="I277" s="27" t="s">
        <v>387</v>
      </c>
      <c r="J277" s="42" t="s">
        <v>2029</v>
      </c>
      <c r="K277" s="41">
        <v>19525320</v>
      </c>
      <c r="L277" s="17">
        <v>45702</v>
      </c>
      <c r="M277" s="17">
        <v>46021</v>
      </c>
      <c r="N277" s="24">
        <v>1124516521</v>
      </c>
    </row>
    <row r="278" spans="1:14" ht="15.75" customHeight="1">
      <c r="A278" s="42" t="s">
        <v>1672</v>
      </c>
      <c r="B278" s="42" t="s">
        <v>382</v>
      </c>
      <c r="C278" s="47" t="s">
        <v>386</v>
      </c>
      <c r="D278" s="15" t="s">
        <v>410</v>
      </c>
      <c r="E278" s="52" t="s">
        <v>2786</v>
      </c>
      <c r="F278" s="23" t="s">
        <v>13</v>
      </c>
      <c r="G278" s="42" t="s">
        <v>1869</v>
      </c>
      <c r="H278" s="52" t="s">
        <v>1343</v>
      </c>
      <c r="I278" s="27" t="s">
        <v>387</v>
      </c>
      <c r="J278" s="42" t="s">
        <v>2030</v>
      </c>
      <c r="K278" s="41">
        <v>22161239</v>
      </c>
      <c r="L278" s="17">
        <v>45706</v>
      </c>
      <c r="M278" s="17">
        <v>46021</v>
      </c>
      <c r="N278" s="24">
        <v>84027262</v>
      </c>
    </row>
    <row r="279" spans="1:14" ht="15.75" customHeight="1">
      <c r="A279" s="42" t="s">
        <v>1673</v>
      </c>
      <c r="B279" s="42" t="s">
        <v>1814</v>
      </c>
      <c r="C279" s="47" t="s">
        <v>386</v>
      </c>
      <c r="D279" s="15" t="s">
        <v>2844</v>
      </c>
      <c r="E279" s="52" t="s">
        <v>2782</v>
      </c>
      <c r="F279" s="23" t="s">
        <v>13</v>
      </c>
      <c r="G279" s="42" t="s">
        <v>1869</v>
      </c>
      <c r="H279" s="52" t="s">
        <v>1162</v>
      </c>
      <c r="I279" s="27" t="s">
        <v>387</v>
      </c>
      <c r="J279" s="42" t="s">
        <v>2031</v>
      </c>
      <c r="K279" s="41">
        <v>11445877</v>
      </c>
      <c r="L279" s="17">
        <v>45702</v>
      </c>
      <c r="M279" s="17">
        <v>45889</v>
      </c>
      <c r="N279" s="24">
        <v>1124539537</v>
      </c>
    </row>
    <row r="280" spans="1:14" ht="15.75" customHeight="1">
      <c r="A280" s="42" t="s">
        <v>1674</v>
      </c>
      <c r="B280" s="42" t="s">
        <v>1815</v>
      </c>
      <c r="C280" s="47" t="s">
        <v>386</v>
      </c>
      <c r="D280" s="15" t="s">
        <v>2889</v>
      </c>
      <c r="E280" s="52" t="s">
        <v>2787</v>
      </c>
      <c r="F280" s="23" t="s">
        <v>13</v>
      </c>
      <c r="G280" s="42" t="s">
        <v>1865</v>
      </c>
      <c r="H280" s="52" t="s">
        <v>1268</v>
      </c>
      <c r="I280" s="27" t="s">
        <v>387</v>
      </c>
      <c r="J280" s="42" t="s">
        <v>2032</v>
      </c>
      <c r="K280" s="41">
        <v>25095455</v>
      </c>
      <c r="L280" s="17">
        <v>45706</v>
      </c>
      <c r="M280" s="17">
        <v>46017</v>
      </c>
      <c r="N280" s="24">
        <v>73232437</v>
      </c>
    </row>
    <row r="281" spans="1:14" ht="15.75" customHeight="1">
      <c r="A281" s="42" t="s">
        <v>1675</v>
      </c>
      <c r="B281" s="42" t="s">
        <v>1816</v>
      </c>
      <c r="C281" s="47" t="s">
        <v>386</v>
      </c>
      <c r="D281" s="15" t="s">
        <v>410</v>
      </c>
      <c r="E281" s="52" t="s">
        <v>2746</v>
      </c>
      <c r="F281" s="23" t="s">
        <v>13</v>
      </c>
      <c r="G281" s="42" t="s">
        <v>1865</v>
      </c>
      <c r="H281" s="52" t="s">
        <v>2971</v>
      </c>
      <c r="I281" s="27" t="s">
        <v>387</v>
      </c>
      <c r="J281" s="42" t="s">
        <v>2033</v>
      </c>
      <c r="K281" s="41">
        <v>21813884</v>
      </c>
      <c r="L281" s="17">
        <v>45706</v>
      </c>
      <c r="M281" s="17">
        <v>46021</v>
      </c>
      <c r="N281" s="24">
        <v>1004361689</v>
      </c>
    </row>
    <row r="282" spans="1:14" ht="15.75" customHeight="1">
      <c r="A282" s="42" t="s">
        <v>1676</v>
      </c>
      <c r="B282" s="42" t="s">
        <v>178</v>
      </c>
      <c r="C282" s="47" t="s">
        <v>386</v>
      </c>
      <c r="D282" s="15" t="s">
        <v>2890</v>
      </c>
      <c r="E282" s="52" t="s">
        <v>2788</v>
      </c>
      <c r="F282" s="23" t="s">
        <v>13</v>
      </c>
      <c r="G282" s="42" t="s">
        <v>1865</v>
      </c>
      <c r="H282" s="52" t="s">
        <v>1139</v>
      </c>
      <c r="I282" s="27" t="s">
        <v>387</v>
      </c>
      <c r="J282" s="43" t="s">
        <v>2034</v>
      </c>
      <c r="K282" s="41">
        <v>34017201</v>
      </c>
      <c r="L282" s="17">
        <v>45706</v>
      </c>
      <c r="M282" s="17">
        <v>45986</v>
      </c>
      <c r="N282" s="24">
        <v>1012445136</v>
      </c>
    </row>
    <row r="283" spans="1:14" ht="15.75" customHeight="1">
      <c r="A283" s="42" t="s">
        <v>1677</v>
      </c>
      <c r="B283" s="42" t="s">
        <v>1817</v>
      </c>
      <c r="C283" s="47" t="s">
        <v>386</v>
      </c>
      <c r="D283" s="15" t="s">
        <v>497</v>
      </c>
      <c r="E283" s="52" t="s">
        <v>2789</v>
      </c>
      <c r="F283" s="23" t="s">
        <v>13</v>
      </c>
      <c r="G283" s="42" t="s">
        <v>1865</v>
      </c>
      <c r="H283" s="52" t="s">
        <v>1083</v>
      </c>
      <c r="I283" s="27" t="s">
        <v>387</v>
      </c>
      <c r="J283" s="43" t="s">
        <v>2035</v>
      </c>
      <c r="K283" s="41">
        <v>33038289</v>
      </c>
      <c r="L283" s="17">
        <v>45706</v>
      </c>
      <c r="M283" s="17">
        <v>45978</v>
      </c>
      <c r="N283" s="24">
        <v>1083037490</v>
      </c>
    </row>
    <row r="284" spans="1:14" ht="15.75" customHeight="1">
      <c r="A284" s="42" t="s">
        <v>1678</v>
      </c>
      <c r="B284" s="42" t="s">
        <v>1818</v>
      </c>
      <c r="C284" s="47" t="s">
        <v>386</v>
      </c>
      <c r="D284" s="15" t="s">
        <v>2844</v>
      </c>
      <c r="E284" s="52" t="s">
        <v>2905</v>
      </c>
      <c r="F284" s="23" t="s">
        <v>13</v>
      </c>
      <c r="G284" s="42" t="s">
        <v>1867</v>
      </c>
      <c r="H284" s="52" t="s">
        <v>1253</v>
      </c>
      <c r="I284" s="27" t="s">
        <v>387</v>
      </c>
      <c r="J284" s="42" t="s">
        <v>2036</v>
      </c>
      <c r="K284" s="41">
        <v>19158073</v>
      </c>
      <c r="L284" s="17">
        <v>45706</v>
      </c>
      <c r="M284" s="17">
        <v>46021</v>
      </c>
      <c r="N284" s="24">
        <v>1151459813</v>
      </c>
    </row>
    <row r="285" spans="1:14" ht="15.75" customHeight="1">
      <c r="A285" s="42" t="s">
        <v>1679</v>
      </c>
      <c r="B285" s="42" t="s">
        <v>640</v>
      </c>
      <c r="C285" s="47" t="s">
        <v>386</v>
      </c>
      <c r="D285" s="15" t="s">
        <v>2891</v>
      </c>
      <c r="E285" s="52" t="s">
        <v>2790</v>
      </c>
      <c r="F285" s="23" t="s">
        <v>13</v>
      </c>
      <c r="G285" s="42" t="s">
        <v>1865</v>
      </c>
      <c r="H285" s="52" t="s">
        <v>2972</v>
      </c>
      <c r="I285" s="27" t="s">
        <v>387</v>
      </c>
      <c r="J285" s="43" t="s">
        <v>2037</v>
      </c>
      <c r="K285" s="41">
        <v>24478210</v>
      </c>
      <c r="L285" s="17">
        <v>45705</v>
      </c>
      <c r="M285" s="17">
        <v>45981</v>
      </c>
      <c r="N285" s="24">
        <v>1082990789</v>
      </c>
    </row>
    <row r="286" spans="1:14" ht="15.75" customHeight="1">
      <c r="A286" s="42" t="s">
        <v>1680</v>
      </c>
      <c r="B286" s="42" t="s">
        <v>1819</v>
      </c>
      <c r="C286" s="47" t="s">
        <v>386</v>
      </c>
      <c r="D286" s="15" t="s">
        <v>410</v>
      </c>
      <c r="E286" s="52" t="s">
        <v>2791</v>
      </c>
      <c r="F286" s="23" t="s">
        <v>13</v>
      </c>
      <c r="G286" s="42" t="s">
        <v>1860</v>
      </c>
      <c r="H286" s="52" t="s">
        <v>2973</v>
      </c>
      <c r="I286" s="27" t="s">
        <v>387</v>
      </c>
      <c r="J286" s="42" t="s">
        <v>2038</v>
      </c>
      <c r="K286" s="41">
        <v>25501520</v>
      </c>
      <c r="L286" s="17">
        <v>45706</v>
      </c>
      <c r="M286" s="17">
        <v>46021</v>
      </c>
      <c r="N286" s="24">
        <v>1006583242</v>
      </c>
    </row>
    <row r="287" spans="1:14" ht="15.75" customHeight="1">
      <c r="A287" s="42" t="s">
        <v>1681</v>
      </c>
      <c r="B287" s="42" t="s">
        <v>1820</v>
      </c>
      <c r="C287" s="47" t="s">
        <v>386</v>
      </c>
      <c r="D287" s="15" t="s">
        <v>2872</v>
      </c>
      <c r="E287" s="52" t="s">
        <v>2792</v>
      </c>
      <c r="F287" s="23" t="s">
        <v>13</v>
      </c>
      <c r="G287" s="42" t="s">
        <v>1862</v>
      </c>
      <c r="H287" s="52" t="s">
        <v>1176</v>
      </c>
      <c r="I287" s="27" t="s">
        <v>387</v>
      </c>
      <c r="J287" s="43" t="s">
        <v>2039</v>
      </c>
      <c r="K287" s="41">
        <v>27515656</v>
      </c>
      <c r="L287" s="17">
        <v>45705</v>
      </c>
      <c r="M287" s="17">
        <v>45987</v>
      </c>
      <c r="N287" s="24">
        <v>73232215</v>
      </c>
    </row>
    <row r="288" spans="1:14" ht="15.75" customHeight="1">
      <c r="A288" s="42" t="s">
        <v>1682</v>
      </c>
      <c r="B288" s="42" t="s">
        <v>1821</v>
      </c>
      <c r="C288" s="47" t="s">
        <v>386</v>
      </c>
      <c r="D288" s="15" t="s">
        <v>2840</v>
      </c>
      <c r="E288" s="52" t="s">
        <v>2793</v>
      </c>
      <c r="F288" s="23" t="s">
        <v>13</v>
      </c>
      <c r="G288" s="42" t="s">
        <v>1870</v>
      </c>
      <c r="H288" s="52" t="s">
        <v>2974</v>
      </c>
      <c r="I288" s="27" t="s">
        <v>387</v>
      </c>
      <c r="J288" s="42" t="s">
        <v>2040</v>
      </c>
      <c r="K288" s="41">
        <v>48364562</v>
      </c>
      <c r="L288" s="17">
        <v>45706</v>
      </c>
      <c r="M288" s="17">
        <v>46021</v>
      </c>
      <c r="N288" s="24">
        <v>1045514642</v>
      </c>
    </row>
    <row r="289" spans="1:14" ht="15.75" customHeight="1">
      <c r="A289" s="42" t="s">
        <v>1683</v>
      </c>
      <c r="B289" s="42" t="s">
        <v>1822</v>
      </c>
      <c r="C289" s="47" t="s">
        <v>386</v>
      </c>
      <c r="D289" s="15" t="s">
        <v>2892</v>
      </c>
      <c r="E289" s="52" t="s">
        <v>2794</v>
      </c>
      <c r="F289" s="23" t="s">
        <v>13</v>
      </c>
      <c r="G289" s="42" t="s">
        <v>1857</v>
      </c>
      <c r="H289" s="52" t="s">
        <v>2975</v>
      </c>
      <c r="I289" s="27" t="s">
        <v>387</v>
      </c>
      <c r="J289" s="42" t="s">
        <v>2041</v>
      </c>
      <c r="K289" s="41">
        <v>68404843</v>
      </c>
      <c r="L289" s="17">
        <v>45706</v>
      </c>
      <c r="M289" s="17">
        <v>45984</v>
      </c>
      <c r="N289" s="24">
        <v>1143345436</v>
      </c>
    </row>
    <row r="290" spans="1:14" ht="15.75" customHeight="1">
      <c r="A290" s="42" t="s">
        <v>1684</v>
      </c>
      <c r="B290" s="42" t="s">
        <v>286</v>
      </c>
      <c r="C290" s="47" t="s">
        <v>386</v>
      </c>
      <c r="D290" s="15" t="s">
        <v>410</v>
      </c>
      <c r="E290" s="52" t="s">
        <v>2746</v>
      </c>
      <c r="F290" s="23" t="s">
        <v>13</v>
      </c>
      <c r="G290" s="42" t="s">
        <v>1865</v>
      </c>
      <c r="H290" s="52" t="s">
        <v>2976</v>
      </c>
      <c r="I290" s="27" t="s">
        <v>387</v>
      </c>
      <c r="J290" s="42" t="s">
        <v>2042</v>
      </c>
      <c r="K290" s="41">
        <v>22022296</v>
      </c>
      <c r="L290" s="17">
        <v>45706</v>
      </c>
      <c r="M290" s="17">
        <v>46021</v>
      </c>
      <c r="N290" s="24">
        <v>1083016021</v>
      </c>
    </row>
    <row r="291" spans="1:14" ht="15.75" customHeight="1">
      <c r="A291" s="42" t="s">
        <v>1685</v>
      </c>
      <c r="B291" s="42" t="s">
        <v>1823</v>
      </c>
      <c r="C291" s="47" t="s">
        <v>386</v>
      </c>
      <c r="D291" s="15" t="s">
        <v>2873</v>
      </c>
      <c r="E291" s="52" t="s">
        <v>2795</v>
      </c>
      <c r="F291" s="23" t="s">
        <v>13</v>
      </c>
      <c r="G291" s="42" t="s">
        <v>1862</v>
      </c>
      <c r="H291" s="52" t="s">
        <v>2977</v>
      </c>
      <c r="I291" s="27" t="s">
        <v>387</v>
      </c>
      <c r="J291" s="42" t="s">
        <v>2043</v>
      </c>
      <c r="K291" s="41">
        <v>35852662</v>
      </c>
      <c r="L291" s="17">
        <v>45706</v>
      </c>
      <c r="M291" s="17">
        <v>46002</v>
      </c>
      <c r="N291" s="24">
        <v>1101461740</v>
      </c>
    </row>
    <row r="292" spans="1:14" ht="15.75" customHeight="1">
      <c r="A292" s="42" t="s">
        <v>1686</v>
      </c>
      <c r="B292" s="42" t="s">
        <v>363</v>
      </c>
      <c r="C292" s="47" t="s">
        <v>386</v>
      </c>
      <c r="D292" s="15" t="s">
        <v>2893</v>
      </c>
      <c r="E292" s="52" t="s">
        <v>2796</v>
      </c>
      <c r="F292" s="23" t="s">
        <v>13</v>
      </c>
      <c r="G292" s="42" t="s">
        <v>1865</v>
      </c>
      <c r="H292" s="52" t="s">
        <v>2978</v>
      </c>
      <c r="I292" s="27" t="s">
        <v>387</v>
      </c>
      <c r="J292" s="43" t="s">
        <v>2044</v>
      </c>
      <c r="K292" s="41">
        <v>32806308</v>
      </c>
      <c r="L292" s="17">
        <v>45706</v>
      </c>
      <c r="M292" s="17">
        <v>46009</v>
      </c>
      <c r="N292" s="24">
        <v>39144550</v>
      </c>
    </row>
    <row r="293" spans="1:14" ht="15.75" customHeight="1">
      <c r="A293" s="42" t="s">
        <v>1687</v>
      </c>
      <c r="B293" s="42" t="s">
        <v>1824</v>
      </c>
      <c r="C293" s="47" t="s">
        <v>386</v>
      </c>
      <c r="D293" s="15" t="s">
        <v>2880</v>
      </c>
      <c r="E293" s="52" t="s">
        <v>2797</v>
      </c>
      <c r="F293" s="23" t="s">
        <v>13</v>
      </c>
      <c r="G293" s="42" t="s">
        <v>1856</v>
      </c>
      <c r="H293" s="52" t="s">
        <v>2979</v>
      </c>
      <c r="I293" s="27" t="s">
        <v>387</v>
      </c>
      <c r="J293" s="42" t="s">
        <v>2045</v>
      </c>
      <c r="K293" s="41">
        <v>33666802</v>
      </c>
      <c r="L293" s="17">
        <v>45706</v>
      </c>
      <c r="M293" s="17">
        <v>46021</v>
      </c>
      <c r="N293" s="24">
        <v>1022395411</v>
      </c>
    </row>
    <row r="294" spans="1:14" ht="15.75" customHeight="1">
      <c r="A294" s="42" t="s">
        <v>1688</v>
      </c>
      <c r="B294" s="42" t="s">
        <v>101</v>
      </c>
      <c r="C294" s="47" t="s">
        <v>386</v>
      </c>
      <c r="D294" s="15" t="s">
        <v>410</v>
      </c>
      <c r="E294" s="52" t="s">
        <v>2746</v>
      </c>
      <c r="F294" s="23" t="s">
        <v>13</v>
      </c>
      <c r="G294" s="42" t="s">
        <v>1865</v>
      </c>
      <c r="H294" s="52" t="s">
        <v>2980</v>
      </c>
      <c r="I294" s="27" t="s">
        <v>387</v>
      </c>
      <c r="J294" s="42" t="s">
        <v>2046</v>
      </c>
      <c r="K294" s="41">
        <v>21674941</v>
      </c>
      <c r="L294" s="17">
        <v>45706</v>
      </c>
      <c r="M294" s="17">
        <v>46021</v>
      </c>
      <c r="N294" s="24">
        <v>7143882</v>
      </c>
    </row>
    <row r="295" spans="1:14" ht="15.75" customHeight="1">
      <c r="A295" s="42" t="s">
        <v>1689</v>
      </c>
      <c r="B295" s="42" t="s">
        <v>1825</v>
      </c>
      <c r="C295" s="47" t="s">
        <v>386</v>
      </c>
      <c r="D295" s="15" t="s">
        <v>2894</v>
      </c>
      <c r="E295" s="52" t="s">
        <v>2798</v>
      </c>
      <c r="F295" s="23" t="s">
        <v>13</v>
      </c>
      <c r="G295" s="42" t="s">
        <v>1857</v>
      </c>
      <c r="H295" s="52" t="s">
        <v>2981</v>
      </c>
      <c r="I295" s="27" t="s">
        <v>387</v>
      </c>
      <c r="J295" s="42" t="s">
        <v>2047</v>
      </c>
      <c r="K295" s="41">
        <v>66018285</v>
      </c>
      <c r="L295" s="17">
        <v>45708</v>
      </c>
      <c r="M295" s="17">
        <v>46021</v>
      </c>
      <c r="N295" s="24">
        <v>80657577</v>
      </c>
    </row>
    <row r="296" spans="1:14" ht="15.75" customHeight="1">
      <c r="A296" s="42" t="s">
        <v>1690</v>
      </c>
      <c r="B296" s="42" t="s">
        <v>1826</v>
      </c>
      <c r="C296" s="47" t="s">
        <v>386</v>
      </c>
      <c r="D296" s="15" t="s">
        <v>2850</v>
      </c>
      <c r="E296" s="52" t="s">
        <v>2799</v>
      </c>
      <c r="F296" s="23" t="s">
        <v>13</v>
      </c>
      <c r="G296" s="42" t="s">
        <v>1862</v>
      </c>
      <c r="H296" s="52" t="s">
        <v>1386</v>
      </c>
      <c r="I296" s="27" t="s">
        <v>387</v>
      </c>
      <c r="J296" s="42" t="s">
        <v>2048</v>
      </c>
      <c r="K296" s="41">
        <v>35852661</v>
      </c>
      <c r="L296" s="17">
        <v>45708</v>
      </c>
      <c r="M296" s="17">
        <v>46001</v>
      </c>
      <c r="N296" s="24">
        <v>1001033082</v>
      </c>
    </row>
    <row r="297" spans="1:14" ht="15.75" customHeight="1">
      <c r="A297" s="42" t="s">
        <v>1691</v>
      </c>
      <c r="B297" s="42" t="s">
        <v>82</v>
      </c>
      <c r="C297" s="47" t="s">
        <v>386</v>
      </c>
      <c r="D297" s="15" t="s">
        <v>2844</v>
      </c>
      <c r="E297" s="52" t="s">
        <v>2910</v>
      </c>
      <c r="F297" s="23" t="s">
        <v>13</v>
      </c>
      <c r="G297" s="42" t="s">
        <v>1859</v>
      </c>
      <c r="H297" s="52" t="s">
        <v>1045</v>
      </c>
      <c r="I297" s="27" t="s">
        <v>387</v>
      </c>
      <c r="J297" s="42" t="s">
        <v>2049</v>
      </c>
      <c r="K297" s="41">
        <v>21674941</v>
      </c>
      <c r="L297" s="17">
        <v>45707</v>
      </c>
      <c r="M297" s="17">
        <v>46021</v>
      </c>
      <c r="N297" s="24">
        <v>85490308</v>
      </c>
    </row>
    <row r="298" spans="1:14" ht="15.75" customHeight="1">
      <c r="A298" s="42" t="s">
        <v>1692</v>
      </c>
      <c r="B298" s="42" t="s">
        <v>136</v>
      </c>
      <c r="C298" s="47" t="s">
        <v>386</v>
      </c>
      <c r="D298" s="15" t="s">
        <v>410</v>
      </c>
      <c r="E298" s="52" t="s">
        <v>2908</v>
      </c>
      <c r="F298" s="23" t="s">
        <v>13</v>
      </c>
      <c r="G298" s="42" t="s">
        <v>1865</v>
      </c>
      <c r="H298" s="52" t="s">
        <v>1098</v>
      </c>
      <c r="I298" s="27" t="s">
        <v>387</v>
      </c>
      <c r="J298" s="42" t="s">
        <v>2050</v>
      </c>
      <c r="K298" s="41">
        <v>22945224</v>
      </c>
      <c r="L298" s="17">
        <v>45708</v>
      </c>
      <c r="M298" s="17">
        <v>46002</v>
      </c>
      <c r="N298" s="24">
        <v>4978720</v>
      </c>
    </row>
    <row r="299" spans="1:14" ht="15.75" customHeight="1">
      <c r="A299" s="42" t="s">
        <v>1693</v>
      </c>
      <c r="B299" s="42" t="s">
        <v>1827</v>
      </c>
      <c r="C299" s="47" t="s">
        <v>386</v>
      </c>
      <c r="D299" s="15" t="s">
        <v>410</v>
      </c>
      <c r="E299" s="52" t="s">
        <v>2800</v>
      </c>
      <c r="F299" s="23" t="s">
        <v>13</v>
      </c>
      <c r="G299" s="42" t="s">
        <v>1868</v>
      </c>
      <c r="H299" s="52" t="s">
        <v>2982</v>
      </c>
      <c r="I299" s="27" t="s">
        <v>387</v>
      </c>
      <c r="J299" s="42" t="s">
        <v>2051</v>
      </c>
      <c r="K299" s="41">
        <v>19035667</v>
      </c>
      <c r="L299" s="17">
        <v>45708</v>
      </c>
      <c r="M299" s="17">
        <v>46021</v>
      </c>
      <c r="N299" s="24">
        <v>1065815032</v>
      </c>
    </row>
    <row r="300" spans="1:14" ht="15.75" customHeight="1">
      <c r="A300" s="42" t="s">
        <v>1694</v>
      </c>
      <c r="B300" s="42" t="s">
        <v>344</v>
      </c>
      <c r="C300" s="47" t="s">
        <v>386</v>
      </c>
      <c r="D300" s="15" t="s">
        <v>2844</v>
      </c>
      <c r="E300" s="52" t="s">
        <v>2801</v>
      </c>
      <c r="F300" s="23" t="s">
        <v>13</v>
      </c>
      <c r="G300" s="42" t="s">
        <v>1863</v>
      </c>
      <c r="H300" s="52" t="s">
        <v>1305</v>
      </c>
      <c r="I300" s="27" t="s">
        <v>387</v>
      </c>
      <c r="J300" s="43" t="s">
        <v>2052</v>
      </c>
      <c r="K300" s="41">
        <v>18790825</v>
      </c>
      <c r="L300" s="17">
        <v>45709</v>
      </c>
      <c r="M300" s="17">
        <v>46021</v>
      </c>
      <c r="N300" s="24">
        <v>78743096</v>
      </c>
    </row>
    <row r="301" spans="1:14" ht="15.75" customHeight="1">
      <c r="A301" s="42" t="s">
        <v>1695</v>
      </c>
      <c r="B301" s="42" t="s">
        <v>1828</v>
      </c>
      <c r="C301" s="47" t="s">
        <v>386</v>
      </c>
      <c r="D301" s="15" t="s">
        <v>2844</v>
      </c>
      <c r="E301" s="52" t="s">
        <v>2802</v>
      </c>
      <c r="F301" s="23" t="s">
        <v>13</v>
      </c>
      <c r="G301" s="42" t="s">
        <v>1863</v>
      </c>
      <c r="H301" s="52" t="s">
        <v>2983</v>
      </c>
      <c r="I301" s="27" t="s">
        <v>387</v>
      </c>
      <c r="J301" s="43" t="s">
        <v>2053</v>
      </c>
      <c r="K301" s="41">
        <v>18790825</v>
      </c>
      <c r="L301" s="17">
        <v>45709</v>
      </c>
      <c r="M301" s="17">
        <v>46021</v>
      </c>
      <c r="N301" s="24">
        <v>15614344</v>
      </c>
    </row>
    <row r="302" spans="1:14" ht="15.75" customHeight="1">
      <c r="A302" s="42" t="s">
        <v>1696</v>
      </c>
      <c r="B302" s="42" t="s">
        <v>1829</v>
      </c>
      <c r="C302" s="47" t="s">
        <v>386</v>
      </c>
      <c r="D302" s="15" t="s">
        <v>2844</v>
      </c>
      <c r="E302" s="52" t="s">
        <v>2803</v>
      </c>
      <c r="F302" s="23" t="s">
        <v>13</v>
      </c>
      <c r="G302" s="42" t="s">
        <v>1863</v>
      </c>
      <c r="H302" s="52" t="s">
        <v>2984</v>
      </c>
      <c r="I302" s="27" t="s">
        <v>387</v>
      </c>
      <c r="J302" s="43" t="s">
        <v>2054</v>
      </c>
      <c r="K302" s="41">
        <v>18790825</v>
      </c>
      <c r="L302" s="17">
        <v>45709</v>
      </c>
      <c r="M302" s="17">
        <v>46021</v>
      </c>
      <c r="N302" s="24">
        <v>1073986379</v>
      </c>
    </row>
    <row r="303" spans="1:14" ht="15.75" customHeight="1">
      <c r="A303" s="42" t="s">
        <v>1697</v>
      </c>
      <c r="B303" s="42" t="s">
        <v>1830</v>
      </c>
      <c r="C303" s="47" t="s">
        <v>386</v>
      </c>
      <c r="D303" s="15" t="s">
        <v>2847</v>
      </c>
      <c r="E303" s="52" t="s">
        <v>2804</v>
      </c>
      <c r="F303" s="23" t="s">
        <v>13</v>
      </c>
      <c r="G303" s="42" t="s">
        <v>1863</v>
      </c>
      <c r="H303" s="52" t="s">
        <v>1362</v>
      </c>
      <c r="I303" s="27" t="s">
        <v>387</v>
      </c>
      <c r="J303" s="43" t="s">
        <v>2055</v>
      </c>
      <c r="K303" s="41">
        <v>33021431</v>
      </c>
      <c r="L303" s="17">
        <v>45712</v>
      </c>
      <c r="M303" s="17">
        <v>46015</v>
      </c>
      <c r="N303" s="24">
        <v>1000085104</v>
      </c>
    </row>
    <row r="304" spans="1:14" ht="15.75" customHeight="1">
      <c r="A304" s="42" t="s">
        <v>1698</v>
      </c>
      <c r="B304" s="42" t="s">
        <v>1831</v>
      </c>
      <c r="C304" s="47" t="s">
        <v>386</v>
      </c>
      <c r="D304" s="15" t="s">
        <v>410</v>
      </c>
      <c r="E304" s="52" t="s">
        <v>2805</v>
      </c>
      <c r="F304" s="23" t="s">
        <v>13</v>
      </c>
      <c r="G304" s="42" t="s">
        <v>1863</v>
      </c>
      <c r="H304" s="52" t="s">
        <v>1334</v>
      </c>
      <c r="I304" s="27" t="s">
        <v>387</v>
      </c>
      <c r="J304" s="43" t="s">
        <v>2056</v>
      </c>
      <c r="K304" s="41">
        <v>24933015</v>
      </c>
      <c r="L304" s="17">
        <v>45712</v>
      </c>
      <c r="M304" s="17">
        <v>46021</v>
      </c>
      <c r="N304" s="24">
        <v>78765512</v>
      </c>
    </row>
    <row r="305" spans="1:14" ht="15.75" customHeight="1">
      <c r="A305" s="42" t="s">
        <v>1699</v>
      </c>
      <c r="B305" s="42" t="s">
        <v>1832</v>
      </c>
      <c r="C305" s="47" t="s">
        <v>386</v>
      </c>
      <c r="D305" s="15" t="s">
        <v>2895</v>
      </c>
      <c r="E305" s="52" t="s">
        <v>2806</v>
      </c>
      <c r="F305" s="23" t="s">
        <v>13</v>
      </c>
      <c r="G305" s="42" t="s">
        <v>1863</v>
      </c>
      <c r="H305" s="52" t="s">
        <v>1312</v>
      </c>
      <c r="I305" s="27" t="s">
        <v>387</v>
      </c>
      <c r="J305" s="43" t="s">
        <v>2057</v>
      </c>
      <c r="K305" s="41">
        <v>43687738</v>
      </c>
      <c r="L305" s="17">
        <v>45712</v>
      </c>
      <c r="M305" s="17">
        <v>46021</v>
      </c>
      <c r="N305" s="24">
        <v>1073996924</v>
      </c>
    </row>
    <row r="306" spans="1:14" ht="15.75" customHeight="1">
      <c r="A306" s="42" t="s">
        <v>1700</v>
      </c>
      <c r="B306" s="42" t="s">
        <v>555</v>
      </c>
      <c r="C306" s="47" t="s">
        <v>386</v>
      </c>
      <c r="D306" s="15" t="s">
        <v>509</v>
      </c>
      <c r="E306" s="52" t="s">
        <v>2807</v>
      </c>
      <c r="F306" s="23" t="s">
        <v>13</v>
      </c>
      <c r="G306" s="42" t="s">
        <v>1863</v>
      </c>
      <c r="H306" s="52" t="s">
        <v>1351</v>
      </c>
      <c r="I306" s="27" t="s">
        <v>387</v>
      </c>
      <c r="J306" s="43" t="s">
        <v>2058</v>
      </c>
      <c r="K306" s="41">
        <v>43687738</v>
      </c>
      <c r="L306" s="17">
        <v>45712</v>
      </c>
      <c r="M306" s="17">
        <v>46021</v>
      </c>
      <c r="N306" s="24">
        <v>1038804862</v>
      </c>
    </row>
    <row r="307" spans="1:14" ht="15.75" customHeight="1">
      <c r="A307" s="42" t="s">
        <v>1701</v>
      </c>
      <c r="B307" s="42" t="s">
        <v>604</v>
      </c>
      <c r="C307" s="47" t="s">
        <v>386</v>
      </c>
      <c r="D307" s="15" t="s">
        <v>2896</v>
      </c>
      <c r="E307" s="52" t="s">
        <v>2808</v>
      </c>
      <c r="F307" s="23" t="s">
        <v>13</v>
      </c>
      <c r="G307" s="42" t="s">
        <v>1863</v>
      </c>
      <c r="H307" s="52" t="s">
        <v>1376</v>
      </c>
      <c r="I307" s="27" t="s">
        <v>387</v>
      </c>
      <c r="J307" s="43" t="s">
        <v>2059</v>
      </c>
      <c r="K307" s="41">
        <v>39716124</v>
      </c>
      <c r="L307" s="17">
        <v>45712</v>
      </c>
      <c r="M307" s="17">
        <v>46021</v>
      </c>
      <c r="N307" s="24">
        <v>1065008190</v>
      </c>
    </row>
    <row r="308" spans="1:14" ht="15.75" customHeight="1">
      <c r="A308" s="42" t="s">
        <v>1702</v>
      </c>
      <c r="B308" s="42" t="s">
        <v>1833</v>
      </c>
      <c r="C308" s="47" t="s">
        <v>386</v>
      </c>
      <c r="D308" s="15" t="s">
        <v>2844</v>
      </c>
      <c r="E308" s="52" t="s">
        <v>2809</v>
      </c>
      <c r="F308" s="23" t="s">
        <v>13</v>
      </c>
      <c r="G308" s="42" t="s">
        <v>1863</v>
      </c>
      <c r="H308" s="52" t="s">
        <v>2985</v>
      </c>
      <c r="I308" s="27" t="s">
        <v>387</v>
      </c>
      <c r="J308" s="43" t="s">
        <v>2060</v>
      </c>
      <c r="K308" s="41">
        <v>19096865</v>
      </c>
      <c r="L308" s="17">
        <v>45712</v>
      </c>
      <c r="M308" s="17">
        <v>46021</v>
      </c>
      <c r="N308" s="24">
        <v>1040803776</v>
      </c>
    </row>
    <row r="309" spans="1:14" ht="15.75" customHeight="1">
      <c r="A309" s="42" t="s">
        <v>1703</v>
      </c>
      <c r="B309" s="42" t="s">
        <v>1834</v>
      </c>
      <c r="C309" s="47" t="s">
        <v>386</v>
      </c>
      <c r="D309" s="15" t="s">
        <v>2844</v>
      </c>
      <c r="E309" s="52" t="s">
        <v>2809</v>
      </c>
      <c r="F309" s="23" t="s">
        <v>13</v>
      </c>
      <c r="G309" s="42" t="s">
        <v>1863</v>
      </c>
      <c r="H309" s="52" t="s">
        <v>1338</v>
      </c>
      <c r="I309" s="27" t="s">
        <v>387</v>
      </c>
      <c r="J309" s="43" t="s">
        <v>2061</v>
      </c>
      <c r="K309" s="41">
        <v>19096865</v>
      </c>
      <c r="L309" s="17">
        <v>45712</v>
      </c>
      <c r="M309" s="17">
        <v>46021</v>
      </c>
      <c r="N309" s="24">
        <v>8415769</v>
      </c>
    </row>
    <row r="310" spans="1:14" ht="15.75" customHeight="1">
      <c r="A310" s="42" t="s">
        <v>1704</v>
      </c>
      <c r="B310" s="42" t="s">
        <v>1835</v>
      </c>
      <c r="C310" s="47" t="s">
        <v>386</v>
      </c>
      <c r="D310" s="15" t="s">
        <v>2878</v>
      </c>
      <c r="E310" s="52" t="s">
        <v>2810</v>
      </c>
      <c r="F310" s="23" t="s">
        <v>13</v>
      </c>
      <c r="G310" s="42" t="s">
        <v>1857</v>
      </c>
      <c r="H310" s="52" t="s">
        <v>2986</v>
      </c>
      <c r="I310" s="27" t="s">
        <v>387</v>
      </c>
      <c r="J310" s="43" t="s">
        <v>2062</v>
      </c>
      <c r="K310" s="41">
        <v>54085353</v>
      </c>
      <c r="L310" s="17">
        <v>45712</v>
      </c>
      <c r="M310" s="17">
        <v>45999</v>
      </c>
      <c r="N310" s="24">
        <v>22565174</v>
      </c>
    </row>
    <row r="311" spans="1:14" ht="15.75" customHeight="1">
      <c r="A311" s="42" t="s">
        <v>1705</v>
      </c>
      <c r="B311" s="42" t="s">
        <v>1836</v>
      </c>
      <c r="C311" s="47" t="s">
        <v>386</v>
      </c>
      <c r="D311" s="15" t="s">
        <v>410</v>
      </c>
      <c r="E311" s="52" t="s">
        <v>2745</v>
      </c>
      <c r="F311" s="23" t="s">
        <v>13</v>
      </c>
      <c r="G311" s="42" t="s">
        <v>1865</v>
      </c>
      <c r="H311" s="52" t="s">
        <v>1341</v>
      </c>
      <c r="I311" s="27" t="s">
        <v>387</v>
      </c>
      <c r="J311" s="43" t="s">
        <v>2063</v>
      </c>
      <c r="K311" s="41">
        <v>24933015</v>
      </c>
      <c r="L311" s="17">
        <v>45712</v>
      </c>
      <c r="M311" s="17">
        <v>46021</v>
      </c>
      <c r="N311" s="24">
        <v>1082985990</v>
      </c>
    </row>
    <row r="312" spans="1:14" ht="15.75" customHeight="1">
      <c r="A312" s="42" t="s">
        <v>1706</v>
      </c>
      <c r="B312" s="42" t="s">
        <v>1837</v>
      </c>
      <c r="C312" s="47" t="s">
        <v>386</v>
      </c>
      <c r="D312" s="15" t="s">
        <v>2840</v>
      </c>
      <c r="E312" s="52" t="s">
        <v>2811</v>
      </c>
      <c r="F312" s="23" t="s">
        <v>13</v>
      </c>
      <c r="G312" s="42" t="s">
        <v>1857</v>
      </c>
      <c r="H312" s="52" t="s">
        <v>2987</v>
      </c>
      <c r="I312" s="27" t="s">
        <v>387</v>
      </c>
      <c r="J312" s="43" t="s">
        <v>2064</v>
      </c>
      <c r="K312" s="41">
        <v>33731971</v>
      </c>
      <c r="L312" s="17">
        <v>45713</v>
      </c>
      <c r="M312" s="17">
        <v>45933</v>
      </c>
      <c r="N312" s="24">
        <v>1082891731</v>
      </c>
    </row>
    <row r="313" spans="1:14" ht="15.75" customHeight="1">
      <c r="A313" s="42" t="s">
        <v>1707</v>
      </c>
      <c r="B313" s="42" t="s">
        <v>1838</v>
      </c>
      <c r="C313" s="47" t="s">
        <v>386</v>
      </c>
      <c r="D313" s="15" t="s">
        <v>2897</v>
      </c>
      <c r="E313" s="52" t="s">
        <v>2812</v>
      </c>
      <c r="F313" s="23" t="s">
        <v>13</v>
      </c>
      <c r="G313" s="42" t="s">
        <v>1859</v>
      </c>
      <c r="H313" s="52" t="s">
        <v>2988</v>
      </c>
      <c r="I313" s="27" t="s">
        <v>387</v>
      </c>
      <c r="J313" s="43" t="s">
        <v>2065</v>
      </c>
      <c r="K313" s="41">
        <v>37321030</v>
      </c>
      <c r="L313" s="17">
        <v>45713</v>
      </c>
      <c r="M313" s="17">
        <v>46021</v>
      </c>
      <c r="N313" s="24">
        <v>1104406700</v>
      </c>
    </row>
    <row r="314" spans="1:14" ht="15.75" customHeight="1">
      <c r="A314" s="42" t="s">
        <v>1708</v>
      </c>
      <c r="B314" s="42" t="s">
        <v>1839</v>
      </c>
      <c r="C314" s="47" t="s">
        <v>386</v>
      </c>
      <c r="D314" s="15" t="s">
        <v>410</v>
      </c>
      <c r="E314" s="52" t="s">
        <v>2813</v>
      </c>
      <c r="F314" s="23" t="s">
        <v>13</v>
      </c>
      <c r="G314" s="42" t="s">
        <v>1859</v>
      </c>
      <c r="H314" s="52" t="s">
        <v>2989</v>
      </c>
      <c r="I314" s="27" t="s">
        <v>387</v>
      </c>
      <c r="J314" s="42" t="s">
        <v>2066</v>
      </c>
      <c r="K314" s="41">
        <v>24933015</v>
      </c>
      <c r="L314" s="17">
        <v>45712</v>
      </c>
      <c r="M314" s="17">
        <v>46021</v>
      </c>
      <c r="N314" s="24">
        <v>8333712</v>
      </c>
    </row>
    <row r="315" spans="1:14" ht="15.75" customHeight="1">
      <c r="A315" s="42" t="s">
        <v>1709</v>
      </c>
      <c r="B315" s="42" t="s">
        <v>1840</v>
      </c>
      <c r="C315" s="47" t="s">
        <v>386</v>
      </c>
      <c r="D315" s="15" t="s">
        <v>2852</v>
      </c>
      <c r="E315" s="52" t="s">
        <v>2814</v>
      </c>
      <c r="F315" s="23" t="s">
        <v>13</v>
      </c>
      <c r="G315" s="42" t="s">
        <v>1856</v>
      </c>
      <c r="H315" s="52" t="s">
        <v>2990</v>
      </c>
      <c r="I315" s="27" t="s">
        <v>387</v>
      </c>
      <c r="J315" s="43" t="s">
        <v>2067</v>
      </c>
      <c r="K315" s="41">
        <v>47286371</v>
      </c>
      <c r="L315" s="17">
        <v>45712</v>
      </c>
      <c r="M315" s="17">
        <v>46021</v>
      </c>
      <c r="N315" s="24">
        <v>1067960908</v>
      </c>
    </row>
    <row r="316" spans="1:14" ht="15.75" customHeight="1">
      <c r="A316" s="42" t="s">
        <v>1710</v>
      </c>
      <c r="B316" s="42" t="s">
        <v>1841</v>
      </c>
      <c r="C316" s="47" t="s">
        <v>386</v>
      </c>
      <c r="D316" s="15" t="s">
        <v>2846</v>
      </c>
      <c r="E316" s="52" t="s">
        <v>2815</v>
      </c>
      <c r="F316" s="23" t="s">
        <v>13</v>
      </c>
      <c r="G316" s="42" t="s">
        <v>1856</v>
      </c>
      <c r="H316" s="52" t="s">
        <v>2991</v>
      </c>
      <c r="I316" s="27" t="s">
        <v>387</v>
      </c>
      <c r="J316" s="43" t="s">
        <v>2068</v>
      </c>
      <c r="K316" s="41">
        <v>36709210</v>
      </c>
      <c r="L316" s="17">
        <v>45712</v>
      </c>
      <c r="M316" s="17">
        <v>46014</v>
      </c>
      <c r="N316" s="24">
        <v>1050972080</v>
      </c>
    </row>
    <row r="317" spans="1:14" ht="15.75" customHeight="1">
      <c r="A317" s="42" t="s">
        <v>1711</v>
      </c>
      <c r="B317" s="42" t="s">
        <v>1842</v>
      </c>
      <c r="C317" s="47" t="s">
        <v>386</v>
      </c>
      <c r="D317" s="15" t="s">
        <v>2898</v>
      </c>
      <c r="E317" s="52" t="s">
        <v>2816</v>
      </c>
      <c r="F317" s="23" t="s">
        <v>13</v>
      </c>
      <c r="G317" s="42" t="s">
        <v>1866</v>
      </c>
      <c r="H317" s="52" t="s">
        <v>1366</v>
      </c>
      <c r="I317" s="27" t="s">
        <v>387</v>
      </c>
      <c r="J317" s="43" t="s">
        <v>2069</v>
      </c>
      <c r="K317" s="41">
        <v>33021431</v>
      </c>
      <c r="L317" s="17">
        <v>45712</v>
      </c>
      <c r="M317" s="17">
        <v>46021</v>
      </c>
      <c r="N317" s="24">
        <v>18005614</v>
      </c>
    </row>
    <row r="318" spans="1:14" ht="15.75" customHeight="1">
      <c r="A318" s="42" t="s">
        <v>1712</v>
      </c>
      <c r="B318" s="42" t="s">
        <v>1843</v>
      </c>
      <c r="C318" s="47" t="s">
        <v>386</v>
      </c>
      <c r="D318" s="15" t="s">
        <v>2899</v>
      </c>
      <c r="E318" s="52" t="s">
        <v>2817</v>
      </c>
      <c r="F318" s="23" t="s">
        <v>13</v>
      </c>
      <c r="G318" s="42" t="s">
        <v>1864</v>
      </c>
      <c r="H318" s="52" t="s">
        <v>1101</v>
      </c>
      <c r="I318" s="27" t="s">
        <v>387</v>
      </c>
      <c r="J318" s="42" t="s">
        <v>2070</v>
      </c>
      <c r="K318" s="41">
        <v>30168951</v>
      </c>
      <c r="L318" s="17">
        <v>45712</v>
      </c>
      <c r="M318" s="17">
        <v>46021</v>
      </c>
      <c r="N318" s="24">
        <v>1047475859</v>
      </c>
    </row>
    <row r="319" spans="1:14" ht="15.75" customHeight="1">
      <c r="A319" s="42" t="s">
        <v>1713</v>
      </c>
      <c r="B319" s="42" t="s">
        <v>189</v>
      </c>
      <c r="C319" s="47" t="s">
        <v>386</v>
      </c>
      <c r="D319" s="15" t="s">
        <v>2900</v>
      </c>
      <c r="E319" s="52" t="s">
        <v>2818</v>
      </c>
      <c r="F319" s="23" t="s">
        <v>13</v>
      </c>
      <c r="G319" s="42" t="s">
        <v>1864</v>
      </c>
      <c r="H319" s="52" t="s">
        <v>1151</v>
      </c>
      <c r="I319" s="27" t="s">
        <v>387</v>
      </c>
      <c r="J319" s="43" t="s">
        <v>2071</v>
      </c>
      <c r="K319" s="41">
        <v>52251441</v>
      </c>
      <c r="L319" s="17">
        <v>45712</v>
      </c>
      <c r="M319" s="17">
        <v>46021</v>
      </c>
      <c r="N319" s="24">
        <v>26203858</v>
      </c>
    </row>
    <row r="320" spans="1:14" ht="15.75" customHeight="1">
      <c r="A320" s="42" t="s">
        <v>1714</v>
      </c>
      <c r="B320" s="42" t="s">
        <v>1844</v>
      </c>
      <c r="C320" s="47" t="s">
        <v>386</v>
      </c>
      <c r="D320" s="15" t="s">
        <v>410</v>
      </c>
      <c r="E320" s="52" t="s">
        <v>2909</v>
      </c>
      <c r="F320" s="23" t="s">
        <v>13</v>
      </c>
      <c r="G320" s="42" t="s">
        <v>1865</v>
      </c>
      <c r="H320" s="52" t="s">
        <v>1058</v>
      </c>
      <c r="I320" s="27" t="s">
        <v>387</v>
      </c>
      <c r="J320" s="42" t="s">
        <v>2072</v>
      </c>
      <c r="K320" s="41">
        <v>21327587</v>
      </c>
      <c r="L320" s="17">
        <v>45712</v>
      </c>
      <c r="M320" s="17">
        <v>46021</v>
      </c>
      <c r="N320" s="24">
        <v>84455381</v>
      </c>
    </row>
    <row r="321" spans="1:14" ht="15.75" customHeight="1">
      <c r="A321" s="42" t="s">
        <v>1715</v>
      </c>
      <c r="B321" s="42" t="s">
        <v>137</v>
      </c>
      <c r="C321" s="47" t="s">
        <v>386</v>
      </c>
      <c r="D321" s="15" t="s">
        <v>410</v>
      </c>
      <c r="E321" s="52" t="s">
        <v>2819</v>
      </c>
      <c r="F321" s="23" t="s">
        <v>13</v>
      </c>
      <c r="G321" s="42" t="s">
        <v>1864</v>
      </c>
      <c r="H321" s="52" t="s">
        <v>1099</v>
      </c>
      <c r="I321" s="27" t="s">
        <v>387</v>
      </c>
      <c r="J321" s="43" t="s">
        <v>2073</v>
      </c>
      <c r="K321" s="41">
        <v>21327587</v>
      </c>
      <c r="L321" s="17">
        <v>45712</v>
      </c>
      <c r="M321" s="17">
        <v>46021</v>
      </c>
      <c r="N321" s="24">
        <v>1143408063</v>
      </c>
    </row>
    <row r="322" spans="1:14" ht="15.75" customHeight="1">
      <c r="A322" s="42" t="s">
        <v>1716</v>
      </c>
      <c r="B322" s="42" t="s">
        <v>320</v>
      </c>
      <c r="C322" s="47" t="s">
        <v>386</v>
      </c>
      <c r="D322" s="15" t="s">
        <v>2840</v>
      </c>
      <c r="E322" s="52" t="s">
        <v>2904</v>
      </c>
      <c r="F322" s="23" t="s">
        <v>13</v>
      </c>
      <c r="G322" s="42" t="s">
        <v>1864</v>
      </c>
      <c r="H322" s="52" t="s">
        <v>1281</v>
      </c>
      <c r="I322" s="27" t="s">
        <v>387</v>
      </c>
      <c r="J322" s="43" t="s">
        <v>2074</v>
      </c>
      <c r="K322" s="41">
        <v>51060040</v>
      </c>
      <c r="L322" s="17">
        <v>45712</v>
      </c>
      <c r="M322" s="17">
        <v>46014</v>
      </c>
      <c r="N322" s="42">
        <v>39577558</v>
      </c>
    </row>
    <row r="323" spans="1:14" ht="15.75" customHeight="1">
      <c r="A323" s="42" t="s">
        <v>1717</v>
      </c>
      <c r="B323" s="42" t="s">
        <v>153</v>
      </c>
      <c r="C323" s="47" t="s">
        <v>386</v>
      </c>
      <c r="D323" s="15" t="s">
        <v>2844</v>
      </c>
      <c r="E323" s="52" t="s">
        <v>2820</v>
      </c>
      <c r="F323" s="23" t="s">
        <v>13</v>
      </c>
      <c r="G323" s="42" t="s">
        <v>1864</v>
      </c>
      <c r="H323" s="52" t="s">
        <v>2100</v>
      </c>
      <c r="I323" s="27" t="s">
        <v>387</v>
      </c>
      <c r="J323" s="43" t="s">
        <v>2075</v>
      </c>
      <c r="K323" s="41">
        <v>18729617</v>
      </c>
      <c r="L323" s="17">
        <v>45713</v>
      </c>
      <c r="M323" s="17">
        <v>46021</v>
      </c>
      <c r="N323" s="42">
        <v>6818542</v>
      </c>
    </row>
    <row r="324" spans="1:14" ht="15.75" customHeight="1">
      <c r="A324" s="42" t="s">
        <v>1718</v>
      </c>
      <c r="B324" s="42" t="s">
        <v>1845</v>
      </c>
      <c r="C324" s="47" t="s">
        <v>386</v>
      </c>
      <c r="D324" s="15" t="s">
        <v>410</v>
      </c>
      <c r="E324" s="52" t="s">
        <v>2821</v>
      </c>
      <c r="F324" s="23" t="s">
        <v>13</v>
      </c>
      <c r="G324" s="42" t="s">
        <v>1864</v>
      </c>
      <c r="H324" s="52" t="s">
        <v>2101</v>
      </c>
      <c r="I324" s="27" t="s">
        <v>387</v>
      </c>
      <c r="J324" s="43" t="s">
        <v>2076</v>
      </c>
      <c r="K324" s="41">
        <v>21258115</v>
      </c>
      <c r="L324" s="17">
        <v>45713</v>
      </c>
      <c r="M324" s="17">
        <v>46021</v>
      </c>
      <c r="N324" s="42">
        <v>78767833</v>
      </c>
    </row>
    <row r="325" spans="1:14" ht="15.75" customHeight="1">
      <c r="A325" s="42" t="s">
        <v>1719</v>
      </c>
      <c r="B325" s="42" t="s">
        <v>1846</v>
      </c>
      <c r="C325" s="47" t="s">
        <v>386</v>
      </c>
      <c r="D325" s="15" t="s">
        <v>2880</v>
      </c>
      <c r="E325" s="52" t="s">
        <v>2822</v>
      </c>
      <c r="F325" s="23" t="s">
        <v>13</v>
      </c>
      <c r="G325" s="42" t="s">
        <v>1869</v>
      </c>
      <c r="H325" s="52" t="s">
        <v>2992</v>
      </c>
      <c r="I325" s="27" t="s">
        <v>387</v>
      </c>
      <c r="J325" s="43" t="s">
        <v>2077</v>
      </c>
      <c r="K325" s="41">
        <v>13463017</v>
      </c>
      <c r="L325" s="17">
        <v>45716</v>
      </c>
      <c r="M325" s="17">
        <v>45852</v>
      </c>
      <c r="N325" s="42">
        <v>1124379370</v>
      </c>
    </row>
    <row r="326" spans="1:14" ht="15.75" customHeight="1">
      <c r="A326" s="42" t="s">
        <v>1720</v>
      </c>
      <c r="B326" s="42" t="s">
        <v>1847</v>
      </c>
      <c r="C326" s="47" t="s">
        <v>386</v>
      </c>
      <c r="D326" s="15" t="s">
        <v>2901</v>
      </c>
      <c r="E326" s="52" t="s">
        <v>2823</v>
      </c>
      <c r="F326" s="23" t="s">
        <v>13</v>
      </c>
      <c r="G326" s="42" t="s">
        <v>1869</v>
      </c>
      <c r="H326" s="52" t="s">
        <v>2993</v>
      </c>
      <c r="I326" s="27" t="s">
        <v>387</v>
      </c>
      <c r="J326" s="43" t="s">
        <v>2078</v>
      </c>
      <c r="K326" s="41">
        <v>14740530</v>
      </c>
      <c r="L326" s="17">
        <v>45716</v>
      </c>
      <c r="M326" s="17">
        <v>45863</v>
      </c>
      <c r="N326" s="42">
        <v>1010154117</v>
      </c>
    </row>
    <row r="327" spans="1:14" ht="15.75" customHeight="1">
      <c r="A327" s="42" t="s">
        <v>1721</v>
      </c>
      <c r="B327" s="42" t="s">
        <v>1848</v>
      </c>
      <c r="C327" s="47" t="s">
        <v>386</v>
      </c>
      <c r="D327" s="15" t="s">
        <v>2844</v>
      </c>
      <c r="E327" s="52" t="s">
        <v>2824</v>
      </c>
      <c r="F327" s="23" t="s">
        <v>13</v>
      </c>
      <c r="G327" s="42" t="s">
        <v>1864</v>
      </c>
      <c r="H327" s="52" t="s">
        <v>2994</v>
      </c>
      <c r="I327" s="27" t="s">
        <v>387</v>
      </c>
      <c r="J327" s="43" t="s">
        <v>2079</v>
      </c>
      <c r="K327" s="41">
        <v>18729617</v>
      </c>
      <c r="L327" s="17">
        <v>45713</v>
      </c>
      <c r="M327" s="17">
        <v>46021</v>
      </c>
      <c r="N327" s="42">
        <v>9285845</v>
      </c>
    </row>
    <row r="328" spans="1:14" ht="15.75" customHeight="1">
      <c r="A328" s="42" t="s">
        <v>1722</v>
      </c>
      <c r="B328" s="42" t="s">
        <v>272</v>
      </c>
      <c r="C328" s="47" t="s">
        <v>386</v>
      </c>
      <c r="D328" s="15" t="s">
        <v>410</v>
      </c>
      <c r="E328" s="52" t="s">
        <v>2722</v>
      </c>
      <c r="F328" s="23" t="s">
        <v>13</v>
      </c>
      <c r="G328" s="42" t="s">
        <v>1867</v>
      </c>
      <c r="H328" s="52" t="s">
        <v>2995</v>
      </c>
      <c r="I328" s="27" t="s">
        <v>387</v>
      </c>
      <c r="J328" s="43" t="s">
        <v>2080</v>
      </c>
      <c r="K328" s="41">
        <v>18668410</v>
      </c>
      <c r="L328" s="17">
        <v>45714</v>
      </c>
      <c r="M328" s="17">
        <v>46021</v>
      </c>
      <c r="N328" s="42">
        <v>1124494583</v>
      </c>
    </row>
    <row r="329" spans="1:14" ht="15.75" customHeight="1">
      <c r="A329" s="42" t="s">
        <v>1723</v>
      </c>
      <c r="B329" s="42" t="s">
        <v>303</v>
      </c>
      <c r="C329" s="47" t="s">
        <v>386</v>
      </c>
      <c r="D329" s="15" t="s">
        <v>410</v>
      </c>
      <c r="E329" s="52" t="s">
        <v>2722</v>
      </c>
      <c r="F329" s="23" t="s">
        <v>13</v>
      </c>
      <c r="G329" s="42" t="s">
        <v>1867</v>
      </c>
      <c r="H329" s="52" t="s">
        <v>2996</v>
      </c>
      <c r="I329" s="27" t="s">
        <v>387</v>
      </c>
      <c r="J329" s="43" t="s">
        <v>2081</v>
      </c>
      <c r="K329" s="41">
        <v>18668410</v>
      </c>
      <c r="L329" s="17">
        <v>45714</v>
      </c>
      <c r="M329" s="17">
        <v>46021</v>
      </c>
      <c r="N329" s="42">
        <v>1134191353</v>
      </c>
    </row>
    <row r="330" spans="1:14" ht="15.75" customHeight="1">
      <c r="A330" s="42" t="s">
        <v>1724</v>
      </c>
      <c r="B330" s="42" t="s">
        <v>1849</v>
      </c>
      <c r="C330" s="47" t="s">
        <v>386</v>
      </c>
      <c r="D330" s="15" t="s">
        <v>2852</v>
      </c>
      <c r="E330" s="52" t="s">
        <v>2825</v>
      </c>
      <c r="F330" s="23" t="s">
        <v>13</v>
      </c>
      <c r="G330" s="42" t="s">
        <v>1856</v>
      </c>
      <c r="H330" s="52" t="s">
        <v>2997</v>
      </c>
      <c r="I330" s="27" t="s">
        <v>387</v>
      </c>
      <c r="J330" s="43" t="s">
        <v>2082</v>
      </c>
      <c r="K330" s="41">
        <v>46208180</v>
      </c>
      <c r="L330" s="17">
        <v>45714</v>
      </c>
      <c r="M330" s="17">
        <v>46016</v>
      </c>
      <c r="N330" s="42">
        <v>1032359220</v>
      </c>
    </row>
    <row r="331" spans="1:14" ht="15.75" customHeight="1">
      <c r="A331" s="42" t="s">
        <v>1725</v>
      </c>
      <c r="B331" s="42" t="s">
        <v>1850</v>
      </c>
      <c r="C331" s="47" t="s">
        <v>386</v>
      </c>
      <c r="D331" s="15" t="s">
        <v>2847</v>
      </c>
      <c r="E331" s="52" t="s">
        <v>2826</v>
      </c>
      <c r="F331" s="23" t="s">
        <v>13</v>
      </c>
      <c r="G331" s="42" t="s">
        <v>1863</v>
      </c>
      <c r="H331" s="52" t="s">
        <v>2998</v>
      </c>
      <c r="I331" s="27" t="s">
        <v>387</v>
      </c>
      <c r="J331" s="43" t="s">
        <v>2083</v>
      </c>
      <c r="K331" s="41">
        <v>32806319</v>
      </c>
      <c r="L331" s="17">
        <v>45714</v>
      </c>
      <c r="M331" s="17">
        <v>46021</v>
      </c>
      <c r="N331" s="42">
        <v>1065014787</v>
      </c>
    </row>
    <row r="332" spans="1:14" ht="15.75" customHeight="1">
      <c r="A332" s="42" t="s">
        <v>1726</v>
      </c>
      <c r="B332" s="42" t="s">
        <v>1851</v>
      </c>
      <c r="C332" s="47" t="s">
        <v>386</v>
      </c>
      <c r="D332" s="15" t="s">
        <v>2844</v>
      </c>
      <c r="E332" s="52" t="s">
        <v>2827</v>
      </c>
      <c r="F332" s="23" t="s">
        <v>13</v>
      </c>
      <c r="G332" s="42" t="s">
        <v>1868</v>
      </c>
      <c r="H332" s="52" t="s">
        <v>2999</v>
      </c>
      <c r="I332" s="27" t="s">
        <v>387</v>
      </c>
      <c r="J332" s="43" t="s">
        <v>2084</v>
      </c>
      <c r="K332" s="41">
        <v>18607202</v>
      </c>
      <c r="L332" s="17">
        <v>45715</v>
      </c>
      <c r="M332" s="17">
        <v>46021</v>
      </c>
      <c r="N332" s="42">
        <v>85449229</v>
      </c>
    </row>
    <row r="333" spans="1:14" ht="15.75" customHeight="1">
      <c r="A333" s="42" t="s">
        <v>1727</v>
      </c>
      <c r="B333" s="42" t="s">
        <v>1852</v>
      </c>
      <c r="C333" s="47" t="s">
        <v>386</v>
      </c>
      <c r="D333" s="15" t="s">
        <v>2844</v>
      </c>
      <c r="E333" s="52" t="s">
        <v>2828</v>
      </c>
      <c r="F333" s="23" t="s">
        <v>13</v>
      </c>
      <c r="G333" s="42" t="s">
        <v>1868</v>
      </c>
      <c r="H333" s="52" t="s">
        <v>3000</v>
      </c>
      <c r="I333" s="27" t="s">
        <v>387</v>
      </c>
      <c r="J333" s="43" t="s">
        <v>2085</v>
      </c>
      <c r="K333" s="41">
        <v>18117538</v>
      </c>
      <c r="L333" s="17">
        <v>45715</v>
      </c>
      <c r="M333" s="17">
        <v>46021</v>
      </c>
      <c r="N333" s="42">
        <v>1006854318</v>
      </c>
    </row>
    <row r="334" spans="1:14" ht="15.75" customHeight="1">
      <c r="A334" s="42" t="s">
        <v>1728</v>
      </c>
      <c r="B334" s="42" t="s">
        <v>110</v>
      </c>
      <c r="C334" s="47" t="s">
        <v>386</v>
      </c>
      <c r="D334" s="15" t="s">
        <v>2902</v>
      </c>
      <c r="E334" s="52" t="s">
        <v>2829</v>
      </c>
      <c r="F334" s="23" t="s">
        <v>13</v>
      </c>
      <c r="G334" s="42" t="s">
        <v>1864</v>
      </c>
      <c r="H334" s="52" t="s">
        <v>1073</v>
      </c>
      <c r="I334" s="27" t="s">
        <v>387</v>
      </c>
      <c r="J334" s="43" t="s">
        <v>2086</v>
      </c>
      <c r="K334" s="41">
        <v>51740841</v>
      </c>
      <c r="L334" s="17">
        <v>45715</v>
      </c>
      <c r="M334" s="17">
        <v>46021</v>
      </c>
      <c r="N334" s="42">
        <v>45562780</v>
      </c>
    </row>
    <row r="335" spans="1:14" ht="15.75" customHeight="1">
      <c r="A335" s="42" t="s">
        <v>1729</v>
      </c>
      <c r="B335" s="42" t="s">
        <v>156</v>
      </c>
      <c r="C335" s="47" t="s">
        <v>386</v>
      </c>
      <c r="D335" s="15" t="s">
        <v>410</v>
      </c>
      <c r="E335" s="52" t="s">
        <v>2821</v>
      </c>
      <c r="F335" s="23" t="s">
        <v>13</v>
      </c>
      <c r="G335" s="42" t="s">
        <v>1864</v>
      </c>
      <c r="H335" s="52" t="s">
        <v>1118</v>
      </c>
      <c r="I335" s="27" t="s">
        <v>387</v>
      </c>
      <c r="J335" s="43" t="s">
        <v>2087</v>
      </c>
      <c r="K335" s="41">
        <v>21119173</v>
      </c>
      <c r="L335" s="17">
        <v>45715</v>
      </c>
      <c r="M335" s="17">
        <v>46021</v>
      </c>
      <c r="N335" s="42">
        <v>1047455085</v>
      </c>
    </row>
    <row r="336" spans="1:14" ht="15.75" customHeight="1">
      <c r="A336" s="42" t="s">
        <v>1730</v>
      </c>
      <c r="B336" s="42" t="s">
        <v>1853</v>
      </c>
      <c r="C336" s="47" t="s">
        <v>386</v>
      </c>
      <c r="D336" s="15" t="s">
        <v>2852</v>
      </c>
      <c r="E336" s="52" t="s">
        <v>2830</v>
      </c>
      <c r="F336" s="23" t="s">
        <v>13</v>
      </c>
      <c r="G336" s="42" t="s">
        <v>1868</v>
      </c>
      <c r="H336" s="52" t="s">
        <v>3001</v>
      </c>
      <c r="I336" s="27" t="s">
        <v>387</v>
      </c>
      <c r="J336" s="43" t="s">
        <v>2088</v>
      </c>
      <c r="K336" s="41">
        <v>37198666</v>
      </c>
      <c r="L336" s="17">
        <v>45715</v>
      </c>
      <c r="M336" s="17">
        <v>46021</v>
      </c>
      <c r="N336" s="42">
        <v>1001817924</v>
      </c>
    </row>
    <row r="337" spans="1:14" ht="15.75" customHeight="1">
      <c r="A337" s="42" t="s">
        <v>1731</v>
      </c>
      <c r="B337" s="42" t="s">
        <v>62</v>
      </c>
      <c r="C337" s="47" t="s">
        <v>386</v>
      </c>
      <c r="D337" s="15" t="s">
        <v>410</v>
      </c>
      <c r="E337" s="52" t="s">
        <v>2831</v>
      </c>
      <c r="F337" s="23" t="s">
        <v>13</v>
      </c>
      <c r="G337" s="42" t="s">
        <v>1865</v>
      </c>
      <c r="H337" s="52" t="s">
        <v>1397</v>
      </c>
      <c r="I337" s="27" t="s">
        <v>387</v>
      </c>
      <c r="J337" s="43" t="s">
        <v>2089</v>
      </c>
      <c r="K337" s="41">
        <v>21049703</v>
      </c>
      <c r="L337" s="17">
        <v>45716</v>
      </c>
      <c r="M337" s="17">
        <v>46021</v>
      </c>
      <c r="N337" s="42">
        <v>85468195</v>
      </c>
    </row>
    <row r="338" spans="1:14" ht="15.75" customHeight="1">
      <c r="A338" s="42" t="s">
        <v>1732</v>
      </c>
      <c r="B338" s="42" t="s">
        <v>1854</v>
      </c>
      <c r="C338" s="47" t="s">
        <v>386</v>
      </c>
      <c r="D338" s="15" t="s">
        <v>2847</v>
      </c>
      <c r="E338" s="52" t="s">
        <v>2832</v>
      </c>
      <c r="F338" s="23" t="s">
        <v>13</v>
      </c>
      <c r="G338" s="42" t="s">
        <v>1865</v>
      </c>
      <c r="H338" s="52" t="s">
        <v>3002</v>
      </c>
      <c r="I338" s="27" t="s">
        <v>387</v>
      </c>
      <c r="J338" s="43" t="s">
        <v>2090</v>
      </c>
      <c r="K338" s="41">
        <v>32698757</v>
      </c>
      <c r="L338" s="17">
        <v>45715</v>
      </c>
      <c r="M338" s="17">
        <v>46021</v>
      </c>
      <c r="N338" s="42">
        <v>1083013665</v>
      </c>
    </row>
    <row r="339" spans="1:14" ht="15.75" customHeight="1">
      <c r="A339" s="42" t="s">
        <v>1733</v>
      </c>
      <c r="B339" s="42" t="s">
        <v>551</v>
      </c>
      <c r="C339" s="47" t="s">
        <v>386</v>
      </c>
      <c r="D339" s="15" t="s">
        <v>2847</v>
      </c>
      <c r="E339" s="52" t="s">
        <v>2833</v>
      </c>
      <c r="F339" s="23" t="s">
        <v>13</v>
      </c>
      <c r="G339" s="42" t="s">
        <v>1865</v>
      </c>
      <c r="H339" s="52" t="s">
        <v>1347</v>
      </c>
      <c r="I339" s="27" t="s">
        <v>387</v>
      </c>
      <c r="J339" s="43" t="s">
        <v>2091</v>
      </c>
      <c r="K339" s="41">
        <v>32698757</v>
      </c>
      <c r="L339" s="17">
        <v>45715</v>
      </c>
      <c r="M339" s="17">
        <v>46021</v>
      </c>
      <c r="N339" s="42">
        <v>1083038564</v>
      </c>
    </row>
    <row r="340" spans="1:14" ht="15.75" customHeight="1">
      <c r="A340" s="42" t="s">
        <v>1734</v>
      </c>
      <c r="B340" s="42" t="s">
        <v>168</v>
      </c>
      <c r="C340" s="47" t="s">
        <v>386</v>
      </c>
      <c r="D340" s="15" t="s">
        <v>410</v>
      </c>
      <c r="E340" s="52" t="s">
        <v>2746</v>
      </c>
      <c r="F340" s="23" t="s">
        <v>13</v>
      </c>
      <c r="G340" s="42" t="s">
        <v>1865</v>
      </c>
      <c r="H340" s="52" t="s">
        <v>3003</v>
      </c>
      <c r="I340" s="27" t="s">
        <v>387</v>
      </c>
      <c r="J340" s="43" t="s">
        <v>2092</v>
      </c>
      <c r="K340" s="41">
        <v>21119174</v>
      </c>
      <c r="L340" s="17">
        <v>45715</v>
      </c>
      <c r="M340" s="17">
        <v>46021</v>
      </c>
      <c r="N340" s="42">
        <v>1082990002</v>
      </c>
    </row>
    <row r="341" spans="1:14" ht="15.75" customHeight="1">
      <c r="A341" s="42" t="s">
        <v>1735</v>
      </c>
      <c r="B341" s="42" t="s">
        <v>312</v>
      </c>
      <c r="C341" s="47" t="s">
        <v>386</v>
      </c>
      <c r="D341" s="15" t="s">
        <v>410</v>
      </c>
      <c r="E341" s="52" t="s">
        <v>2834</v>
      </c>
      <c r="F341" s="23" t="s">
        <v>13</v>
      </c>
      <c r="G341" s="42" t="s">
        <v>1865</v>
      </c>
      <c r="H341" s="52" t="s">
        <v>3004</v>
      </c>
      <c r="I341" s="27" t="s">
        <v>387</v>
      </c>
      <c r="J341" s="43" t="s">
        <v>2093</v>
      </c>
      <c r="K341" s="41">
        <v>24608155</v>
      </c>
      <c r="L341" s="17">
        <v>45716</v>
      </c>
      <c r="M341" s="17">
        <v>46021</v>
      </c>
      <c r="N341" s="24">
        <v>85459097</v>
      </c>
    </row>
    <row r="342" spans="1:14" ht="15.75" customHeight="1">
      <c r="A342" s="42" t="s">
        <v>1736</v>
      </c>
      <c r="B342" s="42" t="s">
        <v>1855</v>
      </c>
      <c r="C342" s="47" t="s">
        <v>386</v>
      </c>
      <c r="D342" s="15" t="s">
        <v>2840</v>
      </c>
      <c r="E342" s="52" t="s">
        <v>2835</v>
      </c>
      <c r="F342" s="23" t="s">
        <v>13</v>
      </c>
      <c r="G342" s="42" t="s">
        <v>1864</v>
      </c>
      <c r="H342" s="52" t="s">
        <v>3005</v>
      </c>
      <c r="I342" s="27" t="s">
        <v>387</v>
      </c>
      <c r="J342" s="43" t="s">
        <v>2094</v>
      </c>
      <c r="K342" s="41">
        <v>51740840</v>
      </c>
      <c r="L342" s="17">
        <v>45715</v>
      </c>
      <c r="M342" s="17">
        <v>46021</v>
      </c>
      <c r="N342" s="24">
        <v>38212100</v>
      </c>
    </row>
    <row r="343" spans="1:14" ht="15.75" customHeight="1">
      <c r="A343" s="42" t="s">
        <v>1737</v>
      </c>
      <c r="B343" s="42" t="s">
        <v>383</v>
      </c>
      <c r="C343" s="47" t="s">
        <v>386</v>
      </c>
      <c r="D343" s="15" t="s">
        <v>2847</v>
      </c>
      <c r="E343" s="52" t="s">
        <v>2836</v>
      </c>
      <c r="F343" s="23" t="s">
        <v>13</v>
      </c>
      <c r="G343" s="42" t="s">
        <v>1865</v>
      </c>
      <c r="H343" s="52" t="s">
        <v>3006</v>
      </c>
      <c r="I343" s="27" t="s">
        <v>387</v>
      </c>
      <c r="J343" s="43" t="s">
        <v>2095</v>
      </c>
      <c r="K343" s="41">
        <v>32591195</v>
      </c>
      <c r="L343" s="17">
        <v>45716</v>
      </c>
      <c r="M343" s="17">
        <v>46021</v>
      </c>
      <c r="N343" s="24">
        <v>1000719755</v>
      </c>
    </row>
    <row r="344" spans="1:14" ht="15.75" customHeight="1">
      <c r="A344" s="42" t="s">
        <v>1738</v>
      </c>
      <c r="B344" s="42" t="s">
        <v>64</v>
      </c>
      <c r="C344" s="47" t="s">
        <v>386</v>
      </c>
      <c r="D344" s="15" t="s">
        <v>2847</v>
      </c>
      <c r="E344" s="52" t="s">
        <v>2837</v>
      </c>
      <c r="F344" s="23" t="s">
        <v>13</v>
      </c>
      <c r="G344" s="42" t="s">
        <v>1865</v>
      </c>
      <c r="H344" s="52" t="s">
        <v>3007</v>
      </c>
      <c r="I344" s="27" t="s">
        <v>387</v>
      </c>
      <c r="J344" s="43" t="s">
        <v>2096</v>
      </c>
      <c r="K344" s="41">
        <v>32268510</v>
      </c>
      <c r="L344" s="17">
        <v>45716</v>
      </c>
      <c r="M344" s="17">
        <v>46019</v>
      </c>
      <c r="N344" s="24">
        <v>1007383216</v>
      </c>
    </row>
    <row r="345" spans="1:14" ht="15.75" customHeight="1">
      <c r="A345" s="42" t="s">
        <v>1739</v>
      </c>
      <c r="B345" s="42" t="s">
        <v>86</v>
      </c>
      <c r="C345" s="47" t="s">
        <v>386</v>
      </c>
      <c r="D345" s="15" t="s">
        <v>2847</v>
      </c>
      <c r="E345" s="52" t="s">
        <v>2838</v>
      </c>
      <c r="F345" s="23" t="s">
        <v>13</v>
      </c>
      <c r="G345" s="42" t="s">
        <v>1865</v>
      </c>
      <c r="H345" s="52" t="s">
        <v>1049</v>
      </c>
      <c r="I345" s="27" t="s">
        <v>387</v>
      </c>
      <c r="J345" s="43" t="s">
        <v>2097</v>
      </c>
      <c r="K345" s="41">
        <v>32591195</v>
      </c>
      <c r="L345" s="17">
        <v>45716</v>
      </c>
      <c r="M345" s="17">
        <v>46021</v>
      </c>
      <c r="N345" s="24">
        <v>1082978791</v>
      </c>
    </row>
    <row r="346" spans="1:14" s="86" customFormat="1" ht="15.75" customHeight="1">
      <c r="A346" s="77" t="s">
        <v>3008</v>
      </c>
      <c r="B346" s="78" t="s">
        <v>3035</v>
      </c>
      <c r="C346" s="79" t="s">
        <v>386</v>
      </c>
      <c r="D346" s="80" t="s">
        <v>2844</v>
      </c>
      <c r="E346" s="81" t="s">
        <v>3275</v>
      </c>
      <c r="F346" s="79" t="s">
        <v>13</v>
      </c>
      <c r="G346" s="77" t="s">
        <v>533</v>
      </c>
      <c r="H346" s="81" t="s">
        <v>1388</v>
      </c>
      <c r="I346" s="82" t="s">
        <v>387</v>
      </c>
      <c r="J346" s="83" t="s">
        <v>3075</v>
      </c>
      <c r="K346" s="84">
        <v>18178746</v>
      </c>
      <c r="L346" s="85">
        <v>45721</v>
      </c>
      <c r="M346" s="85">
        <v>46021</v>
      </c>
    </row>
    <row r="347" spans="1:14" ht="15.75" customHeight="1">
      <c r="A347" s="42" t="s">
        <v>3009</v>
      </c>
      <c r="B347" s="25" t="s">
        <v>3036</v>
      </c>
      <c r="C347" s="47" t="s">
        <v>386</v>
      </c>
      <c r="D347" s="15" t="s">
        <v>410</v>
      </c>
      <c r="E347" s="52" t="s">
        <v>3293</v>
      </c>
      <c r="F347" s="23" t="s">
        <v>13</v>
      </c>
      <c r="G347" s="42" t="s">
        <v>397</v>
      </c>
      <c r="H347" s="52" t="s">
        <v>3059</v>
      </c>
      <c r="I347" s="27" t="s">
        <v>387</v>
      </c>
      <c r="J347" s="18" t="s">
        <v>3076</v>
      </c>
      <c r="K347" s="16">
        <v>23418321</v>
      </c>
      <c r="L347" s="17">
        <v>45722</v>
      </c>
      <c r="M347" s="17">
        <v>46021</v>
      </c>
    </row>
    <row r="348" spans="1:14" ht="15.75" customHeight="1">
      <c r="A348" s="42" t="s">
        <v>3010</v>
      </c>
      <c r="B348" s="25" t="s">
        <v>3037</v>
      </c>
      <c r="C348" s="47" t="s">
        <v>386</v>
      </c>
      <c r="D348" s="15" t="s">
        <v>410</v>
      </c>
      <c r="E348" s="52" t="s">
        <v>3282</v>
      </c>
      <c r="F348" s="23" t="s">
        <v>13</v>
      </c>
      <c r="G348" s="42" t="s">
        <v>406</v>
      </c>
      <c r="H348" s="52" t="s">
        <v>3060</v>
      </c>
      <c r="I348" s="27" t="s">
        <v>387</v>
      </c>
      <c r="J348" s="18" t="s">
        <v>3077</v>
      </c>
      <c r="K348" s="16">
        <v>24039650</v>
      </c>
      <c r="L348" s="17">
        <v>45722</v>
      </c>
      <c r="M348" s="17">
        <v>46021</v>
      </c>
    </row>
    <row r="349" spans="1:14" ht="15.75" customHeight="1">
      <c r="A349" s="42" t="s">
        <v>3011</v>
      </c>
      <c r="B349" s="25" t="s">
        <v>3038</v>
      </c>
      <c r="C349" s="47" t="s">
        <v>386</v>
      </c>
      <c r="D349" s="15" t="s">
        <v>518</v>
      </c>
      <c r="E349" s="52" t="s">
        <v>3294</v>
      </c>
      <c r="F349" s="23" t="s">
        <v>13</v>
      </c>
      <c r="G349" s="42" t="s">
        <v>467</v>
      </c>
      <c r="H349" s="52" t="s">
        <v>3061</v>
      </c>
      <c r="I349" s="27" t="s">
        <v>387</v>
      </c>
      <c r="J349" s="18" t="s">
        <v>3078</v>
      </c>
      <c r="K349" s="16">
        <v>49528239</v>
      </c>
      <c r="L349" s="17">
        <v>45698</v>
      </c>
      <c r="M349" s="17">
        <v>46021</v>
      </c>
    </row>
    <row r="350" spans="1:14" ht="15.75" customHeight="1">
      <c r="A350" s="42" t="s">
        <v>3012</v>
      </c>
      <c r="B350" s="25" t="s">
        <v>3039</v>
      </c>
      <c r="C350" s="47" t="s">
        <v>386</v>
      </c>
      <c r="D350" s="15" t="s">
        <v>2844</v>
      </c>
      <c r="E350" s="52" t="s">
        <v>3295</v>
      </c>
      <c r="F350" s="23" t="s">
        <v>13</v>
      </c>
      <c r="G350" s="42" t="s">
        <v>411</v>
      </c>
      <c r="H350" s="52" t="s">
        <v>3062</v>
      </c>
      <c r="I350" s="27" t="s">
        <v>387</v>
      </c>
      <c r="J350" s="18" t="s">
        <v>3079</v>
      </c>
      <c r="K350" s="16">
        <v>17862973</v>
      </c>
      <c r="L350" s="17">
        <v>45728</v>
      </c>
      <c r="M350" s="17">
        <v>46021</v>
      </c>
    </row>
    <row r="351" spans="1:14" ht="15.75" customHeight="1">
      <c r="A351" s="42" t="s">
        <v>3013</v>
      </c>
      <c r="B351" s="25" t="s">
        <v>3040</v>
      </c>
      <c r="C351" s="47" t="s">
        <v>386</v>
      </c>
      <c r="D351" s="15" t="s">
        <v>2863</v>
      </c>
      <c r="E351" s="52" t="s">
        <v>3207</v>
      </c>
      <c r="F351" s="23" t="s">
        <v>13</v>
      </c>
      <c r="G351" s="42" t="s">
        <v>3056</v>
      </c>
      <c r="H351" s="52" t="s">
        <v>3063</v>
      </c>
      <c r="I351" s="27" t="s">
        <v>387</v>
      </c>
      <c r="J351" s="18" t="s">
        <v>3080</v>
      </c>
      <c r="K351" s="16">
        <v>40607192</v>
      </c>
      <c r="L351" s="17">
        <v>45727</v>
      </c>
      <c r="M351" s="17">
        <v>46021</v>
      </c>
    </row>
    <row r="352" spans="1:14" ht="15.75" customHeight="1">
      <c r="A352" s="42" t="s">
        <v>3014</v>
      </c>
      <c r="B352" s="25" t="s">
        <v>185</v>
      </c>
      <c r="C352" s="47" t="s">
        <v>386</v>
      </c>
      <c r="D352" s="15" t="s">
        <v>3331</v>
      </c>
      <c r="E352" s="52" t="s">
        <v>3296</v>
      </c>
      <c r="F352" s="23" t="s">
        <v>13</v>
      </c>
      <c r="G352" s="42" t="s">
        <v>437</v>
      </c>
      <c r="H352" s="52" t="s">
        <v>1147</v>
      </c>
      <c r="I352" s="27" t="s">
        <v>387</v>
      </c>
      <c r="J352" s="18" t="s">
        <v>3081</v>
      </c>
      <c r="K352" s="16">
        <v>28498358</v>
      </c>
      <c r="L352" s="17">
        <v>45728</v>
      </c>
      <c r="M352" s="17" t="s">
        <v>3102</v>
      </c>
    </row>
    <row r="353" spans="1:13" ht="15.75" customHeight="1">
      <c r="A353" s="42" t="s">
        <v>3015</v>
      </c>
      <c r="B353" s="25" t="s">
        <v>3041</v>
      </c>
      <c r="C353" s="47" t="s">
        <v>386</v>
      </c>
      <c r="D353" s="15" t="s">
        <v>3332</v>
      </c>
      <c r="E353" s="52" t="s">
        <v>3298</v>
      </c>
      <c r="F353" s="23" t="s">
        <v>13</v>
      </c>
      <c r="G353" s="42" t="s">
        <v>437</v>
      </c>
      <c r="H353" s="52" t="s">
        <v>3064</v>
      </c>
      <c r="I353" s="27" t="s">
        <v>387</v>
      </c>
      <c r="J353" s="18" t="s">
        <v>3082</v>
      </c>
      <c r="K353" s="16">
        <v>28203547</v>
      </c>
      <c r="L353" s="17">
        <v>45733</v>
      </c>
      <c r="M353" s="17">
        <v>46021</v>
      </c>
    </row>
    <row r="354" spans="1:13" ht="15.75" customHeight="1">
      <c r="A354" s="42" t="s">
        <v>3016</v>
      </c>
      <c r="B354" s="25" t="s">
        <v>3042</v>
      </c>
      <c r="C354" s="47" t="s">
        <v>386</v>
      </c>
      <c r="D354" s="15" t="s">
        <v>2840</v>
      </c>
      <c r="E354" s="52" t="s">
        <v>3304</v>
      </c>
      <c r="F354" s="23" t="s">
        <v>13</v>
      </c>
      <c r="G354" s="42" t="s">
        <v>533</v>
      </c>
      <c r="H354" s="52" t="s">
        <v>1316</v>
      </c>
      <c r="I354" s="27" t="s">
        <v>387</v>
      </c>
      <c r="J354" s="18" t="s">
        <v>3083</v>
      </c>
      <c r="K354" s="16">
        <v>34751385</v>
      </c>
      <c r="L354" s="17">
        <v>45733</v>
      </c>
      <c r="M354" s="17">
        <v>46021</v>
      </c>
    </row>
    <row r="355" spans="1:13" ht="15.75" customHeight="1">
      <c r="A355" s="42" t="s">
        <v>3017</v>
      </c>
      <c r="B355" s="25" t="s">
        <v>3043</v>
      </c>
      <c r="C355" s="47" t="s">
        <v>386</v>
      </c>
      <c r="D355" s="15" t="s">
        <v>2858</v>
      </c>
      <c r="E355" s="52" t="s">
        <v>1422</v>
      </c>
      <c r="F355" s="23" t="s">
        <v>13</v>
      </c>
      <c r="G355" s="42" t="s">
        <v>411</v>
      </c>
      <c r="H355" s="52" t="s">
        <v>1032</v>
      </c>
      <c r="I355" s="27" t="s">
        <v>387</v>
      </c>
      <c r="J355" s="18" t="s">
        <v>3084</v>
      </c>
      <c r="K355" s="16">
        <v>53895579</v>
      </c>
      <c r="L355" s="17">
        <v>45733</v>
      </c>
      <c r="M355" s="17">
        <v>46021</v>
      </c>
    </row>
    <row r="356" spans="1:13" ht="15.75" customHeight="1">
      <c r="A356" s="42" t="s">
        <v>3018</v>
      </c>
      <c r="B356" s="25" t="s">
        <v>3044</v>
      </c>
      <c r="C356" s="47" t="s">
        <v>386</v>
      </c>
      <c r="D356" s="15" t="s">
        <v>2847</v>
      </c>
      <c r="E356" s="52" t="s">
        <v>3308</v>
      </c>
      <c r="F356" s="23" t="s">
        <v>13</v>
      </c>
      <c r="G356" s="42" t="s">
        <v>437</v>
      </c>
      <c r="H356" s="52" t="s">
        <v>3065</v>
      </c>
      <c r="I356" s="27" t="s">
        <v>387</v>
      </c>
      <c r="J356" s="18" t="s">
        <v>3085</v>
      </c>
      <c r="K356" s="16">
        <v>30332399</v>
      </c>
      <c r="L356" s="17">
        <v>45736</v>
      </c>
      <c r="M356" s="17">
        <v>46021</v>
      </c>
    </row>
    <row r="357" spans="1:13" ht="15.75" customHeight="1">
      <c r="A357" s="42" t="s">
        <v>3019</v>
      </c>
      <c r="B357" s="25" t="s">
        <v>164</v>
      </c>
      <c r="C357" s="47" t="s">
        <v>386</v>
      </c>
      <c r="D357" s="15" t="s">
        <v>3333</v>
      </c>
      <c r="E357" s="52" t="s">
        <v>3307</v>
      </c>
      <c r="F357" s="23" t="s">
        <v>13</v>
      </c>
      <c r="G357" s="42" t="s">
        <v>437</v>
      </c>
      <c r="H357" s="52" t="s">
        <v>1126</v>
      </c>
      <c r="I357" s="27" t="s">
        <v>387</v>
      </c>
      <c r="J357" s="18" t="s">
        <v>3086</v>
      </c>
      <c r="K357" s="16">
        <v>12907400</v>
      </c>
      <c r="L357" s="17">
        <v>45736</v>
      </c>
      <c r="M357" s="17">
        <v>45857</v>
      </c>
    </row>
    <row r="358" spans="1:13" ht="15.75" customHeight="1">
      <c r="A358" s="42" t="s">
        <v>3020</v>
      </c>
      <c r="B358" s="25" t="s">
        <v>3045</v>
      </c>
      <c r="C358" s="47" t="s">
        <v>386</v>
      </c>
      <c r="D358" s="15" t="s">
        <v>2847</v>
      </c>
      <c r="E358" s="52" t="s">
        <v>3309</v>
      </c>
      <c r="F358" s="23" t="s">
        <v>13</v>
      </c>
      <c r="G358" s="42" t="s">
        <v>411</v>
      </c>
      <c r="H358" s="52" t="s">
        <v>1133</v>
      </c>
      <c r="I358" s="27" t="s">
        <v>387</v>
      </c>
      <c r="J358" s="18" t="s">
        <v>3087</v>
      </c>
      <c r="K358" s="16">
        <v>31736065</v>
      </c>
      <c r="L358" s="17">
        <v>45736</v>
      </c>
      <c r="M358" s="17">
        <v>45656</v>
      </c>
    </row>
    <row r="359" spans="1:13" ht="15.75" customHeight="1">
      <c r="A359" s="42" t="s">
        <v>3021</v>
      </c>
      <c r="B359" s="25" t="s">
        <v>199</v>
      </c>
      <c r="C359" s="47" t="s">
        <v>386</v>
      </c>
      <c r="D359" s="15" t="s">
        <v>2863</v>
      </c>
      <c r="E359" s="52" t="s">
        <v>1425</v>
      </c>
      <c r="F359" s="23" t="s">
        <v>13</v>
      </c>
      <c r="G359" s="42" t="s">
        <v>411</v>
      </c>
      <c r="H359" s="52" t="s">
        <v>1161</v>
      </c>
      <c r="I359" s="27" t="s">
        <v>387</v>
      </c>
      <c r="J359" s="18" t="s">
        <v>3088</v>
      </c>
      <c r="K359" s="16">
        <v>65935764</v>
      </c>
      <c r="L359" s="17">
        <v>45735</v>
      </c>
      <c r="M359" s="17">
        <v>46021</v>
      </c>
    </row>
    <row r="360" spans="1:13" ht="15.75" customHeight="1">
      <c r="A360" s="42" t="s">
        <v>3022</v>
      </c>
      <c r="B360" s="25" t="s">
        <v>379</v>
      </c>
      <c r="C360" s="47" t="s">
        <v>386</v>
      </c>
      <c r="D360" s="15" t="s">
        <v>2844</v>
      </c>
      <c r="E360" s="52" t="s">
        <v>3300</v>
      </c>
      <c r="F360" s="23" t="s">
        <v>13</v>
      </c>
      <c r="G360" s="42" t="s">
        <v>533</v>
      </c>
      <c r="H360" s="52" t="s">
        <v>1340</v>
      </c>
      <c r="I360" s="27" t="s">
        <v>387</v>
      </c>
      <c r="J360" s="18" t="s">
        <v>3089</v>
      </c>
      <c r="K360" s="16">
        <v>17199419</v>
      </c>
      <c r="L360" s="17">
        <v>45736</v>
      </c>
      <c r="M360" s="17">
        <v>46021</v>
      </c>
    </row>
    <row r="361" spans="1:13" ht="15.75" customHeight="1">
      <c r="A361" s="42" t="s">
        <v>3023</v>
      </c>
      <c r="B361" s="25" t="s">
        <v>208</v>
      </c>
      <c r="C361" s="47" t="s">
        <v>386</v>
      </c>
      <c r="D361" s="15" t="s">
        <v>3333</v>
      </c>
      <c r="E361" s="52" t="s">
        <v>3306</v>
      </c>
      <c r="F361" s="23" t="s">
        <v>13</v>
      </c>
      <c r="G361" s="42" t="s">
        <v>437</v>
      </c>
      <c r="H361" s="52" t="s">
        <v>1170</v>
      </c>
      <c r="I361" s="27" t="s">
        <v>387</v>
      </c>
      <c r="J361" s="18" t="s">
        <v>3090</v>
      </c>
      <c r="K361" s="16">
        <v>25192903</v>
      </c>
      <c r="L361" s="17">
        <v>45736</v>
      </c>
      <c r="M361" s="17">
        <v>46021</v>
      </c>
    </row>
    <row r="362" spans="1:13" ht="15.75" customHeight="1">
      <c r="A362" s="42" t="s">
        <v>3024</v>
      </c>
      <c r="B362" s="25" t="s">
        <v>3046</v>
      </c>
      <c r="C362" s="47" t="s">
        <v>386</v>
      </c>
      <c r="D362" s="15" t="s">
        <v>410</v>
      </c>
      <c r="E362" s="52" t="s">
        <v>3305</v>
      </c>
      <c r="F362" s="23" t="s">
        <v>13</v>
      </c>
      <c r="G362" s="42" t="s">
        <v>398</v>
      </c>
      <c r="H362" s="52" t="s">
        <v>3066</v>
      </c>
      <c r="I362" s="27" t="s">
        <v>387</v>
      </c>
      <c r="J362" s="18" t="s">
        <v>3091</v>
      </c>
      <c r="K362" s="16">
        <v>19521342</v>
      </c>
      <c r="L362" s="17">
        <v>45736</v>
      </c>
      <c r="M362" s="17">
        <v>46021</v>
      </c>
    </row>
    <row r="363" spans="1:13" ht="15.75" customHeight="1">
      <c r="A363" s="42" t="s">
        <v>3025</v>
      </c>
      <c r="B363" s="25" t="s">
        <v>3047</v>
      </c>
      <c r="C363" s="47" t="s">
        <v>386</v>
      </c>
      <c r="D363" s="15" t="s">
        <v>410</v>
      </c>
      <c r="E363" s="52" t="s">
        <v>2831</v>
      </c>
      <c r="F363" s="23" t="s">
        <v>13</v>
      </c>
      <c r="G363" s="42" t="s">
        <v>411</v>
      </c>
      <c r="H363" s="52" t="s">
        <v>3067</v>
      </c>
      <c r="I363" s="27" t="s">
        <v>387</v>
      </c>
      <c r="J363" s="18" t="s">
        <v>3092</v>
      </c>
      <c r="K363" s="16">
        <v>19521341</v>
      </c>
      <c r="L363" s="17">
        <v>45741</v>
      </c>
      <c r="M363" s="17">
        <v>46021</v>
      </c>
    </row>
    <row r="364" spans="1:13" ht="15.75" customHeight="1">
      <c r="A364" s="42" t="s">
        <v>3026</v>
      </c>
      <c r="B364" s="25" t="s">
        <v>3048</v>
      </c>
      <c r="C364" s="47" t="s">
        <v>386</v>
      </c>
      <c r="D364" s="15" t="s">
        <v>2844</v>
      </c>
      <c r="E364" s="52" t="s">
        <v>3302</v>
      </c>
      <c r="F364" s="23" t="s">
        <v>13</v>
      </c>
      <c r="G364" s="42" t="s">
        <v>533</v>
      </c>
      <c r="H364" s="52" t="s">
        <v>3068</v>
      </c>
      <c r="I364" s="27" t="s">
        <v>387</v>
      </c>
      <c r="J364" s="18" t="s">
        <v>3093</v>
      </c>
      <c r="K364" s="16">
        <v>20198607</v>
      </c>
      <c r="L364" s="17">
        <v>45741</v>
      </c>
      <c r="M364" s="17">
        <v>46021</v>
      </c>
    </row>
    <row r="365" spans="1:13" ht="15.75" customHeight="1">
      <c r="A365" s="42" t="s">
        <v>3027</v>
      </c>
      <c r="B365" s="25" t="s">
        <v>3045</v>
      </c>
      <c r="C365" s="47" t="s">
        <v>386</v>
      </c>
      <c r="D365" s="15" t="s">
        <v>3334</v>
      </c>
      <c r="E365" s="52" t="s">
        <v>3313</v>
      </c>
      <c r="F365" s="23" t="s">
        <v>13</v>
      </c>
      <c r="G365" s="42" t="s">
        <v>411</v>
      </c>
      <c r="H365" s="52" t="s">
        <v>3069</v>
      </c>
      <c r="I365" s="27" t="s">
        <v>387</v>
      </c>
      <c r="J365" s="18" t="s">
        <v>3094</v>
      </c>
      <c r="K365" s="16">
        <v>39585007</v>
      </c>
      <c r="L365" s="17">
        <v>45737</v>
      </c>
      <c r="M365" s="17">
        <v>45998</v>
      </c>
    </row>
    <row r="366" spans="1:13" ht="15.75" customHeight="1">
      <c r="A366" s="42" t="s">
        <v>3028</v>
      </c>
      <c r="B366" s="25" t="s">
        <v>3049</v>
      </c>
      <c r="C366" s="47" t="s">
        <v>386</v>
      </c>
      <c r="D366" s="15" t="s">
        <v>2844</v>
      </c>
      <c r="E366" s="52" t="s">
        <v>3311</v>
      </c>
      <c r="F366" s="23" t="s">
        <v>13</v>
      </c>
      <c r="G366" s="42" t="s">
        <v>489</v>
      </c>
      <c r="H366" s="52" t="s">
        <v>3070</v>
      </c>
      <c r="I366" s="27" t="s">
        <v>387</v>
      </c>
      <c r="J366" s="18" t="s">
        <v>3095</v>
      </c>
      <c r="K366" s="16">
        <v>16832173</v>
      </c>
      <c r="L366" s="17">
        <v>45742</v>
      </c>
      <c r="M366" s="17">
        <v>46021</v>
      </c>
    </row>
    <row r="367" spans="1:13" ht="15.75" customHeight="1">
      <c r="A367" s="42" t="s">
        <v>3029</v>
      </c>
      <c r="B367" s="25" t="s">
        <v>3050</v>
      </c>
      <c r="C367" s="47" t="s">
        <v>386</v>
      </c>
      <c r="D367" s="15" t="s">
        <v>410</v>
      </c>
      <c r="E367" s="52" t="s">
        <v>3312</v>
      </c>
      <c r="F367" s="23" t="s">
        <v>13</v>
      </c>
      <c r="G367" s="42" t="s">
        <v>398</v>
      </c>
      <c r="H367" s="52" t="s">
        <v>3071</v>
      </c>
      <c r="I367" s="27" t="s">
        <v>387</v>
      </c>
      <c r="J367" s="18" t="s">
        <v>3096</v>
      </c>
      <c r="K367" s="16">
        <v>16837682</v>
      </c>
      <c r="L367" s="17">
        <v>45743</v>
      </c>
      <c r="M367" s="17">
        <v>46021</v>
      </c>
    </row>
    <row r="368" spans="1:13" ht="15.75" customHeight="1">
      <c r="A368" s="42" t="s">
        <v>3030</v>
      </c>
      <c r="B368" s="25" t="s">
        <v>3051</v>
      </c>
      <c r="C368" s="47" t="s">
        <v>386</v>
      </c>
      <c r="D368" s="15" t="s">
        <v>410</v>
      </c>
      <c r="E368" s="52" t="s">
        <v>3315</v>
      </c>
      <c r="F368" s="23" t="s">
        <v>13</v>
      </c>
      <c r="G368" s="42" t="s">
        <v>3056</v>
      </c>
      <c r="H368" s="52" t="s">
        <v>3072</v>
      </c>
      <c r="I368" s="27" t="s">
        <v>387</v>
      </c>
      <c r="J368" s="18" t="s">
        <v>3097</v>
      </c>
      <c r="K368" s="16">
        <v>26414604</v>
      </c>
      <c r="L368" s="17">
        <v>45742</v>
      </c>
      <c r="M368" s="17">
        <v>46021</v>
      </c>
    </row>
    <row r="369" spans="1:13" ht="15.75" customHeight="1">
      <c r="A369" s="42" t="s">
        <v>3031</v>
      </c>
      <c r="B369" s="25" t="s">
        <v>3052</v>
      </c>
      <c r="C369" s="47" t="s">
        <v>386</v>
      </c>
      <c r="D369" s="15" t="s">
        <v>2847</v>
      </c>
      <c r="E369" s="52" t="s">
        <v>3301</v>
      </c>
      <c r="F369" s="23" t="s">
        <v>13</v>
      </c>
      <c r="G369" s="42" t="s">
        <v>533</v>
      </c>
      <c r="H369" s="52" t="s">
        <v>3073</v>
      </c>
      <c r="I369" s="27" t="s">
        <v>387</v>
      </c>
      <c r="J369" s="18" t="s">
        <v>3098</v>
      </c>
      <c r="K369" s="16">
        <v>29471905</v>
      </c>
      <c r="L369" s="17">
        <v>45744</v>
      </c>
      <c r="M369" s="17">
        <v>46021</v>
      </c>
    </row>
    <row r="370" spans="1:13" ht="15.75" customHeight="1">
      <c r="A370" s="42" t="s">
        <v>3032</v>
      </c>
      <c r="B370" s="25" t="s">
        <v>3053</v>
      </c>
      <c r="C370" s="48" t="s">
        <v>386</v>
      </c>
      <c r="D370" s="15" t="s">
        <v>410</v>
      </c>
      <c r="E370" s="52" t="s">
        <v>2831</v>
      </c>
      <c r="F370" s="27" t="s">
        <v>13</v>
      </c>
      <c r="G370" s="42" t="s">
        <v>411</v>
      </c>
      <c r="H370" s="52" t="s">
        <v>3074</v>
      </c>
      <c r="I370" s="27" t="s">
        <v>387</v>
      </c>
      <c r="J370" s="18" t="s">
        <v>3099</v>
      </c>
      <c r="K370" s="16">
        <v>18965574</v>
      </c>
      <c r="L370" s="17">
        <v>45744</v>
      </c>
      <c r="M370" s="17">
        <v>46021</v>
      </c>
    </row>
    <row r="371" spans="1:13" ht="15.75" customHeight="1">
      <c r="A371" s="42" t="s">
        <v>3033</v>
      </c>
      <c r="B371" s="25" t="s">
        <v>3054</v>
      </c>
      <c r="C371" s="48" t="s">
        <v>386</v>
      </c>
      <c r="D371" s="15" t="s">
        <v>3337</v>
      </c>
      <c r="E371" s="52" t="s">
        <v>3336</v>
      </c>
      <c r="F371" s="27" t="s">
        <v>13</v>
      </c>
      <c r="G371" s="42" t="s">
        <v>3057</v>
      </c>
      <c r="H371" s="52" t="s">
        <v>3335</v>
      </c>
      <c r="I371" s="27" t="s">
        <v>387</v>
      </c>
      <c r="J371" s="18" t="s">
        <v>3100</v>
      </c>
      <c r="K371" s="16">
        <v>31730701</v>
      </c>
      <c r="L371" s="17">
        <v>45721</v>
      </c>
      <c r="M371" s="17">
        <v>46016</v>
      </c>
    </row>
    <row r="372" spans="1:13" ht="15.75" customHeight="1">
      <c r="A372" s="42" t="s">
        <v>3034</v>
      </c>
      <c r="B372" s="25" t="s">
        <v>3055</v>
      </c>
      <c r="C372" s="48" t="s">
        <v>386</v>
      </c>
      <c r="D372" s="15" t="s">
        <v>2844</v>
      </c>
      <c r="E372" s="52" t="s">
        <v>1499</v>
      </c>
      <c r="F372" s="27" t="s">
        <v>13</v>
      </c>
      <c r="G372" s="42" t="s">
        <v>3058</v>
      </c>
      <c r="H372" s="52" t="s">
        <v>3338</v>
      </c>
      <c r="I372" s="27" t="s">
        <v>387</v>
      </c>
      <c r="J372" s="18" t="s">
        <v>3101</v>
      </c>
      <c r="K372" s="16">
        <v>14995936</v>
      </c>
      <c r="L372" s="17">
        <v>45741</v>
      </c>
      <c r="M372" s="17">
        <v>45989</v>
      </c>
    </row>
    <row r="373" spans="1:13" ht="15.75" customHeight="1">
      <c r="A373" s="25"/>
      <c r="B373" s="25"/>
      <c r="C373" s="48" t="s">
        <v>386</v>
      </c>
      <c r="D373" s="15"/>
      <c r="E373" s="52"/>
      <c r="F373" s="27" t="s">
        <v>13</v>
      </c>
      <c r="G373" s="22"/>
      <c r="H373" s="52" t="e">
        <f>+VLOOKUP(N373,[1]BDD!$T$2:$BU$348,54,FALSE)</f>
        <v>#N/A</v>
      </c>
      <c r="I373" s="27" t="s">
        <v>387</v>
      </c>
      <c r="J373" s="18"/>
      <c r="K373" s="16"/>
      <c r="L373" s="17"/>
      <c r="M373" s="17"/>
    </row>
    <row r="374" spans="1:13" ht="15.75" customHeight="1">
      <c r="A374" s="25"/>
      <c r="B374" s="25"/>
      <c r="C374" s="48" t="s">
        <v>386</v>
      </c>
      <c r="D374" s="15"/>
      <c r="E374" s="52"/>
      <c r="F374" s="27" t="s">
        <v>13</v>
      </c>
      <c r="G374" s="22"/>
      <c r="H374" s="52" t="e">
        <f>+VLOOKUP(N374,[1]BDD!$T$2:$BU$348,54,FALSE)</f>
        <v>#N/A</v>
      </c>
      <c r="I374" s="27" t="s">
        <v>387</v>
      </c>
      <c r="J374" s="18"/>
      <c r="K374" s="16"/>
      <c r="L374" s="17"/>
      <c r="M374" s="17"/>
    </row>
    <row r="375" spans="1:13" ht="15.75" customHeight="1">
      <c r="A375" s="25"/>
      <c r="B375" s="25"/>
      <c r="C375" s="48" t="s">
        <v>386</v>
      </c>
      <c r="D375" s="15"/>
      <c r="E375" s="52"/>
      <c r="F375" s="27" t="s">
        <v>13</v>
      </c>
      <c r="G375" s="22"/>
      <c r="H375" s="52" t="e">
        <f>+VLOOKUP(N375,[1]BDD!$T$2:$BU$348,54,FALSE)</f>
        <v>#N/A</v>
      </c>
      <c r="I375" s="27" t="s">
        <v>387</v>
      </c>
      <c r="J375" s="18"/>
      <c r="K375" s="16"/>
      <c r="L375" s="17"/>
      <c r="M375" s="17"/>
    </row>
    <row r="376" spans="1:13">
      <c r="A376" s="30"/>
      <c r="B376" s="38"/>
      <c r="C376" s="27" t="s">
        <v>386</v>
      </c>
      <c r="D376" s="32"/>
      <c r="E376" s="52"/>
      <c r="F376" s="27" t="s">
        <v>13</v>
      </c>
      <c r="G376" s="29"/>
      <c r="H376" s="52" t="e">
        <f>+VLOOKUP(N376,[1]BDD!$T$2:$BU$348,54,FALSE)</f>
        <v>#N/A</v>
      </c>
      <c r="I376" s="27" t="s">
        <v>387</v>
      </c>
      <c r="J376" s="33"/>
      <c r="K376" s="34"/>
      <c r="L376" s="35"/>
      <c r="M376" s="35"/>
    </row>
    <row r="377" spans="1:13">
      <c r="A377" s="30"/>
      <c r="B377" s="38"/>
      <c r="C377" s="27" t="s">
        <v>386</v>
      </c>
      <c r="D377" s="32"/>
      <c r="E377" s="52"/>
      <c r="F377" s="27" t="s">
        <v>13</v>
      </c>
      <c r="G377" s="29"/>
      <c r="H377" s="52" t="e">
        <f>+VLOOKUP(N377,[1]BDD!$T$2:$BU$348,54,FALSE)</f>
        <v>#N/A</v>
      </c>
      <c r="I377" s="27" t="s">
        <v>387</v>
      </c>
      <c r="J377" s="33"/>
      <c r="K377" s="36"/>
      <c r="L377" s="37"/>
      <c r="M377" s="37"/>
    </row>
    <row r="378" spans="1:13">
      <c r="A378" s="30"/>
      <c r="B378" s="38"/>
      <c r="C378" s="27" t="s">
        <v>386</v>
      </c>
      <c r="D378" s="32"/>
      <c r="E378" s="52"/>
      <c r="F378" s="27" t="s">
        <v>13</v>
      </c>
      <c r="G378" s="29"/>
      <c r="H378" s="52" t="e">
        <f>+VLOOKUP(N378,[1]BDD!$T$2:$BU$348,54,FALSE)</f>
        <v>#N/A</v>
      </c>
      <c r="I378" s="27" t="s">
        <v>387</v>
      </c>
      <c r="J378" s="33"/>
      <c r="K378" s="36"/>
      <c r="L378" s="37"/>
      <c r="M378" s="37"/>
    </row>
    <row r="379" spans="1:13">
      <c r="A379" s="30"/>
      <c r="B379" s="38"/>
      <c r="C379" s="27" t="s">
        <v>386</v>
      </c>
      <c r="D379" s="32"/>
      <c r="E379" s="52"/>
      <c r="F379" s="27" t="s">
        <v>13</v>
      </c>
      <c r="G379" s="29"/>
      <c r="H379" s="52" t="e">
        <f>+VLOOKUP(N379,[1]BDD!$T$2:$BU$348,54,FALSE)</f>
        <v>#N/A</v>
      </c>
      <c r="I379" s="27" t="s">
        <v>387</v>
      </c>
      <c r="J379" s="33"/>
      <c r="K379" s="36"/>
      <c r="L379" s="37"/>
      <c r="M379" s="37"/>
    </row>
    <row r="380" spans="1:13">
      <c r="A380" s="30"/>
      <c r="B380" s="38"/>
      <c r="C380" s="27" t="s">
        <v>386</v>
      </c>
      <c r="D380" s="32"/>
      <c r="E380" s="52"/>
      <c r="F380" s="27" t="s">
        <v>13</v>
      </c>
      <c r="G380" s="29"/>
      <c r="H380" s="52" t="e">
        <f>+VLOOKUP(N380,[1]BDD!$T$2:$BU$348,54,FALSE)</f>
        <v>#N/A</v>
      </c>
      <c r="I380" s="27" t="s">
        <v>387</v>
      </c>
      <c r="J380" s="33"/>
      <c r="K380" s="36"/>
      <c r="L380" s="37"/>
      <c r="M380" s="37"/>
    </row>
    <row r="381" spans="1:13">
      <c r="A381" s="30"/>
      <c r="B381" s="38"/>
      <c r="C381" s="27" t="s">
        <v>386</v>
      </c>
      <c r="D381" s="32"/>
      <c r="E381" s="52"/>
      <c r="F381" s="27" t="s">
        <v>13</v>
      </c>
      <c r="G381" s="29"/>
      <c r="H381" s="52" t="e">
        <f>+VLOOKUP(N381,[1]BDD!$T$2:$BU$348,54,FALSE)</f>
        <v>#N/A</v>
      </c>
      <c r="I381" s="27" t="s">
        <v>387</v>
      </c>
      <c r="J381" s="33"/>
      <c r="K381" s="36"/>
      <c r="L381" s="37"/>
      <c r="M381" s="37"/>
    </row>
    <row r="382" spans="1:13">
      <c r="A382" s="30"/>
      <c r="B382" s="38"/>
      <c r="C382" s="27" t="s">
        <v>386</v>
      </c>
      <c r="D382" s="32"/>
      <c r="E382" s="52"/>
      <c r="F382" s="27" t="s">
        <v>13</v>
      </c>
      <c r="G382" s="29"/>
      <c r="H382" s="52" t="e">
        <f>+VLOOKUP(N382,[1]BDD!$T$2:$BU$348,54,FALSE)</f>
        <v>#N/A</v>
      </c>
      <c r="I382" s="27" t="s">
        <v>387</v>
      </c>
      <c r="J382" s="33"/>
      <c r="K382" s="36"/>
      <c r="L382" s="37"/>
      <c r="M382" s="37"/>
    </row>
    <row r="383" spans="1:13">
      <c r="A383" s="30"/>
      <c r="B383" s="38"/>
      <c r="C383" s="27" t="s">
        <v>386</v>
      </c>
      <c r="D383" s="39"/>
      <c r="E383" s="52"/>
      <c r="F383" s="27" t="s">
        <v>13</v>
      </c>
      <c r="G383" s="29"/>
      <c r="H383" s="52" t="e">
        <f>+VLOOKUP(N383,[1]BDD!$T$2:$BU$348,54,FALSE)</f>
        <v>#N/A</v>
      </c>
      <c r="I383" s="27" t="s">
        <v>387</v>
      </c>
      <c r="J383" s="33"/>
      <c r="K383" s="36"/>
      <c r="L383" s="37"/>
      <c r="M383" s="37"/>
    </row>
    <row r="384" spans="1:13" ht="15.75" customHeight="1">
      <c r="A384" s="30"/>
      <c r="B384" s="38"/>
      <c r="C384" s="27" t="s">
        <v>386</v>
      </c>
      <c r="D384" s="40"/>
      <c r="E384" s="52"/>
      <c r="F384" s="27" t="s">
        <v>13</v>
      </c>
      <c r="G384" s="29"/>
      <c r="H384" s="52" t="e">
        <f>+VLOOKUP(N384,[1]BDD!$T$2:$BU$348,54,FALSE)</f>
        <v>#N/A</v>
      </c>
      <c r="I384" s="27" t="s">
        <v>387</v>
      </c>
      <c r="J384" s="33"/>
      <c r="K384" s="36"/>
      <c r="L384" s="37"/>
      <c r="M384" s="37"/>
    </row>
    <row r="385" spans="1:13" ht="15.75" customHeight="1">
      <c r="A385" s="30"/>
      <c r="B385" s="38"/>
      <c r="C385" s="27" t="s">
        <v>386</v>
      </c>
      <c r="D385" s="40"/>
      <c r="E385" s="52"/>
      <c r="F385" s="27" t="s">
        <v>13</v>
      </c>
      <c r="G385" s="29"/>
      <c r="H385" s="52" t="e">
        <f>+VLOOKUP(N385,[1]BDD!$T$2:$BU$348,54,FALSE)</f>
        <v>#N/A</v>
      </c>
      <c r="I385" s="27" t="s">
        <v>387</v>
      </c>
      <c r="J385" s="33"/>
      <c r="K385" s="36"/>
      <c r="L385" s="37"/>
      <c r="M385" s="37"/>
    </row>
    <row r="386" spans="1:13" ht="15.75" customHeight="1">
      <c r="A386" s="30"/>
      <c r="B386" s="38"/>
      <c r="C386" s="27" t="s">
        <v>386</v>
      </c>
      <c r="D386" s="40"/>
      <c r="E386" s="52"/>
      <c r="F386" s="27" t="s">
        <v>13</v>
      </c>
      <c r="G386" s="29"/>
      <c r="H386" s="52" t="e">
        <f>+VLOOKUP(N386,[1]BDD!$T$2:$BU$348,54,FALSE)</f>
        <v>#N/A</v>
      </c>
      <c r="I386" s="27" t="s">
        <v>387</v>
      </c>
      <c r="J386" s="33"/>
      <c r="K386" s="36"/>
      <c r="L386" s="37"/>
      <c r="M386" s="37"/>
    </row>
    <row r="387" spans="1:13" ht="15.75" customHeight="1">
      <c r="A387" s="30"/>
      <c r="B387" s="38"/>
      <c r="C387" s="27" t="s">
        <v>386</v>
      </c>
      <c r="D387" s="40"/>
      <c r="E387" s="52"/>
      <c r="F387" s="27" t="s">
        <v>13</v>
      </c>
      <c r="G387" s="29"/>
      <c r="H387" s="52" t="e">
        <f>+VLOOKUP(N387,[1]BDD!$T$2:$BU$348,54,FALSE)</f>
        <v>#N/A</v>
      </c>
      <c r="I387" s="27" t="s">
        <v>387</v>
      </c>
      <c r="J387" s="33"/>
      <c r="K387" s="36"/>
      <c r="L387" s="37"/>
      <c r="M387" s="37"/>
    </row>
    <row r="388" spans="1:13" ht="15.75" customHeight="1">
      <c r="A388" s="30"/>
      <c r="B388" s="38"/>
      <c r="C388" s="27" t="s">
        <v>386</v>
      </c>
      <c r="D388" s="40"/>
      <c r="E388" s="52"/>
      <c r="F388" s="27" t="s">
        <v>13</v>
      </c>
      <c r="G388" s="29"/>
      <c r="H388" s="52" t="e">
        <f>+VLOOKUP(N388,[1]BDD!$T$2:$BU$348,54,FALSE)</f>
        <v>#N/A</v>
      </c>
      <c r="I388" s="27" t="s">
        <v>387</v>
      </c>
      <c r="J388" s="33"/>
      <c r="K388" s="36"/>
      <c r="L388" s="37"/>
      <c r="M388" s="37"/>
    </row>
    <row r="389" spans="1:13" ht="15.75" customHeight="1">
      <c r="A389" s="30"/>
      <c r="B389" s="38"/>
      <c r="C389" s="27" t="s">
        <v>386</v>
      </c>
      <c r="D389" s="40"/>
      <c r="E389" s="52"/>
      <c r="F389" s="27" t="s">
        <v>13</v>
      </c>
      <c r="G389" s="29"/>
      <c r="H389" s="52" t="e">
        <f>+VLOOKUP(N389,[1]BDD!$T$2:$BU$348,54,FALSE)</f>
        <v>#N/A</v>
      </c>
      <c r="I389" s="27" t="s">
        <v>387</v>
      </c>
      <c r="J389" s="33"/>
      <c r="K389" s="36"/>
      <c r="L389" s="37"/>
      <c r="M389" s="37"/>
    </row>
    <row r="390" spans="1:13" ht="15.75" customHeight="1">
      <c r="A390" s="30"/>
      <c r="B390" s="38"/>
      <c r="C390" s="27" t="s">
        <v>386</v>
      </c>
      <c r="D390" s="40"/>
      <c r="E390" s="52"/>
      <c r="F390" s="27" t="s">
        <v>13</v>
      </c>
      <c r="G390" s="29"/>
      <c r="H390" s="52" t="e">
        <f>+VLOOKUP(N390,[1]BDD!$T$2:$BU$348,54,FALSE)</f>
        <v>#N/A</v>
      </c>
      <c r="I390" s="27" t="s">
        <v>387</v>
      </c>
      <c r="J390" s="33"/>
      <c r="K390" s="36"/>
      <c r="L390" s="37"/>
      <c r="M390" s="37"/>
    </row>
    <row r="391" spans="1:13" ht="15.75" customHeight="1">
      <c r="A391" s="30"/>
      <c r="B391" s="38"/>
      <c r="C391" s="27" t="s">
        <v>386</v>
      </c>
      <c r="D391" s="40"/>
      <c r="E391" s="52"/>
      <c r="F391" s="27" t="s">
        <v>13</v>
      </c>
      <c r="G391" s="29"/>
      <c r="H391" s="52" t="e">
        <f>+VLOOKUP(N391,[1]BDD!$T$2:$BU$348,54,FALSE)</f>
        <v>#N/A</v>
      </c>
      <c r="I391" s="27" t="s">
        <v>387</v>
      </c>
      <c r="J391" s="33"/>
      <c r="K391" s="36"/>
      <c r="L391" s="37"/>
      <c r="M391" s="37"/>
    </row>
    <row r="392" spans="1:13" ht="15.75" customHeight="1">
      <c r="A392" s="30"/>
      <c r="B392" s="38"/>
      <c r="C392" s="27" t="s">
        <v>386</v>
      </c>
      <c r="D392" s="32"/>
      <c r="E392" s="52"/>
      <c r="F392" s="27" t="s">
        <v>13</v>
      </c>
      <c r="G392" s="29"/>
      <c r="H392" s="52" t="e">
        <f>+VLOOKUP(N392,[1]BDD!$T$2:$BU$348,54,FALSE)</f>
        <v>#N/A</v>
      </c>
      <c r="I392" s="27" t="s">
        <v>387</v>
      </c>
      <c r="J392" s="33"/>
      <c r="K392" s="36"/>
      <c r="L392" s="37"/>
      <c r="M392" s="37"/>
    </row>
    <row r="393" spans="1:13" ht="15.75" customHeight="1">
      <c r="A393" s="30"/>
      <c r="B393" s="24"/>
      <c r="C393" s="27" t="s">
        <v>386</v>
      </c>
      <c r="D393" s="32"/>
      <c r="E393" s="52"/>
      <c r="F393" s="27" t="s">
        <v>13</v>
      </c>
      <c r="G393" s="22"/>
      <c r="H393" s="52" t="e">
        <f>+VLOOKUP(N393,[1]BDD!$T$2:$BU$348,54,FALSE)</f>
        <v>#N/A</v>
      </c>
      <c r="I393" s="27" t="s">
        <v>387</v>
      </c>
      <c r="J393" s="33"/>
      <c r="K393" s="41"/>
      <c r="L393" s="37"/>
      <c r="M393" s="37"/>
    </row>
    <row r="394" spans="1:13" ht="15.75" customHeight="1">
      <c r="A394" s="30"/>
      <c r="B394" s="24"/>
      <c r="C394" s="27" t="s">
        <v>386</v>
      </c>
      <c r="D394" s="32"/>
      <c r="E394" s="52"/>
      <c r="F394" s="27" t="s">
        <v>13</v>
      </c>
      <c r="G394" s="22"/>
      <c r="H394" s="52" t="e">
        <f>+VLOOKUP(N394,[1]BDD!$T$2:$BU$348,54,FALSE)</f>
        <v>#N/A</v>
      </c>
      <c r="I394" s="27" t="s">
        <v>387</v>
      </c>
      <c r="J394" s="33"/>
      <c r="K394" s="41"/>
      <c r="L394" s="37"/>
      <c r="M394" s="37"/>
    </row>
    <row r="395" spans="1:13" ht="15.75" customHeight="1">
      <c r="A395" s="30"/>
      <c r="B395" s="24"/>
      <c r="C395" s="27" t="s">
        <v>386</v>
      </c>
      <c r="D395" s="32"/>
      <c r="E395" s="52"/>
      <c r="F395" s="27" t="s">
        <v>13</v>
      </c>
      <c r="G395" s="22"/>
      <c r="H395" s="52" t="e">
        <f>+VLOOKUP(N395,[1]BDD!$T$2:$BU$348,54,FALSE)</f>
        <v>#N/A</v>
      </c>
      <c r="I395" s="27" t="s">
        <v>387</v>
      </c>
      <c r="J395" s="33"/>
      <c r="K395" s="41"/>
      <c r="L395" s="37"/>
      <c r="M395" s="37"/>
    </row>
    <row r="396" spans="1:13" ht="15.75" customHeight="1">
      <c r="A396" s="30"/>
      <c r="B396" s="24"/>
      <c r="C396" s="27" t="s">
        <v>386</v>
      </c>
      <c r="D396" s="40"/>
      <c r="E396" s="52"/>
      <c r="F396" s="27" t="s">
        <v>13</v>
      </c>
      <c r="G396" s="22"/>
      <c r="H396" s="52" t="e">
        <f>+VLOOKUP(N396,[1]BDD!$T$2:$BU$348,54,FALSE)</f>
        <v>#N/A</v>
      </c>
      <c r="I396" s="27" t="s">
        <v>387</v>
      </c>
      <c r="J396" s="33"/>
      <c r="K396" s="41"/>
      <c r="L396" s="37"/>
      <c r="M396" s="37"/>
    </row>
    <row r="397" spans="1:13" ht="15.75" customHeight="1">
      <c r="A397" s="30"/>
      <c r="B397" s="24"/>
      <c r="C397" s="27" t="s">
        <v>386</v>
      </c>
      <c r="D397" s="40"/>
      <c r="E397" s="52"/>
      <c r="F397" s="27" t="s">
        <v>13</v>
      </c>
      <c r="G397" s="22"/>
      <c r="H397" s="52" t="e">
        <f>+VLOOKUP(N397,[1]BDD!$T$2:$BU$348,54,FALSE)</f>
        <v>#N/A</v>
      </c>
      <c r="I397" s="27" t="s">
        <v>387</v>
      </c>
      <c r="J397" s="33"/>
      <c r="K397" s="41"/>
      <c r="L397" s="37"/>
      <c r="M397" s="37"/>
    </row>
    <row r="398" spans="1:13" ht="15.75" customHeight="1">
      <c r="A398" s="30"/>
      <c r="B398" s="24"/>
      <c r="C398" s="27" t="s">
        <v>386</v>
      </c>
      <c r="D398" s="40"/>
      <c r="E398" s="52"/>
      <c r="F398" s="27" t="s">
        <v>13</v>
      </c>
      <c r="G398" s="22"/>
      <c r="H398" s="52" t="e">
        <f>+VLOOKUP(N398,[1]BDD!$T$2:$BU$348,54,FALSE)</f>
        <v>#N/A</v>
      </c>
      <c r="I398" s="27" t="s">
        <v>387</v>
      </c>
      <c r="J398" s="33"/>
      <c r="K398" s="41"/>
      <c r="L398" s="37"/>
      <c r="M398" s="37"/>
    </row>
    <row r="399" spans="1:13" ht="15.75" customHeight="1">
      <c r="A399" s="30"/>
      <c r="B399" s="24"/>
      <c r="C399" s="27" t="s">
        <v>386</v>
      </c>
      <c r="D399" s="40"/>
      <c r="E399" s="52"/>
      <c r="F399" s="27" t="s">
        <v>13</v>
      </c>
      <c r="G399" s="22"/>
      <c r="H399" s="52" t="e">
        <f>+VLOOKUP(N399,[1]BDD!$T$2:$BU$348,54,FALSE)</f>
        <v>#N/A</v>
      </c>
      <c r="I399" s="27" t="s">
        <v>387</v>
      </c>
      <c r="J399" s="33"/>
      <c r="K399" s="41"/>
      <c r="L399" s="37"/>
      <c r="M399" s="37"/>
    </row>
    <row r="400" spans="1:13" ht="15.75" customHeight="1">
      <c r="A400" s="30"/>
      <c r="B400" s="24"/>
      <c r="C400" s="27" t="s">
        <v>386</v>
      </c>
      <c r="D400" s="40"/>
      <c r="E400" s="52"/>
      <c r="F400" s="27" t="s">
        <v>13</v>
      </c>
      <c r="G400" s="22"/>
      <c r="H400" s="52" t="e">
        <f>+VLOOKUP(N400,[1]BDD!$T$2:$BU$348,54,FALSE)</f>
        <v>#N/A</v>
      </c>
      <c r="I400" s="27" t="s">
        <v>387</v>
      </c>
      <c r="J400" s="33"/>
      <c r="K400" s="41"/>
      <c r="L400" s="37"/>
      <c r="M400" s="37"/>
    </row>
    <row r="401" spans="1:13" ht="15.75" customHeight="1">
      <c r="A401" s="30"/>
      <c r="B401" s="24"/>
      <c r="C401" s="27" t="s">
        <v>386</v>
      </c>
      <c r="D401" s="40"/>
      <c r="E401" s="52"/>
      <c r="F401" s="27" t="s">
        <v>13</v>
      </c>
      <c r="G401" s="22"/>
      <c r="H401" s="52" t="e">
        <f>+VLOOKUP(N401,[1]BDD!$T$2:$BU$348,54,FALSE)</f>
        <v>#N/A</v>
      </c>
      <c r="I401" s="27" t="s">
        <v>387</v>
      </c>
      <c r="J401" s="33"/>
      <c r="K401" s="41"/>
      <c r="L401" s="37"/>
      <c r="M401" s="37"/>
    </row>
    <row r="402" spans="1:13" ht="15.75" customHeight="1">
      <c r="A402" s="30"/>
      <c r="B402" s="24"/>
      <c r="C402" s="27" t="s">
        <v>386</v>
      </c>
      <c r="D402" s="40"/>
      <c r="E402" s="52"/>
      <c r="F402" s="27" t="s">
        <v>13</v>
      </c>
      <c r="G402" s="22"/>
      <c r="H402" s="52" t="e">
        <f>+VLOOKUP(N402,[1]BDD!$T$2:$BU$348,54,FALSE)</f>
        <v>#N/A</v>
      </c>
      <c r="I402" s="27" t="s">
        <v>387</v>
      </c>
      <c r="J402" s="33"/>
      <c r="K402" s="41"/>
      <c r="L402" s="37"/>
      <c r="M402" s="37"/>
    </row>
    <row r="403" spans="1:13" ht="15.75" customHeight="1">
      <c r="A403" s="30"/>
      <c r="B403" s="24"/>
      <c r="C403" s="27" t="s">
        <v>386</v>
      </c>
      <c r="D403" s="40"/>
      <c r="E403" s="52"/>
      <c r="F403" s="27" t="s">
        <v>13</v>
      </c>
      <c r="G403" s="22"/>
      <c r="H403" s="52" t="e">
        <f>+VLOOKUP(N403,[1]BDD!$T$2:$BU$348,54,FALSE)</f>
        <v>#N/A</v>
      </c>
      <c r="I403" s="27" t="s">
        <v>387</v>
      </c>
      <c r="J403" s="33"/>
      <c r="K403" s="41"/>
      <c r="L403" s="37"/>
      <c r="M403" s="37"/>
    </row>
    <row r="404" spans="1:13" ht="15.75" customHeight="1">
      <c r="A404" s="30"/>
      <c r="B404" s="24"/>
      <c r="C404" s="27" t="s">
        <v>386</v>
      </c>
      <c r="D404" s="40"/>
      <c r="E404" s="52"/>
      <c r="F404" s="27" t="s">
        <v>13</v>
      </c>
      <c r="G404" s="22"/>
      <c r="H404" s="52" t="e">
        <f>+VLOOKUP(N404,[1]BDD!$T$2:$BU$348,54,FALSE)</f>
        <v>#N/A</v>
      </c>
      <c r="I404" s="27" t="s">
        <v>387</v>
      </c>
      <c r="J404" s="33"/>
      <c r="K404" s="41"/>
      <c r="L404" s="37"/>
      <c r="M404" s="37"/>
    </row>
    <row r="405" spans="1:13" ht="15.75" customHeight="1">
      <c r="A405" s="30"/>
      <c r="B405" s="24"/>
      <c r="C405" s="27" t="s">
        <v>386</v>
      </c>
      <c r="D405" s="40"/>
      <c r="E405" s="52"/>
      <c r="F405" s="27" t="s">
        <v>13</v>
      </c>
      <c r="G405" s="22"/>
      <c r="H405" s="52" t="e">
        <f>+VLOOKUP(N405,[1]BDD!$T$2:$BU$348,54,FALSE)</f>
        <v>#N/A</v>
      </c>
      <c r="I405" s="27" t="s">
        <v>387</v>
      </c>
      <c r="J405" s="33"/>
      <c r="K405" s="41"/>
      <c r="L405" s="37"/>
      <c r="M405" s="37"/>
    </row>
    <row r="406" spans="1:13" ht="15.75" customHeight="1">
      <c r="A406" s="30"/>
      <c r="B406" s="24"/>
      <c r="C406" s="27" t="s">
        <v>386</v>
      </c>
      <c r="D406" s="40"/>
      <c r="E406" s="52"/>
      <c r="F406" s="27" t="s">
        <v>13</v>
      </c>
      <c r="G406" s="22"/>
      <c r="H406" s="52" t="e">
        <f>+VLOOKUP(N406,[1]BDD!$T$2:$BU$348,54,FALSE)</f>
        <v>#N/A</v>
      </c>
      <c r="I406" s="27" t="s">
        <v>387</v>
      </c>
      <c r="J406" s="33"/>
      <c r="K406" s="41"/>
      <c r="L406" s="37"/>
      <c r="M406" s="37"/>
    </row>
    <row r="407" spans="1:13" ht="15.75" customHeight="1">
      <c r="A407" s="30"/>
      <c r="B407" s="24"/>
      <c r="C407" s="27" t="s">
        <v>386</v>
      </c>
      <c r="D407" s="40"/>
      <c r="E407" s="52"/>
      <c r="F407" s="27" t="s">
        <v>13</v>
      </c>
      <c r="G407" s="22"/>
      <c r="H407" s="52" t="e">
        <f>+VLOOKUP(N407,[1]BDD!$T$2:$BU$348,54,FALSE)</f>
        <v>#N/A</v>
      </c>
      <c r="I407" s="27" t="s">
        <v>387</v>
      </c>
      <c r="J407" s="33"/>
      <c r="K407" s="41"/>
      <c r="L407" s="37"/>
      <c r="M407" s="37"/>
    </row>
    <row r="408" spans="1:13" ht="15.75" customHeight="1">
      <c r="A408" s="30"/>
      <c r="B408" s="24"/>
      <c r="C408" s="27" t="s">
        <v>386</v>
      </c>
      <c r="D408" s="40"/>
      <c r="E408" s="52"/>
      <c r="F408" s="27" t="s">
        <v>13</v>
      </c>
      <c r="G408" s="22"/>
      <c r="H408" s="52" t="e">
        <f>+VLOOKUP(N408,[1]BDD!$T$2:$BU$348,54,FALSE)</f>
        <v>#N/A</v>
      </c>
      <c r="I408" s="27" t="s">
        <v>387</v>
      </c>
      <c r="J408" s="33"/>
      <c r="K408" s="41"/>
      <c r="L408" s="37"/>
      <c r="M408" s="37"/>
    </row>
    <row r="409" spans="1:13" ht="15.75" customHeight="1">
      <c r="A409" s="30"/>
      <c r="B409" s="24"/>
      <c r="C409" s="27" t="s">
        <v>386</v>
      </c>
      <c r="D409" s="40"/>
      <c r="E409" s="52"/>
      <c r="F409" s="27" t="s">
        <v>13</v>
      </c>
      <c r="G409" s="22"/>
      <c r="H409" s="52" t="e">
        <f>+VLOOKUP(N409,[1]BDD!$T$2:$BU$348,54,FALSE)</f>
        <v>#N/A</v>
      </c>
      <c r="I409" s="27" t="s">
        <v>387</v>
      </c>
      <c r="J409" s="33"/>
      <c r="K409" s="41"/>
      <c r="L409" s="37"/>
      <c r="M409" s="37"/>
    </row>
    <row r="410" spans="1:13" ht="15.75" customHeight="1">
      <c r="A410" s="30"/>
      <c r="B410" s="24"/>
      <c r="C410" s="27" t="s">
        <v>386</v>
      </c>
      <c r="D410" s="40"/>
      <c r="E410" s="52"/>
      <c r="F410" s="27" t="s">
        <v>13</v>
      </c>
      <c r="G410" s="22"/>
      <c r="H410" s="52" t="e">
        <f>+VLOOKUP(N410,[1]BDD!$T$2:$BU$348,54,FALSE)</f>
        <v>#N/A</v>
      </c>
      <c r="I410" s="27" t="s">
        <v>387</v>
      </c>
      <c r="J410" s="33"/>
      <c r="K410" s="41"/>
      <c r="L410" s="37"/>
      <c r="M410" s="37"/>
    </row>
    <row r="411" spans="1:13" ht="15.75" customHeight="1">
      <c r="A411" s="30"/>
      <c r="B411" s="24"/>
      <c r="C411" s="27" t="s">
        <v>386</v>
      </c>
      <c r="D411" s="40"/>
      <c r="E411" s="52"/>
      <c r="F411" s="27" t="s">
        <v>13</v>
      </c>
      <c r="G411" s="22"/>
      <c r="H411" s="52" t="e">
        <f>+VLOOKUP(N411,[1]BDD!$T$2:$BU$348,54,FALSE)</f>
        <v>#N/A</v>
      </c>
      <c r="I411" s="27" t="s">
        <v>387</v>
      </c>
      <c r="J411" s="33"/>
      <c r="K411" s="41"/>
      <c r="L411" s="37"/>
      <c r="M411" s="37"/>
    </row>
    <row r="412" spans="1:13" ht="15.75" customHeight="1">
      <c r="A412" s="30"/>
      <c r="B412" s="24"/>
      <c r="C412" s="27" t="s">
        <v>386</v>
      </c>
      <c r="D412" s="40"/>
      <c r="E412" s="52"/>
      <c r="F412" s="27" t="s">
        <v>13</v>
      </c>
      <c r="G412" s="22"/>
      <c r="H412" s="52" t="e">
        <f>+VLOOKUP(N412,[1]BDD!$T$2:$BU$348,54,FALSE)</f>
        <v>#N/A</v>
      </c>
      <c r="I412" s="27" t="s">
        <v>387</v>
      </c>
      <c r="J412" s="33"/>
      <c r="K412" s="41"/>
      <c r="L412" s="37"/>
      <c r="M412" s="37"/>
    </row>
    <row r="413" spans="1:13" ht="15.75" customHeight="1">
      <c r="A413" s="30"/>
      <c r="B413" s="24"/>
      <c r="C413" s="27" t="s">
        <v>386</v>
      </c>
      <c r="D413" s="40"/>
      <c r="E413" s="52"/>
      <c r="F413" s="27" t="s">
        <v>13</v>
      </c>
      <c r="G413" s="22"/>
      <c r="H413" s="52" t="e">
        <f>+VLOOKUP(N413,[1]BDD!$T$2:$BU$348,54,FALSE)</f>
        <v>#N/A</v>
      </c>
      <c r="I413" s="27" t="s">
        <v>387</v>
      </c>
      <c r="J413" s="33"/>
      <c r="K413" s="41"/>
      <c r="L413" s="37"/>
      <c r="M413" s="37"/>
    </row>
    <row r="414" spans="1:13" ht="15.75" customHeight="1">
      <c r="A414" s="22"/>
      <c r="B414" s="24"/>
      <c r="C414" s="27" t="s">
        <v>386</v>
      </c>
      <c r="E414" s="52"/>
      <c r="F414" s="27" t="s">
        <v>13</v>
      </c>
      <c r="G414" s="22"/>
      <c r="H414" s="52" t="e">
        <f>+VLOOKUP(N414,[1]BDD!$T$2:$BU$348,54,FALSE)</f>
        <v>#N/A</v>
      </c>
      <c r="I414" s="27" t="s">
        <v>387</v>
      </c>
      <c r="J414" s="33"/>
      <c r="K414" s="41"/>
      <c r="L414" s="37"/>
      <c r="M414" s="37"/>
    </row>
    <row r="415" spans="1:13" ht="15.75" customHeight="1">
      <c r="A415" s="22"/>
      <c r="B415" s="24"/>
      <c r="C415" s="27" t="s">
        <v>386</v>
      </c>
      <c r="E415" s="52"/>
      <c r="F415" s="27" t="s">
        <v>13</v>
      </c>
      <c r="G415" s="22"/>
      <c r="H415" s="52" t="e">
        <f>+VLOOKUP(N415,[1]BDD!$T$2:$BU$348,54,FALSE)</f>
        <v>#N/A</v>
      </c>
      <c r="I415" s="27" t="s">
        <v>387</v>
      </c>
      <c r="J415" s="33"/>
      <c r="K415" s="41"/>
      <c r="L415" s="37"/>
      <c r="M415" s="37"/>
    </row>
    <row r="416" spans="1:13" ht="15.75" customHeight="1">
      <c r="A416" s="22"/>
      <c r="B416" s="24"/>
      <c r="C416" s="27" t="s">
        <v>386</v>
      </c>
      <c r="E416" s="52"/>
      <c r="F416" s="27" t="s">
        <v>13</v>
      </c>
      <c r="G416" s="22"/>
      <c r="H416" s="52" t="e">
        <f>+VLOOKUP(N416,[1]BDD!$T$2:$BU$348,54,FALSE)</f>
        <v>#N/A</v>
      </c>
      <c r="I416" s="27" t="s">
        <v>387</v>
      </c>
      <c r="J416" s="33"/>
      <c r="K416" s="41"/>
      <c r="L416" s="37"/>
      <c r="M416" s="37"/>
    </row>
    <row r="417" spans="1:13" ht="15.75" customHeight="1">
      <c r="A417" s="22"/>
      <c r="B417" s="24"/>
      <c r="C417" s="27" t="s">
        <v>386</v>
      </c>
      <c r="E417" s="52"/>
      <c r="F417" s="27" t="s">
        <v>13</v>
      </c>
      <c r="G417" s="22"/>
      <c r="H417" s="52" t="e">
        <f>+VLOOKUP(N417,[1]BDD!$T$2:$BU$348,54,FALSE)</f>
        <v>#N/A</v>
      </c>
      <c r="I417" s="27" t="s">
        <v>387</v>
      </c>
      <c r="J417" s="33"/>
      <c r="K417" s="41"/>
      <c r="L417" s="37"/>
      <c r="M417" s="37"/>
    </row>
    <row r="418" spans="1:13" ht="15.75" customHeight="1">
      <c r="A418" s="22"/>
      <c r="B418" s="24"/>
      <c r="C418" s="27" t="s">
        <v>386</v>
      </c>
      <c r="E418" s="52"/>
      <c r="F418" s="27" t="s">
        <v>13</v>
      </c>
      <c r="G418" s="22"/>
      <c r="H418" s="52" t="e">
        <f>+VLOOKUP(N418,[1]BDD!$T$2:$BU$348,54,FALSE)</f>
        <v>#N/A</v>
      </c>
      <c r="I418" s="27" t="s">
        <v>387</v>
      </c>
      <c r="J418" s="33"/>
      <c r="K418" s="41"/>
      <c r="L418" s="37"/>
      <c r="M418" s="37"/>
    </row>
    <row r="419" spans="1:13" ht="15.75" customHeight="1">
      <c r="A419" s="22"/>
      <c r="B419" s="24"/>
      <c r="C419" s="27" t="s">
        <v>386</v>
      </c>
      <c r="E419" s="52"/>
      <c r="F419" s="27" t="s">
        <v>13</v>
      </c>
      <c r="G419" s="22"/>
      <c r="H419" s="52" t="e">
        <f>+VLOOKUP(N419,[1]BDD!$T$2:$BU$348,54,FALSE)</f>
        <v>#N/A</v>
      </c>
      <c r="I419" s="27" t="s">
        <v>387</v>
      </c>
      <c r="J419" s="33"/>
      <c r="K419" s="41"/>
      <c r="L419" s="37"/>
      <c r="M419" s="37"/>
    </row>
    <row r="420" spans="1:13" ht="15.75" customHeight="1">
      <c r="A420" s="22"/>
      <c r="B420" s="24"/>
      <c r="C420" s="27" t="s">
        <v>386</v>
      </c>
      <c r="E420" s="52"/>
      <c r="F420" s="27" t="s">
        <v>13</v>
      </c>
      <c r="G420" s="22"/>
      <c r="H420" s="52" t="e">
        <f>+VLOOKUP(N420,[1]BDD!$T$2:$BU$348,54,FALSE)</f>
        <v>#N/A</v>
      </c>
      <c r="I420" s="27" t="s">
        <v>387</v>
      </c>
      <c r="J420" s="33"/>
      <c r="K420" s="41"/>
      <c r="L420" s="37"/>
      <c r="M420" s="37"/>
    </row>
    <row r="421" spans="1:13" ht="15.75" customHeight="1">
      <c r="A421" s="22"/>
      <c r="B421" s="24"/>
      <c r="C421" s="27" t="s">
        <v>386</v>
      </c>
      <c r="E421" s="52"/>
      <c r="F421" s="27" t="s">
        <v>13</v>
      </c>
      <c r="G421" s="22"/>
      <c r="H421" s="52" t="e">
        <f>+VLOOKUP(N421,[1]BDD!$T$2:$BU$348,54,FALSE)</f>
        <v>#N/A</v>
      </c>
      <c r="I421" s="27" t="s">
        <v>387</v>
      </c>
      <c r="J421" s="33"/>
      <c r="K421" s="41"/>
      <c r="L421" s="37"/>
      <c r="M421" s="37"/>
    </row>
    <row r="422" spans="1:13" ht="15.75" customHeight="1">
      <c r="A422" s="22"/>
      <c r="B422" s="24"/>
      <c r="C422" s="27" t="s">
        <v>386</v>
      </c>
      <c r="E422" s="52"/>
      <c r="F422" s="27" t="s">
        <v>13</v>
      </c>
      <c r="G422" s="22"/>
      <c r="H422" s="52" t="e">
        <f>+VLOOKUP(N422,[1]BDD!$T$2:$BU$348,54,FALSE)</f>
        <v>#N/A</v>
      </c>
      <c r="I422" s="27" t="s">
        <v>387</v>
      </c>
      <c r="J422" s="33"/>
      <c r="K422" s="41"/>
      <c r="L422" s="37"/>
      <c r="M422" s="37"/>
    </row>
    <row r="423" spans="1:13" ht="15.75" customHeight="1">
      <c r="A423" s="22"/>
      <c r="B423" s="24"/>
      <c r="C423" s="27" t="s">
        <v>386</v>
      </c>
      <c r="E423" s="52"/>
      <c r="F423" s="27" t="s">
        <v>13</v>
      </c>
      <c r="G423" s="22"/>
      <c r="H423" s="52" t="e">
        <f>+VLOOKUP(N423,[1]BDD!$T$2:$BU$348,54,FALSE)</f>
        <v>#N/A</v>
      </c>
      <c r="I423" s="27" t="s">
        <v>387</v>
      </c>
      <c r="J423" s="33"/>
      <c r="K423" s="41"/>
      <c r="L423" s="37"/>
      <c r="M423" s="37"/>
    </row>
    <row r="424" spans="1:13" ht="15.75" customHeight="1">
      <c r="A424" s="22"/>
      <c r="B424" s="24"/>
      <c r="C424" s="27" t="s">
        <v>386</v>
      </c>
      <c r="E424" s="52"/>
      <c r="F424" s="27" t="s">
        <v>13</v>
      </c>
      <c r="G424" s="22"/>
      <c r="H424" s="52" t="e">
        <f>+VLOOKUP(N424,[1]BDD!$T$2:$BU$348,54,FALSE)</f>
        <v>#N/A</v>
      </c>
      <c r="I424" s="27" t="s">
        <v>387</v>
      </c>
      <c r="J424" s="33"/>
      <c r="K424" s="41"/>
      <c r="L424" s="37"/>
      <c r="M424" s="37"/>
    </row>
    <row r="425" spans="1:13" ht="15.75" customHeight="1">
      <c r="A425" s="22"/>
      <c r="B425" s="24"/>
      <c r="C425" s="27" t="s">
        <v>386</v>
      </c>
      <c r="E425" s="52"/>
      <c r="F425" s="27" t="s">
        <v>13</v>
      </c>
      <c r="G425" s="22"/>
      <c r="H425" s="52" t="e">
        <f>+VLOOKUP(N425,[1]BDD!$T$2:$BU$348,54,FALSE)</f>
        <v>#N/A</v>
      </c>
      <c r="I425" s="27" t="s">
        <v>387</v>
      </c>
      <c r="J425" s="33"/>
      <c r="K425" s="41"/>
      <c r="L425" s="37"/>
      <c r="M425" s="37"/>
    </row>
    <row r="426" spans="1:13" ht="15.75" customHeight="1">
      <c r="A426" s="42"/>
      <c r="B426" s="24"/>
      <c r="C426" s="27" t="s">
        <v>386</v>
      </c>
      <c r="E426" s="52"/>
      <c r="F426" s="27" t="s">
        <v>13</v>
      </c>
      <c r="G426" s="43"/>
      <c r="H426" s="52" t="e">
        <f>+VLOOKUP(N426,[1]BDD!$T$2:$BU$348,54,FALSE)</f>
        <v>#N/A</v>
      </c>
      <c r="I426" s="27" t="s">
        <v>387</v>
      </c>
      <c r="J426" s="33"/>
      <c r="K426" s="41"/>
      <c r="L426" s="37"/>
      <c r="M426" s="37"/>
    </row>
    <row r="427" spans="1:13" ht="15.75" customHeight="1">
      <c r="A427" s="42"/>
      <c r="B427" s="24"/>
      <c r="C427" s="27" t="s">
        <v>386</v>
      </c>
      <c r="E427" s="52"/>
      <c r="F427" s="27" t="s">
        <v>13</v>
      </c>
      <c r="G427" s="43"/>
      <c r="H427" s="52" t="e">
        <f>+VLOOKUP(N427,[1]BDD!$T$2:$BU$348,54,FALSE)</f>
        <v>#N/A</v>
      </c>
      <c r="I427" s="27" t="s">
        <v>387</v>
      </c>
      <c r="J427" s="33"/>
      <c r="K427" s="41"/>
      <c r="L427" s="37"/>
      <c r="M427" s="37"/>
    </row>
    <row r="428" spans="1:13" ht="15.75" customHeight="1">
      <c r="A428" s="42"/>
      <c r="B428" s="24"/>
      <c r="C428" s="27" t="s">
        <v>386</v>
      </c>
      <c r="E428" s="52"/>
      <c r="F428" s="27" t="s">
        <v>13</v>
      </c>
      <c r="G428" s="43"/>
      <c r="H428" s="52" t="e">
        <f>+VLOOKUP(N428,[1]BDD!$T$2:$BU$348,54,FALSE)</f>
        <v>#N/A</v>
      </c>
      <c r="I428" s="27" t="s">
        <v>387</v>
      </c>
      <c r="J428" s="33"/>
      <c r="K428" s="41"/>
      <c r="L428" s="37"/>
      <c r="M428" s="37"/>
    </row>
    <row r="429" spans="1:13" ht="15.75" customHeight="1">
      <c r="A429" s="42"/>
      <c r="B429" s="24"/>
      <c r="C429" s="27" t="s">
        <v>386</v>
      </c>
      <c r="E429" s="52"/>
      <c r="F429" s="27" t="s">
        <v>13</v>
      </c>
      <c r="G429" s="43"/>
      <c r="H429" s="52" t="e">
        <f>+VLOOKUP(N429,[1]BDD!$T$2:$BU$348,54,FALSE)</f>
        <v>#N/A</v>
      </c>
      <c r="I429" s="27" t="s">
        <v>387</v>
      </c>
      <c r="J429" s="33"/>
      <c r="K429" s="41"/>
      <c r="L429" s="37"/>
      <c r="M429" s="37"/>
    </row>
    <row r="430" spans="1:13" ht="15.75" customHeight="1">
      <c r="A430" s="42"/>
      <c r="B430" s="24"/>
      <c r="C430" s="27" t="s">
        <v>386</v>
      </c>
      <c r="E430" s="52"/>
      <c r="F430" s="27" t="s">
        <v>13</v>
      </c>
      <c r="G430" s="43"/>
      <c r="H430" s="52" t="e">
        <f>+VLOOKUP(N430,[1]BDD!$T$2:$BU$348,54,FALSE)</f>
        <v>#N/A</v>
      </c>
      <c r="I430" s="27" t="s">
        <v>387</v>
      </c>
      <c r="J430" s="33"/>
      <c r="K430" s="41"/>
      <c r="L430" s="37"/>
      <c r="M430" s="37"/>
    </row>
    <row r="431" spans="1:13" ht="15.75" customHeight="1">
      <c r="A431" s="42"/>
      <c r="B431" s="24"/>
      <c r="C431" s="27" t="s">
        <v>386</v>
      </c>
      <c r="E431" s="52"/>
      <c r="F431" s="27" t="s">
        <v>13</v>
      </c>
      <c r="G431" s="43"/>
      <c r="H431" s="52" t="e">
        <f>+VLOOKUP(N431,[1]BDD!$T$2:$BU$348,54,FALSE)</f>
        <v>#N/A</v>
      </c>
      <c r="I431" s="27" t="s">
        <v>387</v>
      </c>
      <c r="J431" s="33"/>
      <c r="K431" s="41"/>
      <c r="L431" s="37"/>
      <c r="M431" s="37"/>
    </row>
    <row r="432" spans="1:13" ht="15.75" customHeight="1">
      <c r="A432" s="42"/>
      <c r="B432" s="24"/>
      <c r="C432" s="27" t="s">
        <v>386</v>
      </c>
      <c r="E432" s="52"/>
      <c r="F432" s="27" t="s">
        <v>13</v>
      </c>
      <c r="G432" s="43"/>
      <c r="H432" s="52" t="e">
        <f>+VLOOKUP(N432,[1]BDD!$T$2:$BU$348,54,FALSE)</f>
        <v>#N/A</v>
      </c>
      <c r="I432" s="27" t="s">
        <v>387</v>
      </c>
      <c r="J432" s="33"/>
      <c r="K432" s="41"/>
      <c r="L432" s="37"/>
      <c r="M432" s="37"/>
    </row>
    <row r="433" spans="1:13" ht="15.75" customHeight="1">
      <c r="A433" s="42"/>
      <c r="B433" s="24"/>
      <c r="C433" s="27" t="s">
        <v>386</v>
      </c>
      <c r="E433" s="52"/>
      <c r="F433" s="27" t="s">
        <v>13</v>
      </c>
      <c r="G433" s="43"/>
      <c r="H433" s="52" t="e">
        <f>+VLOOKUP(N433,[1]BDD!$T$2:$BU$348,54,FALSE)</f>
        <v>#N/A</v>
      </c>
      <c r="I433" s="27" t="s">
        <v>387</v>
      </c>
      <c r="J433" s="33"/>
      <c r="K433" s="41"/>
      <c r="L433" s="37"/>
      <c r="M433" s="37"/>
    </row>
    <row r="434" spans="1:13" ht="15.75" customHeight="1">
      <c r="A434" s="42"/>
      <c r="B434" s="24"/>
      <c r="C434" s="27" t="s">
        <v>386</v>
      </c>
      <c r="E434" s="52"/>
      <c r="F434" s="27" t="s">
        <v>13</v>
      </c>
      <c r="G434" s="43"/>
      <c r="H434" s="52" t="e">
        <f>+VLOOKUP(N434,[1]BDD!$T$2:$BU$348,54,FALSE)</f>
        <v>#N/A</v>
      </c>
      <c r="I434" s="27" t="s">
        <v>387</v>
      </c>
      <c r="J434" s="33"/>
      <c r="K434" s="41"/>
      <c r="L434" s="37"/>
      <c r="M434" s="37"/>
    </row>
    <row r="435" spans="1:13" ht="15.75" customHeight="1">
      <c r="A435" s="42"/>
      <c r="B435" s="24"/>
      <c r="C435" s="27" t="s">
        <v>386</v>
      </c>
      <c r="E435" s="52"/>
      <c r="F435" s="27" t="s">
        <v>13</v>
      </c>
      <c r="G435" s="43"/>
      <c r="H435" s="52" t="e">
        <f>+VLOOKUP(N435,[1]BDD!$T$2:$BU$348,54,FALSE)</f>
        <v>#N/A</v>
      </c>
      <c r="I435" s="27" t="s">
        <v>387</v>
      </c>
      <c r="J435" s="33"/>
      <c r="K435" s="41"/>
      <c r="L435" s="37"/>
      <c r="M435" s="37"/>
    </row>
    <row r="436" spans="1:13" ht="15.75" customHeight="1">
      <c r="A436" s="42"/>
      <c r="B436" s="24"/>
      <c r="C436" s="27" t="s">
        <v>386</v>
      </c>
      <c r="E436" s="52"/>
      <c r="F436" s="27" t="s">
        <v>13</v>
      </c>
      <c r="G436" s="43"/>
      <c r="H436" s="52" t="e">
        <f>+VLOOKUP(N436,[1]BDD!$T$2:$BU$348,54,FALSE)</f>
        <v>#N/A</v>
      </c>
      <c r="I436" s="27" t="s">
        <v>387</v>
      </c>
      <c r="J436" s="33"/>
      <c r="K436" s="41"/>
      <c r="L436" s="37"/>
      <c r="M436" s="37"/>
    </row>
    <row r="437" spans="1:13" ht="15.75" customHeight="1">
      <c r="A437" s="42"/>
      <c r="B437" s="24"/>
      <c r="C437" s="27" t="s">
        <v>386</v>
      </c>
      <c r="E437" s="52"/>
      <c r="F437" s="27" t="s">
        <v>13</v>
      </c>
      <c r="G437" s="43"/>
      <c r="H437" s="52" t="e">
        <f>+VLOOKUP(N437,[1]BDD!$T$2:$BU$348,54,FALSE)</f>
        <v>#N/A</v>
      </c>
      <c r="I437" s="27" t="s">
        <v>387</v>
      </c>
      <c r="J437" s="33"/>
      <c r="K437" s="41"/>
      <c r="L437" s="37"/>
      <c r="M437" s="37"/>
    </row>
    <row r="438" spans="1:13" ht="15.75" customHeight="1">
      <c r="A438" s="42"/>
      <c r="B438" s="24"/>
      <c r="C438" s="27" t="s">
        <v>386</v>
      </c>
      <c r="E438" s="52"/>
      <c r="F438" s="27" t="s">
        <v>13</v>
      </c>
      <c r="G438" s="43"/>
      <c r="H438" s="52" t="e">
        <f>+VLOOKUP(N438,[1]BDD!$T$2:$BU$348,54,FALSE)</f>
        <v>#N/A</v>
      </c>
      <c r="I438" s="27" t="s">
        <v>387</v>
      </c>
      <c r="J438" s="33"/>
      <c r="K438" s="41"/>
      <c r="L438" s="37"/>
      <c r="M438" s="37"/>
    </row>
    <row r="439" spans="1:13" ht="15.75" customHeight="1">
      <c r="A439" s="42"/>
      <c r="B439" s="24"/>
      <c r="C439" s="27" t="s">
        <v>386</v>
      </c>
      <c r="E439" s="52"/>
      <c r="F439" s="27" t="s">
        <v>13</v>
      </c>
      <c r="G439" s="43"/>
      <c r="H439" s="52" t="e">
        <f>+VLOOKUP(N439,[1]BDD!$T$2:$BU$348,54,FALSE)</f>
        <v>#N/A</v>
      </c>
      <c r="I439" s="27" t="s">
        <v>387</v>
      </c>
      <c r="J439" s="33"/>
      <c r="K439" s="41"/>
      <c r="L439" s="37"/>
      <c r="M439" s="37"/>
    </row>
    <row r="440" spans="1:13" ht="15.75" customHeight="1">
      <c r="A440" s="42"/>
      <c r="B440" s="24"/>
      <c r="C440" s="27" t="s">
        <v>386</v>
      </c>
      <c r="E440" s="52"/>
      <c r="F440" s="27" t="s">
        <v>13</v>
      </c>
      <c r="G440" s="43"/>
      <c r="H440" s="52" t="e">
        <f>+VLOOKUP(N440,[1]BDD!$T$2:$BU$348,54,FALSE)</f>
        <v>#N/A</v>
      </c>
      <c r="I440" s="27" t="s">
        <v>387</v>
      </c>
      <c r="J440" s="33"/>
      <c r="K440" s="41"/>
      <c r="L440" s="37"/>
      <c r="M440" s="37"/>
    </row>
    <row r="441" spans="1:13" ht="15.75" customHeight="1">
      <c r="A441" s="42"/>
      <c r="B441" s="24"/>
      <c r="C441" s="27" t="s">
        <v>386</v>
      </c>
      <c r="E441" s="52"/>
      <c r="F441" s="27" t="s">
        <v>13</v>
      </c>
      <c r="G441" s="43"/>
      <c r="H441" s="52" t="e">
        <f>+VLOOKUP(N441,[1]BDD!$T$2:$BU$348,54,FALSE)</f>
        <v>#N/A</v>
      </c>
      <c r="I441" s="27" t="s">
        <v>387</v>
      </c>
      <c r="J441" s="33"/>
      <c r="K441" s="41"/>
      <c r="L441" s="37"/>
      <c r="M441" s="37"/>
    </row>
    <row r="442" spans="1:13" ht="15.75" customHeight="1">
      <c r="A442" s="42"/>
      <c r="B442" s="24"/>
      <c r="C442" s="27" t="s">
        <v>386</v>
      </c>
      <c r="E442" s="52"/>
      <c r="F442" s="27" t="s">
        <v>13</v>
      </c>
      <c r="G442" s="43"/>
      <c r="H442" s="52" t="e">
        <f>+VLOOKUP(N442,[1]BDD!$T$2:$BU$348,54,FALSE)</f>
        <v>#N/A</v>
      </c>
      <c r="I442" s="27" t="s">
        <v>387</v>
      </c>
      <c r="J442" s="33"/>
      <c r="K442" s="41"/>
      <c r="L442" s="37"/>
      <c r="M442" s="37"/>
    </row>
    <row r="443" spans="1:13" ht="15.75" customHeight="1">
      <c r="A443" s="42"/>
      <c r="B443" s="24"/>
      <c r="C443" s="27" t="s">
        <v>386</v>
      </c>
      <c r="E443" s="52"/>
      <c r="F443" s="27" t="s">
        <v>13</v>
      </c>
      <c r="G443" s="43"/>
      <c r="H443" s="52" t="e">
        <f>+VLOOKUP(N443,[1]BDD!$T$2:$BU$348,54,FALSE)</f>
        <v>#N/A</v>
      </c>
      <c r="I443" s="27" t="s">
        <v>387</v>
      </c>
      <c r="J443" s="33"/>
      <c r="K443" s="41"/>
      <c r="L443" s="37"/>
      <c r="M443" s="37"/>
    </row>
    <row r="444" spans="1:13" ht="15.75" customHeight="1">
      <c r="A444" s="42"/>
      <c r="B444" s="24"/>
      <c r="C444" s="27" t="s">
        <v>386</v>
      </c>
      <c r="E444" s="52"/>
      <c r="F444" s="27" t="s">
        <v>13</v>
      </c>
      <c r="G444" s="43"/>
      <c r="H444" s="52" t="e">
        <f>+VLOOKUP(N444,[1]BDD!$T$2:$BU$348,54,FALSE)</f>
        <v>#N/A</v>
      </c>
      <c r="I444" s="27" t="s">
        <v>387</v>
      </c>
      <c r="J444" s="33"/>
      <c r="K444" s="41"/>
      <c r="L444" s="37"/>
      <c r="M444" s="37"/>
    </row>
    <row r="445" spans="1:13" ht="15.75" customHeight="1">
      <c r="A445" s="42"/>
      <c r="B445" s="24"/>
      <c r="C445" s="27" t="s">
        <v>386</v>
      </c>
      <c r="E445" s="52"/>
      <c r="F445" s="27" t="s">
        <v>13</v>
      </c>
      <c r="G445" s="43"/>
      <c r="H445" s="52" t="e">
        <f>+VLOOKUP(N445,[1]BDD!$T$2:$BU$348,54,FALSE)</f>
        <v>#N/A</v>
      </c>
      <c r="I445" s="27" t="s">
        <v>387</v>
      </c>
      <c r="J445" s="33"/>
      <c r="K445" s="41"/>
      <c r="L445" s="37"/>
      <c r="M445" s="37"/>
    </row>
    <row r="446" spans="1:13" ht="15.75" customHeight="1">
      <c r="A446" s="42"/>
      <c r="B446" s="24"/>
      <c r="C446" s="27" t="s">
        <v>386</v>
      </c>
      <c r="E446" s="52"/>
      <c r="F446" s="27" t="s">
        <v>13</v>
      </c>
      <c r="G446" s="43"/>
      <c r="H446" s="52" t="e">
        <f>+VLOOKUP(N446,[1]BDD!$T$2:$BU$348,54,FALSE)</f>
        <v>#N/A</v>
      </c>
      <c r="I446" s="27" t="s">
        <v>387</v>
      </c>
      <c r="J446" s="33"/>
      <c r="K446" s="41"/>
      <c r="L446" s="37"/>
      <c r="M446" s="37"/>
    </row>
    <row r="447" spans="1:13" ht="15.75" customHeight="1">
      <c r="A447" s="42"/>
      <c r="B447" s="24"/>
      <c r="C447" s="27" t="s">
        <v>386</v>
      </c>
      <c r="E447" s="52"/>
      <c r="F447" s="27" t="s">
        <v>13</v>
      </c>
      <c r="G447" s="43"/>
      <c r="H447" s="52" t="e">
        <f>+VLOOKUP(N447,[1]BDD!$T$2:$BU$348,54,FALSE)</f>
        <v>#N/A</v>
      </c>
      <c r="I447" s="27" t="s">
        <v>387</v>
      </c>
      <c r="J447" s="33"/>
      <c r="K447" s="41"/>
      <c r="L447" s="37"/>
      <c r="M447" s="37"/>
    </row>
    <row r="448" spans="1:13" ht="15.75" customHeight="1">
      <c r="A448" s="42"/>
      <c r="B448" s="24"/>
      <c r="C448" s="27" t="s">
        <v>386</v>
      </c>
      <c r="E448" s="52"/>
      <c r="F448" s="27" t="s">
        <v>13</v>
      </c>
      <c r="G448" s="43"/>
      <c r="H448" s="52" t="e">
        <f>+VLOOKUP(N448,[1]BDD!$T$2:$BU$348,54,FALSE)</f>
        <v>#N/A</v>
      </c>
      <c r="I448" s="27" t="s">
        <v>387</v>
      </c>
      <c r="J448" s="33"/>
      <c r="K448" s="41"/>
      <c r="L448" s="37"/>
      <c r="M448" s="37"/>
    </row>
    <row r="449" spans="1:13" ht="15.75" customHeight="1">
      <c r="A449" s="42"/>
      <c r="B449" s="24"/>
      <c r="C449" s="27" t="s">
        <v>386</v>
      </c>
      <c r="E449" s="52"/>
      <c r="F449" s="27" t="s">
        <v>13</v>
      </c>
      <c r="G449" s="43"/>
      <c r="H449" s="52" t="e">
        <f>+VLOOKUP(N449,[1]BDD!$T$2:$BU$348,54,FALSE)</f>
        <v>#N/A</v>
      </c>
      <c r="I449" s="27" t="s">
        <v>387</v>
      </c>
      <c r="J449" s="33"/>
      <c r="K449" s="41"/>
      <c r="L449" s="37"/>
      <c r="M449" s="37"/>
    </row>
    <row r="450" spans="1:13" ht="15.75" customHeight="1">
      <c r="A450" s="42"/>
      <c r="B450" s="24"/>
      <c r="C450" s="27" t="s">
        <v>386</v>
      </c>
      <c r="E450" s="52"/>
      <c r="F450" s="27" t="s">
        <v>13</v>
      </c>
      <c r="G450" s="42"/>
      <c r="H450" s="52" t="e">
        <f>+VLOOKUP(N450,[1]BDD!$T$2:$BU$348,54,FALSE)</f>
        <v>#N/A</v>
      </c>
      <c r="I450" s="27" t="s">
        <v>387</v>
      </c>
      <c r="J450" s="33"/>
      <c r="K450" s="41"/>
      <c r="L450" s="37"/>
      <c r="M450" s="37"/>
    </row>
    <row r="451" spans="1:13" ht="15.75" customHeight="1">
      <c r="A451" s="42"/>
      <c r="B451" s="24"/>
      <c r="C451" s="27" t="s">
        <v>386</v>
      </c>
      <c r="E451" s="52"/>
      <c r="F451" s="27" t="s">
        <v>13</v>
      </c>
      <c r="G451" s="43"/>
      <c r="H451" s="52" t="e">
        <f>+VLOOKUP(N451,[1]BDD!$T$2:$BU$348,54,FALSE)</f>
        <v>#N/A</v>
      </c>
      <c r="I451" s="27" t="s">
        <v>387</v>
      </c>
      <c r="J451" s="33"/>
      <c r="K451" s="41"/>
      <c r="L451" s="37"/>
      <c r="M451" s="37"/>
    </row>
    <row r="452" spans="1:13" ht="15.75" customHeight="1">
      <c r="A452" s="42"/>
      <c r="B452" s="24"/>
      <c r="C452" s="27" t="s">
        <v>386</v>
      </c>
      <c r="E452" s="52"/>
      <c r="F452" s="27" t="s">
        <v>13</v>
      </c>
      <c r="G452" s="43"/>
      <c r="H452" s="52" t="e">
        <f>+VLOOKUP(N452,[1]BDD!$T$2:$BU$348,54,FALSE)</f>
        <v>#N/A</v>
      </c>
      <c r="I452" s="27" t="s">
        <v>387</v>
      </c>
      <c r="J452" s="33"/>
      <c r="K452" s="41"/>
      <c r="L452" s="37"/>
      <c r="M452" s="37"/>
    </row>
    <row r="453" spans="1:13" ht="15.75" customHeight="1">
      <c r="A453" s="42"/>
      <c r="B453" s="24"/>
      <c r="C453" s="27" t="s">
        <v>386</v>
      </c>
      <c r="E453" s="52"/>
      <c r="F453" s="27" t="s">
        <v>13</v>
      </c>
      <c r="G453" s="43"/>
      <c r="H453" s="52" t="e">
        <f>+VLOOKUP(N453,[1]BDD!$T$2:$BU$348,54,FALSE)</f>
        <v>#N/A</v>
      </c>
      <c r="I453" s="27" t="s">
        <v>387</v>
      </c>
      <c r="J453" s="33"/>
      <c r="K453" s="41"/>
      <c r="L453" s="37"/>
      <c r="M453" s="37"/>
    </row>
    <row r="454" spans="1:13" ht="15.75" customHeight="1">
      <c r="A454" s="42"/>
      <c r="B454" s="24"/>
      <c r="C454" s="27" t="s">
        <v>386</v>
      </c>
      <c r="E454" s="52"/>
      <c r="F454" s="27" t="s">
        <v>13</v>
      </c>
      <c r="G454" s="43"/>
      <c r="H454" s="52" t="e">
        <f>+VLOOKUP(N454,[1]BDD!$T$2:$BU$348,54,FALSE)</f>
        <v>#N/A</v>
      </c>
      <c r="I454" s="27" t="s">
        <v>387</v>
      </c>
      <c r="J454" s="33"/>
      <c r="K454" s="41"/>
      <c r="L454" s="37"/>
      <c r="M454" s="37"/>
    </row>
    <row r="455" spans="1:13" ht="15.75" customHeight="1">
      <c r="A455" s="42"/>
      <c r="B455" s="24"/>
      <c r="C455" s="27" t="s">
        <v>386</v>
      </c>
      <c r="E455" s="52"/>
      <c r="F455" s="27" t="s">
        <v>13</v>
      </c>
      <c r="G455" s="43"/>
      <c r="H455" s="52" t="e">
        <f>+VLOOKUP(N455,[1]BDD!$T$2:$BU$348,54,FALSE)</f>
        <v>#N/A</v>
      </c>
      <c r="I455" s="27" t="s">
        <v>387</v>
      </c>
      <c r="J455" s="33"/>
      <c r="K455" s="41"/>
      <c r="L455" s="37"/>
      <c r="M455" s="37"/>
    </row>
    <row r="456" spans="1:13" ht="15.75" customHeight="1">
      <c r="A456" s="42"/>
      <c r="B456" s="24"/>
      <c r="C456" s="27" t="s">
        <v>386</v>
      </c>
      <c r="E456" s="52"/>
      <c r="F456" s="27" t="s">
        <v>13</v>
      </c>
      <c r="G456" s="43"/>
      <c r="H456" s="52" t="e">
        <f>+VLOOKUP(N456,[1]BDD!$T$2:$BU$348,54,FALSE)</f>
        <v>#N/A</v>
      </c>
      <c r="I456" s="27" t="s">
        <v>387</v>
      </c>
      <c r="J456" s="33"/>
      <c r="K456" s="41"/>
      <c r="L456" s="37"/>
      <c r="M456" s="37"/>
    </row>
    <row r="457" spans="1:13" ht="15.75" customHeight="1">
      <c r="A457" s="42"/>
      <c r="B457" s="24"/>
      <c r="C457" s="27" t="s">
        <v>386</v>
      </c>
      <c r="E457" s="52"/>
      <c r="F457" s="27" t="s">
        <v>13</v>
      </c>
      <c r="G457" s="43"/>
      <c r="H457" s="52" t="e">
        <f>+VLOOKUP(N457,[1]BDD!$T$2:$BU$348,54,FALSE)</f>
        <v>#N/A</v>
      </c>
      <c r="I457" s="27" t="s">
        <v>387</v>
      </c>
      <c r="J457" s="33"/>
      <c r="K457" s="41"/>
      <c r="L457" s="37"/>
      <c r="M457" s="37"/>
    </row>
    <row r="458" spans="1:13" ht="15.75" customHeight="1">
      <c r="A458" s="42"/>
      <c r="B458" s="24"/>
      <c r="C458" s="27" t="s">
        <v>386</v>
      </c>
      <c r="E458" s="52"/>
      <c r="F458" s="27" t="s">
        <v>13</v>
      </c>
      <c r="G458" s="43"/>
      <c r="H458" s="52" t="e">
        <f>+VLOOKUP(N458,[1]BDD!$T$2:$BU$348,54,FALSE)</f>
        <v>#N/A</v>
      </c>
      <c r="I458" s="27" t="s">
        <v>387</v>
      </c>
      <c r="J458" s="33"/>
      <c r="K458" s="41"/>
      <c r="L458" s="37"/>
      <c r="M458" s="37"/>
    </row>
    <row r="459" spans="1:13" ht="15.75" customHeight="1">
      <c r="A459" s="42"/>
      <c r="B459" s="24"/>
      <c r="C459" s="27" t="s">
        <v>386</v>
      </c>
      <c r="E459" s="52"/>
      <c r="F459" s="27" t="s">
        <v>13</v>
      </c>
      <c r="G459" s="43"/>
      <c r="H459" s="52" t="e">
        <f>+VLOOKUP(N459,[1]BDD!$T$2:$BU$348,54,FALSE)</f>
        <v>#N/A</v>
      </c>
      <c r="I459" s="27" t="s">
        <v>387</v>
      </c>
      <c r="J459" s="33"/>
      <c r="K459" s="41"/>
      <c r="L459" s="37"/>
      <c r="M459" s="37"/>
    </row>
    <row r="460" spans="1:13" ht="15.75" customHeight="1">
      <c r="A460" s="42"/>
      <c r="B460" s="24"/>
      <c r="C460" s="27" t="s">
        <v>386</v>
      </c>
      <c r="E460" s="52"/>
      <c r="F460" s="27" t="s">
        <v>13</v>
      </c>
      <c r="G460" s="43"/>
      <c r="H460" s="52" t="e">
        <f>+VLOOKUP(N460,[1]BDD!$T$2:$BU$348,54,FALSE)</f>
        <v>#N/A</v>
      </c>
      <c r="I460" s="27" t="s">
        <v>387</v>
      </c>
      <c r="J460" s="33"/>
      <c r="K460" s="41"/>
      <c r="L460" s="37"/>
      <c r="M460" s="37"/>
    </row>
    <row r="461" spans="1:13" ht="15.75" customHeight="1">
      <c r="A461" s="42"/>
      <c r="B461" s="24"/>
      <c r="C461" s="27" t="s">
        <v>386</v>
      </c>
      <c r="E461" s="52"/>
      <c r="F461" s="27" t="s">
        <v>13</v>
      </c>
      <c r="G461" s="43"/>
      <c r="H461" s="52" t="e">
        <f>+VLOOKUP(N461,[1]BDD!$T$2:$BU$348,54,FALSE)</f>
        <v>#N/A</v>
      </c>
      <c r="I461" s="27" t="s">
        <v>387</v>
      </c>
      <c r="J461" s="33"/>
      <c r="K461" s="41"/>
      <c r="L461" s="37"/>
      <c r="M461" s="37"/>
    </row>
    <row r="462" spans="1:13" ht="15.75" customHeight="1">
      <c r="A462" s="42"/>
      <c r="B462" s="24"/>
      <c r="C462" s="27" t="s">
        <v>386</v>
      </c>
      <c r="E462" s="52"/>
      <c r="F462" s="27" t="s">
        <v>13</v>
      </c>
      <c r="G462" s="43"/>
      <c r="H462" s="52" t="e">
        <f>+VLOOKUP(N462,[1]BDD!$T$2:$BU$348,54,FALSE)</f>
        <v>#N/A</v>
      </c>
      <c r="I462" s="27" t="s">
        <v>387</v>
      </c>
      <c r="J462" s="33"/>
      <c r="K462" s="41"/>
      <c r="L462" s="37"/>
      <c r="M462" s="37"/>
    </row>
    <row r="463" spans="1:13" ht="15.75" customHeight="1">
      <c r="A463" s="42"/>
      <c r="B463" s="24"/>
      <c r="C463" s="27" t="s">
        <v>386</v>
      </c>
      <c r="E463" s="52"/>
      <c r="F463" s="27" t="s">
        <v>13</v>
      </c>
      <c r="G463" s="43"/>
      <c r="H463" s="52" t="e">
        <f>+VLOOKUP(N463,[1]BDD!$T$2:$BU$348,54,FALSE)</f>
        <v>#N/A</v>
      </c>
      <c r="I463" s="27" t="s">
        <v>387</v>
      </c>
      <c r="J463" s="33"/>
      <c r="K463" s="41"/>
      <c r="L463" s="37"/>
      <c r="M463" s="37"/>
    </row>
    <row r="464" spans="1:13" ht="15.75" customHeight="1">
      <c r="A464" s="42"/>
      <c r="B464" s="24"/>
      <c r="C464" s="27" t="s">
        <v>386</v>
      </c>
      <c r="E464" s="52"/>
      <c r="F464" s="27" t="s">
        <v>13</v>
      </c>
      <c r="G464" s="43"/>
      <c r="H464" s="52" t="e">
        <f>+VLOOKUP(N464,[1]BDD!$T$2:$BU$348,54,FALSE)</f>
        <v>#N/A</v>
      </c>
      <c r="I464" s="27" t="s">
        <v>387</v>
      </c>
      <c r="J464" s="33"/>
      <c r="K464" s="41"/>
      <c r="L464" s="37"/>
      <c r="M464" s="37"/>
    </row>
    <row r="465" spans="1:13" ht="15.75" customHeight="1">
      <c r="A465" s="42"/>
      <c r="B465" s="24"/>
      <c r="C465" s="27" t="s">
        <v>386</v>
      </c>
      <c r="E465" s="52"/>
      <c r="F465" s="27" t="s">
        <v>13</v>
      </c>
      <c r="G465" s="43"/>
      <c r="H465" s="52" t="e">
        <f>+VLOOKUP(N465,[1]BDD!$T$2:$BU$348,54,FALSE)</f>
        <v>#N/A</v>
      </c>
      <c r="I465" s="27" t="s">
        <v>387</v>
      </c>
      <c r="J465" s="33"/>
      <c r="K465" s="41"/>
      <c r="L465" s="37"/>
      <c r="M465" s="37"/>
    </row>
    <row r="466" spans="1:13" ht="15.75" customHeight="1">
      <c r="A466" s="42"/>
      <c r="B466" s="24"/>
      <c r="C466" s="27" t="s">
        <v>386</v>
      </c>
      <c r="E466" s="52"/>
      <c r="F466" s="27" t="s">
        <v>13</v>
      </c>
      <c r="G466" s="43"/>
      <c r="H466" s="52" t="e">
        <f>+VLOOKUP(N466,[1]BDD!$T$2:$BU$348,54,FALSE)</f>
        <v>#N/A</v>
      </c>
      <c r="I466" s="27" t="s">
        <v>387</v>
      </c>
      <c r="J466" s="33"/>
      <c r="K466" s="41"/>
      <c r="L466" s="37"/>
      <c r="M466" s="37"/>
    </row>
    <row r="467" spans="1:13" ht="15.75" customHeight="1">
      <c r="A467" s="42"/>
      <c r="B467" s="24"/>
      <c r="C467" s="27" t="s">
        <v>386</v>
      </c>
      <c r="E467" s="52"/>
      <c r="F467" s="27" t="s">
        <v>13</v>
      </c>
      <c r="G467" s="43"/>
      <c r="H467" s="52" t="e">
        <f>+VLOOKUP(N467,[1]BDD!$T$2:$BU$348,54,FALSE)</f>
        <v>#N/A</v>
      </c>
      <c r="I467" s="27" t="s">
        <v>387</v>
      </c>
      <c r="J467" s="33"/>
      <c r="K467" s="41"/>
      <c r="L467" s="37"/>
      <c r="M467" s="37"/>
    </row>
    <row r="468" spans="1:13" ht="15.75" customHeight="1">
      <c r="A468" s="42"/>
      <c r="B468" s="24"/>
      <c r="C468" s="27" t="s">
        <v>386</v>
      </c>
      <c r="E468" s="52"/>
      <c r="F468" s="27" t="s">
        <v>13</v>
      </c>
      <c r="G468" s="43"/>
      <c r="H468" s="52" t="e">
        <f>+VLOOKUP(N468,[1]BDD!$T$2:$BU$348,54,FALSE)</f>
        <v>#N/A</v>
      </c>
      <c r="I468" s="27" t="s">
        <v>387</v>
      </c>
      <c r="J468" s="33"/>
      <c r="K468" s="41"/>
      <c r="L468" s="37"/>
      <c r="M468" s="37"/>
    </row>
    <row r="469" spans="1:13" ht="15.75" customHeight="1">
      <c r="A469" s="42"/>
      <c r="B469" s="24"/>
      <c r="C469" s="27" t="s">
        <v>386</v>
      </c>
      <c r="E469" s="52"/>
      <c r="F469" s="27" t="s">
        <v>13</v>
      </c>
      <c r="G469" s="43"/>
      <c r="H469" s="52" t="e">
        <f>+VLOOKUP(N469,[1]BDD!$T$2:$BU$348,54,FALSE)</f>
        <v>#N/A</v>
      </c>
      <c r="I469" s="27" t="s">
        <v>387</v>
      </c>
      <c r="J469" s="33"/>
      <c r="K469" s="41"/>
      <c r="L469" s="37"/>
      <c r="M469" s="37"/>
    </row>
    <row r="470" spans="1:13" ht="15.75" customHeight="1">
      <c r="A470" s="19"/>
      <c r="B470" s="20"/>
      <c r="C470" s="21"/>
      <c r="D470" s="20"/>
      <c r="E470" s="21"/>
    </row>
    <row r="471" spans="1:13" ht="15.75" customHeight="1">
      <c r="A471" s="19"/>
      <c r="B471" s="20"/>
      <c r="C471" s="21"/>
      <c r="D471" s="20"/>
      <c r="E471" s="21"/>
    </row>
    <row r="472" spans="1:13" ht="15.75" customHeight="1">
      <c r="A472" s="19"/>
      <c r="B472" s="20"/>
      <c r="C472" s="21"/>
      <c r="D472" s="20"/>
      <c r="E472" s="21"/>
    </row>
    <row r="473" spans="1:13" ht="15.75" customHeight="1">
      <c r="A473" s="19"/>
      <c r="B473" s="20"/>
      <c r="C473" s="21"/>
      <c r="D473" s="20"/>
      <c r="E473" s="21"/>
    </row>
    <row r="474" spans="1:13" ht="15.75" customHeight="1">
      <c r="A474" s="19"/>
      <c r="B474" s="20"/>
      <c r="C474" s="21"/>
      <c r="D474" s="20"/>
      <c r="E474" s="21"/>
    </row>
    <row r="475" spans="1:13" ht="15.75" customHeight="1">
      <c r="A475" s="19"/>
      <c r="B475" s="20"/>
      <c r="C475" s="21"/>
      <c r="D475" s="20"/>
      <c r="E475" s="21"/>
    </row>
    <row r="476" spans="1:13" ht="15.75" customHeight="1">
      <c r="A476" s="19"/>
      <c r="B476" s="20"/>
      <c r="C476" s="21"/>
      <c r="D476" s="20"/>
      <c r="E476" s="21"/>
    </row>
    <row r="477" spans="1:13" ht="15.75" customHeight="1">
      <c r="A477" s="19"/>
      <c r="B477" s="20"/>
      <c r="C477" s="21"/>
      <c r="D477" s="20"/>
      <c r="E477" s="21"/>
    </row>
    <row r="478" spans="1:13" ht="15.75" customHeight="1">
      <c r="A478" s="19"/>
      <c r="B478" s="20"/>
      <c r="C478" s="21"/>
      <c r="D478" s="20"/>
      <c r="E478" s="21"/>
    </row>
    <row r="479" spans="1:13" ht="15.75" customHeight="1">
      <c r="A479" s="19"/>
      <c r="B479" s="20"/>
      <c r="C479" s="21"/>
      <c r="D479" s="20"/>
      <c r="E479" s="21"/>
    </row>
    <row r="480" spans="1:13" ht="15.75" customHeight="1">
      <c r="A480" s="19"/>
      <c r="B480" s="20"/>
      <c r="C480" s="21"/>
      <c r="D480" s="20"/>
      <c r="E480" s="21"/>
    </row>
    <row r="481" spans="1:5" ht="15.75" customHeight="1">
      <c r="A481" s="19"/>
      <c r="B481" s="20"/>
      <c r="C481" s="21"/>
      <c r="D481" s="20"/>
      <c r="E481" s="21"/>
    </row>
    <row r="482" spans="1:5" ht="15.75" customHeight="1">
      <c r="A482" s="19"/>
      <c r="B482" s="20"/>
      <c r="C482" s="21"/>
      <c r="D482" s="20"/>
      <c r="E482" s="21"/>
    </row>
    <row r="483" spans="1:5" ht="15.75" customHeight="1">
      <c r="A483" s="19"/>
      <c r="B483" s="20"/>
      <c r="C483" s="21"/>
      <c r="D483" s="20"/>
      <c r="E483" s="21"/>
    </row>
    <row r="484" spans="1:5" ht="15.75" customHeight="1">
      <c r="A484" s="19"/>
      <c r="B484" s="20"/>
      <c r="C484" s="21"/>
      <c r="D484" s="20"/>
      <c r="E484" s="21"/>
    </row>
    <row r="485" spans="1:5" ht="15.75" customHeight="1">
      <c r="A485" s="19"/>
      <c r="B485" s="20"/>
      <c r="C485" s="21"/>
      <c r="D485" s="20"/>
      <c r="E485" s="21"/>
    </row>
    <row r="486" spans="1:5" ht="15.75" customHeight="1">
      <c r="A486" s="19"/>
      <c r="B486" s="20"/>
      <c r="C486" s="21"/>
      <c r="D486" s="20"/>
      <c r="E486" s="21"/>
    </row>
    <row r="487" spans="1:5" ht="15.75" customHeight="1">
      <c r="A487" s="19"/>
      <c r="B487" s="20"/>
      <c r="C487" s="21"/>
      <c r="D487" s="20"/>
      <c r="E487" s="21"/>
    </row>
    <row r="488" spans="1:5" ht="15.75" customHeight="1">
      <c r="A488" s="19"/>
      <c r="B488" s="20"/>
      <c r="C488" s="21"/>
      <c r="D488" s="20"/>
      <c r="E488" s="21"/>
    </row>
    <row r="489" spans="1:5" ht="15.75" customHeight="1">
      <c r="A489" s="19"/>
      <c r="B489" s="20"/>
      <c r="C489" s="21"/>
      <c r="D489" s="20"/>
      <c r="E489" s="21"/>
    </row>
    <row r="490" spans="1:5" ht="15.75" customHeight="1">
      <c r="A490" s="19"/>
      <c r="B490" s="20"/>
      <c r="C490" s="21"/>
      <c r="D490" s="20"/>
      <c r="E490" s="21"/>
    </row>
    <row r="491" spans="1:5" ht="15.75" customHeight="1">
      <c r="A491" s="19"/>
      <c r="B491" s="20"/>
      <c r="C491" s="21"/>
      <c r="D491" s="20"/>
      <c r="E491" s="21"/>
    </row>
    <row r="492" spans="1:5" ht="15.75" customHeight="1">
      <c r="A492" s="19"/>
      <c r="B492" s="20"/>
      <c r="C492" s="21"/>
      <c r="D492" s="20"/>
      <c r="E492" s="21"/>
    </row>
    <row r="493" spans="1:5" ht="15.75" customHeight="1">
      <c r="A493" s="19"/>
      <c r="B493" s="20"/>
      <c r="C493" s="21"/>
      <c r="D493" s="20"/>
      <c r="E493" s="21"/>
    </row>
    <row r="494" spans="1:5" ht="15.75" customHeight="1">
      <c r="A494" s="19"/>
      <c r="B494" s="20"/>
      <c r="C494" s="21"/>
      <c r="D494" s="20"/>
      <c r="E494" s="21"/>
    </row>
    <row r="495" spans="1:5" ht="15.75" customHeight="1">
      <c r="A495" s="19"/>
      <c r="B495" s="20"/>
      <c r="C495" s="21"/>
      <c r="D495" s="20"/>
      <c r="E495" s="21"/>
    </row>
    <row r="496" spans="1:5" ht="15.75" customHeight="1">
      <c r="A496" s="19"/>
      <c r="B496" s="20"/>
      <c r="C496" s="21"/>
      <c r="D496" s="20"/>
      <c r="E496" s="21"/>
    </row>
    <row r="497" spans="1:5" ht="15.75" customHeight="1">
      <c r="A497" s="19"/>
      <c r="B497" s="20"/>
      <c r="C497" s="21"/>
      <c r="D497" s="20"/>
      <c r="E497" s="21"/>
    </row>
    <row r="498" spans="1:5" ht="15.75" customHeight="1">
      <c r="A498" s="19"/>
      <c r="B498" s="20"/>
      <c r="C498" s="21"/>
      <c r="D498" s="20"/>
      <c r="E498" s="21"/>
    </row>
    <row r="499" spans="1:5" ht="15.75" customHeight="1">
      <c r="A499" s="19"/>
      <c r="B499" s="20"/>
      <c r="C499" s="21"/>
      <c r="D499" s="20"/>
      <c r="E499" s="21"/>
    </row>
    <row r="500" spans="1:5" ht="15.75" customHeight="1">
      <c r="A500" s="19"/>
      <c r="B500" s="20"/>
      <c r="C500" s="21"/>
      <c r="D500" s="20"/>
      <c r="E500" s="21"/>
    </row>
    <row r="501" spans="1:5" ht="15.75" customHeight="1">
      <c r="A501" s="19"/>
      <c r="B501" s="20"/>
      <c r="C501" s="21"/>
      <c r="D501" s="20"/>
      <c r="E501" s="21"/>
    </row>
    <row r="502" spans="1:5" ht="15.75" customHeight="1">
      <c r="A502" s="19"/>
      <c r="B502" s="20"/>
      <c r="C502" s="21"/>
      <c r="D502" s="20"/>
      <c r="E502" s="21"/>
    </row>
    <row r="503" spans="1:5" ht="15.75" customHeight="1">
      <c r="A503" s="19"/>
      <c r="B503" s="20"/>
      <c r="C503" s="21"/>
      <c r="D503" s="20"/>
      <c r="E503" s="21"/>
    </row>
    <row r="504" spans="1:5" ht="15.75" customHeight="1">
      <c r="A504" s="19"/>
      <c r="B504" s="20"/>
      <c r="C504" s="21"/>
      <c r="D504" s="20"/>
      <c r="E504" s="21"/>
    </row>
    <row r="505" spans="1:5" ht="15.75" customHeight="1">
      <c r="A505" s="19"/>
      <c r="B505" s="20"/>
      <c r="C505" s="21"/>
      <c r="D505" s="20"/>
      <c r="E505" s="21"/>
    </row>
    <row r="506" spans="1:5" ht="15.75" customHeight="1">
      <c r="A506" s="19"/>
      <c r="B506" s="20"/>
      <c r="C506" s="21"/>
      <c r="D506" s="20"/>
      <c r="E506" s="21"/>
    </row>
    <row r="507" spans="1:5" ht="15.75" customHeight="1">
      <c r="A507" s="19"/>
      <c r="B507" s="20"/>
      <c r="C507" s="21"/>
      <c r="D507" s="20"/>
      <c r="E507" s="21"/>
    </row>
    <row r="508" spans="1:5" ht="15.75" customHeight="1">
      <c r="A508" s="19"/>
      <c r="B508" s="20"/>
      <c r="C508" s="21"/>
      <c r="D508" s="20"/>
      <c r="E508" s="21"/>
    </row>
    <row r="509" spans="1:5" ht="15.75" customHeight="1">
      <c r="A509" s="19"/>
      <c r="B509" s="20"/>
      <c r="C509" s="21"/>
      <c r="D509" s="20"/>
      <c r="E509" s="21"/>
    </row>
    <row r="510" spans="1:5" ht="15.75" customHeight="1">
      <c r="A510" s="19"/>
      <c r="B510" s="20"/>
      <c r="C510" s="21"/>
      <c r="D510" s="20"/>
      <c r="E510" s="21"/>
    </row>
    <row r="511" spans="1:5" ht="15.75" customHeight="1">
      <c r="A511" s="19"/>
      <c r="B511" s="20"/>
      <c r="C511" s="21"/>
      <c r="D511" s="20"/>
      <c r="E511" s="21"/>
    </row>
    <row r="512" spans="1:5" ht="15.75" customHeight="1">
      <c r="A512" s="19"/>
      <c r="B512" s="20"/>
      <c r="C512" s="21"/>
      <c r="D512" s="20"/>
      <c r="E512" s="21"/>
    </row>
    <row r="513" spans="1:5" ht="15.75" customHeight="1">
      <c r="A513" s="19"/>
      <c r="B513" s="20"/>
      <c r="C513" s="21"/>
      <c r="D513" s="20"/>
      <c r="E513" s="21"/>
    </row>
    <row r="514" spans="1:5" ht="15.75" customHeight="1">
      <c r="A514" s="19"/>
      <c r="B514" s="20"/>
      <c r="C514" s="21"/>
      <c r="D514" s="20"/>
      <c r="E514" s="21"/>
    </row>
    <row r="515" spans="1:5" ht="15.75" customHeight="1">
      <c r="A515" s="19"/>
      <c r="B515" s="20"/>
      <c r="C515" s="21"/>
      <c r="D515" s="20"/>
      <c r="E515" s="21"/>
    </row>
    <row r="516" spans="1:5" ht="15.75" customHeight="1">
      <c r="A516" s="19"/>
      <c r="B516" s="20"/>
      <c r="C516" s="21"/>
      <c r="D516" s="20"/>
      <c r="E516" s="21"/>
    </row>
    <row r="517" spans="1:5" ht="15.75" customHeight="1">
      <c r="A517" s="19"/>
      <c r="B517" s="20"/>
      <c r="C517" s="21"/>
      <c r="D517" s="20"/>
      <c r="E517" s="21"/>
    </row>
    <row r="518" spans="1:5" ht="15.75" customHeight="1">
      <c r="A518" s="19"/>
      <c r="B518" s="20"/>
      <c r="C518" s="21"/>
      <c r="D518" s="20"/>
      <c r="E518" s="21"/>
    </row>
    <row r="519" spans="1:5" ht="15.75" customHeight="1">
      <c r="A519" s="19"/>
      <c r="B519" s="20"/>
      <c r="C519" s="21"/>
      <c r="D519" s="20"/>
      <c r="E519" s="21"/>
    </row>
    <row r="520" spans="1:5" ht="15.75" customHeight="1">
      <c r="A520" s="19"/>
      <c r="B520" s="20"/>
      <c r="C520" s="21"/>
      <c r="D520" s="20"/>
      <c r="E520" s="21"/>
    </row>
    <row r="521" spans="1:5" ht="15.75" customHeight="1">
      <c r="A521" s="19"/>
      <c r="B521" s="20"/>
      <c r="C521" s="21"/>
      <c r="D521" s="20"/>
      <c r="E521" s="21"/>
    </row>
    <row r="522" spans="1:5" ht="15.75" customHeight="1">
      <c r="A522" s="19"/>
      <c r="B522" s="20"/>
      <c r="C522" s="21"/>
      <c r="D522" s="20"/>
      <c r="E522" s="21"/>
    </row>
    <row r="523" spans="1:5" ht="15.75" customHeight="1">
      <c r="A523" s="19"/>
      <c r="B523" s="20"/>
      <c r="C523" s="21"/>
      <c r="D523" s="20"/>
      <c r="E523" s="21"/>
    </row>
    <row r="524" spans="1:5" ht="15.75" customHeight="1">
      <c r="A524" s="19"/>
      <c r="B524" s="20"/>
      <c r="C524" s="21"/>
      <c r="D524" s="20"/>
      <c r="E524" s="21"/>
    </row>
    <row r="525" spans="1:5" ht="15.75" customHeight="1">
      <c r="A525" s="19"/>
      <c r="B525" s="20"/>
      <c r="C525" s="21"/>
      <c r="D525" s="20"/>
      <c r="E525" s="21"/>
    </row>
    <row r="526" spans="1:5" ht="15.75" customHeight="1">
      <c r="A526" s="19"/>
      <c r="B526" s="20"/>
      <c r="C526" s="21"/>
      <c r="D526" s="20"/>
      <c r="E526" s="21"/>
    </row>
    <row r="527" spans="1:5" ht="15.75" customHeight="1">
      <c r="A527" s="19"/>
      <c r="B527" s="20"/>
      <c r="C527" s="21"/>
      <c r="D527" s="20"/>
      <c r="E527" s="21"/>
    </row>
    <row r="528" spans="1:5" ht="15.75" customHeight="1">
      <c r="A528" s="19"/>
      <c r="B528" s="20"/>
      <c r="C528" s="21"/>
      <c r="D528" s="20"/>
      <c r="E528" s="21"/>
    </row>
    <row r="529" spans="1:5" ht="15.75" customHeight="1">
      <c r="A529" s="19"/>
      <c r="B529" s="20"/>
      <c r="C529" s="21"/>
      <c r="D529" s="20"/>
      <c r="E529" s="21"/>
    </row>
    <row r="530" spans="1:5" ht="15.75" customHeight="1">
      <c r="A530" s="19"/>
      <c r="B530" s="20"/>
      <c r="C530" s="21"/>
      <c r="D530" s="20"/>
      <c r="E530" s="21"/>
    </row>
    <row r="531" spans="1:5" ht="15.75" customHeight="1">
      <c r="A531" s="19"/>
      <c r="B531" s="20"/>
      <c r="C531" s="21"/>
      <c r="D531" s="20"/>
      <c r="E531" s="21"/>
    </row>
    <row r="532" spans="1:5" ht="15.75" customHeight="1">
      <c r="A532" s="19"/>
      <c r="B532" s="20"/>
      <c r="C532" s="21"/>
      <c r="D532" s="20"/>
      <c r="E532" s="21"/>
    </row>
    <row r="533" spans="1:5" ht="15.75" customHeight="1">
      <c r="A533" s="19"/>
      <c r="B533" s="20"/>
      <c r="C533" s="21"/>
      <c r="D533" s="20"/>
      <c r="E533" s="21"/>
    </row>
    <row r="534" spans="1:5" ht="15.75" customHeight="1">
      <c r="A534" s="19"/>
      <c r="B534" s="20"/>
      <c r="C534" s="21"/>
      <c r="D534" s="20"/>
      <c r="E534" s="21"/>
    </row>
    <row r="535" spans="1:5" ht="15.75" customHeight="1">
      <c r="A535" s="19"/>
      <c r="B535" s="20"/>
      <c r="C535" s="21"/>
      <c r="D535" s="20"/>
      <c r="E535" s="21"/>
    </row>
    <row r="536" spans="1:5" ht="15.75" customHeight="1">
      <c r="A536" s="19"/>
      <c r="B536" s="20"/>
      <c r="C536" s="21"/>
      <c r="D536" s="20"/>
      <c r="E536" s="21"/>
    </row>
    <row r="537" spans="1:5" ht="15.75" customHeight="1">
      <c r="A537" s="19"/>
      <c r="B537" s="20"/>
      <c r="C537" s="21"/>
      <c r="D537" s="20"/>
      <c r="E537" s="21"/>
    </row>
    <row r="538" spans="1:5" ht="15.75" customHeight="1">
      <c r="A538" s="19"/>
      <c r="B538" s="20"/>
      <c r="C538" s="21"/>
      <c r="D538" s="20"/>
      <c r="E538" s="21"/>
    </row>
    <row r="539" spans="1:5" ht="15.75" customHeight="1">
      <c r="A539" s="19"/>
      <c r="B539" s="20"/>
      <c r="C539" s="21"/>
      <c r="D539" s="20"/>
      <c r="E539" s="21"/>
    </row>
    <row r="540" spans="1:5" ht="15.75" customHeight="1">
      <c r="A540" s="19"/>
      <c r="B540" s="20"/>
      <c r="C540" s="21"/>
      <c r="D540" s="20"/>
      <c r="E540" s="21"/>
    </row>
    <row r="541" spans="1:5" ht="15.75" customHeight="1">
      <c r="A541" s="19"/>
      <c r="B541" s="20"/>
      <c r="C541" s="21"/>
      <c r="D541" s="20"/>
      <c r="E541" s="21"/>
    </row>
    <row r="542" spans="1:5" ht="15.75" customHeight="1">
      <c r="A542" s="19"/>
      <c r="B542" s="20"/>
      <c r="C542" s="21"/>
      <c r="D542" s="20"/>
      <c r="E542" s="21"/>
    </row>
    <row r="543" spans="1:5" ht="15.75" customHeight="1">
      <c r="A543" s="19"/>
      <c r="B543" s="20"/>
      <c r="C543" s="21"/>
      <c r="D543" s="20"/>
      <c r="E543" s="21"/>
    </row>
    <row r="544" spans="1:5" ht="15.75" customHeight="1">
      <c r="A544" s="19"/>
      <c r="B544" s="20"/>
      <c r="C544" s="21"/>
      <c r="D544" s="20"/>
      <c r="E544" s="21"/>
    </row>
    <row r="545" spans="1:5" ht="15.75" customHeight="1">
      <c r="A545" s="19"/>
      <c r="B545" s="20"/>
      <c r="C545" s="21"/>
      <c r="D545" s="20"/>
      <c r="E545" s="21"/>
    </row>
    <row r="546" spans="1:5" ht="15.75" customHeight="1">
      <c r="A546" s="19"/>
      <c r="B546" s="20"/>
      <c r="C546" s="21"/>
      <c r="D546" s="20"/>
      <c r="E546" s="21"/>
    </row>
    <row r="547" spans="1:5" ht="15.75" customHeight="1">
      <c r="A547" s="19"/>
      <c r="B547" s="20"/>
      <c r="C547" s="21"/>
      <c r="D547" s="20"/>
      <c r="E547" s="21"/>
    </row>
    <row r="548" spans="1:5" ht="15.75" customHeight="1">
      <c r="A548" s="19"/>
      <c r="B548" s="20"/>
      <c r="C548" s="21"/>
      <c r="D548" s="20"/>
      <c r="E548" s="21"/>
    </row>
    <row r="549" spans="1:5" ht="15.75" customHeight="1">
      <c r="A549" s="19"/>
      <c r="B549" s="20"/>
      <c r="C549" s="21"/>
      <c r="D549" s="20"/>
      <c r="E549" s="21"/>
    </row>
    <row r="550" spans="1:5" ht="15.75" customHeight="1">
      <c r="A550" s="19"/>
      <c r="B550" s="20"/>
      <c r="C550" s="21"/>
      <c r="D550" s="20"/>
      <c r="E550" s="21"/>
    </row>
    <row r="551" spans="1:5" ht="15.75" customHeight="1">
      <c r="A551" s="19"/>
      <c r="B551" s="20"/>
      <c r="C551" s="21"/>
      <c r="D551" s="20"/>
      <c r="E551" s="21"/>
    </row>
    <row r="552" spans="1:5" ht="15.75" customHeight="1">
      <c r="A552" s="19"/>
      <c r="B552" s="20"/>
      <c r="C552" s="21"/>
      <c r="D552" s="20"/>
      <c r="E552" s="21"/>
    </row>
    <row r="553" spans="1:5" ht="15.75" customHeight="1">
      <c r="A553" s="19"/>
      <c r="B553" s="20"/>
      <c r="C553" s="21"/>
      <c r="D553" s="20"/>
      <c r="E553" s="21"/>
    </row>
    <row r="554" spans="1:5" ht="15.75" customHeight="1">
      <c r="A554" s="19"/>
      <c r="B554" s="20"/>
      <c r="C554" s="21"/>
      <c r="D554" s="20"/>
      <c r="E554" s="21"/>
    </row>
    <row r="555" spans="1:5" ht="15.75" customHeight="1">
      <c r="A555" s="19"/>
      <c r="B555" s="20"/>
      <c r="C555" s="21"/>
      <c r="D555" s="20"/>
      <c r="E555" s="21"/>
    </row>
    <row r="556" spans="1:5" ht="15.75" customHeight="1">
      <c r="A556" s="19"/>
      <c r="B556" s="20"/>
      <c r="C556" s="21"/>
      <c r="D556" s="20"/>
      <c r="E556" s="21"/>
    </row>
    <row r="557" spans="1:5" ht="15.75" customHeight="1">
      <c r="A557" s="19"/>
      <c r="B557" s="20"/>
      <c r="C557" s="21"/>
      <c r="D557" s="20"/>
      <c r="E557" s="21"/>
    </row>
    <row r="558" spans="1:5" ht="15.75" customHeight="1">
      <c r="A558" s="19"/>
      <c r="B558" s="20"/>
      <c r="C558" s="21"/>
      <c r="D558" s="20"/>
      <c r="E558" s="21"/>
    </row>
    <row r="559" spans="1:5" ht="15.75" customHeight="1">
      <c r="A559" s="19"/>
      <c r="B559" s="20"/>
      <c r="C559" s="21"/>
      <c r="D559" s="20"/>
      <c r="E559" s="21"/>
    </row>
    <row r="560" spans="1:5" ht="15.75" customHeight="1">
      <c r="A560" s="19"/>
      <c r="B560" s="20"/>
      <c r="C560" s="21"/>
      <c r="D560" s="20"/>
      <c r="E560" s="21"/>
    </row>
    <row r="561" spans="1:5" ht="15.75" customHeight="1">
      <c r="A561" s="19"/>
      <c r="B561" s="20"/>
      <c r="C561" s="21"/>
      <c r="D561" s="20"/>
      <c r="E561" s="21"/>
    </row>
    <row r="562" spans="1:5" ht="15.75" customHeight="1">
      <c r="A562" s="19"/>
      <c r="B562" s="20"/>
      <c r="C562" s="21"/>
      <c r="D562" s="20"/>
      <c r="E562" s="21"/>
    </row>
    <row r="563" spans="1:5" ht="15.75" customHeight="1">
      <c r="A563" s="19"/>
      <c r="B563" s="20"/>
      <c r="C563" s="21"/>
      <c r="D563" s="20"/>
      <c r="E563" s="21"/>
    </row>
    <row r="564" spans="1:5" ht="15.75" customHeight="1">
      <c r="A564" s="19"/>
      <c r="B564" s="20"/>
      <c r="C564" s="21"/>
      <c r="D564" s="20"/>
      <c r="E564" s="21"/>
    </row>
    <row r="565" spans="1:5" ht="15.75" customHeight="1">
      <c r="A565" s="19"/>
      <c r="B565" s="20"/>
      <c r="C565" s="21"/>
      <c r="D565" s="20"/>
      <c r="E565" s="21"/>
    </row>
    <row r="566" spans="1:5" ht="15.75" customHeight="1">
      <c r="A566" s="19"/>
      <c r="B566" s="20"/>
      <c r="C566" s="21"/>
      <c r="D566" s="20"/>
      <c r="E566" s="21"/>
    </row>
    <row r="567" spans="1:5" ht="15.75" customHeight="1">
      <c r="A567" s="19"/>
      <c r="B567" s="20"/>
      <c r="C567" s="21"/>
      <c r="D567" s="20"/>
      <c r="E567" s="21"/>
    </row>
    <row r="568" spans="1:5" ht="15.75" customHeight="1">
      <c r="A568" s="19"/>
      <c r="B568" s="20"/>
      <c r="C568" s="21"/>
      <c r="D568" s="20"/>
      <c r="E568" s="21"/>
    </row>
    <row r="569" spans="1:5" ht="15.75" customHeight="1">
      <c r="A569" s="19"/>
      <c r="B569" s="20"/>
      <c r="C569" s="21"/>
      <c r="D569" s="20"/>
      <c r="E569" s="21"/>
    </row>
    <row r="570" spans="1:5" ht="15.75" customHeight="1">
      <c r="A570" s="19"/>
      <c r="B570" s="20"/>
      <c r="C570" s="21"/>
      <c r="D570" s="20"/>
      <c r="E570" s="21"/>
    </row>
    <row r="571" spans="1:5" ht="15.75" customHeight="1">
      <c r="A571" s="19"/>
      <c r="B571" s="20"/>
      <c r="C571" s="21"/>
      <c r="D571" s="20"/>
      <c r="E571" s="21"/>
    </row>
    <row r="572" spans="1:5" ht="15.75" customHeight="1">
      <c r="A572" s="19"/>
      <c r="B572" s="20"/>
      <c r="C572" s="21"/>
      <c r="D572" s="20"/>
      <c r="E572" s="21"/>
    </row>
    <row r="573" spans="1:5" ht="15.75" customHeight="1">
      <c r="A573" s="19"/>
      <c r="B573" s="20"/>
      <c r="C573" s="21"/>
      <c r="D573" s="20"/>
      <c r="E573" s="21"/>
    </row>
    <row r="574" spans="1:5" ht="15.75" customHeight="1">
      <c r="A574" s="19"/>
      <c r="B574" s="20"/>
      <c r="C574" s="21"/>
      <c r="D574" s="20"/>
      <c r="E574" s="21"/>
    </row>
    <row r="575" spans="1:5" ht="15.75" customHeight="1">
      <c r="A575" s="19"/>
      <c r="B575" s="20"/>
      <c r="C575" s="21"/>
      <c r="D575" s="20"/>
      <c r="E575" s="21"/>
    </row>
    <row r="576" spans="1:5" ht="15.75" customHeight="1">
      <c r="A576" s="19"/>
      <c r="B576" s="20"/>
      <c r="C576" s="21"/>
      <c r="D576" s="20"/>
      <c r="E576" s="21"/>
    </row>
    <row r="577" spans="1:5" ht="15.75" customHeight="1">
      <c r="A577" s="19"/>
      <c r="B577" s="20"/>
      <c r="C577" s="21"/>
      <c r="D577" s="20"/>
      <c r="E577" s="21"/>
    </row>
    <row r="578" spans="1:5" ht="15.75" customHeight="1">
      <c r="A578" s="19"/>
      <c r="B578" s="20"/>
      <c r="C578" s="21"/>
      <c r="D578" s="20"/>
      <c r="E578" s="21"/>
    </row>
    <row r="579" spans="1:5" ht="15.75" customHeight="1">
      <c r="A579" s="19"/>
      <c r="B579" s="20"/>
      <c r="C579" s="21"/>
      <c r="D579" s="20"/>
      <c r="E579" s="21"/>
    </row>
    <row r="580" spans="1:5" ht="15.75" customHeight="1">
      <c r="A580" s="19"/>
      <c r="B580" s="20"/>
      <c r="C580" s="21"/>
      <c r="D580" s="20"/>
      <c r="E580" s="21"/>
    </row>
    <row r="581" spans="1:5" ht="15.75" customHeight="1">
      <c r="A581" s="19"/>
      <c r="B581" s="20"/>
      <c r="C581" s="21"/>
      <c r="D581" s="20"/>
      <c r="E581" s="21"/>
    </row>
    <row r="582" spans="1:5" ht="15.75" customHeight="1">
      <c r="A582" s="19"/>
      <c r="B582" s="20"/>
      <c r="C582" s="21"/>
      <c r="D582" s="20"/>
      <c r="E582" s="21"/>
    </row>
    <row r="583" spans="1:5" ht="15.75" customHeight="1">
      <c r="A583" s="19"/>
      <c r="B583" s="20"/>
      <c r="C583" s="21"/>
      <c r="D583" s="20"/>
      <c r="E583" s="21"/>
    </row>
    <row r="584" spans="1:5" ht="15.75" customHeight="1">
      <c r="A584" s="19"/>
      <c r="B584" s="20"/>
      <c r="C584" s="21"/>
      <c r="D584" s="20"/>
      <c r="E584" s="21"/>
    </row>
    <row r="585" spans="1:5" ht="15.75" customHeight="1">
      <c r="A585" s="19"/>
      <c r="B585" s="20"/>
      <c r="C585" s="21"/>
      <c r="D585" s="20"/>
      <c r="E585" s="21"/>
    </row>
    <row r="586" spans="1:5" ht="15.75" customHeight="1">
      <c r="A586" s="19"/>
      <c r="B586" s="20"/>
      <c r="C586" s="21"/>
      <c r="D586" s="20"/>
      <c r="E586" s="21"/>
    </row>
    <row r="587" spans="1:5" ht="15.75" customHeight="1">
      <c r="A587" s="19"/>
      <c r="B587" s="20"/>
      <c r="C587" s="21"/>
      <c r="D587" s="20"/>
      <c r="E587" s="21"/>
    </row>
    <row r="588" spans="1:5" ht="15.75" customHeight="1">
      <c r="A588" s="19"/>
      <c r="B588" s="20"/>
      <c r="C588" s="21"/>
      <c r="D588" s="20"/>
      <c r="E588" s="21"/>
    </row>
    <row r="589" spans="1:5" ht="15.75" customHeight="1">
      <c r="A589" s="19"/>
      <c r="B589" s="20"/>
      <c r="C589" s="21"/>
      <c r="D589" s="20"/>
      <c r="E589" s="21"/>
    </row>
    <row r="590" spans="1:5" ht="15.75" customHeight="1">
      <c r="A590" s="19"/>
      <c r="B590" s="20"/>
      <c r="C590" s="21"/>
      <c r="D590" s="20"/>
      <c r="E590" s="21"/>
    </row>
    <row r="591" spans="1:5" ht="15.75" customHeight="1">
      <c r="A591" s="19"/>
      <c r="B591" s="20"/>
      <c r="C591" s="21"/>
      <c r="D591" s="20"/>
      <c r="E591" s="21"/>
    </row>
    <row r="592" spans="1:5" ht="15.75" customHeight="1">
      <c r="A592" s="19"/>
      <c r="B592" s="20"/>
      <c r="C592" s="21"/>
      <c r="D592" s="20"/>
      <c r="E592" s="21"/>
    </row>
    <row r="593" spans="1:5" ht="15.75" customHeight="1">
      <c r="A593" s="19"/>
      <c r="B593" s="20"/>
      <c r="C593" s="21"/>
      <c r="D593" s="20"/>
      <c r="E593" s="21"/>
    </row>
    <row r="594" spans="1:5" ht="15.75" customHeight="1">
      <c r="A594" s="19"/>
      <c r="B594" s="20"/>
      <c r="C594" s="21"/>
      <c r="D594" s="20"/>
      <c r="E594" s="21"/>
    </row>
    <row r="595" spans="1:5" ht="15.75" customHeight="1">
      <c r="A595" s="19"/>
      <c r="B595" s="20"/>
      <c r="C595" s="21"/>
      <c r="D595" s="20"/>
      <c r="E595" s="21"/>
    </row>
    <row r="596" spans="1:5" ht="15.75" customHeight="1">
      <c r="A596" s="19"/>
      <c r="B596" s="20"/>
      <c r="C596" s="21"/>
      <c r="D596" s="20"/>
      <c r="E596" s="21"/>
    </row>
    <row r="597" spans="1:5" ht="15.75" customHeight="1">
      <c r="A597" s="19"/>
      <c r="B597" s="20"/>
      <c r="C597" s="21"/>
      <c r="D597" s="20"/>
      <c r="E597" s="21"/>
    </row>
    <row r="598" spans="1:5" ht="15.75" customHeight="1">
      <c r="A598" s="19"/>
      <c r="B598" s="20"/>
      <c r="C598" s="21"/>
      <c r="D598" s="20"/>
      <c r="E598" s="21"/>
    </row>
    <row r="599" spans="1:5" ht="15.75" customHeight="1">
      <c r="A599" s="19"/>
      <c r="B599" s="20"/>
      <c r="C599" s="21"/>
      <c r="D599" s="20"/>
      <c r="E599" s="21"/>
    </row>
    <row r="600" spans="1:5" ht="15.75" customHeight="1">
      <c r="A600" s="19"/>
      <c r="B600" s="20"/>
      <c r="C600" s="21"/>
      <c r="D600" s="20"/>
      <c r="E600" s="21"/>
    </row>
    <row r="601" spans="1:5" ht="15.75" customHeight="1">
      <c r="A601" s="19"/>
      <c r="B601" s="20"/>
      <c r="C601" s="21"/>
      <c r="D601" s="20"/>
      <c r="E601" s="21"/>
    </row>
    <row r="602" spans="1:5" ht="15.75" customHeight="1">
      <c r="A602" s="19"/>
      <c r="B602" s="20"/>
      <c r="C602" s="21"/>
      <c r="D602" s="20"/>
      <c r="E602" s="21"/>
    </row>
    <row r="603" spans="1:5" ht="15.75" customHeight="1">
      <c r="A603" s="19"/>
      <c r="B603" s="20"/>
      <c r="C603" s="21"/>
      <c r="D603" s="20"/>
      <c r="E603" s="21"/>
    </row>
    <row r="604" spans="1:5" ht="15.75" customHeight="1">
      <c r="A604" s="19"/>
      <c r="B604" s="20"/>
      <c r="C604" s="21"/>
      <c r="D604" s="20"/>
      <c r="E604" s="21"/>
    </row>
    <row r="605" spans="1:5" ht="15.75" customHeight="1">
      <c r="A605" s="19"/>
      <c r="B605" s="20"/>
      <c r="C605" s="21"/>
      <c r="D605" s="20"/>
      <c r="E605" s="21"/>
    </row>
    <row r="606" spans="1:5" ht="15.75" customHeight="1">
      <c r="A606" s="19"/>
      <c r="B606" s="20"/>
      <c r="C606" s="21"/>
      <c r="D606" s="20"/>
      <c r="E606" s="21"/>
    </row>
    <row r="607" spans="1:5" ht="15.75" customHeight="1">
      <c r="A607" s="19"/>
      <c r="B607" s="20"/>
      <c r="C607" s="21"/>
      <c r="D607" s="20"/>
      <c r="E607" s="21"/>
    </row>
    <row r="608" spans="1:5" ht="15.75" customHeight="1">
      <c r="A608" s="19"/>
      <c r="B608" s="20"/>
      <c r="C608" s="21"/>
      <c r="D608" s="20"/>
      <c r="E608" s="21"/>
    </row>
    <row r="609" spans="1:5" ht="15.75" customHeight="1">
      <c r="A609" s="19"/>
      <c r="B609" s="20"/>
      <c r="C609" s="21"/>
      <c r="D609" s="20"/>
      <c r="E609" s="21"/>
    </row>
    <row r="610" spans="1:5" ht="15.75" customHeight="1">
      <c r="A610" s="19"/>
      <c r="B610" s="20"/>
      <c r="C610" s="21"/>
      <c r="D610" s="20"/>
      <c r="E610" s="21"/>
    </row>
    <row r="611" spans="1:5" ht="15.75" customHeight="1">
      <c r="A611" s="19"/>
      <c r="B611" s="20"/>
      <c r="C611" s="21"/>
      <c r="D611" s="20"/>
      <c r="E611" s="21"/>
    </row>
    <row r="612" spans="1:5" ht="15.75" customHeight="1">
      <c r="A612" s="19"/>
      <c r="B612" s="20"/>
      <c r="C612" s="21"/>
      <c r="D612" s="20"/>
      <c r="E612" s="21"/>
    </row>
    <row r="613" spans="1:5" ht="15.75" customHeight="1">
      <c r="A613" s="19"/>
      <c r="B613" s="20"/>
      <c r="C613" s="21"/>
      <c r="D613" s="20"/>
      <c r="E613" s="21"/>
    </row>
    <row r="614" spans="1:5" ht="15.75" customHeight="1">
      <c r="A614" s="19"/>
      <c r="B614" s="20"/>
      <c r="C614" s="21"/>
      <c r="D614" s="20"/>
      <c r="E614" s="21"/>
    </row>
    <row r="615" spans="1:5" ht="15.75" customHeight="1">
      <c r="A615" s="19"/>
      <c r="B615" s="20"/>
      <c r="C615" s="21"/>
      <c r="D615" s="20"/>
      <c r="E615" s="21"/>
    </row>
    <row r="616" spans="1:5" ht="15.75" customHeight="1">
      <c r="A616" s="19"/>
      <c r="B616" s="20"/>
      <c r="C616" s="21"/>
      <c r="D616" s="20"/>
      <c r="E616" s="21"/>
    </row>
    <row r="617" spans="1:5" ht="15.75" customHeight="1">
      <c r="A617" s="19"/>
      <c r="B617" s="20"/>
      <c r="C617" s="21"/>
      <c r="D617" s="20"/>
      <c r="E617" s="21"/>
    </row>
    <row r="618" spans="1:5" ht="15.75" customHeight="1">
      <c r="A618" s="19"/>
      <c r="B618" s="20"/>
      <c r="C618" s="21"/>
      <c r="D618" s="20"/>
      <c r="E618" s="21"/>
    </row>
    <row r="619" spans="1:5" ht="15.75" customHeight="1">
      <c r="A619" s="19"/>
      <c r="B619" s="20"/>
      <c r="C619" s="21"/>
      <c r="D619" s="20"/>
      <c r="E619" s="21"/>
    </row>
    <row r="620" spans="1:5" ht="15.75" customHeight="1">
      <c r="A620" s="19"/>
      <c r="B620" s="20"/>
      <c r="C620" s="21"/>
      <c r="D620" s="20"/>
      <c r="E620" s="21"/>
    </row>
    <row r="621" spans="1:5" ht="15.75" customHeight="1">
      <c r="A621" s="19"/>
      <c r="B621" s="20"/>
      <c r="C621" s="21"/>
      <c r="D621" s="20"/>
      <c r="E621" s="21"/>
    </row>
    <row r="622" spans="1:5" ht="15.75" customHeight="1">
      <c r="A622" s="19"/>
      <c r="B622" s="20"/>
      <c r="C622" s="21"/>
      <c r="D622" s="20"/>
      <c r="E622" s="21"/>
    </row>
    <row r="623" spans="1:5" ht="15.75" customHeight="1">
      <c r="A623" s="19"/>
      <c r="B623" s="20"/>
      <c r="C623" s="21"/>
      <c r="D623" s="20"/>
      <c r="E623" s="21"/>
    </row>
    <row r="624" spans="1:5" ht="15.75" customHeight="1">
      <c r="A624" s="19"/>
      <c r="B624" s="20"/>
      <c r="C624" s="21"/>
      <c r="D624" s="20"/>
      <c r="E624" s="21"/>
    </row>
    <row r="625" spans="1:5" ht="15.75" customHeight="1">
      <c r="A625" s="19"/>
      <c r="B625" s="20"/>
      <c r="C625" s="21"/>
      <c r="D625" s="20"/>
      <c r="E625" s="21"/>
    </row>
    <row r="626" spans="1:5" ht="15.75" customHeight="1">
      <c r="A626" s="19"/>
      <c r="B626" s="20"/>
      <c r="C626" s="21"/>
      <c r="D626" s="20"/>
      <c r="E626" s="21"/>
    </row>
    <row r="627" spans="1:5" ht="15.75" customHeight="1">
      <c r="A627" s="19"/>
      <c r="B627" s="20"/>
      <c r="C627" s="21"/>
      <c r="D627" s="20"/>
      <c r="E627" s="21"/>
    </row>
    <row r="628" spans="1:5" ht="15.75" customHeight="1">
      <c r="A628" s="19"/>
      <c r="B628" s="20"/>
      <c r="C628" s="21"/>
      <c r="D628" s="20"/>
      <c r="E628" s="21"/>
    </row>
    <row r="629" spans="1:5" ht="15.75" customHeight="1">
      <c r="A629" s="19"/>
      <c r="B629" s="20"/>
      <c r="C629" s="21"/>
      <c r="D629" s="20"/>
      <c r="E629" s="21"/>
    </row>
    <row r="630" spans="1:5" ht="15.75" customHeight="1">
      <c r="A630" s="19"/>
      <c r="B630" s="20"/>
      <c r="C630" s="21"/>
      <c r="D630" s="20"/>
      <c r="E630" s="21"/>
    </row>
    <row r="631" spans="1:5" ht="15.75" customHeight="1">
      <c r="A631" s="19"/>
      <c r="B631" s="20"/>
      <c r="C631" s="21"/>
      <c r="D631" s="20"/>
      <c r="E631" s="21"/>
    </row>
    <row r="632" spans="1:5" ht="15.75" customHeight="1">
      <c r="A632" s="19"/>
      <c r="B632" s="20"/>
      <c r="C632" s="21"/>
      <c r="D632" s="20"/>
      <c r="E632" s="21"/>
    </row>
    <row r="633" spans="1:5" ht="15.75" customHeight="1">
      <c r="A633" s="19"/>
      <c r="B633" s="20"/>
      <c r="C633" s="21"/>
      <c r="D633" s="20"/>
      <c r="E633" s="21"/>
    </row>
    <row r="634" spans="1:5" ht="15.75" customHeight="1">
      <c r="A634" s="19"/>
      <c r="B634" s="20"/>
      <c r="C634" s="21"/>
      <c r="D634" s="20"/>
      <c r="E634" s="21"/>
    </row>
    <row r="635" spans="1:5" ht="15.75" customHeight="1">
      <c r="A635" s="19"/>
      <c r="B635" s="20"/>
      <c r="C635" s="21"/>
      <c r="D635" s="20"/>
      <c r="E635" s="21"/>
    </row>
    <row r="636" spans="1:5" ht="15.75" customHeight="1">
      <c r="A636" s="19"/>
      <c r="B636" s="20"/>
      <c r="C636" s="21"/>
      <c r="D636" s="20"/>
      <c r="E636" s="21"/>
    </row>
    <row r="637" spans="1:5" ht="15.75" customHeight="1">
      <c r="A637" s="19"/>
      <c r="B637" s="20"/>
      <c r="C637" s="21"/>
      <c r="D637" s="20"/>
      <c r="E637" s="21"/>
    </row>
    <row r="638" spans="1:5" ht="15.75" customHeight="1">
      <c r="A638" s="19"/>
      <c r="B638" s="20"/>
      <c r="C638" s="21"/>
      <c r="D638" s="20"/>
      <c r="E638" s="21"/>
    </row>
    <row r="639" spans="1:5" ht="15.75" customHeight="1">
      <c r="A639" s="19"/>
      <c r="B639" s="20"/>
      <c r="C639" s="21"/>
      <c r="D639" s="20"/>
      <c r="E639" s="21"/>
    </row>
    <row r="640" spans="1:5" ht="15.75" customHeight="1">
      <c r="A640" s="19"/>
      <c r="B640" s="20"/>
      <c r="C640" s="21"/>
      <c r="D640" s="20"/>
      <c r="E640" s="21"/>
    </row>
    <row r="641" spans="1:5" ht="15.75" customHeight="1">
      <c r="A641" s="19"/>
      <c r="B641" s="20"/>
      <c r="C641" s="21"/>
      <c r="D641" s="20"/>
      <c r="E641" s="21"/>
    </row>
    <row r="642" spans="1:5" ht="15.75" customHeight="1">
      <c r="A642" s="19"/>
      <c r="B642" s="20"/>
      <c r="C642" s="21"/>
      <c r="D642" s="20"/>
      <c r="E642" s="21"/>
    </row>
    <row r="643" spans="1:5" ht="15.75" customHeight="1">
      <c r="A643" s="19"/>
      <c r="B643" s="20"/>
      <c r="C643" s="21"/>
      <c r="D643" s="20"/>
      <c r="E643" s="21"/>
    </row>
    <row r="644" spans="1:5" ht="15.75" customHeight="1">
      <c r="A644" s="19"/>
      <c r="B644" s="20"/>
      <c r="C644" s="21"/>
      <c r="D644" s="20"/>
      <c r="E644" s="21"/>
    </row>
    <row r="645" spans="1:5" ht="15.75" customHeight="1">
      <c r="A645" s="19"/>
      <c r="B645" s="20"/>
      <c r="C645" s="21"/>
      <c r="D645" s="20"/>
      <c r="E645" s="21"/>
    </row>
    <row r="646" spans="1:5" ht="15.75" customHeight="1">
      <c r="A646" s="19"/>
      <c r="B646" s="20"/>
      <c r="C646" s="21"/>
      <c r="D646" s="20"/>
      <c r="E646" s="21"/>
    </row>
    <row r="647" spans="1:5" ht="15.75" customHeight="1">
      <c r="A647" s="19"/>
      <c r="B647" s="20"/>
      <c r="C647" s="21"/>
      <c r="D647" s="20"/>
      <c r="E647" s="21"/>
    </row>
    <row r="648" spans="1:5" ht="15.75" customHeight="1">
      <c r="A648" s="19"/>
      <c r="B648" s="20"/>
      <c r="C648" s="21"/>
      <c r="D648" s="20"/>
      <c r="E648" s="21"/>
    </row>
    <row r="649" spans="1:5" ht="15.75" customHeight="1">
      <c r="A649" s="19"/>
      <c r="B649" s="20"/>
      <c r="C649" s="21"/>
      <c r="D649" s="20"/>
      <c r="E649" s="21"/>
    </row>
    <row r="650" spans="1:5" ht="15.75" customHeight="1">
      <c r="A650" s="19"/>
      <c r="B650" s="20"/>
      <c r="C650" s="21"/>
      <c r="D650" s="20"/>
      <c r="E650" s="21"/>
    </row>
    <row r="651" spans="1:5" ht="15.75" customHeight="1">
      <c r="A651" s="19"/>
      <c r="B651" s="20"/>
      <c r="C651" s="21"/>
      <c r="D651" s="20"/>
      <c r="E651" s="21"/>
    </row>
    <row r="652" spans="1:5" ht="15.75" customHeight="1">
      <c r="A652" s="19"/>
      <c r="B652" s="20"/>
      <c r="C652" s="21"/>
      <c r="D652" s="20"/>
      <c r="E652" s="21"/>
    </row>
    <row r="653" spans="1:5" ht="15.75" customHeight="1">
      <c r="A653" s="19"/>
      <c r="B653" s="20"/>
      <c r="C653" s="21"/>
      <c r="D653" s="20"/>
      <c r="E653" s="21"/>
    </row>
    <row r="654" spans="1:5" ht="15.75" customHeight="1">
      <c r="A654" s="19"/>
      <c r="B654" s="20"/>
      <c r="C654" s="21"/>
      <c r="D654" s="20"/>
      <c r="E654" s="21"/>
    </row>
    <row r="655" spans="1:5" ht="15.75" customHeight="1">
      <c r="A655" s="19"/>
      <c r="B655" s="20"/>
      <c r="C655" s="21"/>
      <c r="D655" s="20"/>
      <c r="E655" s="21"/>
    </row>
    <row r="656" spans="1:5" ht="15.75" customHeight="1">
      <c r="A656" s="19"/>
      <c r="B656" s="20"/>
      <c r="C656" s="21"/>
      <c r="D656" s="20"/>
      <c r="E656" s="21"/>
    </row>
    <row r="657" spans="1:5" ht="15.75" customHeight="1">
      <c r="A657" s="19"/>
      <c r="B657" s="20"/>
      <c r="C657" s="21"/>
      <c r="D657" s="20"/>
      <c r="E657" s="21"/>
    </row>
    <row r="658" spans="1:5" ht="15.75" customHeight="1">
      <c r="A658" s="19"/>
      <c r="B658" s="20"/>
      <c r="C658" s="21"/>
      <c r="D658" s="20"/>
      <c r="E658" s="21"/>
    </row>
    <row r="659" spans="1:5" ht="15.75" customHeight="1">
      <c r="A659" s="19"/>
      <c r="B659" s="20"/>
      <c r="C659" s="21"/>
      <c r="D659" s="20"/>
      <c r="E659" s="21"/>
    </row>
    <row r="660" spans="1:5" ht="15.75" customHeight="1">
      <c r="A660" s="19"/>
      <c r="B660" s="20"/>
      <c r="C660" s="21"/>
      <c r="D660" s="20"/>
      <c r="E660" s="21"/>
    </row>
    <row r="661" spans="1:5" ht="15.75" customHeight="1">
      <c r="A661" s="19"/>
      <c r="B661" s="20"/>
      <c r="C661" s="21"/>
      <c r="D661" s="20"/>
      <c r="E661" s="21"/>
    </row>
    <row r="662" spans="1:5" ht="15.75" customHeight="1">
      <c r="A662" s="19"/>
      <c r="B662" s="20"/>
      <c r="C662" s="21"/>
      <c r="D662" s="20"/>
      <c r="E662" s="21"/>
    </row>
    <row r="663" spans="1:5" ht="15.75" customHeight="1">
      <c r="A663" s="19"/>
      <c r="B663" s="20"/>
      <c r="C663" s="21"/>
      <c r="D663" s="20"/>
      <c r="E663" s="21"/>
    </row>
    <row r="664" spans="1:5" ht="15.75" customHeight="1">
      <c r="A664" s="19"/>
      <c r="B664" s="20"/>
      <c r="C664" s="21"/>
      <c r="D664" s="20"/>
      <c r="E664" s="21"/>
    </row>
    <row r="665" spans="1:5" ht="15.75" customHeight="1">
      <c r="A665" s="19"/>
      <c r="B665" s="20"/>
      <c r="C665" s="21"/>
      <c r="D665" s="20"/>
      <c r="E665" s="21"/>
    </row>
    <row r="666" spans="1:5" ht="15.75" customHeight="1">
      <c r="A666" s="19"/>
      <c r="B666" s="20"/>
      <c r="C666" s="21"/>
      <c r="D666" s="20"/>
      <c r="E666" s="21"/>
    </row>
    <row r="667" spans="1:5" ht="15.75" customHeight="1">
      <c r="A667" s="19"/>
      <c r="B667" s="20"/>
      <c r="C667" s="21"/>
      <c r="D667" s="20"/>
      <c r="E667" s="21"/>
    </row>
    <row r="668" spans="1:5" ht="15.75" customHeight="1">
      <c r="A668" s="19"/>
      <c r="B668" s="20"/>
      <c r="C668" s="21"/>
      <c r="D668" s="20"/>
      <c r="E668" s="21"/>
    </row>
    <row r="669" spans="1:5" ht="15.75" customHeight="1">
      <c r="A669" s="19"/>
      <c r="B669" s="20"/>
      <c r="C669" s="21"/>
      <c r="D669" s="20"/>
      <c r="E669" s="21"/>
    </row>
    <row r="670" spans="1:5" ht="15.75" customHeight="1">
      <c r="A670" s="19"/>
      <c r="B670" s="20"/>
      <c r="C670" s="21"/>
      <c r="D670" s="20"/>
      <c r="E670" s="21"/>
    </row>
    <row r="671" spans="1:5" ht="15.75" customHeight="1">
      <c r="A671" s="19"/>
      <c r="B671" s="20"/>
      <c r="C671" s="21"/>
      <c r="D671" s="20"/>
      <c r="E671" s="21"/>
    </row>
    <row r="672" spans="1:5" ht="15.75" customHeight="1">
      <c r="A672" s="19"/>
      <c r="B672" s="20"/>
      <c r="C672" s="21"/>
      <c r="D672" s="20"/>
      <c r="E672" s="21"/>
    </row>
    <row r="673" spans="1:5" ht="15.75" customHeight="1">
      <c r="A673" s="19"/>
      <c r="B673" s="20"/>
      <c r="C673" s="21"/>
      <c r="D673" s="20"/>
      <c r="E673" s="21"/>
    </row>
    <row r="674" spans="1:5" ht="15.75" customHeight="1">
      <c r="A674" s="19"/>
      <c r="B674" s="20"/>
      <c r="C674" s="21"/>
      <c r="D674" s="20"/>
      <c r="E674" s="21"/>
    </row>
    <row r="675" spans="1:5" ht="15.75" customHeight="1">
      <c r="A675" s="19"/>
      <c r="B675" s="20"/>
      <c r="C675" s="21"/>
      <c r="D675" s="20"/>
      <c r="E675" s="21"/>
    </row>
    <row r="676" spans="1:5" ht="15.75" customHeight="1">
      <c r="A676" s="19"/>
      <c r="B676" s="20"/>
      <c r="C676" s="21"/>
      <c r="D676" s="20"/>
      <c r="E676" s="21"/>
    </row>
    <row r="677" spans="1:5" ht="15.75" customHeight="1">
      <c r="A677" s="19"/>
      <c r="B677" s="20"/>
      <c r="C677" s="21"/>
      <c r="D677" s="20"/>
      <c r="E677" s="21"/>
    </row>
    <row r="678" spans="1:5" ht="15.75" customHeight="1">
      <c r="A678" s="19"/>
      <c r="B678" s="20"/>
      <c r="C678" s="21"/>
      <c r="D678" s="20"/>
      <c r="E678" s="21"/>
    </row>
    <row r="679" spans="1:5" ht="15.75" customHeight="1">
      <c r="A679" s="19"/>
      <c r="B679" s="20"/>
      <c r="C679" s="21"/>
      <c r="D679" s="20"/>
      <c r="E679" s="21"/>
    </row>
    <row r="680" spans="1:5" ht="15.75" customHeight="1">
      <c r="A680" s="19"/>
      <c r="B680" s="20"/>
      <c r="C680" s="21"/>
      <c r="D680" s="20"/>
      <c r="E680" s="21"/>
    </row>
    <row r="681" spans="1:5" ht="15.75" customHeight="1">
      <c r="A681" s="19"/>
      <c r="B681" s="20"/>
      <c r="C681" s="21"/>
      <c r="D681" s="20"/>
      <c r="E681" s="21"/>
    </row>
    <row r="682" spans="1:5" ht="15.75" customHeight="1">
      <c r="A682" s="19"/>
      <c r="B682" s="20"/>
      <c r="C682" s="21"/>
      <c r="D682" s="20"/>
      <c r="E682" s="21"/>
    </row>
    <row r="683" spans="1:5" ht="15.75" customHeight="1">
      <c r="A683" s="19"/>
      <c r="B683" s="20"/>
      <c r="C683" s="21"/>
      <c r="D683" s="20"/>
      <c r="E683" s="21"/>
    </row>
    <row r="684" spans="1:5" ht="15.75" customHeight="1">
      <c r="A684" s="19"/>
      <c r="B684" s="20"/>
      <c r="C684" s="21"/>
      <c r="D684" s="20"/>
      <c r="E684" s="21"/>
    </row>
    <row r="685" spans="1:5" ht="15.75" customHeight="1">
      <c r="A685" s="19"/>
      <c r="B685" s="20"/>
      <c r="C685" s="21"/>
      <c r="D685" s="20"/>
      <c r="E685" s="21"/>
    </row>
    <row r="686" spans="1:5" ht="15.75" customHeight="1">
      <c r="A686" s="19"/>
      <c r="B686" s="20"/>
      <c r="C686" s="21"/>
      <c r="D686" s="20"/>
      <c r="E686" s="21"/>
    </row>
    <row r="687" spans="1:5" ht="15.75" customHeight="1">
      <c r="A687" s="19"/>
      <c r="B687" s="20"/>
      <c r="C687" s="21"/>
      <c r="D687" s="20"/>
      <c r="E687" s="21"/>
    </row>
    <row r="688" spans="1:5" ht="15.75" customHeight="1">
      <c r="A688" s="19"/>
      <c r="B688" s="20"/>
      <c r="C688" s="21"/>
      <c r="D688" s="20"/>
      <c r="E688" s="21"/>
    </row>
    <row r="689" spans="1:5" ht="15.75" customHeight="1">
      <c r="A689" s="19"/>
      <c r="B689" s="20"/>
      <c r="C689" s="21"/>
      <c r="D689" s="20"/>
      <c r="E689" s="21"/>
    </row>
    <row r="690" spans="1:5" ht="15.75" customHeight="1">
      <c r="A690" s="19"/>
      <c r="B690" s="20"/>
      <c r="C690" s="21"/>
      <c r="D690" s="20"/>
      <c r="E690" s="21"/>
    </row>
    <row r="691" spans="1:5" ht="15.75" customHeight="1">
      <c r="A691" s="19"/>
      <c r="B691" s="20"/>
      <c r="C691" s="21"/>
      <c r="D691" s="20"/>
      <c r="E691" s="21"/>
    </row>
    <row r="692" spans="1:5" ht="15.75" customHeight="1">
      <c r="A692" s="19"/>
      <c r="B692" s="20"/>
      <c r="C692" s="21"/>
      <c r="D692" s="20"/>
      <c r="E692" s="21"/>
    </row>
    <row r="693" spans="1:5" ht="15.75" customHeight="1">
      <c r="A693" s="19"/>
      <c r="B693" s="20"/>
      <c r="C693" s="21"/>
      <c r="D693" s="20"/>
      <c r="E693" s="21"/>
    </row>
    <row r="694" spans="1:5" ht="15.75" customHeight="1">
      <c r="A694" s="19"/>
      <c r="B694" s="20"/>
      <c r="C694" s="21"/>
      <c r="D694" s="20"/>
      <c r="E694" s="21"/>
    </row>
    <row r="695" spans="1:5" ht="15.75" customHeight="1">
      <c r="A695" s="19"/>
      <c r="B695" s="20"/>
      <c r="C695" s="21"/>
      <c r="D695" s="20"/>
      <c r="E695" s="21"/>
    </row>
    <row r="696" spans="1:5" ht="15.75" customHeight="1">
      <c r="A696" s="19"/>
      <c r="B696" s="20"/>
      <c r="C696" s="21"/>
      <c r="D696" s="20"/>
      <c r="E696" s="21"/>
    </row>
    <row r="697" spans="1:5" ht="15.75" customHeight="1">
      <c r="A697" s="19"/>
      <c r="B697" s="20"/>
      <c r="C697" s="21"/>
      <c r="D697" s="20"/>
      <c r="E697" s="21"/>
    </row>
    <row r="698" spans="1:5" ht="15.75" customHeight="1">
      <c r="A698" s="19"/>
      <c r="B698" s="20"/>
      <c r="C698" s="21"/>
      <c r="D698" s="20"/>
      <c r="E698" s="21"/>
    </row>
    <row r="699" spans="1:5" ht="15.75" customHeight="1">
      <c r="A699" s="19"/>
      <c r="B699" s="20"/>
      <c r="C699" s="21"/>
      <c r="D699" s="20"/>
      <c r="E699" s="21"/>
    </row>
    <row r="700" spans="1:5" ht="15.75" customHeight="1">
      <c r="A700" s="19"/>
      <c r="B700" s="20"/>
      <c r="C700" s="21"/>
      <c r="D700" s="20"/>
      <c r="E700" s="21"/>
    </row>
    <row r="701" spans="1:5" ht="15.75" customHeight="1">
      <c r="A701" s="19"/>
      <c r="B701" s="20"/>
      <c r="C701" s="21"/>
      <c r="D701" s="20"/>
      <c r="E701" s="21"/>
    </row>
    <row r="702" spans="1:5" ht="15.75" customHeight="1">
      <c r="A702" s="19"/>
      <c r="B702" s="20"/>
      <c r="C702" s="21"/>
      <c r="D702" s="20"/>
      <c r="E702" s="21"/>
    </row>
    <row r="703" spans="1:5" ht="15.75" customHeight="1">
      <c r="A703" s="19"/>
      <c r="B703" s="20"/>
      <c r="C703" s="21"/>
      <c r="D703" s="20"/>
      <c r="E703" s="21"/>
    </row>
    <row r="704" spans="1:5" ht="15.75" customHeight="1">
      <c r="A704" s="19"/>
      <c r="B704" s="20"/>
      <c r="C704" s="21"/>
      <c r="D704" s="20"/>
      <c r="E704" s="21"/>
    </row>
    <row r="705" spans="1:5" ht="15.75" customHeight="1">
      <c r="A705" s="19"/>
      <c r="B705" s="20"/>
      <c r="C705" s="21"/>
      <c r="D705" s="20"/>
      <c r="E705" s="21"/>
    </row>
    <row r="706" spans="1:5" ht="15.75" customHeight="1">
      <c r="A706" s="19"/>
      <c r="B706" s="20"/>
      <c r="C706" s="21"/>
      <c r="D706" s="20"/>
      <c r="E706" s="21"/>
    </row>
    <row r="707" spans="1:5" ht="15.75" customHeight="1">
      <c r="A707" s="19"/>
      <c r="B707" s="20"/>
      <c r="C707" s="21"/>
      <c r="D707" s="20"/>
      <c r="E707" s="21"/>
    </row>
    <row r="708" spans="1:5" ht="15.75" customHeight="1">
      <c r="A708" s="19"/>
      <c r="B708" s="20"/>
      <c r="C708" s="21"/>
      <c r="D708" s="20"/>
      <c r="E708" s="21"/>
    </row>
    <row r="709" spans="1:5" ht="15.75" customHeight="1">
      <c r="A709" s="19"/>
      <c r="B709" s="20"/>
      <c r="C709" s="21"/>
      <c r="D709" s="20"/>
      <c r="E709" s="21"/>
    </row>
    <row r="710" spans="1:5" ht="15.75" customHeight="1">
      <c r="A710" s="19"/>
      <c r="B710" s="20"/>
      <c r="C710" s="21"/>
      <c r="D710" s="20"/>
      <c r="E710" s="21"/>
    </row>
    <row r="711" spans="1:5" ht="15.75" customHeight="1">
      <c r="A711" s="19"/>
      <c r="B711" s="20"/>
      <c r="C711" s="21"/>
      <c r="D711" s="20"/>
      <c r="E711" s="21"/>
    </row>
    <row r="712" spans="1:5" ht="15.75" customHeight="1">
      <c r="A712" s="19"/>
      <c r="B712" s="20"/>
      <c r="C712" s="21"/>
      <c r="D712" s="20"/>
      <c r="E712" s="21"/>
    </row>
    <row r="713" spans="1:5" ht="15.75" customHeight="1">
      <c r="A713" s="19"/>
      <c r="B713" s="20"/>
      <c r="C713" s="21"/>
      <c r="D713" s="20"/>
      <c r="E713" s="21"/>
    </row>
    <row r="714" spans="1:5" ht="15.75" customHeight="1">
      <c r="A714" s="19"/>
      <c r="B714" s="20"/>
      <c r="C714" s="21"/>
      <c r="D714" s="20"/>
      <c r="E714" s="21"/>
    </row>
    <row r="715" spans="1:5" ht="15.75" customHeight="1">
      <c r="A715" s="19"/>
      <c r="B715" s="20"/>
      <c r="C715" s="21"/>
      <c r="D715" s="20"/>
      <c r="E715" s="21"/>
    </row>
    <row r="716" spans="1:5" ht="15.75" customHeight="1">
      <c r="A716" s="19"/>
      <c r="B716" s="20"/>
      <c r="C716" s="21"/>
      <c r="D716" s="20"/>
      <c r="E716" s="21"/>
    </row>
    <row r="717" spans="1:5" ht="15.75" customHeight="1">
      <c r="A717" s="19"/>
      <c r="B717" s="20"/>
      <c r="C717" s="21"/>
      <c r="D717" s="20"/>
      <c r="E717" s="21"/>
    </row>
    <row r="718" spans="1:5" ht="15.75" customHeight="1">
      <c r="A718" s="19"/>
      <c r="B718" s="20"/>
      <c r="C718" s="21"/>
      <c r="D718" s="20"/>
      <c r="E718" s="21"/>
    </row>
    <row r="719" spans="1:5" ht="15.75" customHeight="1">
      <c r="A719" s="19"/>
      <c r="B719" s="20"/>
      <c r="C719" s="21"/>
      <c r="D719" s="20"/>
      <c r="E719" s="21"/>
    </row>
    <row r="720" spans="1:5" ht="15.75" customHeight="1">
      <c r="A720" s="19"/>
      <c r="B720" s="20"/>
      <c r="C720" s="21"/>
      <c r="D720" s="20"/>
      <c r="E720" s="21"/>
    </row>
    <row r="721" spans="1:5" ht="15.75" customHeight="1">
      <c r="A721" s="19"/>
      <c r="B721" s="20"/>
      <c r="C721" s="21"/>
      <c r="D721" s="20"/>
      <c r="E721" s="21"/>
    </row>
    <row r="722" spans="1:5" ht="15.75" customHeight="1">
      <c r="A722" s="19"/>
      <c r="B722" s="20"/>
      <c r="C722" s="21"/>
      <c r="D722" s="20"/>
      <c r="E722" s="21"/>
    </row>
    <row r="723" spans="1:5" ht="15.75" customHeight="1">
      <c r="A723" s="19"/>
      <c r="B723" s="20"/>
      <c r="C723" s="21"/>
      <c r="D723" s="20"/>
      <c r="E723" s="21"/>
    </row>
    <row r="724" spans="1:5" ht="15.75" customHeight="1">
      <c r="A724" s="19"/>
      <c r="B724" s="20"/>
      <c r="C724" s="21"/>
      <c r="D724" s="20"/>
      <c r="E724" s="21"/>
    </row>
    <row r="725" spans="1:5" ht="15.75" customHeight="1">
      <c r="A725" s="19"/>
      <c r="B725" s="20"/>
      <c r="C725" s="21"/>
      <c r="D725" s="20"/>
      <c r="E725" s="21"/>
    </row>
    <row r="726" spans="1:5" ht="15.75" customHeight="1">
      <c r="A726" s="19"/>
      <c r="B726" s="20"/>
      <c r="C726" s="21"/>
      <c r="D726" s="20"/>
      <c r="E726" s="21"/>
    </row>
    <row r="727" spans="1:5" ht="15.75" customHeight="1">
      <c r="A727" s="19"/>
      <c r="B727" s="20"/>
      <c r="C727" s="21"/>
      <c r="D727" s="20"/>
      <c r="E727" s="21"/>
    </row>
    <row r="728" spans="1:5" ht="15.75" customHeight="1">
      <c r="A728" s="19"/>
      <c r="B728" s="20"/>
      <c r="C728" s="21"/>
      <c r="D728" s="20"/>
      <c r="E728" s="21"/>
    </row>
    <row r="729" spans="1:5" ht="15.75" customHeight="1">
      <c r="A729" s="19"/>
      <c r="B729" s="20"/>
      <c r="C729" s="21"/>
      <c r="D729" s="20"/>
      <c r="E729" s="21"/>
    </row>
    <row r="730" spans="1:5" ht="15.75" customHeight="1">
      <c r="A730" s="19"/>
      <c r="B730" s="20"/>
      <c r="C730" s="21"/>
      <c r="D730" s="20"/>
      <c r="E730" s="21"/>
    </row>
    <row r="731" spans="1:5" ht="15.75" customHeight="1">
      <c r="A731" s="19"/>
      <c r="B731" s="20"/>
      <c r="C731" s="21"/>
      <c r="D731" s="20"/>
      <c r="E731" s="21"/>
    </row>
    <row r="732" spans="1:5" ht="15.75" customHeight="1">
      <c r="A732" s="19"/>
      <c r="B732" s="20"/>
      <c r="C732" s="21"/>
      <c r="D732" s="20"/>
      <c r="E732" s="21"/>
    </row>
    <row r="733" spans="1:5" ht="15.75" customHeight="1">
      <c r="A733" s="19"/>
      <c r="B733" s="20"/>
      <c r="C733" s="21"/>
      <c r="D733" s="20"/>
      <c r="E733" s="21"/>
    </row>
    <row r="734" spans="1:5" ht="15.75" customHeight="1">
      <c r="A734" s="19"/>
      <c r="B734" s="20"/>
      <c r="C734" s="21"/>
      <c r="D734" s="20"/>
      <c r="E734" s="21"/>
    </row>
    <row r="735" spans="1:5" ht="15.75" customHeight="1">
      <c r="A735" s="19"/>
      <c r="B735" s="20"/>
      <c r="C735" s="21"/>
      <c r="D735" s="20"/>
      <c r="E735" s="21"/>
    </row>
    <row r="736" spans="1:5" ht="15.75" customHeight="1">
      <c r="A736" s="19"/>
      <c r="B736" s="20"/>
      <c r="C736" s="21"/>
      <c r="D736" s="20"/>
      <c r="E736" s="21"/>
    </row>
    <row r="737" spans="1:5" ht="15.75" customHeight="1">
      <c r="A737" s="19"/>
      <c r="B737" s="20"/>
      <c r="C737" s="21"/>
      <c r="D737" s="20"/>
      <c r="E737" s="21"/>
    </row>
    <row r="738" spans="1:5" ht="15.75" customHeight="1">
      <c r="A738" s="19"/>
      <c r="B738" s="20"/>
      <c r="C738" s="21"/>
      <c r="D738" s="20"/>
      <c r="E738" s="21"/>
    </row>
    <row r="739" spans="1:5" ht="15.75" customHeight="1">
      <c r="A739" s="19"/>
      <c r="B739" s="20"/>
      <c r="C739" s="21"/>
      <c r="D739" s="20"/>
      <c r="E739" s="21"/>
    </row>
    <row r="740" spans="1:5" ht="15.75" customHeight="1">
      <c r="A740" s="19"/>
      <c r="B740" s="20"/>
      <c r="C740" s="21"/>
      <c r="D740" s="20"/>
      <c r="E740" s="21"/>
    </row>
    <row r="741" spans="1:5" ht="15.75" customHeight="1">
      <c r="A741" s="19"/>
      <c r="B741" s="20"/>
      <c r="C741" s="21"/>
      <c r="D741" s="20"/>
      <c r="E741" s="21"/>
    </row>
    <row r="742" spans="1:5" ht="15.75" customHeight="1">
      <c r="A742" s="19"/>
      <c r="B742" s="20"/>
      <c r="C742" s="21"/>
      <c r="D742" s="20"/>
      <c r="E742" s="21"/>
    </row>
    <row r="743" spans="1:5" ht="15.75" customHeight="1">
      <c r="A743" s="19"/>
      <c r="B743" s="20"/>
      <c r="C743" s="21"/>
      <c r="D743" s="20"/>
      <c r="E743" s="21"/>
    </row>
    <row r="744" spans="1:5" ht="15.75" customHeight="1">
      <c r="A744" s="19"/>
      <c r="B744" s="20"/>
      <c r="C744" s="21"/>
      <c r="D744" s="20"/>
      <c r="E744" s="21"/>
    </row>
    <row r="745" spans="1:5" ht="15.75" customHeight="1">
      <c r="A745" s="19"/>
      <c r="B745" s="20"/>
      <c r="C745" s="21"/>
      <c r="D745" s="20"/>
      <c r="E745" s="21"/>
    </row>
    <row r="746" spans="1:5" ht="15.75" customHeight="1">
      <c r="A746" s="19"/>
      <c r="B746" s="20"/>
      <c r="C746" s="21"/>
      <c r="D746" s="20"/>
      <c r="E746" s="21"/>
    </row>
    <row r="747" spans="1:5" ht="15.75" customHeight="1">
      <c r="A747" s="19"/>
      <c r="B747" s="20"/>
      <c r="C747" s="21"/>
      <c r="D747" s="20"/>
      <c r="E747" s="21"/>
    </row>
    <row r="748" spans="1:5" ht="15.75" customHeight="1">
      <c r="A748" s="19"/>
      <c r="B748" s="20"/>
      <c r="C748" s="21"/>
      <c r="D748" s="20"/>
      <c r="E748" s="21"/>
    </row>
    <row r="749" spans="1:5" ht="15.75" customHeight="1">
      <c r="A749" s="19"/>
      <c r="B749" s="20"/>
      <c r="C749" s="21"/>
      <c r="D749" s="20"/>
      <c r="E749" s="21"/>
    </row>
    <row r="750" spans="1:5" ht="15.75" customHeight="1">
      <c r="A750" s="19"/>
      <c r="B750" s="20"/>
      <c r="C750" s="21"/>
      <c r="D750" s="20"/>
      <c r="E750" s="21"/>
    </row>
    <row r="751" spans="1:5" ht="15.75" customHeight="1">
      <c r="A751" s="19"/>
      <c r="B751" s="20"/>
      <c r="C751" s="21"/>
      <c r="D751" s="20"/>
      <c r="E751" s="21"/>
    </row>
    <row r="752" spans="1:5" ht="15.75" customHeight="1">
      <c r="A752" s="19"/>
      <c r="B752" s="20"/>
      <c r="C752" s="21"/>
      <c r="D752" s="20"/>
      <c r="E752" s="21"/>
    </row>
    <row r="753" spans="1:5" ht="15.75" customHeight="1">
      <c r="A753" s="19"/>
      <c r="B753" s="20"/>
      <c r="C753" s="21"/>
      <c r="D753" s="20"/>
      <c r="E753" s="21"/>
    </row>
    <row r="754" spans="1:5" ht="15.75" customHeight="1">
      <c r="A754" s="19"/>
      <c r="B754" s="20"/>
      <c r="C754" s="21"/>
      <c r="D754" s="20"/>
      <c r="E754" s="21"/>
    </row>
    <row r="755" spans="1:5" ht="15.75" customHeight="1">
      <c r="A755" s="19"/>
      <c r="B755" s="20"/>
      <c r="C755" s="21"/>
      <c r="D755" s="20"/>
      <c r="E755" s="21"/>
    </row>
    <row r="756" spans="1:5" ht="15.75" customHeight="1">
      <c r="A756" s="19"/>
      <c r="B756" s="20"/>
      <c r="C756" s="21"/>
      <c r="D756" s="20"/>
      <c r="E756" s="21"/>
    </row>
    <row r="757" spans="1:5" ht="15.75" customHeight="1">
      <c r="A757" s="19"/>
      <c r="B757" s="20"/>
      <c r="C757" s="21"/>
      <c r="D757" s="20"/>
      <c r="E757" s="21"/>
    </row>
    <row r="758" spans="1:5" ht="15.75" customHeight="1">
      <c r="A758" s="19"/>
      <c r="B758" s="20"/>
      <c r="C758" s="21"/>
      <c r="D758" s="20"/>
      <c r="E758" s="21"/>
    </row>
    <row r="759" spans="1:5" ht="15.75" customHeight="1">
      <c r="A759" s="19"/>
      <c r="B759" s="20"/>
      <c r="C759" s="21"/>
      <c r="D759" s="20"/>
      <c r="E759" s="21"/>
    </row>
    <row r="760" spans="1:5" ht="15.75" customHeight="1">
      <c r="A760" s="19"/>
      <c r="B760" s="20"/>
      <c r="C760" s="21"/>
      <c r="D760" s="20"/>
      <c r="E760" s="21"/>
    </row>
    <row r="761" spans="1:5" ht="15.75" customHeight="1">
      <c r="A761" s="19"/>
      <c r="B761" s="20"/>
      <c r="C761" s="21"/>
      <c r="D761" s="20"/>
      <c r="E761" s="21"/>
    </row>
    <row r="762" spans="1:5" ht="15.75" customHeight="1">
      <c r="A762" s="19"/>
      <c r="B762" s="20"/>
      <c r="C762" s="21"/>
      <c r="D762" s="20"/>
      <c r="E762" s="21"/>
    </row>
    <row r="763" spans="1:5" ht="15.75" customHeight="1">
      <c r="A763" s="19"/>
      <c r="B763" s="20"/>
      <c r="C763" s="21"/>
      <c r="D763" s="20"/>
      <c r="E763" s="21"/>
    </row>
    <row r="764" spans="1:5" ht="15.75" customHeight="1">
      <c r="A764" s="19"/>
      <c r="B764" s="20"/>
      <c r="C764" s="21"/>
      <c r="D764" s="20"/>
      <c r="E764" s="21"/>
    </row>
    <row r="765" spans="1:5" ht="15.75" customHeight="1">
      <c r="A765" s="19"/>
      <c r="B765" s="20"/>
      <c r="C765" s="21"/>
      <c r="D765" s="20"/>
      <c r="E765" s="21"/>
    </row>
    <row r="766" spans="1:5" ht="15.75" customHeight="1">
      <c r="A766" s="19"/>
      <c r="B766" s="20"/>
      <c r="C766" s="21"/>
      <c r="D766" s="20"/>
      <c r="E766" s="21"/>
    </row>
    <row r="767" spans="1:5" ht="15.75" customHeight="1">
      <c r="A767" s="19"/>
      <c r="B767" s="20"/>
      <c r="C767" s="21"/>
      <c r="D767" s="20"/>
      <c r="E767" s="21"/>
    </row>
    <row r="768" spans="1:5" ht="15.75" customHeight="1">
      <c r="A768" s="19"/>
      <c r="B768" s="20"/>
      <c r="C768" s="21"/>
      <c r="D768" s="20"/>
      <c r="E768" s="21"/>
    </row>
    <row r="769" spans="1:5" ht="15.75" customHeight="1">
      <c r="A769" s="19"/>
      <c r="B769" s="20"/>
      <c r="C769" s="21"/>
      <c r="D769" s="20"/>
      <c r="E769" s="21"/>
    </row>
    <row r="770" spans="1:5" ht="15.75" customHeight="1">
      <c r="A770" s="19"/>
      <c r="B770" s="20"/>
      <c r="C770" s="21"/>
      <c r="D770" s="20"/>
      <c r="E770" s="21"/>
    </row>
    <row r="771" spans="1:5" ht="15.75" customHeight="1">
      <c r="A771" s="19"/>
      <c r="B771" s="20"/>
      <c r="C771" s="21"/>
      <c r="D771" s="20"/>
      <c r="E771" s="21"/>
    </row>
    <row r="772" spans="1:5" ht="15.75" customHeight="1">
      <c r="A772" s="19"/>
      <c r="B772" s="20"/>
      <c r="C772" s="21"/>
      <c r="D772" s="20"/>
      <c r="E772" s="21"/>
    </row>
    <row r="773" spans="1:5" ht="15.75" customHeight="1">
      <c r="A773" s="19"/>
      <c r="B773" s="20"/>
      <c r="C773" s="21"/>
      <c r="D773" s="20"/>
      <c r="E773" s="21"/>
    </row>
    <row r="774" spans="1:5" ht="15.75" customHeight="1">
      <c r="A774" s="19"/>
      <c r="B774" s="20"/>
      <c r="C774" s="21"/>
      <c r="D774" s="20"/>
      <c r="E774" s="21"/>
    </row>
    <row r="775" spans="1:5" ht="15.75" customHeight="1">
      <c r="A775" s="19"/>
      <c r="B775" s="20"/>
      <c r="C775" s="21"/>
      <c r="D775" s="20"/>
      <c r="E775" s="21"/>
    </row>
    <row r="776" spans="1:5" ht="15.75" customHeight="1">
      <c r="A776" s="12"/>
      <c r="B776" s="13"/>
      <c r="C776" s="8"/>
      <c r="D776" s="13"/>
      <c r="E776" s="8"/>
    </row>
    <row r="777" spans="1:5" ht="15.75" customHeight="1"/>
    <row r="778" spans="1:5" ht="15.75" customHeight="1"/>
    <row r="779" spans="1:5" ht="15.75" customHeight="1"/>
    <row r="780" spans="1:5" ht="15.75" customHeight="1"/>
    <row r="781" spans="1:5" ht="15.75" customHeight="1"/>
    <row r="782" spans="1:5" ht="15.75" customHeight="1"/>
    <row r="783" spans="1:5" ht="15.75" customHeight="1"/>
    <row r="784" spans="1:5"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spans="8:8" ht="15.75" customHeight="1"/>
    <row r="946" spans="8:8" ht="15.75" customHeight="1"/>
    <row r="947" spans="8:8" ht="15.75" customHeight="1">
      <c r="H947" s="14"/>
    </row>
    <row r="948" spans="8:8" ht="15.75" customHeight="1">
      <c r="H948" s="14"/>
    </row>
  </sheetData>
  <autoFilter ref="A1:N469" xr:uid="{00000000-0001-0000-0000-000000000000}"/>
  <sortState xmlns:xlrd2="http://schemas.microsoft.com/office/spreadsheetml/2017/richdata2" ref="A2:M188">
    <sortCondition ref="A2:A188"/>
  </sortState>
  <conditionalFormatting sqref="A426:A469">
    <cfRule type="duplicateValues" dxfId="553" priority="5"/>
  </conditionalFormatting>
  <conditionalFormatting sqref="B131">
    <cfRule type="duplicateValues" dxfId="552" priority="3"/>
  </conditionalFormatting>
  <hyperlinks>
    <hyperlink ref="H9" r:id="rId1" xr:uid="{1E4986C6-D020-470D-B565-D079D75BD2DD}"/>
    <hyperlink ref="H153" r:id="rId2" xr:uid="{79655C58-BE5E-47DC-A97A-A1624C8C0B2A}"/>
  </hyperlinks>
  <pageMargins left="0.7" right="0.7" top="0.75" bottom="0.75" header="0" footer="0"/>
  <pageSetup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E3FA6-CA75-4305-AF39-FE42020EC330}">
  <dimension ref="A1:H469"/>
  <sheetViews>
    <sheetView workbookViewId="0">
      <selection activeCell="C30" sqref="C30"/>
    </sheetView>
  </sheetViews>
  <sheetFormatPr baseColWidth="10" defaultRowHeight="15"/>
  <cols>
    <col min="1" max="1" width="37.7109375" bestFit="1" customWidth="1"/>
  </cols>
  <sheetData>
    <row r="1" spans="1:8">
      <c r="A1" s="46" t="s">
        <v>963</v>
      </c>
      <c r="B1" s="46" t="s">
        <v>964</v>
      </c>
    </row>
    <row r="2" spans="1:8">
      <c r="A2" s="24" t="s">
        <v>32</v>
      </c>
      <c r="B2" t="s">
        <v>405</v>
      </c>
      <c r="F2" s="24" t="s">
        <v>14</v>
      </c>
      <c r="G2" s="15" t="s">
        <v>386</v>
      </c>
      <c r="H2" s="15" t="s">
        <v>389</v>
      </c>
    </row>
    <row r="3" spans="1:8">
      <c r="A3" s="25" t="s">
        <v>18</v>
      </c>
      <c r="B3" t="s">
        <v>392</v>
      </c>
      <c r="F3" s="25" t="s">
        <v>15</v>
      </c>
      <c r="G3" s="15" t="s">
        <v>386</v>
      </c>
      <c r="H3" s="15" t="s">
        <v>389</v>
      </c>
    </row>
    <row r="4" spans="1:8">
      <c r="A4" s="24" t="s">
        <v>19</v>
      </c>
      <c r="B4" t="s">
        <v>393</v>
      </c>
      <c r="F4" s="25" t="s">
        <v>16</v>
      </c>
      <c r="G4" s="15" t="s">
        <v>386</v>
      </c>
      <c r="H4" s="15" t="s">
        <v>391</v>
      </c>
    </row>
    <row r="5" spans="1:8">
      <c r="A5" s="24" t="s">
        <v>566</v>
      </c>
      <c r="B5" t="s">
        <v>392</v>
      </c>
      <c r="F5" s="25" t="s">
        <v>17</v>
      </c>
      <c r="G5" s="15" t="s">
        <v>386</v>
      </c>
      <c r="H5" s="15" t="s">
        <v>392</v>
      </c>
    </row>
    <row r="6" spans="1:8">
      <c r="A6" s="24" t="s">
        <v>15</v>
      </c>
      <c r="B6" t="s">
        <v>389</v>
      </c>
      <c r="F6" s="25" t="s">
        <v>18</v>
      </c>
      <c r="G6" s="15" t="s">
        <v>386</v>
      </c>
      <c r="H6" s="15" t="s">
        <v>392</v>
      </c>
    </row>
    <row r="7" spans="1:8">
      <c r="A7" s="24" t="s">
        <v>186</v>
      </c>
      <c r="B7" t="s">
        <v>389</v>
      </c>
      <c r="F7" s="25" t="s">
        <v>19</v>
      </c>
      <c r="G7" s="15" t="s">
        <v>386</v>
      </c>
      <c r="H7" s="15" t="s">
        <v>393</v>
      </c>
    </row>
    <row r="8" spans="1:8">
      <c r="A8" s="38" t="s">
        <v>549</v>
      </c>
      <c r="B8" t="s">
        <v>391</v>
      </c>
      <c r="F8" s="25" t="s">
        <v>20</v>
      </c>
      <c r="G8" s="15" t="s">
        <v>386</v>
      </c>
      <c r="H8" s="15" t="s">
        <v>394</v>
      </c>
    </row>
    <row r="9" spans="1:8">
      <c r="A9" s="24" t="s">
        <v>798</v>
      </c>
      <c r="B9" t="s">
        <v>392</v>
      </c>
      <c r="F9" s="25" t="s">
        <v>21</v>
      </c>
      <c r="G9" s="15" t="s">
        <v>386</v>
      </c>
      <c r="H9" s="15" t="s">
        <v>393</v>
      </c>
    </row>
    <row r="10" spans="1:8">
      <c r="A10" s="24" t="s">
        <v>16</v>
      </c>
      <c r="B10" t="s">
        <v>391</v>
      </c>
      <c r="F10" s="25" t="s">
        <v>22</v>
      </c>
      <c r="G10" s="15" t="s">
        <v>386</v>
      </c>
      <c r="H10" s="15" t="s">
        <v>395</v>
      </c>
    </row>
    <row r="11" spans="1:8">
      <c r="A11" s="24" t="s">
        <v>108</v>
      </c>
      <c r="B11" t="s">
        <v>391</v>
      </c>
      <c r="F11" s="25" t="s">
        <v>23</v>
      </c>
      <c r="G11" s="15" t="s">
        <v>386</v>
      </c>
      <c r="H11" s="15" t="s">
        <v>393</v>
      </c>
    </row>
    <row r="12" spans="1:8">
      <c r="A12" s="24" t="s">
        <v>179</v>
      </c>
      <c r="B12" t="s">
        <v>476</v>
      </c>
      <c r="F12" s="25" t="s">
        <v>24</v>
      </c>
      <c r="G12" s="15" t="s">
        <v>386</v>
      </c>
      <c r="H12" s="15" t="s">
        <v>396</v>
      </c>
    </row>
    <row r="13" spans="1:8">
      <c r="A13" s="24" t="s">
        <v>69</v>
      </c>
      <c r="B13" t="s">
        <v>395</v>
      </c>
      <c r="F13" s="25" t="s">
        <v>25</v>
      </c>
      <c r="G13" s="15" t="s">
        <v>386</v>
      </c>
      <c r="H13" s="15" t="s">
        <v>393</v>
      </c>
    </row>
    <row r="14" spans="1:8">
      <c r="A14" s="24" t="s">
        <v>31</v>
      </c>
      <c r="B14" t="s">
        <v>404</v>
      </c>
      <c r="F14" s="25" t="s">
        <v>26</v>
      </c>
      <c r="G14" s="15" t="s">
        <v>386</v>
      </c>
      <c r="H14" s="15" t="s">
        <v>399</v>
      </c>
    </row>
    <row r="15" spans="1:8">
      <c r="A15" s="24" t="s">
        <v>36</v>
      </c>
      <c r="B15" t="s">
        <v>392</v>
      </c>
      <c r="F15" s="25" t="s">
        <v>27</v>
      </c>
      <c r="G15" s="15" t="s">
        <v>386</v>
      </c>
      <c r="H15" s="15" t="s">
        <v>400</v>
      </c>
    </row>
    <row r="16" spans="1:8">
      <c r="A16" s="24" t="s">
        <v>128</v>
      </c>
      <c r="B16" t="s">
        <v>452</v>
      </c>
      <c r="F16" s="25" t="s">
        <v>28</v>
      </c>
      <c r="G16" s="15" t="s">
        <v>386</v>
      </c>
      <c r="H16" s="15" t="s">
        <v>402</v>
      </c>
    </row>
    <row r="17" spans="1:8">
      <c r="A17" s="24" t="s">
        <v>799</v>
      </c>
      <c r="B17" t="s">
        <v>626</v>
      </c>
      <c r="F17" s="25" t="s">
        <v>29</v>
      </c>
      <c r="G17" s="15" t="s">
        <v>386</v>
      </c>
      <c r="H17" s="15" t="s">
        <v>402</v>
      </c>
    </row>
    <row r="18" spans="1:8">
      <c r="A18" s="24" t="s">
        <v>199</v>
      </c>
      <c r="B18" t="s">
        <v>439</v>
      </c>
      <c r="F18" s="25" t="s">
        <v>30</v>
      </c>
      <c r="G18" s="15" t="s">
        <v>386</v>
      </c>
      <c r="H18" s="15" t="s">
        <v>403</v>
      </c>
    </row>
    <row r="19" spans="1:8">
      <c r="A19" s="24" t="s">
        <v>34</v>
      </c>
      <c r="B19" t="s">
        <v>407</v>
      </c>
      <c r="F19" s="25" t="s">
        <v>31</v>
      </c>
      <c r="G19" s="15" t="s">
        <v>386</v>
      </c>
      <c r="H19" s="15" t="s">
        <v>404</v>
      </c>
    </row>
    <row r="20" spans="1:8">
      <c r="A20" s="24" t="s">
        <v>35</v>
      </c>
      <c r="B20" t="s">
        <v>408</v>
      </c>
      <c r="F20" s="25" t="s">
        <v>32</v>
      </c>
      <c r="G20" s="15" t="s">
        <v>386</v>
      </c>
      <c r="H20" s="15" t="s">
        <v>405</v>
      </c>
    </row>
    <row r="21" spans="1:8">
      <c r="A21" s="25" t="s">
        <v>30</v>
      </c>
      <c r="B21" t="s">
        <v>403</v>
      </c>
      <c r="F21" s="25" t="s">
        <v>33</v>
      </c>
      <c r="G21" s="15" t="s">
        <v>386</v>
      </c>
      <c r="H21" s="15" t="s">
        <v>402</v>
      </c>
    </row>
    <row r="22" spans="1:8">
      <c r="A22" s="24" t="s">
        <v>131</v>
      </c>
      <c r="B22" t="s">
        <v>455</v>
      </c>
      <c r="F22" s="25" t="s">
        <v>34</v>
      </c>
      <c r="G22" s="15" t="s">
        <v>386</v>
      </c>
      <c r="H22" s="15" t="s">
        <v>407</v>
      </c>
    </row>
    <row r="23" spans="1:8">
      <c r="A23" s="24" t="s">
        <v>337</v>
      </c>
      <c r="B23" t="s">
        <v>531</v>
      </c>
      <c r="F23" s="25" t="s">
        <v>35</v>
      </c>
      <c r="G23" s="15" t="s">
        <v>386</v>
      </c>
      <c r="H23" s="15" t="s">
        <v>408</v>
      </c>
    </row>
    <row r="24" spans="1:8">
      <c r="A24" s="24" t="s">
        <v>27</v>
      </c>
      <c r="B24" t="s">
        <v>400</v>
      </c>
      <c r="F24" s="25" t="s">
        <v>36</v>
      </c>
      <c r="G24" s="15" t="s">
        <v>386</v>
      </c>
      <c r="H24" s="15" t="s">
        <v>392</v>
      </c>
    </row>
    <row r="25" spans="1:8">
      <c r="A25" s="24" t="s">
        <v>118</v>
      </c>
      <c r="B25" t="s">
        <v>445</v>
      </c>
      <c r="F25" s="25" t="s">
        <v>37</v>
      </c>
      <c r="G25" s="15" t="s">
        <v>386</v>
      </c>
      <c r="H25" s="15" t="s">
        <v>409</v>
      </c>
    </row>
    <row r="26" spans="1:8">
      <c r="A26" s="25" t="s">
        <v>207</v>
      </c>
      <c r="B26" t="s">
        <v>400</v>
      </c>
      <c r="F26" s="25" t="s">
        <v>38</v>
      </c>
      <c r="G26" s="15" t="s">
        <v>386</v>
      </c>
      <c r="H26" s="15" t="s">
        <v>391</v>
      </c>
    </row>
    <row r="27" spans="1:8">
      <c r="A27" s="24" t="s">
        <v>300</v>
      </c>
      <c r="B27" t="s">
        <v>413</v>
      </c>
      <c r="F27" s="25" t="s">
        <v>39</v>
      </c>
      <c r="G27" s="15" t="s">
        <v>386</v>
      </c>
      <c r="H27" s="15" t="s">
        <v>402</v>
      </c>
    </row>
    <row r="28" spans="1:8">
      <c r="A28" s="24" t="s">
        <v>152</v>
      </c>
      <c r="B28" t="s">
        <v>394</v>
      </c>
      <c r="F28" s="25" t="s">
        <v>40</v>
      </c>
      <c r="G28" s="15" t="s">
        <v>386</v>
      </c>
      <c r="H28" s="15" t="s">
        <v>402</v>
      </c>
    </row>
    <row r="29" spans="1:8">
      <c r="A29" s="24" t="s">
        <v>802</v>
      </c>
      <c r="B29" s="15" t="s">
        <v>417</v>
      </c>
      <c r="F29" s="25" t="s">
        <v>41</v>
      </c>
      <c r="G29" s="15" t="s">
        <v>386</v>
      </c>
      <c r="H29" s="15"/>
    </row>
    <row r="30" spans="1:8">
      <c r="A30" s="24" t="s">
        <v>166</v>
      </c>
      <c r="B30" t="s">
        <v>410</v>
      </c>
      <c r="F30" s="25" t="s">
        <v>42</v>
      </c>
      <c r="G30" s="15" t="s">
        <v>386</v>
      </c>
      <c r="H30" s="15" t="s">
        <v>410</v>
      </c>
    </row>
    <row r="31" spans="1:8">
      <c r="A31" s="24" t="s">
        <v>252</v>
      </c>
      <c r="B31" t="s">
        <v>509</v>
      </c>
      <c r="F31" s="25" t="s">
        <v>43</v>
      </c>
      <c r="G31" s="15" t="s">
        <v>386</v>
      </c>
      <c r="H31" s="15"/>
    </row>
    <row r="32" spans="1:8">
      <c r="A32" s="24" t="s">
        <v>278</v>
      </c>
      <c r="B32" t="s">
        <v>402</v>
      </c>
      <c r="F32" s="25" t="s">
        <v>44</v>
      </c>
      <c r="G32" s="15" t="s">
        <v>386</v>
      </c>
      <c r="H32" s="15" t="s">
        <v>410</v>
      </c>
    </row>
    <row r="33" spans="1:8">
      <c r="A33" s="25" t="s">
        <v>180</v>
      </c>
      <c r="B33" t="s">
        <v>477</v>
      </c>
      <c r="F33" s="25" t="s">
        <v>45</v>
      </c>
      <c r="G33" s="15" t="s">
        <v>386</v>
      </c>
      <c r="H33" s="15" t="s">
        <v>412</v>
      </c>
    </row>
    <row r="34" spans="1:8">
      <c r="A34" s="25" t="s">
        <v>336</v>
      </c>
      <c r="B34" t="s">
        <v>491</v>
      </c>
      <c r="F34" s="25" t="s">
        <v>46</v>
      </c>
      <c r="G34" s="15" t="s">
        <v>386</v>
      </c>
      <c r="H34" s="15" t="s">
        <v>410</v>
      </c>
    </row>
    <row r="35" spans="1:8">
      <c r="A35" s="24" t="s">
        <v>285</v>
      </c>
      <c r="B35" t="s">
        <v>410</v>
      </c>
      <c r="F35" s="25" t="s">
        <v>47</v>
      </c>
      <c r="G35" s="15" t="s">
        <v>386</v>
      </c>
      <c r="H35" s="15" t="s">
        <v>393</v>
      </c>
    </row>
    <row r="36" spans="1:8">
      <c r="A36" s="24" t="s">
        <v>805</v>
      </c>
      <c r="B36" s="15" t="s">
        <v>491</v>
      </c>
      <c r="F36" s="25" t="s">
        <v>48</v>
      </c>
      <c r="G36" s="15" t="s">
        <v>386</v>
      </c>
      <c r="H36" s="15" t="s">
        <v>402</v>
      </c>
    </row>
    <row r="37" spans="1:8">
      <c r="A37" s="24" t="s">
        <v>201</v>
      </c>
      <c r="B37" t="s">
        <v>487</v>
      </c>
      <c r="F37" s="25" t="s">
        <v>49</v>
      </c>
      <c r="G37" s="15" t="s">
        <v>386</v>
      </c>
      <c r="H37" s="15" t="s">
        <v>413</v>
      </c>
    </row>
    <row r="38" spans="1:8">
      <c r="A38" s="24" t="s">
        <v>806</v>
      </c>
      <c r="B38" s="15" t="s">
        <v>486</v>
      </c>
      <c r="F38" s="25" t="s">
        <v>50</v>
      </c>
      <c r="G38" s="15" t="s">
        <v>386</v>
      </c>
      <c r="H38" s="15" t="s">
        <v>410</v>
      </c>
    </row>
    <row r="39" spans="1:8">
      <c r="A39" s="24" t="s">
        <v>205</v>
      </c>
      <c r="B39" t="s">
        <v>389</v>
      </c>
      <c r="F39" s="25" t="s">
        <v>51</v>
      </c>
      <c r="G39" s="15" t="s">
        <v>386</v>
      </c>
      <c r="H39" s="15" t="s">
        <v>410</v>
      </c>
    </row>
    <row r="40" spans="1:8">
      <c r="A40" s="24" t="s">
        <v>216</v>
      </c>
      <c r="B40" t="s">
        <v>497</v>
      </c>
      <c r="F40" s="25" t="s">
        <v>52</v>
      </c>
      <c r="G40" s="15" t="s">
        <v>386</v>
      </c>
      <c r="H40" s="15" t="s">
        <v>414</v>
      </c>
    </row>
    <row r="41" spans="1:8">
      <c r="A41" s="24" t="s">
        <v>317</v>
      </c>
      <c r="B41" t="s">
        <v>410</v>
      </c>
      <c r="F41" s="25" t="s">
        <v>53</v>
      </c>
      <c r="G41" s="15" t="s">
        <v>386</v>
      </c>
      <c r="H41" s="15" t="s">
        <v>415</v>
      </c>
    </row>
    <row r="42" spans="1:8">
      <c r="A42" s="24" t="s">
        <v>163</v>
      </c>
      <c r="B42" t="s">
        <v>469</v>
      </c>
      <c r="F42" s="25" t="s">
        <v>54</v>
      </c>
      <c r="G42" s="15" t="s">
        <v>386</v>
      </c>
      <c r="H42" s="15"/>
    </row>
    <row r="43" spans="1:8">
      <c r="A43" s="24" t="s">
        <v>807</v>
      </c>
      <c r="B43" t="e">
        <v>#N/A</v>
      </c>
      <c r="F43" s="25" t="s">
        <v>55</v>
      </c>
      <c r="G43" s="15" t="s">
        <v>386</v>
      </c>
      <c r="H43" s="15" t="s">
        <v>410</v>
      </c>
    </row>
    <row r="44" spans="1:8">
      <c r="A44" s="24" t="s">
        <v>161</v>
      </c>
      <c r="B44" t="s">
        <v>391</v>
      </c>
      <c r="F44" s="25" t="s">
        <v>56</v>
      </c>
      <c r="G44" s="15" t="s">
        <v>386</v>
      </c>
      <c r="H44" s="15" t="s">
        <v>416</v>
      </c>
    </row>
    <row r="45" spans="1:8">
      <c r="A45" s="24" t="s">
        <v>212</v>
      </c>
      <c r="B45" t="s">
        <v>493</v>
      </c>
      <c r="F45" s="25" t="s">
        <v>57</v>
      </c>
      <c r="G45" s="15" t="s">
        <v>386</v>
      </c>
      <c r="H45" s="15" t="s">
        <v>417</v>
      </c>
    </row>
    <row r="46" spans="1:8">
      <c r="A46" s="24" t="s">
        <v>808</v>
      </c>
      <c r="B46" s="15" t="s">
        <v>460</v>
      </c>
      <c r="F46" s="25" t="s">
        <v>58</v>
      </c>
      <c r="G46" s="15" t="s">
        <v>386</v>
      </c>
      <c r="H46" s="15" t="s">
        <v>402</v>
      </c>
    </row>
    <row r="47" spans="1:8">
      <c r="A47" s="24" t="s">
        <v>173</v>
      </c>
      <c r="B47" t="s">
        <v>402</v>
      </c>
      <c r="F47" s="25" t="s">
        <v>59</v>
      </c>
      <c r="G47" s="15" t="s">
        <v>386</v>
      </c>
      <c r="H47" s="15" t="s">
        <v>410</v>
      </c>
    </row>
    <row r="48" spans="1:8">
      <c r="A48" s="24" t="s">
        <v>240</v>
      </c>
      <c r="B48" t="s">
        <v>506</v>
      </c>
      <c r="F48" s="25" t="s">
        <v>60</v>
      </c>
      <c r="G48" s="15" t="s">
        <v>386</v>
      </c>
      <c r="H48" s="15" t="s">
        <v>418</v>
      </c>
    </row>
    <row r="49" spans="1:8">
      <c r="A49" s="25" t="s">
        <v>169</v>
      </c>
      <c r="B49">
        <v>0</v>
      </c>
      <c r="F49" s="25" t="s">
        <v>61</v>
      </c>
      <c r="G49" s="15" t="s">
        <v>386</v>
      </c>
      <c r="H49" s="15"/>
    </row>
    <row r="50" spans="1:8">
      <c r="A50" s="24" t="s">
        <v>67</v>
      </c>
      <c r="B50" t="s">
        <v>422</v>
      </c>
      <c r="F50" s="25" t="s">
        <v>62</v>
      </c>
      <c r="G50" s="15" t="s">
        <v>386</v>
      </c>
      <c r="H50" s="15" t="s">
        <v>410</v>
      </c>
    </row>
    <row r="51" spans="1:8">
      <c r="A51" s="24" t="s">
        <v>810</v>
      </c>
      <c r="B51" t="e">
        <v>#N/A</v>
      </c>
      <c r="F51" s="25" t="s">
        <v>63</v>
      </c>
      <c r="G51" s="15" t="s">
        <v>386</v>
      </c>
      <c r="H51" s="15" t="s">
        <v>419</v>
      </c>
    </row>
    <row r="52" spans="1:8">
      <c r="A52" s="24" t="s">
        <v>117</v>
      </c>
      <c r="B52" t="s">
        <v>444</v>
      </c>
      <c r="F52" s="25" t="s">
        <v>64</v>
      </c>
      <c r="G52" s="15" t="s">
        <v>386</v>
      </c>
      <c r="H52" s="15" t="s">
        <v>410</v>
      </c>
    </row>
    <row r="53" spans="1:8">
      <c r="A53" s="24" t="s">
        <v>811</v>
      </c>
      <c r="B53" s="15" t="s">
        <v>470</v>
      </c>
      <c r="F53" s="25" t="s">
        <v>65</v>
      </c>
      <c r="G53" s="15" t="s">
        <v>386</v>
      </c>
      <c r="H53" s="15" t="s">
        <v>420</v>
      </c>
    </row>
    <row r="54" spans="1:8">
      <c r="A54" s="24" t="s">
        <v>812</v>
      </c>
      <c r="B54" s="15" t="s">
        <v>421</v>
      </c>
      <c r="F54" s="25" t="s">
        <v>66</v>
      </c>
      <c r="G54" s="15" t="s">
        <v>386</v>
      </c>
      <c r="H54" s="15" t="s">
        <v>421</v>
      </c>
    </row>
    <row r="55" spans="1:8">
      <c r="A55" s="24" t="s">
        <v>72</v>
      </c>
      <c r="B55" t="s">
        <v>410</v>
      </c>
      <c r="F55" s="25" t="s">
        <v>67</v>
      </c>
      <c r="G55" s="15" t="s">
        <v>386</v>
      </c>
      <c r="H55" s="15" t="s">
        <v>422</v>
      </c>
    </row>
    <row r="56" spans="1:8">
      <c r="A56" s="24" t="s">
        <v>52</v>
      </c>
      <c r="B56" t="s">
        <v>414</v>
      </c>
      <c r="F56" s="25" t="s">
        <v>68</v>
      </c>
      <c r="G56" s="15" t="s">
        <v>386</v>
      </c>
      <c r="H56" s="15" t="s">
        <v>410</v>
      </c>
    </row>
    <row r="57" spans="1:8">
      <c r="A57" s="24" t="s">
        <v>210</v>
      </c>
      <c r="B57" t="s">
        <v>400</v>
      </c>
      <c r="F57" s="25" t="s">
        <v>69</v>
      </c>
      <c r="G57" s="15" t="s">
        <v>386</v>
      </c>
      <c r="H57" s="15" t="s">
        <v>395</v>
      </c>
    </row>
    <row r="58" spans="1:8">
      <c r="A58" s="24" t="s">
        <v>151</v>
      </c>
      <c r="B58" t="s">
        <v>413</v>
      </c>
      <c r="F58" s="25" t="s">
        <v>70</v>
      </c>
      <c r="G58" s="15" t="s">
        <v>386</v>
      </c>
      <c r="H58" s="15" t="s">
        <v>423</v>
      </c>
    </row>
    <row r="59" spans="1:8">
      <c r="A59" s="24" t="s">
        <v>237</v>
      </c>
      <c r="B59" t="s">
        <v>402</v>
      </c>
      <c r="F59" s="25" t="s">
        <v>71</v>
      </c>
      <c r="G59" s="15" t="s">
        <v>386</v>
      </c>
      <c r="H59" s="15" t="s">
        <v>424</v>
      </c>
    </row>
    <row r="60" spans="1:8">
      <c r="A60" s="24" t="s">
        <v>230</v>
      </c>
      <c r="B60" t="s">
        <v>413</v>
      </c>
      <c r="F60" s="25" t="s">
        <v>72</v>
      </c>
      <c r="G60" s="15" t="s">
        <v>386</v>
      </c>
      <c r="H60" s="15" t="s">
        <v>410</v>
      </c>
    </row>
    <row r="61" spans="1:8">
      <c r="A61" s="24" t="s">
        <v>813</v>
      </c>
      <c r="B61" s="15" t="s">
        <v>394</v>
      </c>
      <c r="F61" s="25" t="s">
        <v>73</v>
      </c>
      <c r="G61" s="15" t="s">
        <v>386</v>
      </c>
      <c r="H61" s="15" t="s">
        <v>425</v>
      </c>
    </row>
    <row r="62" spans="1:8">
      <c r="A62" s="24" t="s">
        <v>144</v>
      </c>
      <c r="B62" t="s">
        <v>464</v>
      </c>
      <c r="F62" s="25" t="s">
        <v>74</v>
      </c>
      <c r="G62" s="15" t="s">
        <v>386</v>
      </c>
      <c r="H62" s="15" t="s">
        <v>402</v>
      </c>
    </row>
    <row r="63" spans="1:8">
      <c r="A63" s="24" t="s">
        <v>814</v>
      </c>
      <c r="B63" s="15" t="s">
        <v>410</v>
      </c>
      <c r="F63" s="25" t="s">
        <v>75</v>
      </c>
      <c r="G63" s="15" t="s">
        <v>386</v>
      </c>
      <c r="H63" s="15" t="s">
        <v>426</v>
      </c>
    </row>
    <row r="64" spans="1:8">
      <c r="A64" s="24" t="s">
        <v>112</v>
      </c>
      <c r="B64" t="s">
        <v>439</v>
      </c>
      <c r="F64" s="25" t="s">
        <v>76</v>
      </c>
      <c r="G64" s="15" t="s">
        <v>386</v>
      </c>
      <c r="H64" s="15" t="s">
        <v>421</v>
      </c>
    </row>
    <row r="65" spans="1:8">
      <c r="A65" s="24" t="s">
        <v>66</v>
      </c>
      <c r="B65" t="s">
        <v>421</v>
      </c>
      <c r="F65" s="25" t="s">
        <v>77</v>
      </c>
      <c r="G65" s="15" t="s">
        <v>386</v>
      </c>
      <c r="H65" s="15" t="s">
        <v>427</v>
      </c>
    </row>
    <row r="66" spans="1:8">
      <c r="A66" s="24" t="s">
        <v>815</v>
      </c>
      <c r="B66" s="15" t="s">
        <v>468</v>
      </c>
      <c r="F66" s="25" t="s">
        <v>78</v>
      </c>
      <c r="G66" s="15" t="s">
        <v>386</v>
      </c>
      <c r="H66" s="15" t="s">
        <v>426</v>
      </c>
    </row>
    <row r="67" spans="1:8">
      <c r="A67" s="24" t="s">
        <v>33</v>
      </c>
      <c r="B67" t="s">
        <v>402</v>
      </c>
      <c r="F67" s="25" t="s">
        <v>79</v>
      </c>
      <c r="G67" s="15" t="s">
        <v>386</v>
      </c>
      <c r="H67" s="15" t="s">
        <v>402</v>
      </c>
    </row>
    <row r="68" spans="1:8">
      <c r="A68" s="24" t="s">
        <v>44</v>
      </c>
      <c r="B68" t="s">
        <v>410</v>
      </c>
      <c r="F68" s="25" t="s">
        <v>80</v>
      </c>
      <c r="G68" s="15" t="s">
        <v>386</v>
      </c>
      <c r="H68" s="15" t="s">
        <v>426</v>
      </c>
    </row>
    <row r="69" spans="1:8">
      <c r="A69" s="24" t="s">
        <v>816</v>
      </c>
      <c r="B69" s="15" t="s">
        <v>462</v>
      </c>
      <c r="F69" s="25" t="s">
        <v>81</v>
      </c>
      <c r="G69" s="15" t="s">
        <v>386</v>
      </c>
      <c r="H69" s="15"/>
    </row>
    <row r="70" spans="1:8">
      <c r="A70" s="24" t="s">
        <v>220</v>
      </c>
      <c r="B70" t="s">
        <v>483</v>
      </c>
      <c r="F70" s="25" t="s">
        <v>82</v>
      </c>
      <c r="G70" s="15" t="s">
        <v>386</v>
      </c>
      <c r="H70" s="15" t="s">
        <v>410</v>
      </c>
    </row>
    <row r="71" spans="1:8">
      <c r="A71" s="24" t="s">
        <v>238</v>
      </c>
      <c r="B71" t="s">
        <v>417</v>
      </c>
      <c r="F71" s="25" t="s">
        <v>83</v>
      </c>
      <c r="G71" s="15" t="s">
        <v>386</v>
      </c>
      <c r="H71" s="15" t="s">
        <v>402</v>
      </c>
    </row>
    <row r="72" spans="1:8">
      <c r="A72" s="24" t="s">
        <v>239</v>
      </c>
      <c r="B72" t="s">
        <v>410</v>
      </c>
      <c r="F72" s="25" t="s">
        <v>84</v>
      </c>
      <c r="G72" s="15" t="s">
        <v>386</v>
      </c>
      <c r="H72" s="15" t="s">
        <v>410</v>
      </c>
    </row>
    <row r="73" spans="1:8">
      <c r="A73" s="24" t="s">
        <v>817</v>
      </c>
      <c r="B73" t="e">
        <v>#N/A</v>
      </c>
      <c r="F73" s="25" t="s">
        <v>85</v>
      </c>
      <c r="G73" s="15" t="s">
        <v>386</v>
      </c>
      <c r="H73" s="15" t="s">
        <v>410</v>
      </c>
    </row>
    <row r="74" spans="1:8">
      <c r="A74" s="24" t="s">
        <v>296</v>
      </c>
      <c r="B74" t="s">
        <v>417</v>
      </c>
      <c r="F74" s="25" t="s">
        <v>86</v>
      </c>
      <c r="G74" s="15" t="s">
        <v>386</v>
      </c>
      <c r="H74" s="15" t="s">
        <v>410</v>
      </c>
    </row>
    <row r="75" spans="1:8">
      <c r="A75" s="24" t="s">
        <v>818</v>
      </c>
      <c r="B75" s="15" t="s">
        <v>402</v>
      </c>
      <c r="F75" s="25" t="s">
        <v>87</v>
      </c>
      <c r="G75" s="15" t="s">
        <v>386</v>
      </c>
      <c r="H75" s="15" t="s">
        <v>428</v>
      </c>
    </row>
    <row r="76" spans="1:8">
      <c r="A76" s="24" t="s">
        <v>819</v>
      </c>
      <c r="B76" t="s">
        <v>402</v>
      </c>
      <c r="F76" s="25" t="s">
        <v>88</v>
      </c>
      <c r="G76" s="15" t="s">
        <v>386</v>
      </c>
      <c r="H76" s="15" t="s">
        <v>429</v>
      </c>
    </row>
    <row r="77" spans="1:8">
      <c r="A77" s="24" t="s">
        <v>279</v>
      </c>
      <c r="B77" t="s">
        <v>410</v>
      </c>
      <c r="F77" s="25" t="s">
        <v>89</v>
      </c>
      <c r="G77" s="15" t="s">
        <v>386</v>
      </c>
      <c r="H77" s="15"/>
    </row>
    <row r="78" spans="1:8">
      <c r="A78" s="24" t="s">
        <v>820</v>
      </c>
      <c r="B78" s="15" t="s">
        <v>450</v>
      </c>
      <c r="F78" s="25" t="s">
        <v>90</v>
      </c>
      <c r="G78" s="15" t="s">
        <v>386</v>
      </c>
      <c r="H78" s="15" t="s">
        <v>430</v>
      </c>
    </row>
    <row r="79" spans="1:8">
      <c r="A79" s="24" t="s">
        <v>70</v>
      </c>
      <c r="B79" t="s">
        <v>423</v>
      </c>
      <c r="F79" s="25" t="s">
        <v>91</v>
      </c>
      <c r="G79" s="15" t="s">
        <v>386</v>
      </c>
      <c r="H79" s="15" t="s">
        <v>410</v>
      </c>
    </row>
    <row r="80" spans="1:8">
      <c r="A80" s="24" t="s">
        <v>821</v>
      </c>
      <c r="B80" s="15" t="s">
        <v>413</v>
      </c>
      <c r="F80" s="25" t="s">
        <v>92</v>
      </c>
      <c r="G80" s="15" t="s">
        <v>386</v>
      </c>
      <c r="H80" s="15" t="s">
        <v>410</v>
      </c>
    </row>
    <row r="81" spans="1:8">
      <c r="A81" s="24" t="s">
        <v>822</v>
      </c>
      <c r="B81" t="e">
        <v>#N/A</v>
      </c>
      <c r="F81" s="25" t="s">
        <v>93</v>
      </c>
      <c r="G81" s="15" t="s">
        <v>386</v>
      </c>
      <c r="H81" s="15" t="s">
        <v>428</v>
      </c>
    </row>
    <row r="82" spans="1:8">
      <c r="A82" s="24" t="s">
        <v>243</v>
      </c>
      <c r="B82" t="s">
        <v>389</v>
      </c>
      <c r="F82" s="25" t="s">
        <v>94</v>
      </c>
      <c r="G82" s="15" t="s">
        <v>386</v>
      </c>
      <c r="H82" s="15"/>
    </row>
    <row r="83" spans="1:8">
      <c r="A83" s="24" t="s">
        <v>823</v>
      </c>
      <c r="B83" s="15" t="s">
        <v>425</v>
      </c>
      <c r="F83" s="25" t="s">
        <v>95</v>
      </c>
      <c r="G83" s="15" t="s">
        <v>386</v>
      </c>
      <c r="H83" s="15"/>
    </row>
    <row r="84" spans="1:8">
      <c r="A84" s="24" t="s">
        <v>193</v>
      </c>
      <c r="B84" t="s">
        <v>484</v>
      </c>
      <c r="F84" s="25" t="s">
        <v>96</v>
      </c>
      <c r="G84" s="15" t="s">
        <v>386</v>
      </c>
      <c r="H84" s="15" t="s">
        <v>431</v>
      </c>
    </row>
    <row r="85" spans="1:8">
      <c r="A85" s="24" t="s">
        <v>242</v>
      </c>
      <c r="B85" t="s">
        <v>507</v>
      </c>
      <c r="F85" s="25" t="s">
        <v>97</v>
      </c>
      <c r="G85" s="15" t="s">
        <v>386</v>
      </c>
      <c r="H85" s="15" t="s">
        <v>413</v>
      </c>
    </row>
    <row r="86" spans="1:8">
      <c r="A86" s="24" t="s">
        <v>824</v>
      </c>
      <c r="B86" s="15" t="s">
        <v>497</v>
      </c>
      <c r="F86" s="25" t="s">
        <v>98</v>
      </c>
      <c r="G86" s="15" t="s">
        <v>386</v>
      </c>
      <c r="H86" s="15" t="s">
        <v>413</v>
      </c>
    </row>
    <row r="87" spans="1:8">
      <c r="A87" s="24" t="s">
        <v>825</v>
      </c>
      <c r="B87" s="15" t="s">
        <v>410</v>
      </c>
      <c r="F87" s="25" t="s">
        <v>99</v>
      </c>
      <c r="G87" s="15" t="s">
        <v>386</v>
      </c>
      <c r="H87" s="15" t="s">
        <v>432</v>
      </c>
    </row>
    <row r="88" spans="1:8">
      <c r="A88" s="24" t="s">
        <v>826</v>
      </c>
      <c r="B88" s="15" t="s">
        <v>515</v>
      </c>
      <c r="F88" s="25" t="s">
        <v>100</v>
      </c>
      <c r="G88" s="15" t="s">
        <v>386</v>
      </c>
      <c r="H88" s="15" t="s">
        <v>433</v>
      </c>
    </row>
    <row r="89" spans="1:8">
      <c r="A89" s="24" t="s">
        <v>265</v>
      </c>
      <c r="B89" t="s">
        <v>391</v>
      </c>
      <c r="F89" s="25" t="s">
        <v>101</v>
      </c>
      <c r="G89" s="15" t="s">
        <v>386</v>
      </c>
      <c r="H89" s="15" t="s">
        <v>402</v>
      </c>
    </row>
    <row r="90" spans="1:8">
      <c r="A90" s="24" t="s">
        <v>827</v>
      </c>
      <c r="B90" s="15" t="s">
        <v>468</v>
      </c>
      <c r="F90" s="25" t="s">
        <v>102</v>
      </c>
      <c r="G90" s="15" t="s">
        <v>386</v>
      </c>
      <c r="H90" s="15"/>
    </row>
    <row r="91" spans="1:8">
      <c r="A91" s="24" t="s">
        <v>828</v>
      </c>
      <c r="B91" s="15" t="s">
        <v>417</v>
      </c>
      <c r="F91" s="25" t="s">
        <v>103</v>
      </c>
      <c r="G91" s="15" t="s">
        <v>386</v>
      </c>
      <c r="H91" s="15" t="s">
        <v>402</v>
      </c>
    </row>
    <row r="92" spans="1:8">
      <c r="A92" s="24" t="s">
        <v>183</v>
      </c>
      <c r="B92" t="s">
        <v>417</v>
      </c>
      <c r="F92" s="25" t="s">
        <v>104</v>
      </c>
      <c r="G92" s="15" t="s">
        <v>386</v>
      </c>
      <c r="H92" s="15" t="s">
        <v>402</v>
      </c>
    </row>
    <row r="93" spans="1:8">
      <c r="A93" s="24" t="s">
        <v>829</v>
      </c>
      <c r="B93" t="s">
        <v>678</v>
      </c>
      <c r="F93" s="25" t="s">
        <v>105</v>
      </c>
      <c r="G93" s="15" t="s">
        <v>386</v>
      </c>
      <c r="H93" s="15" t="s">
        <v>434</v>
      </c>
    </row>
    <row r="94" spans="1:8">
      <c r="A94" s="24" t="s">
        <v>830</v>
      </c>
      <c r="B94" s="32" t="s">
        <v>575</v>
      </c>
      <c r="F94" s="25" t="s">
        <v>106</v>
      </c>
      <c r="G94" s="15" t="s">
        <v>386</v>
      </c>
      <c r="H94" s="15" t="s">
        <v>421</v>
      </c>
    </row>
    <row r="95" spans="1:8">
      <c r="A95" s="24" t="s">
        <v>831</v>
      </c>
      <c r="B95" t="e">
        <v>#N/A</v>
      </c>
      <c r="F95" s="25" t="s">
        <v>107</v>
      </c>
      <c r="G95" s="15" t="s">
        <v>386</v>
      </c>
      <c r="H95" s="15" t="s">
        <v>435</v>
      </c>
    </row>
    <row r="96" spans="1:8">
      <c r="A96" s="24" t="s">
        <v>561</v>
      </c>
      <c r="B96" t="s">
        <v>577</v>
      </c>
      <c r="F96" s="25" t="s">
        <v>108</v>
      </c>
      <c r="G96" s="15" t="s">
        <v>386</v>
      </c>
      <c r="H96" s="15" t="s">
        <v>391</v>
      </c>
    </row>
    <row r="97" spans="1:8">
      <c r="A97" s="24" t="s">
        <v>354</v>
      </c>
      <c r="B97" t="s">
        <v>443</v>
      </c>
      <c r="F97" s="25" t="s">
        <v>109</v>
      </c>
      <c r="G97" s="15" t="s">
        <v>386</v>
      </c>
      <c r="H97" s="15"/>
    </row>
    <row r="98" spans="1:8">
      <c r="A98" s="24" t="s">
        <v>42</v>
      </c>
      <c r="B98" t="s">
        <v>410</v>
      </c>
      <c r="F98" s="25" t="s">
        <v>110</v>
      </c>
      <c r="G98" s="15" t="s">
        <v>386</v>
      </c>
      <c r="H98" s="15" t="s">
        <v>436</v>
      </c>
    </row>
    <row r="99" spans="1:8">
      <c r="A99" s="24" t="s">
        <v>51</v>
      </c>
      <c r="B99" t="s">
        <v>410</v>
      </c>
      <c r="F99" s="25" t="s">
        <v>111</v>
      </c>
      <c r="G99" s="15" t="s">
        <v>386</v>
      </c>
      <c r="H99" s="15" t="s">
        <v>438</v>
      </c>
    </row>
    <row r="100" spans="1:8">
      <c r="A100" s="24" t="s">
        <v>554</v>
      </c>
      <c r="B100" t="s">
        <v>570</v>
      </c>
      <c r="F100" s="25" t="s">
        <v>112</v>
      </c>
      <c r="G100" s="15" t="s">
        <v>386</v>
      </c>
      <c r="H100" s="15" t="s">
        <v>439</v>
      </c>
    </row>
    <row r="101" spans="1:8">
      <c r="A101" s="44" t="s">
        <v>293</v>
      </c>
      <c r="B101" t="s">
        <v>417</v>
      </c>
      <c r="F101" s="25" t="s">
        <v>113</v>
      </c>
      <c r="G101" s="15" t="s">
        <v>386</v>
      </c>
      <c r="H101" s="15" t="s">
        <v>440</v>
      </c>
    </row>
    <row r="102" spans="1:8">
      <c r="A102" s="24" t="s">
        <v>832</v>
      </c>
      <c r="B102" t="e">
        <v>#N/A</v>
      </c>
      <c r="F102" s="25" t="s">
        <v>114</v>
      </c>
      <c r="G102" s="15" t="s">
        <v>386</v>
      </c>
      <c r="H102" s="15" t="s">
        <v>441</v>
      </c>
    </row>
    <row r="103" spans="1:8">
      <c r="A103" s="24" t="s">
        <v>833</v>
      </c>
      <c r="B103" t="e">
        <v>#N/A</v>
      </c>
      <c r="F103" s="25" t="s">
        <v>115</v>
      </c>
      <c r="G103" s="15" t="s">
        <v>386</v>
      </c>
      <c r="H103" s="15" t="s">
        <v>442</v>
      </c>
    </row>
    <row r="104" spans="1:8">
      <c r="A104" s="24" t="s">
        <v>834</v>
      </c>
      <c r="B104" s="15" t="s">
        <v>410</v>
      </c>
      <c r="F104" s="25" t="s">
        <v>116</v>
      </c>
      <c r="G104" s="15" t="s">
        <v>386</v>
      </c>
      <c r="H104" s="15" t="s">
        <v>443</v>
      </c>
    </row>
    <row r="105" spans="1:8">
      <c r="A105" s="24" t="s">
        <v>661</v>
      </c>
      <c r="B105" t="s">
        <v>675</v>
      </c>
      <c r="F105" s="25" t="s">
        <v>117</v>
      </c>
      <c r="G105" s="15" t="s">
        <v>386</v>
      </c>
      <c r="H105" s="15" t="s">
        <v>444</v>
      </c>
    </row>
    <row r="106" spans="1:8">
      <c r="A106" s="24" t="s">
        <v>55</v>
      </c>
      <c r="B106" t="s">
        <v>410</v>
      </c>
      <c r="F106" s="25" t="s">
        <v>118</v>
      </c>
      <c r="G106" s="15" t="s">
        <v>386</v>
      </c>
      <c r="H106" s="15" t="s">
        <v>445</v>
      </c>
    </row>
    <row r="107" spans="1:8">
      <c r="A107" s="24" t="s">
        <v>49</v>
      </c>
      <c r="B107" t="s">
        <v>413</v>
      </c>
      <c r="F107" s="25" t="s">
        <v>119</v>
      </c>
      <c r="G107" s="15" t="s">
        <v>386</v>
      </c>
      <c r="H107" s="15" t="s">
        <v>446</v>
      </c>
    </row>
    <row r="108" spans="1:8">
      <c r="A108" s="24" t="s">
        <v>835</v>
      </c>
      <c r="B108" s="15" t="s">
        <v>410</v>
      </c>
      <c r="F108" s="25" t="s">
        <v>120</v>
      </c>
      <c r="G108" s="15" t="s">
        <v>386</v>
      </c>
      <c r="H108" s="15" t="s">
        <v>447</v>
      </c>
    </row>
    <row r="109" spans="1:8">
      <c r="A109" s="24" t="s">
        <v>836</v>
      </c>
      <c r="B109" s="15" t="s">
        <v>410</v>
      </c>
      <c r="F109" s="25" t="s">
        <v>121</v>
      </c>
      <c r="G109" s="15" t="s">
        <v>386</v>
      </c>
      <c r="H109" s="15"/>
    </row>
    <row r="110" spans="1:8">
      <c r="A110" s="45" t="s">
        <v>111</v>
      </c>
      <c r="B110" t="s">
        <v>438</v>
      </c>
      <c r="F110" s="25" t="s">
        <v>122</v>
      </c>
      <c r="G110" s="15" t="s">
        <v>386</v>
      </c>
      <c r="H110" s="15" t="s">
        <v>393</v>
      </c>
    </row>
    <row r="111" spans="1:8">
      <c r="A111" s="45" t="s">
        <v>837</v>
      </c>
      <c r="B111" t="e">
        <v>#N/A</v>
      </c>
      <c r="F111" s="25" t="s">
        <v>123</v>
      </c>
      <c r="G111" s="15" t="s">
        <v>386</v>
      </c>
      <c r="H111" s="15" t="s">
        <v>448</v>
      </c>
    </row>
    <row r="112" spans="1:8">
      <c r="A112" s="24" t="s">
        <v>838</v>
      </c>
      <c r="B112" t="e">
        <v>#N/A</v>
      </c>
      <c r="F112" s="25" t="s">
        <v>124</v>
      </c>
      <c r="G112" s="15" t="s">
        <v>386</v>
      </c>
      <c r="H112" s="15" t="s">
        <v>449</v>
      </c>
    </row>
    <row r="113" spans="1:8">
      <c r="A113" s="24" t="s">
        <v>839</v>
      </c>
      <c r="B113" t="e">
        <v>#N/A</v>
      </c>
      <c r="F113" s="25" t="s">
        <v>125</v>
      </c>
      <c r="G113" s="15" t="s">
        <v>386</v>
      </c>
      <c r="H113" s="15" t="s">
        <v>450</v>
      </c>
    </row>
    <row r="114" spans="1:8">
      <c r="A114" s="24" t="s">
        <v>249</v>
      </c>
      <c r="B114" t="s">
        <v>413</v>
      </c>
      <c r="F114" s="25" t="s">
        <v>126</v>
      </c>
      <c r="G114" s="15" t="s">
        <v>386</v>
      </c>
      <c r="H114" s="15" t="s">
        <v>451</v>
      </c>
    </row>
    <row r="115" spans="1:8">
      <c r="A115" s="24" t="s">
        <v>840</v>
      </c>
      <c r="B115" t="e">
        <v>#N/A</v>
      </c>
      <c r="F115" s="25" t="s">
        <v>127</v>
      </c>
      <c r="G115" s="15" t="s">
        <v>386</v>
      </c>
      <c r="H115" s="15" t="s">
        <v>402</v>
      </c>
    </row>
    <row r="116" spans="1:8">
      <c r="A116" s="24" t="s">
        <v>841</v>
      </c>
      <c r="B116" s="15" t="s">
        <v>440</v>
      </c>
      <c r="F116" s="25" t="s">
        <v>128</v>
      </c>
      <c r="G116" s="15" t="s">
        <v>386</v>
      </c>
      <c r="H116" s="15" t="s">
        <v>452</v>
      </c>
    </row>
    <row r="117" spans="1:8">
      <c r="A117" s="24" t="s">
        <v>842</v>
      </c>
      <c r="B117" s="15" t="s">
        <v>410</v>
      </c>
      <c r="F117" s="25" t="s">
        <v>129</v>
      </c>
      <c r="G117" s="15" t="s">
        <v>386</v>
      </c>
      <c r="H117" s="15" t="s">
        <v>454</v>
      </c>
    </row>
    <row r="118" spans="1:8">
      <c r="A118" s="24" t="s">
        <v>843</v>
      </c>
      <c r="B118" s="32" t="s">
        <v>601</v>
      </c>
      <c r="F118" s="25" t="s">
        <v>130</v>
      </c>
      <c r="G118" s="15" t="s">
        <v>386</v>
      </c>
      <c r="H118" s="15" t="s">
        <v>440</v>
      </c>
    </row>
    <row r="119" spans="1:8">
      <c r="F119" s="25" t="s">
        <v>131</v>
      </c>
      <c r="G119" s="15" t="s">
        <v>386</v>
      </c>
      <c r="H119" s="15" t="s">
        <v>455</v>
      </c>
    </row>
    <row r="120" spans="1:8">
      <c r="F120" s="25" t="s">
        <v>132</v>
      </c>
      <c r="G120" s="15" t="s">
        <v>386</v>
      </c>
      <c r="H120" s="15" t="s">
        <v>410</v>
      </c>
    </row>
    <row r="121" spans="1:8">
      <c r="F121" s="25" t="s">
        <v>133</v>
      </c>
      <c r="G121" s="15" t="s">
        <v>386</v>
      </c>
      <c r="H121" s="15" t="s">
        <v>456</v>
      </c>
    </row>
    <row r="122" spans="1:8">
      <c r="F122" s="25" t="s">
        <v>134</v>
      </c>
      <c r="G122" s="15" t="s">
        <v>386</v>
      </c>
      <c r="H122" s="15"/>
    </row>
    <row r="123" spans="1:8">
      <c r="F123" s="25" t="s">
        <v>135</v>
      </c>
      <c r="G123" s="15" t="s">
        <v>386</v>
      </c>
      <c r="H123" s="15" t="s">
        <v>457</v>
      </c>
    </row>
    <row r="124" spans="1:8">
      <c r="F124" s="25" t="s">
        <v>136</v>
      </c>
      <c r="G124" s="15" t="s">
        <v>386</v>
      </c>
      <c r="H124" s="15"/>
    </row>
    <row r="125" spans="1:8">
      <c r="F125" s="25" t="s">
        <v>137</v>
      </c>
      <c r="G125" s="15" t="s">
        <v>386</v>
      </c>
      <c r="H125" s="15" t="s">
        <v>402</v>
      </c>
    </row>
    <row r="126" spans="1:8">
      <c r="F126" s="25" t="s">
        <v>138</v>
      </c>
      <c r="G126" s="15" t="s">
        <v>386</v>
      </c>
      <c r="H126" s="15" t="s">
        <v>458</v>
      </c>
    </row>
    <row r="127" spans="1:8">
      <c r="F127" s="25" t="s">
        <v>139</v>
      </c>
      <c r="G127" s="15" t="s">
        <v>386</v>
      </c>
      <c r="H127" s="15" t="s">
        <v>459</v>
      </c>
    </row>
    <row r="128" spans="1:8">
      <c r="F128" s="25" t="s">
        <v>140</v>
      </c>
      <c r="G128" s="15" t="s">
        <v>386</v>
      </c>
      <c r="H128" s="15" t="s">
        <v>460</v>
      </c>
    </row>
    <row r="129" spans="6:8">
      <c r="F129" s="25" t="s">
        <v>141</v>
      </c>
      <c r="G129" s="15" t="s">
        <v>386</v>
      </c>
      <c r="H129" s="15"/>
    </row>
    <row r="130" spans="6:8">
      <c r="F130" s="25" t="s">
        <v>142</v>
      </c>
      <c r="G130" s="15" t="s">
        <v>386</v>
      </c>
      <c r="H130" s="15" t="s">
        <v>462</v>
      </c>
    </row>
    <row r="131" spans="6:8">
      <c r="F131" s="25" t="s">
        <v>143</v>
      </c>
      <c r="G131" s="15" t="s">
        <v>386</v>
      </c>
      <c r="H131" s="15" t="s">
        <v>463</v>
      </c>
    </row>
    <row r="132" spans="6:8">
      <c r="F132" s="25" t="s">
        <v>144</v>
      </c>
      <c r="G132" s="15" t="s">
        <v>386</v>
      </c>
      <c r="H132" s="15" t="s">
        <v>464</v>
      </c>
    </row>
    <row r="133" spans="6:8">
      <c r="F133" s="25" t="s">
        <v>145</v>
      </c>
      <c r="G133" s="15" t="s">
        <v>386</v>
      </c>
      <c r="H133" s="15"/>
    </row>
    <row r="134" spans="6:8">
      <c r="F134" s="25" t="s">
        <v>146</v>
      </c>
      <c r="G134" s="15" t="s">
        <v>386</v>
      </c>
      <c r="H134" s="15" t="s">
        <v>402</v>
      </c>
    </row>
    <row r="135" spans="6:8">
      <c r="F135" s="25" t="s">
        <v>147</v>
      </c>
      <c r="G135" s="15" t="s">
        <v>386</v>
      </c>
      <c r="H135" s="15"/>
    </row>
    <row r="136" spans="6:8">
      <c r="F136" s="25" t="s">
        <v>148</v>
      </c>
      <c r="G136" s="15" t="s">
        <v>386</v>
      </c>
      <c r="H136" s="15" t="s">
        <v>466</v>
      </c>
    </row>
    <row r="137" spans="6:8">
      <c r="F137" s="25" t="s">
        <v>149</v>
      </c>
      <c r="G137" s="15" t="s">
        <v>386</v>
      </c>
      <c r="H137" s="15" t="s">
        <v>402</v>
      </c>
    </row>
    <row r="138" spans="6:8">
      <c r="F138" s="25" t="s">
        <v>150</v>
      </c>
      <c r="G138" s="15" t="s">
        <v>386</v>
      </c>
      <c r="H138" s="15" t="s">
        <v>421</v>
      </c>
    </row>
    <row r="139" spans="6:8">
      <c r="F139" s="25" t="s">
        <v>151</v>
      </c>
      <c r="G139" s="15" t="s">
        <v>386</v>
      </c>
      <c r="H139" s="15" t="s">
        <v>413</v>
      </c>
    </row>
    <row r="140" spans="6:8">
      <c r="F140" s="25" t="s">
        <v>152</v>
      </c>
      <c r="G140" s="15" t="s">
        <v>386</v>
      </c>
      <c r="H140" s="15" t="s">
        <v>394</v>
      </c>
    </row>
    <row r="141" spans="6:8">
      <c r="F141" s="25" t="s">
        <v>153</v>
      </c>
      <c r="G141" s="15" t="s">
        <v>386</v>
      </c>
      <c r="H141" s="15" t="s">
        <v>410</v>
      </c>
    </row>
    <row r="142" spans="6:8">
      <c r="F142" s="25" t="s">
        <v>154</v>
      </c>
      <c r="G142" s="15" t="s">
        <v>386</v>
      </c>
      <c r="H142" s="15" t="s">
        <v>410</v>
      </c>
    </row>
    <row r="143" spans="6:8">
      <c r="F143" s="25" t="s">
        <v>155</v>
      </c>
      <c r="G143" s="15" t="s">
        <v>386</v>
      </c>
      <c r="H143" s="15" t="s">
        <v>468</v>
      </c>
    </row>
    <row r="144" spans="6:8">
      <c r="F144" s="25" t="s">
        <v>156</v>
      </c>
      <c r="G144" s="15" t="s">
        <v>386</v>
      </c>
      <c r="H144" s="15" t="s">
        <v>410</v>
      </c>
    </row>
    <row r="145" spans="6:8">
      <c r="F145" s="25" t="s">
        <v>157</v>
      </c>
      <c r="G145" s="15" t="s">
        <v>386</v>
      </c>
      <c r="H145" s="15" t="s">
        <v>394</v>
      </c>
    </row>
    <row r="146" spans="6:8">
      <c r="F146" s="25" t="s">
        <v>158</v>
      </c>
      <c r="G146" s="15" t="s">
        <v>386</v>
      </c>
      <c r="H146" s="15" t="s">
        <v>402</v>
      </c>
    </row>
    <row r="147" spans="6:8">
      <c r="F147" s="25" t="s">
        <v>159</v>
      </c>
      <c r="G147" s="15" t="s">
        <v>386</v>
      </c>
      <c r="H147" s="15" t="s">
        <v>410</v>
      </c>
    </row>
    <row r="148" spans="6:8">
      <c r="F148" s="25" t="s">
        <v>160</v>
      </c>
      <c r="G148" s="15" t="s">
        <v>386</v>
      </c>
      <c r="H148" s="15" t="s">
        <v>413</v>
      </c>
    </row>
    <row r="149" spans="6:8">
      <c r="F149" s="25" t="s">
        <v>161</v>
      </c>
      <c r="G149" s="15" t="s">
        <v>386</v>
      </c>
      <c r="H149" s="15" t="s">
        <v>391</v>
      </c>
    </row>
    <row r="150" spans="6:8">
      <c r="F150" s="25" t="s">
        <v>162</v>
      </c>
      <c r="G150" s="15" t="s">
        <v>386</v>
      </c>
      <c r="H150" s="15" t="s">
        <v>417</v>
      </c>
    </row>
    <row r="151" spans="6:8">
      <c r="F151" s="25" t="s">
        <v>163</v>
      </c>
      <c r="G151" s="15" t="s">
        <v>386</v>
      </c>
      <c r="H151" s="15" t="s">
        <v>469</v>
      </c>
    </row>
    <row r="152" spans="6:8">
      <c r="F152" s="25" t="s">
        <v>164</v>
      </c>
      <c r="G152" s="15" t="s">
        <v>386</v>
      </c>
      <c r="H152" s="15" t="s">
        <v>413</v>
      </c>
    </row>
    <row r="153" spans="6:8">
      <c r="F153" s="25" t="s">
        <v>165</v>
      </c>
      <c r="G153" s="15" t="s">
        <v>386</v>
      </c>
      <c r="H153" s="15" t="s">
        <v>470</v>
      </c>
    </row>
    <row r="154" spans="6:8">
      <c r="F154" s="25" t="s">
        <v>166</v>
      </c>
      <c r="G154" s="15" t="s">
        <v>386</v>
      </c>
      <c r="H154" s="15" t="s">
        <v>410</v>
      </c>
    </row>
    <row r="155" spans="6:8">
      <c r="F155" s="25" t="s">
        <v>167</v>
      </c>
      <c r="G155" s="15" t="s">
        <v>386</v>
      </c>
      <c r="H155" s="15" t="s">
        <v>471</v>
      </c>
    </row>
    <row r="156" spans="6:8">
      <c r="F156" s="25" t="s">
        <v>168</v>
      </c>
      <c r="G156" s="15" t="s">
        <v>386</v>
      </c>
      <c r="H156" s="15" t="s">
        <v>454</v>
      </c>
    </row>
    <row r="157" spans="6:8">
      <c r="F157" s="25" t="s">
        <v>169</v>
      </c>
      <c r="G157" s="15" t="s">
        <v>386</v>
      </c>
      <c r="H157" s="15"/>
    </row>
    <row r="158" spans="6:8">
      <c r="F158" s="25" t="s">
        <v>170</v>
      </c>
      <c r="G158" s="15" t="s">
        <v>386</v>
      </c>
      <c r="H158" s="15" t="s">
        <v>413</v>
      </c>
    </row>
    <row r="159" spans="6:8">
      <c r="F159" s="25" t="s">
        <v>171</v>
      </c>
      <c r="G159" s="15" t="s">
        <v>386</v>
      </c>
      <c r="H159" s="15" t="s">
        <v>410</v>
      </c>
    </row>
    <row r="160" spans="6:8">
      <c r="F160" s="25" t="s">
        <v>172</v>
      </c>
      <c r="G160" s="15" t="s">
        <v>386</v>
      </c>
      <c r="H160" s="15" t="s">
        <v>472</v>
      </c>
    </row>
    <row r="161" spans="6:8">
      <c r="F161" s="25" t="s">
        <v>173</v>
      </c>
      <c r="G161" s="15" t="s">
        <v>386</v>
      </c>
      <c r="H161" s="15" t="s">
        <v>402</v>
      </c>
    </row>
    <row r="162" spans="6:8">
      <c r="F162" s="25" t="s">
        <v>174</v>
      </c>
      <c r="G162" s="15" t="s">
        <v>386</v>
      </c>
      <c r="H162" s="15" t="s">
        <v>410</v>
      </c>
    </row>
    <row r="163" spans="6:8">
      <c r="F163" s="25" t="s">
        <v>175</v>
      </c>
      <c r="G163" s="15" t="s">
        <v>386</v>
      </c>
      <c r="H163" s="15" t="s">
        <v>410</v>
      </c>
    </row>
    <row r="164" spans="6:8">
      <c r="F164" s="25" t="s">
        <v>176</v>
      </c>
      <c r="G164" s="15" t="s">
        <v>386</v>
      </c>
      <c r="H164" s="15" t="s">
        <v>473</v>
      </c>
    </row>
    <row r="165" spans="6:8">
      <c r="F165" s="25" t="s">
        <v>177</v>
      </c>
      <c r="G165" s="15" t="s">
        <v>386</v>
      </c>
      <c r="H165" s="15" t="s">
        <v>474</v>
      </c>
    </row>
    <row r="166" spans="6:8">
      <c r="F166" s="25" t="s">
        <v>178</v>
      </c>
      <c r="G166" s="15" t="s">
        <v>386</v>
      </c>
      <c r="H166" s="15" t="s">
        <v>475</v>
      </c>
    </row>
    <row r="167" spans="6:8">
      <c r="F167" s="25" t="s">
        <v>179</v>
      </c>
      <c r="G167" s="15" t="s">
        <v>386</v>
      </c>
      <c r="H167" s="15" t="s">
        <v>476</v>
      </c>
    </row>
    <row r="168" spans="6:8">
      <c r="F168" s="25" t="s">
        <v>180</v>
      </c>
      <c r="G168" s="15" t="s">
        <v>386</v>
      </c>
      <c r="H168" s="15" t="s">
        <v>477</v>
      </c>
    </row>
    <row r="169" spans="6:8">
      <c r="F169" s="25" t="s">
        <v>388</v>
      </c>
      <c r="G169" s="15" t="s">
        <v>386</v>
      </c>
      <c r="H169" s="15"/>
    </row>
    <row r="170" spans="6:8">
      <c r="F170" s="25" t="s">
        <v>181</v>
      </c>
      <c r="G170" s="15" t="s">
        <v>386</v>
      </c>
      <c r="H170" s="15" t="s">
        <v>478</v>
      </c>
    </row>
    <row r="171" spans="6:8">
      <c r="F171" s="25" t="s">
        <v>182</v>
      </c>
      <c r="G171" s="15" t="s">
        <v>386</v>
      </c>
      <c r="H171" s="15" t="s">
        <v>410</v>
      </c>
    </row>
    <row r="172" spans="6:8">
      <c r="F172" s="25" t="s">
        <v>183</v>
      </c>
      <c r="G172" s="15" t="s">
        <v>386</v>
      </c>
      <c r="H172" s="15" t="s">
        <v>417</v>
      </c>
    </row>
    <row r="173" spans="6:8">
      <c r="F173" s="25" t="s">
        <v>184</v>
      </c>
      <c r="G173" s="15" t="s">
        <v>386</v>
      </c>
      <c r="H173" s="15" t="s">
        <v>402</v>
      </c>
    </row>
    <row r="174" spans="6:8">
      <c r="F174" s="25" t="s">
        <v>185</v>
      </c>
      <c r="G174" s="15" t="s">
        <v>386</v>
      </c>
      <c r="H174" s="15" t="s">
        <v>479</v>
      </c>
    </row>
    <row r="175" spans="6:8">
      <c r="F175" s="25" t="s">
        <v>186</v>
      </c>
      <c r="G175" s="15" t="s">
        <v>386</v>
      </c>
      <c r="H175" s="15" t="s">
        <v>389</v>
      </c>
    </row>
    <row r="176" spans="6:8">
      <c r="F176" s="25" t="s">
        <v>187</v>
      </c>
      <c r="G176" s="15" t="s">
        <v>386</v>
      </c>
      <c r="H176" s="15" t="s">
        <v>480</v>
      </c>
    </row>
    <row r="177" spans="6:8">
      <c r="F177" s="25" t="s">
        <v>188</v>
      </c>
      <c r="G177" s="15" t="s">
        <v>386</v>
      </c>
      <c r="H177" s="15" t="s">
        <v>417</v>
      </c>
    </row>
    <row r="178" spans="6:8">
      <c r="F178" s="25" t="s">
        <v>189</v>
      </c>
      <c r="G178" s="15" t="s">
        <v>386</v>
      </c>
      <c r="H178" s="15" t="s">
        <v>481</v>
      </c>
    </row>
    <row r="179" spans="6:8">
      <c r="F179" s="25" t="s">
        <v>190</v>
      </c>
      <c r="G179" s="15" t="s">
        <v>386</v>
      </c>
      <c r="H179" s="15" t="s">
        <v>482</v>
      </c>
    </row>
    <row r="180" spans="6:8">
      <c r="F180" s="25" t="s">
        <v>191</v>
      </c>
      <c r="G180" s="15" t="s">
        <v>386</v>
      </c>
      <c r="H180" s="15" t="s">
        <v>483</v>
      </c>
    </row>
    <row r="181" spans="6:8">
      <c r="F181" s="25" t="s">
        <v>192</v>
      </c>
      <c r="G181" s="15" t="s">
        <v>386</v>
      </c>
      <c r="H181" s="15" t="s">
        <v>410</v>
      </c>
    </row>
    <row r="182" spans="6:8">
      <c r="F182" s="25" t="s">
        <v>193</v>
      </c>
      <c r="G182" s="15" t="s">
        <v>386</v>
      </c>
      <c r="H182" s="15" t="s">
        <v>484</v>
      </c>
    </row>
    <row r="183" spans="6:8">
      <c r="F183" s="25" t="s">
        <v>194</v>
      </c>
      <c r="G183" s="15" t="s">
        <v>386</v>
      </c>
      <c r="H183" s="15" t="s">
        <v>485</v>
      </c>
    </row>
    <row r="184" spans="6:8">
      <c r="F184" s="25" t="s">
        <v>195</v>
      </c>
      <c r="G184" s="15" t="s">
        <v>386</v>
      </c>
      <c r="H184" s="15" t="s">
        <v>417</v>
      </c>
    </row>
    <row r="185" spans="6:8">
      <c r="F185" s="25" t="s">
        <v>196</v>
      </c>
      <c r="G185" s="15" t="s">
        <v>386</v>
      </c>
      <c r="H185" s="15" t="s">
        <v>486</v>
      </c>
    </row>
    <row r="186" spans="6:8">
      <c r="F186" s="25" t="s">
        <v>197</v>
      </c>
      <c r="G186" s="15" t="s">
        <v>386</v>
      </c>
      <c r="H186" s="15" t="s">
        <v>410</v>
      </c>
    </row>
    <row r="187" spans="6:8">
      <c r="F187" s="25" t="s">
        <v>198</v>
      </c>
      <c r="G187" s="15" t="s">
        <v>386</v>
      </c>
      <c r="H187" s="15" t="s">
        <v>424</v>
      </c>
    </row>
    <row r="188" spans="6:8">
      <c r="F188" s="25" t="s">
        <v>199</v>
      </c>
      <c r="G188" s="15" t="s">
        <v>386</v>
      </c>
      <c r="H188" s="15" t="s">
        <v>439</v>
      </c>
    </row>
    <row r="189" spans="6:8">
      <c r="F189" s="25" t="s">
        <v>200</v>
      </c>
      <c r="G189" s="15" t="s">
        <v>386</v>
      </c>
      <c r="H189" s="15"/>
    </row>
    <row r="190" spans="6:8">
      <c r="F190" s="25" t="s">
        <v>201</v>
      </c>
      <c r="G190" s="15" t="s">
        <v>386</v>
      </c>
      <c r="H190" s="15" t="s">
        <v>487</v>
      </c>
    </row>
    <row r="191" spans="6:8">
      <c r="F191" s="25" t="s">
        <v>202</v>
      </c>
      <c r="G191" s="15" t="s">
        <v>386</v>
      </c>
      <c r="H191" s="15" t="s">
        <v>410</v>
      </c>
    </row>
    <row r="192" spans="6:8">
      <c r="F192" s="25" t="s">
        <v>203</v>
      </c>
      <c r="G192" s="15" t="s">
        <v>386</v>
      </c>
      <c r="H192" s="15" t="s">
        <v>410</v>
      </c>
    </row>
    <row r="193" spans="6:8">
      <c r="F193" s="25" t="s">
        <v>204</v>
      </c>
      <c r="G193" s="15" t="s">
        <v>386</v>
      </c>
      <c r="H193" s="15" t="s">
        <v>468</v>
      </c>
    </row>
    <row r="194" spans="6:8">
      <c r="F194" s="25" t="s">
        <v>205</v>
      </c>
      <c r="G194" s="15" t="s">
        <v>386</v>
      </c>
      <c r="H194" s="15" t="s">
        <v>389</v>
      </c>
    </row>
    <row r="195" spans="6:8">
      <c r="F195" s="25" t="s">
        <v>206</v>
      </c>
      <c r="G195" s="15" t="s">
        <v>386</v>
      </c>
      <c r="H195" s="15" t="s">
        <v>488</v>
      </c>
    </row>
    <row r="196" spans="6:8">
      <c r="F196" s="25" t="s">
        <v>207</v>
      </c>
      <c r="G196" s="15" t="s">
        <v>386</v>
      </c>
      <c r="H196" s="15" t="s">
        <v>400</v>
      </c>
    </row>
    <row r="197" spans="6:8">
      <c r="F197" s="25" t="s">
        <v>208</v>
      </c>
      <c r="G197" s="15" t="s">
        <v>386</v>
      </c>
      <c r="H197" s="15" t="s">
        <v>490</v>
      </c>
    </row>
    <row r="198" spans="6:8">
      <c r="F198" s="25" t="s">
        <v>209</v>
      </c>
      <c r="G198" s="15" t="s">
        <v>386</v>
      </c>
      <c r="H198" s="15" t="s">
        <v>491</v>
      </c>
    </row>
    <row r="199" spans="6:8">
      <c r="F199" s="25" t="s">
        <v>210</v>
      </c>
      <c r="G199" s="15" t="s">
        <v>386</v>
      </c>
      <c r="H199" s="15" t="s">
        <v>400</v>
      </c>
    </row>
    <row r="200" spans="6:8">
      <c r="F200" s="25" t="s">
        <v>211</v>
      </c>
      <c r="G200" s="15" t="s">
        <v>386</v>
      </c>
      <c r="H200" s="15" t="s">
        <v>492</v>
      </c>
    </row>
    <row r="201" spans="6:8">
      <c r="F201" s="25" t="s">
        <v>212</v>
      </c>
      <c r="G201" s="15" t="s">
        <v>386</v>
      </c>
      <c r="H201" s="15" t="s">
        <v>493</v>
      </c>
    </row>
    <row r="202" spans="6:8">
      <c r="F202" s="25" t="s">
        <v>213</v>
      </c>
      <c r="G202" s="15" t="s">
        <v>386</v>
      </c>
      <c r="H202" s="15" t="s">
        <v>495</v>
      </c>
    </row>
    <row r="203" spans="6:8">
      <c r="F203" s="25" t="s">
        <v>214</v>
      </c>
      <c r="G203" s="15" t="s">
        <v>386</v>
      </c>
      <c r="H203" s="15"/>
    </row>
    <row r="204" spans="6:8">
      <c r="F204" s="25" t="s">
        <v>215</v>
      </c>
      <c r="G204" s="15" t="s">
        <v>386</v>
      </c>
      <c r="H204" s="15" t="s">
        <v>496</v>
      </c>
    </row>
    <row r="205" spans="6:8">
      <c r="F205" s="25" t="s">
        <v>216</v>
      </c>
      <c r="G205" s="15" t="s">
        <v>386</v>
      </c>
      <c r="H205" s="15" t="s">
        <v>497</v>
      </c>
    </row>
    <row r="206" spans="6:8">
      <c r="F206" s="25" t="s">
        <v>217</v>
      </c>
      <c r="G206" s="15" t="s">
        <v>386</v>
      </c>
      <c r="H206" s="15" t="s">
        <v>421</v>
      </c>
    </row>
    <row r="207" spans="6:8">
      <c r="F207" s="25" t="s">
        <v>218</v>
      </c>
      <c r="G207" s="15" t="s">
        <v>386</v>
      </c>
      <c r="H207" s="15" t="s">
        <v>498</v>
      </c>
    </row>
    <row r="208" spans="6:8">
      <c r="F208" s="25" t="s">
        <v>219</v>
      </c>
      <c r="G208" s="15" t="s">
        <v>386</v>
      </c>
      <c r="H208" s="15" t="s">
        <v>499</v>
      </c>
    </row>
    <row r="209" spans="6:8">
      <c r="F209" s="25" t="s">
        <v>220</v>
      </c>
      <c r="G209" s="15" t="s">
        <v>386</v>
      </c>
      <c r="H209" s="15" t="s">
        <v>483</v>
      </c>
    </row>
    <row r="210" spans="6:8">
      <c r="F210" s="25" t="s">
        <v>221</v>
      </c>
      <c r="G210" s="15" t="s">
        <v>386</v>
      </c>
      <c r="H210" s="15" t="s">
        <v>500</v>
      </c>
    </row>
    <row r="211" spans="6:8">
      <c r="F211" s="25" t="s">
        <v>222</v>
      </c>
      <c r="G211" s="15" t="s">
        <v>386</v>
      </c>
      <c r="H211" s="15" t="s">
        <v>501</v>
      </c>
    </row>
    <row r="212" spans="6:8">
      <c r="F212" s="25" t="s">
        <v>223</v>
      </c>
      <c r="G212" s="15" t="s">
        <v>386</v>
      </c>
      <c r="H212" s="15" t="s">
        <v>502</v>
      </c>
    </row>
    <row r="213" spans="6:8">
      <c r="F213" s="25" t="s">
        <v>224</v>
      </c>
      <c r="G213" s="15" t="s">
        <v>386</v>
      </c>
      <c r="H213" s="15" t="s">
        <v>443</v>
      </c>
    </row>
    <row r="214" spans="6:8">
      <c r="F214" s="25" t="s">
        <v>225</v>
      </c>
      <c r="G214" s="15" t="s">
        <v>386</v>
      </c>
      <c r="H214" s="15" t="s">
        <v>424</v>
      </c>
    </row>
    <row r="215" spans="6:8">
      <c r="F215" s="25" t="s">
        <v>226</v>
      </c>
      <c r="G215" s="15" t="s">
        <v>386</v>
      </c>
      <c r="H215" s="15" t="s">
        <v>503</v>
      </c>
    </row>
    <row r="216" spans="6:8">
      <c r="F216" s="25" t="s">
        <v>227</v>
      </c>
      <c r="G216" s="15" t="s">
        <v>386</v>
      </c>
      <c r="H216" s="15" t="s">
        <v>499</v>
      </c>
    </row>
    <row r="217" spans="6:8">
      <c r="F217" s="25" t="s">
        <v>228</v>
      </c>
      <c r="G217" s="15" t="s">
        <v>386</v>
      </c>
      <c r="H217" s="15" t="s">
        <v>417</v>
      </c>
    </row>
    <row r="218" spans="6:8">
      <c r="F218" s="25" t="s">
        <v>229</v>
      </c>
      <c r="G218" s="15" t="s">
        <v>386</v>
      </c>
      <c r="H218" s="15" t="s">
        <v>402</v>
      </c>
    </row>
    <row r="219" spans="6:8">
      <c r="F219" s="25" t="s">
        <v>230</v>
      </c>
      <c r="G219" s="15" t="s">
        <v>386</v>
      </c>
      <c r="H219" s="15" t="s">
        <v>413</v>
      </c>
    </row>
    <row r="220" spans="6:8">
      <c r="F220" s="25" t="s">
        <v>231</v>
      </c>
      <c r="G220" s="15" t="s">
        <v>386</v>
      </c>
      <c r="H220" s="15" t="s">
        <v>402</v>
      </c>
    </row>
    <row r="221" spans="6:8">
      <c r="F221" s="25" t="s">
        <v>566</v>
      </c>
      <c r="G221" s="15" t="s">
        <v>386</v>
      </c>
      <c r="H221" s="15" t="s">
        <v>504</v>
      </c>
    </row>
    <row r="222" spans="6:8">
      <c r="F222" s="25" t="s">
        <v>232</v>
      </c>
      <c r="G222" s="15" t="s">
        <v>386</v>
      </c>
      <c r="H222" s="15" t="s">
        <v>410</v>
      </c>
    </row>
    <row r="223" spans="6:8">
      <c r="F223" s="25" t="s">
        <v>233</v>
      </c>
      <c r="G223" s="15" t="s">
        <v>386</v>
      </c>
      <c r="H223" s="15" t="s">
        <v>438</v>
      </c>
    </row>
    <row r="224" spans="6:8">
      <c r="F224" s="25" t="s">
        <v>234</v>
      </c>
      <c r="G224" s="15" t="s">
        <v>386</v>
      </c>
      <c r="H224" s="15" t="s">
        <v>417</v>
      </c>
    </row>
    <row r="225" spans="6:8">
      <c r="F225" s="25" t="s">
        <v>235</v>
      </c>
      <c r="G225" s="15" t="s">
        <v>386</v>
      </c>
      <c r="H225" s="15" t="s">
        <v>505</v>
      </c>
    </row>
    <row r="226" spans="6:8">
      <c r="F226" s="25" t="s">
        <v>236</v>
      </c>
      <c r="G226" s="15" t="s">
        <v>386</v>
      </c>
      <c r="H226" s="15"/>
    </row>
    <row r="227" spans="6:8">
      <c r="F227" s="25" t="s">
        <v>237</v>
      </c>
      <c r="G227" s="15" t="s">
        <v>386</v>
      </c>
      <c r="H227" s="15" t="s">
        <v>402</v>
      </c>
    </row>
    <row r="228" spans="6:8">
      <c r="F228" s="25" t="s">
        <v>238</v>
      </c>
      <c r="G228" s="15" t="s">
        <v>386</v>
      </c>
      <c r="H228" s="15" t="s">
        <v>417</v>
      </c>
    </row>
    <row r="229" spans="6:8">
      <c r="F229" s="25" t="s">
        <v>239</v>
      </c>
      <c r="G229" s="15" t="s">
        <v>386</v>
      </c>
      <c r="H229" s="15" t="s">
        <v>410</v>
      </c>
    </row>
    <row r="230" spans="6:8">
      <c r="F230" s="25" t="s">
        <v>240</v>
      </c>
      <c r="G230" s="15" t="s">
        <v>386</v>
      </c>
      <c r="H230" s="15" t="s">
        <v>506</v>
      </c>
    </row>
    <row r="231" spans="6:8">
      <c r="F231" s="25" t="s">
        <v>241</v>
      </c>
      <c r="G231" s="15" t="s">
        <v>386</v>
      </c>
      <c r="H231" s="15" t="s">
        <v>417</v>
      </c>
    </row>
    <row r="232" spans="6:8">
      <c r="F232" s="25" t="s">
        <v>242</v>
      </c>
      <c r="G232" s="15" t="s">
        <v>386</v>
      </c>
      <c r="H232" s="15" t="s">
        <v>507</v>
      </c>
    </row>
    <row r="233" spans="6:8">
      <c r="F233" s="25" t="s">
        <v>243</v>
      </c>
      <c r="G233" s="15" t="s">
        <v>386</v>
      </c>
      <c r="H233" s="15" t="s">
        <v>389</v>
      </c>
    </row>
    <row r="234" spans="6:8">
      <c r="F234" s="25" t="s">
        <v>244</v>
      </c>
      <c r="G234" s="15" t="s">
        <v>386</v>
      </c>
      <c r="H234" s="15" t="s">
        <v>417</v>
      </c>
    </row>
    <row r="235" spans="6:8">
      <c r="F235" s="25" t="s">
        <v>245</v>
      </c>
      <c r="G235" s="15" t="s">
        <v>386</v>
      </c>
      <c r="H235" s="15" t="s">
        <v>402</v>
      </c>
    </row>
    <row r="236" spans="6:8">
      <c r="F236" s="25" t="s">
        <v>246</v>
      </c>
      <c r="G236" s="15" t="s">
        <v>386</v>
      </c>
      <c r="H236" s="15" t="s">
        <v>421</v>
      </c>
    </row>
    <row r="237" spans="6:8">
      <c r="F237" s="25" t="s">
        <v>247</v>
      </c>
      <c r="G237" s="15" t="s">
        <v>386</v>
      </c>
      <c r="H237" s="15" t="s">
        <v>421</v>
      </c>
    </row>
    <row r="238" spans="6:8">
      <c r="F238" s="25" t="s">
        <v>248</v>
      </c>
      <c r="G238" s="15" t="s">
        <v>386</v>
      </c>
      <c r="H238" s="15" t="s">
        <v>468</v>
      </c>
    </row>
    <row r="239" spans="6:8">
      <c r="F239" s="25" t="s">
        <v>249</v>
      </c>
      <c r="G239" s="15" t="s">
        <v>386</v>
      </c>
      <c r="H239" s="15" t="s">
        <v>413</v>
      </c>
    </row>
    <row r="240" spans="6:8">
      <c r="F240" s="25" t="s">
        <v>250</v>
      </c>
      <c r="G240" s="15" t="s">
        <v>386</v>
      </c>
      <c r="H240" s="15" t="s">
        <v>391</v>
      </c>
    </row>
    <row r="241" spans="6:8">
      <c r="F241" s="25" t="s">
        <v>251</v>
      </c>
      <c r="G241" s="15" t="s">
        <v>386</v>
      </c>
      <c r="H241" s="15" t="s">
        <v>508</v>
      </c>
    </row>
    <row r="242" spans="6:8">
      <c r="F242" s="25" t="s">
        <v>252</v>
      </c>
      <c r="G242" s="15" t="s">
        <v>386</v>
      </c>
      <c r="H242" s="15" t="s">
        <v>509</v>
      </c>
    </row>
    <row r="243" spans="6:8">
      <c r="F243" s="25" t="s">
        <v>253</v>
      </c>
      <c r="G243" s="15" t="s">
        <v>386</v>
      </c>
      <c r="H243" s="15" t="s">
        <v>389</v>
      </c>
    </row>
    <row r="244" spans="6:8">
      <c r="F244" s="25" t="s">
        <v>254</v>
      </c>
      <c r="G244" s="15" t="s">
        <v>386</v>
      </c>
      <c r="H244" s="15" t="s">
        <v>468</v>
      </c>
    </row>
    <row r="245" spans="6:8">
      <c r="F245" s="25" t="s">
        <v>255</v>
      </c>
      <c r="G245" s="15" t="s">
        <v>386</v>
      </c>
      <c r="H245" s="15" t="s">
        <v>391</v>
      </c>
    </row>
    <row r="246" spans="6:8">
      <c r="F246" s="25" t="s">
        <v>256</v>
      </c>
      <c r="G246" s="15" t="s">
        <v>386</v>
      </c>
      <c r="H246" s="15" t="s">
        <v>510</v>
      </c>
    </row>
    <row r="247" spans="6:8">
      <c r="F247" s="25" t="s">
        <v>257</v>
      </c>
      <c r="G247" s="15" t="s">
        <v>386</v>
      </c>
      <c r="H247" s="15" t="s">
        <v>417</v>
      </c>
    </row>
    <row r="248" spans="6:8">
      <c r="F248" s="25" t="s">
        <v>258</v>
      </c>
      <c r="G248" s="15" t="s">
        <v>386</v>
      </c>
      <c r="H248" s="15" t="s">
        <v>402</v>
      </c>
    </row>
    <row r="249" spans="6:8">
      <c r="F249" s="25" t="s">
        <v>259</v>
      </c>
      <c r="G249" s="15" t="s">
        <v>386</v>
      </c>
      <c r="H249" s="15" t="s">
        <v>497</v>
      </c>
    </row>
    <row r="250" spans="6:8">
      <c r="F250" s="25" t="s">
        <v>260</v>
      </c>
      <c r="G250" s="15" t="s">
        <v>386</v>
      </c>
      <c r="H250" s="15" t="s">
        <v>511</v>
      </c>
    </row>
    <row r="251" spans="6:8">
      <c r="F251" s="25" t="s">
        <v>261</v>
      </c>
      <c r="G251" s="15" t="s">
        <v>386</v>
      </c>
      <c r="H251" s="15" t="s">
        <v>421</v>
      </c>
    </row>
    <row r="252" spans="6:8">
      <c r="F252" s="25" t="s">
        <v>262</v>
      </c>
      <c r="G252" s="15" t="s">
        <v>386</v>
      </c>
      <c r="H252" s="15" t="s">
        <v>400</v>
      </c>
    </row>
    <row r="253" spans="6:8">
      <c r="F253" s="25" t="s">
        <v>263</v>
      </c>
      <c r="G253" s="15" t="s">
        <v>386</v>
      </c>
      <c r="H253" s="15" t="s">
        <v>512</v>
      </c>
    </row>
    <row r="254" spans="6:8">
      <c r="F254" s="25" t="s">
        <v>264</v>
      </c>
      <c r="G254" s="15" t="s">
        <v>386</v>
      </c>
      <c r="H254" s="15" t="s">
        <v>391</v>
      </c>
    </row>
    <row r="255" spans="6:8">
      <c r="F255" s="25" t="s">
        <v>265</v>
      </c>
      <c r="G255" s="15" t="s">
        <v>386</v>
      </c>
      <c r="H255" s="15" t="s">
        <v>391</v>
      </c>
    </row>
    <row r="256" spans="6:8">
      <c r="F256" s="25" t="s">
        <v>266</v>
      </c>
      <c r="G256" s="15" t="s">
        <v>386</v>
      </c>
      <c r="H256" s="15" t="s">
        <v>513</v>
      </c>
    </row>
    <row r="257" spans="6:8">
      <c r="F257" s="25" t="s">
        <v>267</v>
      </c>
      <c r="G257" s="15" t="s">
        <v>386</v>
      </c>
      <c r="H257" s="15" t="s">
        <v>421</v>
      </c>
    </row>
    <row r="258" spans="6:8">
      <c r="F258" s="25" t="s">
        <v>268</v>
      </c>
      <c r="G258" s="15" t="s">
        <v>386</v>
      </c>
      <c r="H258" s="15" t="s">
        <v>410</v>
      </c>
    </row>
    <row r="259" spans="6:8">
      <c r="F259" s="25" t="s">
        <v>269</v>
      </c>
      <c r="G259" s="15" t="s">
        <v>386</v>
      </c>
      <c r="H259" s="15" t="s">
        <v>514</v>
      </c>
    </row>
    <row r="260" spans="6:8">
      <c r="F260" s="25" t="s">
        <v>270</v>
      </c>
      <c r="G260" s="15" t="s">
        <v>386</v>
      </c>
      <c r="H260" s="15" t="s">
        <v>424</v>
      </c>
    </row>
    <row r="261" spans="6:8">
      <c r="F261" s="25" t="s">
        <v>271</v>
      </c>
      <c r="G261" s="15" t="s">
        <v>386</v>
      </c>
      <c r="H261" s="15" t="s">
        <v>393</v>
      </c>
    </row>
    <row r="262" spans="6:8">
      <c r="F262" s="25" t="s">
        <v>272</v>
      </c>
      <c r="G262" s="15" t="s">
        <v>386</v>
      </c>
      <c r="H262" s="15" t="s">
        <v>421</v>
      </c>
    </row>
    <row r="263" spans="6:8">
      <c r="F263" s="25" t="s">
        <v>273</v>
      </c>
      <c r="G263" s="15" t="s">
        <v>386</v>
      </c>
      <c r="H263" s="15" t="s">
        <v>402</v>
      </c>
    </row>
    <row r="264" spans="6:8">
      <c r="F264" s="25" t="s">
        <v>274</v>
      </c>
      <c r="G264" s="15" t="s">
        <v>386</v>
      </c>
      <c r="H264" s="15" t="s">
        <v>402</v>
      </c>
    </row>
    <row r="265" spans="6:8">
      <c r="F265" s="25" t="s">
        <v>275</v>
      </c>
      <c r="G265" s="15" t="s">
        <v>386</v>
      </c>
      <c r="H265" s="15" t="s">
        <v>410</v>
      </c>
    </row>
    <row r="266" spans="6:8">
      <c r="F266" s="25" t="s">
        <v>276</v>
      </c>
      <c r="G266" s="15" t="s">
        <v>386</v>
      </c>
      <c r="H266" s="15" t="s">
        <v>515</v>
      </c>
    </row>
    <row r="267" spans="6:8">
      <c r="F267" s="25" t="s">
        <v>277</v>
      </c>
      <c r="G267" s="15" t="s">
        <v>386</v>
      </c>
      <c r="H267" s="15" t="s">
        <v>516</v>
      </c>
    </row>
    <row r="268" spans="6:8">
      <c r="F268" s="25" t="s">
        <v>278</v>
      </c>
      <c r="G268" s="15" t="s">
        <v>386</v>
      </c>
      <c r="H268" s="15" t="s">
        <v>402</v>
      </c>
    </row>
    <row r="269" spans="6:8">
      <c r="F269" s="25" t="s">
        <v>279</v>
      </c>
      <c r="G269" s="15" t="s">
        <v>386</v>
      </c>
      <c r="H269" s="15" t="s">
        <v>410</v>
      </c>
    </row>
    <row r="270" spans="6:8">
      <c r="F270" s="25" t="s">
        <v>280</v>
      </c>
      <c r="G270" s="15" t="s">
        <v>386</v>
      </c>
      <c r="H270" s="15" t="s">
        <v>410</v>
      </c>
    </row>
    <row r="271" spans="6:8">
      <c r="F271" s="25" t="s">
        <v>281</v>
      </c>
      <c r="G271" s="15" t="s">
        <v>386</v>
      </c>
      <c r="H271" s="15" t="s">
        <v>410</v>
      </c>
    </row>
    <row r="272" spans="6:8">
      <c r="F272" s="25" t="s">
        <v>282</v>
      </c>
      <c r="G272" s="15" t="s">
        <v>386</v>
      </c>
      <c r="H272" s="15" t="s">
        <v>517</v>
      </c>
    </row>
    <row r="273" spans="6:8">
      <c r="F273" s="25" t="s">
        <v>283</v>
      </c>
      <c r="G273" s="15" t="s">
        <v>386</v>
      </c>
      <c r="H273" s="15" t="s">
        <v>442</v>
      </c>
    </row>
    <row r="274" spans="6:8">
      <c r="F274" s="25" t="s">
        <v>284</v>
      </c>
      <c r="G274" s="15" t="s">
        <v>386</v>
      </c>
      <c r="H274" s="15" t="s">
        <v>410</v>
      </c>
    </row>
    <row r="275" spans="6:8">
      <c r="F275" s="25" t="s">
        <v>285</v>
      </c>
      <c r="G275" s="15" t="s">
        <v>386</v>
      </c>
      <c r="H275" s="15" t="s">
        <v>410</v>
      </c>
    </row>
    <row r="276" spans="6:8">
      <c r="F276" s="25" t="s">
        <v>286</v>
      </c>
      <c r="G276" s="15" t="s">
        <v>386</v>
      </c>
      <c r="H276" s="15" t="s">
        <v>410</v>
      </c>
    </row>
    <row r="277" spans="6:8">
      <c r="F277" s="25" t="s">
        <v>287</v>
      </c>
      <c r="G277" s="15" t="s">
        <v>386</v>
      </c>
      <c r="H277" s="15"/>
    </row>
    <row r="278" spans="6:8">
      <c r="F278" s="25" t="s">
        <v>288</v>
      </c>
      <c r="G278" s="15" t="s">
        <v>386</v>
      </c>
      <c r="H278" s="15" t="s">
        <v>509</v>
      </c>
    </row>
    <row r="279" spans="6:8">
      <c r="F279" s="25" t="s">
        <v>289</v>
      </c>
      <c r="G279" s="15" t="s">
        <v>386</v>
      </c>
      <c r="H279" s="15" t="s">
        <v>417</v>
      </c>
    </row>
    <row r="280" spans="6:8">
      <c r="F280" s="25" t="s">
        <v>290</v>
      </c>
      <c r="G280" s="15" t="s">
        <v>386</v>
      </c>
      <c r="H280" s="15"/>
    </row>
    <row r="281" spans="6:8">
      <c r="F281" s="25" t="s">
        <v>291</v>
      </c>
      <c r="G281" s="15" t="s">
        <v>386</v>
      </c>
      <c r="H281" s="15" t="s">
        <v>421</v>
      </c>
    </row>
    <row r="282" spans="6:8">
      <c r="F282" s="25" t="s">
        <v>292</v>
      </c>
      <c r="G282" s="15" t="s">
        <v>386</v>
      </c>
      <c r="H282" s="15" t="s">
        <v>402</v>
      </c>
    </row>
    <row r="283" spans="6:8">
      <c r="F283" s="25" t="s">
        <v>293</v>
      </c>
      <c r="G283" s="15" t="s">
        <v>386</v>
      </c>
      <c r="H283" s="15" t="s">
        <v>417</v>
      </c>
    </row>
    <row r="284" spans="6:8">
      <c r="F284" s="25" t="s">
        <v>294</v>
      </c>
      <c r="G284" s="15" t="s">
        <v>386</v>
      </c>
      <c r="H284" s="15" t="s">
        <v>413</v>
      </c>
    </row>
    <row r="285" spans="6:8">
      <c r="F285" s="25" t="s">
        <v>295</v>
      </c>
      <c r="G285" s="15" t="s">
        <v>386</v>
      </c>
      <c r="H285" s="15" t="s">
        <v>518</v>
      </c>
    </row>
    <row r="286" spans="6:8">
      <c r="F286" s="25" t="s">
        <v>296</v>
      </c>
      <c r="G286" s="15" t="s">
        <v>386</v>
      </c>
      <c r="H286" s="15" t="s">
        <v>417</v>
      </c>
    </row>
    <row r="287" spans="6:8">
      <c r="F287" s="25" t="s">
        <v>297</v>
      </c>
      <c r="G287" s="15" t="s">
        <v>386</v>
      </c>
      <c r="H287" s="15" t="s">
        <v>402</v>
      </c>
    </row>
    <row r="288" spans="6:8">
      <c r="F288" s="25" t="s">
        <v>298</v>
      </c>
      <c r="G288" s="15" t="s">
        <v>386</v>
      </c>
      <c r="H288" s="15" t="s">
        <v>443</v>
      </c>
    </row>
    <row r="289" spans="6:8">
      <c r="F289" s="25" t="s">
        <v>299</v>
      </c>
      <c r="G289" s="15" t="s">
        <v>386</v>
      </c>
      <c r="H289" s="15"/>
    </row>
    <row r="290" spans="6:8">
      <c r="F290" s="25" t="s">
        <v>300</v>
      </c>
      <c r="G290" s="15" t="s">
        <v>386</v>
      </c>
      <c r="H290" s="15" t="s">
        <v>413</v>
      </c>
    </row>
    <row r="291" spans="6:8">
      <c r="F291" s="25" t="s">
        <v>301</v>
      </c>
      <c r="G291" s="15" t="s">
        <v>386</v>
      </c>
      <c r="H291" s="15"/>
    </row>
    <row r="292" spans="6:8">
      <c r="F292" s="25" t="s">
        <v>302</v>
      </c>
      <c r="G292" s="15" t="s">
        <v>386</v>
      </c>
      <c r="H292" s="15" t="s">
        <v>402</v>
      </c>
    </row>
    <row r="293" spans="6:8">
      <c r="F293" s="25" t="s">
        <v>303</v>
      </c>
      <c r="G293" s="15" t="s">
        <v>386</v>
      </c>
      <c r="H293" s="15" t="s">
        <v>421</v>
      </c>
    </row>
    <row r="294" spans="6:8">
      <c r="F294" s="25" t="s">
        <v>304</v>
      </c>
      <c r="G294" s="15" t="s">
        <v>386</v>
      </c>
      <c r="H294" s="15" t="s">
        <v>519</v>
      </c>
    </row>
    <row r="295" spans="6:8">
      <c r="F295" s="25" t="s">
        <v>305</v>
      </c>
      <c r="G295" s="15" t="s">
        <v>386</v>
      </c>
      <c r="H295" s="15"/>
    </row>
    <row r="296" spans="6:8">
      <c r="F296" s="25" t="s">
        <v>306</v>
      </c>
      <c r="G296" s="15" t="s">
        <v>386</v>
      </c>
      <c r="H296" s="15" t="s">
        <v>520</v>
      </c>
    </row>
    <row r="297" spans="6:8">
      <c r="F297" s="25" t="s">
        <v>307</v>
      </c>
      <c r="G297" s="15" t="s">
        <v>386</v>
      </c>
      <c r="H297" s="15" t="s">
        <v>521</v>
      </c>
    </row>
    <row r="298" spans="6:8">
      <c r="F298" s="25" t="s">
        <v>308</v>
      </c>
      <c r="G298" s="15" t="s">
        <v>386</v>
      </c>
      <c r="H298" s="15" t="s">
        <v>522</v>
      </c>
    </row>
    <row r="299" spans="6:8">
      <c r="F299" s="25" t="s">
        <v>309</v>
      </c>
      <c r="G299" s="15" t="s">
        <v>386</v>
      </c>
      <c r="H299" s="15" t="s">
        <v>402</v>
      </c>
    </row>
    <row r="300" spans="6:8">
      <c r="F300" s="25" t="s">
        <v>310</v>
      </c>
      <c r="G300" s="15" t="s">
        <v>386</v>
      </c>
      <c r="H300" s="15" t="s">
        <v>523</v>
      </c>
    </row>
    <row r="301" spans="6:8">
      <c r="F301" s="25" t="s">
        <v>311</v>
      </c>
      <c r="G301" s="15" t="s">
        <v>386</v>
      </c>
      <c r="H301" s="15" t="s">
        <v>524</v>
      </c>
    </row>
    <row r="302" spans="6:8">
      <c r="F302" s="25" t="s">
        <v>312</v>
      </c>
      <c r="G302" s="15" t="s">
        <v>386</v>
      </c>
      <c r="H302" s="15" t="s">
        <v>402</v>
      </c>
    </row>
    <row r="303" spans="6:8">
      <c r="F303" s="25" t="s">
        <v>313</v>
      </c>
      <c r="G303" s="15" t="s">
        <v>386</v>
      </c>
      <c r="H303" s="15" t="s">
        <v>525</v>
      </c>
    </row>
    <row r="304" spans="6:8">
      <c r="F304" s="25" t="s">
        <v>314</v>
      </c>
      <c r="G304" s="15" t="s">
        <v>386</v>
      </c>
      <c r="H304" s="15" t="s">
        <v>526</v>
      </c>
    </row>
    <row r="305" spans="6:8">
      <c r="F305" s="25" t="s">
        <v>315</v>
      </c>
      <c r="G305" s="15" t="s">
        <v>386</v>
      </c>
      <c r="H305" s="15" t="s">
        <v>443</v>
      </c>
    </row>
    <row r="306" spans="6:8">
      <c r="F306" s="25" t="s">
        <v>316</v>
      </c>
      <c r="G306" s="15" t="s">
        <v>386</v>
      </c>
      <c r="H306" s="15" t="s">
        <v>413</v>
      </c>
    </row>
    <row r="307" spans="6:8">
      <c r="F307" s="25" t="s">
        <v>317</v>
      </c>
      <c r="G307" s="15" t="s">
        <v>386</v>
      </c>
      <c r="H307" s="15" t="s">
        <v>410</v>
      </c>
    </row>
    <row r="308" spans="6:8">
      <c r="F308" s="25" t="s">
        <v>318</v>
      </c>
      <c r="G308" s="15" t="s">
        <v>386</v>
      </c>
      <c r="H308" s="15" t="s">
        <v>402</v>
      </c>
    </row>
    <row r="309" spans="6:8">
      <c r="F309" s="25" t="s">
        <v>319</v>
      </c>
      <c r="G309" s="15" t="s">
        <v>386</v>
      </c>
      <c r="H309" s="15" t="s">
        <v>410</v>
      </c>
    </row>
    <row r="310" spans="6:8">
      <c r="F310" s="25" t="s">
        <v>320</v>
      </c>
      <c r="G310" s="15" t="s">
        <v>386</v>
      </c>
      <c r="H310" s="15" t="s">
        <v>424</v>
      </c>
    </row>
    <row r="311" spans="6:8">
      <c r="F311" s="25" t="s">
        <v>321</v>
      </c>
      <c r="G311" s="15" t="s">
        <v>386</v>
      </c>
      <c r="H311" s="15" t="s">
        <v>421</v>
      </c>
    </row>
    <row r="312" spans="6:8">
      <c r="F312" s="25" t="s">
        <v>322</v>
      </c>
      <c r="G312" s="15" t="s">
        <v>386</v>
      </c>
      <c r="H312" s="15" t="s">
        <v>410</v>
      </c>
    </row>
    <row r="313" spans="6:8">
      <c r="F313" s="25" t="s">
        <v>323</v>
      </c>
      <c r="G313" s="15" t="s">
        <v>386</v>
      </c>
      <c r="H313" s="15" t="s">
        <v>509</v>
      </c>
    </row>
    <row r="314" spans="6:8">
      <c r="F314" s="25" t="s">
        <v>324</v>
      </c>
      <c r="G314" s="15" t="s">
        <v>386</v>
      </c>
      <c r="H314" s="15" t="s">
        <v>410</v>
      </c>
    </row>
    <row r="315" spans="6:8">
      <c r="F315" s="25" t="s">
        <v>325</v>
      </c>
      <c r="G315" s="15" t="s">
        <v>386</v>
      </c>
      <c r="H315" s="15" t="s">
        <v>410</v>
      </c>
    </row>
    <row r="316" spans="6:8">
      <c r="F316" s="25" t="s">
        <v>326</v>
      </c>
      <c r="G316" s="15" t="s">
        <v>386</v>
      </c>
      <c r="H316" s="15" t="s">
        <v>402</v>
      </c>
    </row>
    <row r="317" spans="6:8">
      <c r="F317" s="25" t="s">
        <v>327</v>
      </c>
      <c r="G317" s="15" t="s">
        <v>386</v>
      </c>
      <c r="H317" s="15" t="s">
        <v>527</v>
      </c>
    </row>
    <row r="318" spans="6:8">
      <c r="F318" s="25" t="s">
        <v>328</v>
      </c>
      <c r="G318" s="15" t="s">
        <v>386</v>
      </c>
      <c r="H318" s="15" t="s">
        <v>391</v>
      </c>
    </row>
    <row r="319" spans="6:8">
      <c r="F319" s="25" t="s">
        <v>329</v>
      </c>
      <c r="G319" s="15" t="s">
        <v>386</v>
      </c>
      <c r="H319" s="15" t="s">
        <v>410</v>
      </c>
    </row>
    <row r="320" spans="6:8">
      <c r="F320" s="25" t="s">
        <v>330</v>
      </c>
      <c r="G320" s="15" t="s">
        <v>386</v>
      </c>
      <c r="H320" s="15" t="s">
        <v>417</v>
      </c>
    </row>
    <row r="321" spans="6:8">
      <c r="F321" s="25" t="s">
        <v>331</v>
      </c>
      <c r="G321" s="15" t="s">
        <v>386</v>
      </c>
      <c r="H321" s="15">
        <v>0</v>
      </c>
    </row>
    <row r="322" spans="6:8">
      <c r="F322" s="25" t="s">
        <v>332</v>
      </c>
      <c r="G322" s="15" t="s">
        <v>386</v>
      </c>
      <c r="H322" s="15" t="s">
        <v>528</v>
      </c>
    </row>
    <row r="323" spans="6:8">
      <c r="F323" s="25" t="s">
        <v>333</v>
      </c>
      <c r="G323" s="15" t="s">
        <v>386</v>
      </c>
      <c r="H323" s="15"/>
    </row>
    <row r="324" spans="6:8">
      <c r="F324" s="25" t="s">
        <v>334</v>
      </c>
      <c r="G324" s="15" t="s">
        <v>386</v>
      </c>
      <c r="H324" s="15" t="s">
        <v>529</v>
      </c>
    </row>
    <row r="325" spans="6:8">
      <c r="F325" s="25" t="s">
        <v>335</v>
      </c>
      <c r="G325" s="15" t="s">
        <v>386</v>
      </c>
      <c r="H325" s="15" t="s">
        <v>530</v>
      </c>
    </row>
    <row r="326" spans="6:8">
      <c r="F326" s="25" t="s">
        <v>336</v>
      </c>
      <c r="G326" s="15" t="s">
        <v>386</v>
      </c>
      <c r="H326" s="15" t="s">
        <v>491</v>
      </c>
    </row>
    <row r="327" spans="6:8">
      <c r="F327" s="25" t="s">
        <v>337</v>
      </c>
      <c r="G327" s="15" t="s">
        <v>386</v>
      </c>
      <c r="H327" s="15" t="s">
        <v>531</v>
      </c>
    </row>
    <row r="328" spans="6:8">
      <c r="F328" s="25" t="s">
        <v>338</v>
      </c>
      <c r="G328" s="15" t="s">
        <v>386</v>
      </c>
      <c r="H328" s="15" t="s">
        <v>532</v>
      </c>
    </row>
    <row r="329" spans="6:8">
      <c r="F329" s="25" t="s">
        <v>339</v>
      </c>
      <c r="G329" s="15" t="s">
        <v>386</v>
      </c>
      <c r="H329" s="15" t="s">
        <v>478</v>
      </c>
    </row>
    <row r="330" spans="6:8">
      <c r="F330" s="25" t="s">
        <v>340</v>
      </c>
      <c r="G330" s="15" t="s">
        <v>386</v>
      </c>
      <c r="H330" s="15"/>
    </row>
    <row r="331" spans="6:8">
      <c r="F331" s="25" t="s">
        <v>341</v>
      </c>
      <c r="G331" s="15" t="s">
        <v>386</v>
      </c>
      <c r="H331" s="15"/>
    </row>
    <row r="332" spans="6:8">
      <c r="F332" s="25" t="s">
        <v>342</v>
      </c>
      <c r="G332" s="15" t="s">
        <v>386</v>
      </c>
      <c r="H332" s="15" t="s">
        <v>410</v>
      </c>
    </row>
    <row r="333" spans="6:8">
      <c r="F333" s="25" t="s">
        <v>343</v>
      </c>
      <c r="G333" s="15" t="s">
        <v>386</v>
      </c>
      <c r="H333" s="15" t="s">
        <v>421</v>
      </c>
    </row>
    <row r="334" spans="6:8">
      <c r="F334" s="25" t="s">
        <v>344</v>
      </c>
      <c r="G334" s="15" t="s">
        <v>386</v>
      </c>
      <c r="H334" s="15"/>
    </row>
    <row r="335" spans="6:8">
      <c r="F335" s="25" t="s">
        <v>345</v>
      </c>
      <c r="G335" s="15" t="s">
        <v>386</v>
      </c>
      <c r="H335" s="15"/>
    </row>
    <row r="336" spans="6:8">
      <c r="F336" s="25" t="s">
        <v>346</v>
      </c>
      <c r="G336" s="15" t="s">
        <v>386</v>
      </c>
      <c r="H336" s="15"/>
    </row>
    <row r="337" spans="6:8">
      <c r="F337" s="25" t="s">
        <v>347</v>
      </c>
      <c r="G337" s="15" t="s">
        <v>386</v>
      </c>
      <c r="H337" s="15" t="s">
        <v>534</v>
      </c>
    </row>
    <row r="338" spans="6:8">
      <c r="F338" s="25" t="s">
        <v>348</v>
      </c>
      <c r="G338" s="15" t="s">
        <v>386</v>
      </c>
      <c r="H338" s="15" t="s">
        <v>518</v>
      </c>
    </row>
    <row r="339" spans="6:8">
      <c r="F339" s="25" t="s">
        <v>349</v>
      </c>
      <c r="G339" s="15" t="s">
        <v>386</v>
      </c>
      <c r="H339" s="15" t="s">
        <v>526</v>
      </c>
    </row>
    <row r="340" spans="6:8">
      <c r="F340" s="25" t="s">
        <v>350</v>
      </c>
      <c r="G340" s="15" t="s">
        <v>386</v>
      </c>
      <c r="H340" s="15" t="s">
        <v>535</v>
      </c>
    </row>
    <row r="341" spans="6:8">
      <c r="F341" s="25" t="s">
        <v>351</v>
      </c>
      <c r="G341" s="15" t="s">
        <v>386</v>
      </c>
      <c r="H341" s="15" t="s">
        <v>518</v>
      </c>
    </row>
    <row r="342" spans="6:8">
      <c r="F342" s="25" t="s">
        <v>352</v>
      </c>
      <c r="G342" s="15" t="s">
        <v>386</v>
      </c>
      <c r="H342" s="15"/>
    </row>
    <row r="343" spans="6:8">
      <c r="F343" s="25" t="s">
        <v>353</v>
      </c>
      <c r="G343" s="15" t="s">
        <v>386</v>
      </c>
      <c r="H343" s="15" t="s">
        <v>536</v>
      </c>
    </row>
    <row r="344" spans="6:8">
      <c r="F344" s="25" t="s">
        <v>354</v>
      </c>
      <c r="G344" s="15" t="s">
        <v>386</v>
      </c>
      <c r="H344" s="15" t="s">
        <v>443</v>
      </c>
    </row>
    <row r="345" spans="6:8">
      <c r="F345" s="25" t="s">
        <v>355</v>
      </c>
      <c r="G345" s="15" t="s">
        <v>386</v>
      </c>
      <c r="H345" s="15" t="s">
        <v>417</v>
      </c>
    </row>
    <row r="346" spans="6:8">
      <c r="F346" s="25" t="s">
        <v>356</v>
      </c>
      <c r="G346" s="15" t="s">
        <v>386</v>
      </c>
      <c r="H346" s="15"/>
    </row>
    <row r="347" spans="6:8">
      <c r="F347" s="25" t="s">
        <v>357</v>
      </c>
      <c r="G347" s="15" t="s">
        <v>386</v>
      </c>
      <c r="H347" s="15" t="s">
        <v>402</v>
      </c>
    </row>
    <row r="348" spans="6:8">
      <c r="F348" s="25" t="s">
        <v>358</v>
      </c>
      <c r="G348" s="15" t="s">
        <v>386</v>
      </c>
      <c r="H348" s="15"/>
    </row>
    <row r="349" spans="6:8">
      <c r="F349" s="25" t="s">
        <v>359</v>
      </c>
      <c r="G349" s="15" t="s">
        <v>386</v>
      </c>
      <c r="H349" s="15" t="s">
        <v>537</v>
      </c>
    </row>
    <row r="350" spans="6:8">
      <c r="F350" s="25" t="s">
        <v>360</v>
      </c>
      <c r="G350" s="15" t="s">
        <v>386</v>
      </c>
      <c r="H350" s="15" t="s">
        <v>538</v>
      </c>
    </row>
    <row r="351" spans="6:8">
      <c r="F351" s="25" t="s">
        <v>361</v>
      </c>
      <c r="G351" s="15" t="s">
        <v>386</v>
      </c>
      <c r="H351" s="15" t="s">
        <v>421</v>
      </c>
    </row>
    <row r="352" spans="6:8">
      <c r="F352" s="25" t="s">
        <v>362</v>
      </c>
      <c r="G352" s="15" t="s">
        <v>386</v>
      </c>
      <c r="H352" s="15"/>
    </row>
    <row r="353" spans="6:8">
      <c r="F353" s="25" t="s">
        <v>363</v>
      </c>
      <c r="G353" s="15" t="s">
        <v>386</v>
      </c>
      <c r="H353" s="15" t="s">
        <v>539</v>
      </c>
    </row>
    <row r="354" spans="6:8">
      <c r="F354" s="25" t="s">
        <v>364</v>
      </c>
      <c r="G354" s="15" t="s">
        <v>386</v>
      </c>
      <c r="H354" s="15" t="s">
        <v>479</v>
      </c>
    </row>
    <row r="355" spans="6:8">
      <c r="F355" s="25" t="s">
        <v>365</v>
      </c>
      <c r="G355" s="15" t="s">
        <v>386</v>
      </c>
      <c r="H355" s="15" t="s">
        <v>540</v>
      </c>
    </row>
    <row r="356" spans="6:8">
      <c r="F356" s="25" t="s">
        <v>366</v>
      </c>
      <c r="G356" s="15" t="s">
        <v>386</v>
      </c>
      <c r="H356" s="15" t="s">
        <v>421</v>
      </c>
    </row>
    <row r="357" spans="6:8">
      <c r="F357" s="25" t="s">
        <v>367</v>
      </c>
      <c r="G357" s="15" t="s">
        <v>386</v>
      </c>
      <c r="H357" s="15" t="s">
        <v>541</v>
      </c>
    </row>
    <row r="358" spans="6:8">
      <c r="F358" s="25" t="s">
        <v>368</v>
      </c>
      <c r="G358" s="15" t="s">
        <v>386</v>
      </c>
      <c r="H358" s="15" t="s">
        <v>421</v>
      </c>
    </row>
    <row r="359" spans="6:8">
      <c r="F359" s="25" t="s">
        <v>369</v>
      </c>
      <c r="G359" s="15" t="s">
        <v>386</v>
      </c>
      <c r="H359" s="15" t="s">
        <v>542</v>
      </c>
    </row>
    <row r="360" spans="6:8">
      <c r="F360" s="25" t="s">
        <v>370</v>
      </c>
      <c r="G360" s="15" t="s">
        <v>386</v>
      </c>
      <c r="H360" s="15" t="s">
        <v>402</v>
      </c>
    </row>
    <row r="361" spans="6:8">
      <c r="F361" s="25" t="s">
        <v>371</v>
      </c>
      <c r="G361" s="15" t="s">
        <v>386</v>
      </c>
      <c r="H361" s="15" t="s">
        <v>543</v>
      </c>
    </row>
    <row r="362" spans="6:8">
      <c r="F362" s="25" t="s">
        <v>372</v>
      </c>
      <c r="G362" s="15" t="s">
        <v>386</v>
      </c>
      <c r="H362" s="15" t="s">
        <v>544</v>
      </c>
    </row>
    <row r="363" spans="6:8">
      <c r="F363" s="25" t="s">
        <v>373</v>
      </c>
      <c r="G363" s="15" t="s">
        <v>386</v>
      </c>
      <c r="H363" s="15" t="s">
        <v>402</v>
      </c>
    </row>
    <row r="364" spans="6:8">
      <c r="F364" s="25" t="s">
        <v>374</v>
      </c>
      <c r="G364" s="15" t="s">
        <v>386</v>
      </c>
      <c r="H364" s="15" t="s">
        <v>545</v>
      </c>
    </row>
    <row r="365" spans="6:8">
      <c r="F365" s="25" t="s">
        <v>375</v>
      </c>
      <c r="G365" s="15" t="s">
        <v>386</v>
      </c>
      <c r="H365" s="15" t="s">
        <v>402</v>
      </c>
    </row>
    <row r="366" spans="6:8">
      <c r="F366" s="25" t="s">
        <v>376</v>
      </c>
      <c r="G366" s="15" t="s">
        <v>386</v>
      </c>
      <c r="H366" s="15" t="s">
        <v>546</v>
      </c>
    </row>
    <row r="367" spans="6:8">
      <c r="F367" s="25" t="s">
        <v>377</v>
      </c>
      <c r="G367" s="15" t="s">
        <v>386</v>
      </c>
      <c r="H367" s="15"/>
    </row>
    <row r="368" spans="6:8">
      <c r="F368" s="25" t="s">
        <v>378</v>
      </c>
      <c r="G368" s="15" t="s">
        <v>386</v>
      </c>
      <c r="H368" s="15"/>
    </row>
    <row r="369" spans="6:8">
      <c r="F369" s="25" t="s">
        <v>379</v>
      </c>
      <c r="G369" s="15" t="s">
        <v>386</v>
      </c>
      <c r="H369" s="15" t="s">
        <v>421</v>
      </c>
    </row>
    <row r="370" spans="6:8">
      <c r="F370" s="25" t="s">
        <v>380</v>
      </c>
      <c r="G370" s="26" t="s">
        <v>386</v>
      </c>
      <c r="H370" s="15"/>
    </row>
    <row r="371" spans="6:8">
      <c r="F371" s="25" t="s">
        <v>381</v>
      </c>
      <c r="G371" s="26" t="s">
        <v>386</v>
      </c>
      <c r="H371" s="15" t="s">
        <v>547</v>
      </c>
    </row>
    <row r="372" spans="6:8">
      <c r="F372" s="25" t="s">
        <v>382</v>
      </c>
      <c r="G372" s="26" t="s">
        <v>386</v>
      </c>
      <c r="H372" s="15" t="s">
        <v>410</v>
      </c>
    </row>
    <row r="373" spans="6:8">
      <c r="F373" s="25" t="s">
        <v>383</v>
      </c>
      <c r="G373" s="26" t="s">
        <v>386</v>
      </c>
      <c r="H373" s="15" t="s">
        <v>548</v>
      </c>
    </row>
    <row r="374" spans="6:8">
      <c r="F374" s="25" t="s">
        <v>384</v>
      </c>
      <c r="G374" s="26" t="s">
        <v>386</v>
      </c>
      <c r="H374" s="15"/>
    </row>
    <row r="375" spans="6:8">
      <c r="F375" s="25" t="s">
        <v>385</v>
      </c>
      <c r="G375" s="26" t="s">
        <v>386</v>
      </c>
      <c r="H375" s="15"/>
    </row>
    <row r="376" spans="6:8">
      <c r="F376" s="38" t="s">
        <v>549</v>
      </c>
      <c r="G376" s="31" t="s">
        <v>386</v>
      </c>
      <c r="H376" s="32" t="s">
        <v>391</v>
      </c>
    </row>
    <row r="377" spans="6:8">
      <c r="F377" s="38" t="s">
        <v>550</v>
      </c>
      <c r="G377" s="31" t="s">
        <v>386</v>
      </c>
      <c r="H377" s="32" t="s">
        <v>567</v>
      </c>
    </row>
    <row r="378" spans="6:8">
      <c r="F378" s="38" t="s">
        <v>551</v>
      </c>
      <c r="G378" s="31" t="s">
        <v>386</v>
      </c>
      <c r="H378" s="32" t="s">
        <v>442</v>
      </c>
    </row>
    <row r="379" spans="6:8">
      <c r="F379" s="38" t="s">
        <v>552</v>
      </c>
      <c r="G379" s="31" t="s">
        <v>386</v>
      </c>
      <c r="H379" s="32" t="s">
        <v>568</v>
      </c>
    </row>
    <row r="380" spans="6:8">
      <c r="F380" s="38" t="s">
        <v>553</v>
      </c>
      <c r="G380" s="31" t="s">
        <v>386</v>
      </c>
      <c r="H380" s="32" t="s">
        <v>569</v>
      </c>
    </row>
    <row r="381" spans="6:8">
      <c r="F381" s="38" t="s">
        <v>554</v>
      </c>
      <c r="G381" s="31" t="s">
        <v>386</v>
      </c>
      <c r="H381" s="32" t="s">
        <v>570</v>
      </c>
    </row>
    <row r="382" spans="6:8">
      <c r="F382" s="38" t="s">
        <v>555</v>
      </c>
      <c r="G382" s="31" t="s">
        <v>386</v>
      </c>
      <c r="H382" s="32" t="s">
        <v>571</v>
      </c>
    </row>
    <row r="383" spans="6:8">
      <c r="F383" s="38" t="s">
        <v>556</v>
      </c>
      <c r="G383" s="31" t="s">
        <v>386</v>
      </c>
      <c r="H383" s="39" t="s">
        <v>572</v>
      </c>
    </row>
    <row r="384" spans="6:8">
      <c r="F384" s="38" t="s">
        <v>557</v>
      </c>
      <c r="G384" s="31" t="s">
        <v>386</v>
      </c>
      <c r="H384" s="32" t="s">
        <v>573</v>
      </c>
    </row>
    <row r="385" spans="6:8">
      <c r="F385" s="38" t="s">
        <v>558</v>
      </c>
      <c r="G385" s="31" t="s">
        <v>386</v>
      </c>
      <c r="H385" s="32" t="s">
        <v>574</v>
      </c>
    </row>
    <row r="386" spans="6:8">
      <c r="F386" s="38" t="s">
        <v>559</v>
      </c>
      <c r="G386" s="31" t="s">
        <v>386</v>
      </c>
      <c r="H386" s="32" t="s">
        <v>575</v>
      </c>
    </row>
    <row r="387" spans="6:8">
      <c r="F387" s="38" t="s">
        <v>560</v>
      </c>
      <c r="G387" s="31" t="s">
        <v>386</v>
      </c>
      <c r="H387" s="32" t="s">
        <v>576</v>
      </c>
    </row>
    <row r="388" spans="6:8">
      <c r="F388" s="38" t="s">
        <v>561</v>
      </c>
      <c r="G388" s="31" t="s">
        <v>386</v>
      </c>
      <c r="H388" s="32" t="s">
        <v>577</v>
      </c>
    </row>
    <row r="389" spans="6:8">
      <c r="F389" s="38" t="s">
        <v>562</v>
      </c>
      <c r="G389" s="31" t="s">
        <v>386</v>
      </c>
      <c r="H389" s="32" t="s">
        <v>578</v>
      </c>
    </row>
    <row r="390" spans="6:8">
      <c r="F390" s="38" t="s">
        <v>563</v>
      </c>
      <c r="G390" s="31" t="s">
        <v>386</v>
      </c>
      <c r="H390" s="32" t="s">
        <v>579</v>
      </c>
    </row>
    <row r="391" spans="6:8">
      <c r="F391" s="38" t="s">
        <v>564</v>
      </c>
      <c r="G391" s="31" t="s">
        <v>386</v>
      </c>
      <c r="H391" s="32" t="s">
        <v>580</v>
      </c>
    </row>
    <row r="392" spans="6:8">
      <c r="F392" s="38" t="s">
        <v>565</v>
      </c>
      <c r="G392" s="31" t="s">
        <v>386</v>
      </c>
      <c r="H392" s="32" t="s">
        <v>575</v>
      </c>
    </row>
    <row r="393" spans="6:8">
      <c r="F393" s="24" t="s">
        <v>594</v>
      </c>
      <c r="G393" s="31" t="s">
        <v>386</v>
      </c>
      <c r="H393" s="32" t="s">
        <v>595</v>
      </c>
    </row>
    <row r="394" spans="6:8">
      <c r="F394" s="24" t="s">
        <v>581</v>
      </c>
      <c r="G394" s="31" t="s">
        <v>386</v>
      </c>
      <c r="H394" s="32" t="s">
        <v>596</v>
      </c>
    </row>
    <row r="395" spans="6:8">
      <c r="F395" s="24" t="s">
        <v>582</v>
      </c>
      <c r="G395" s="31" t="s">
        <v>386</v>
      </c>
      <c r="H395" s="32" t="s">
        <v>527</v>
      </c>
    </row>
    <row r="396" spans="6:8">
      <c r="F396" s="24" t="s">
        <v>583</v>
      </c>
      <c r="G396" s="31" t="s">
        <v>386</v>
      </c>
      <c r="H396" s="32" t="s">
        <v>575</v>
      </c>
    </row>
    <row r="397" spans="6:8">
      <c r="F397" s="24" t="s">
        <v>584</v>
      </c>
      <c r="G397" s="31" t="s">
        <v>386</v>
      </c>
      <c r="H397" s="32" t="s">
        <v>598</v>
      </c>
    </row>
    <row r="398" spans="6:8">
      <c r="F398" s="24" t="s">
        <v>585</v>
      </c>
      <c r="G398" s="31" t="s">
        <v>386</v>
      </c>
      <c r="H398" s="32" t="s">
        <v>601</v>
      </c>
    </row>
    <row r="399" spans="6:8">
      <c r="F399" s="24" t="s">
        <v>586</v>
      </c>
      <c r="G399" s="31" t="s">
        <v>386</v>
      </c>
      <c r="H399" s="32" t="s">
        <v>410</v>
      </c>
    </row>
    <row r="400" spans="6:8">
      <c r="F400" s="24" t="s">
        <v>587</v>
      </c>
      <c r="G400" s="31" t="s">
        <v>386</v>
      </c>
      <c r="H400" s="32" t="s">
        <v>410</v>
      </c>
    </row>
    <row r="401" spans="6:8">
      <c r="F401" s="24" t="s">
        <v>588</v>
      </c>
      <c r="G401" s="31" t="s">
        <v>386</v>
      </c>
      <c r="H401" s="32" t="s">
        <v>599</v>
      </c>
    </row>
    <row r="402" spans="6:8">
      <c r="F402" s="24" t="s">
        <v>589</v>
      </c>
      <c r="G402" s="31" t="s">
        <v>386</v>
      </c>
      <c r="H402" s="32" t="s">
        <v>602</v>
      </c>
    </row>
    <row r="403" spans="6:8">
      <c r="F403" s="24" t="s">
        <v>590</v>
      </c>
      <c r="G403" s="31" t="s">
        <v>386</v>
      </c>
      <c r="H403" s="32" t="s">
        <v>603</v>
      </c>
    </row>
    <row r="404" spans="6:8">
      <c r="F404" s="24" t="s">
        <v>591</v>
      </c>
      <c r="G404" s="31" t="s">
        <v>386</v>
      </c>
      <c r="H404" s="32" t="s">
        <v>597</v>
      </c>
    </row>
    <row r="405" spans="6:8">
      <c r="F405" s="24" t="s">
        <v>592</v>
      </c>
      <c r="G405" s="31" t="s">
        <v>386</v>
      </c>
      <c r="H405" s="32" t="s">
        <v>542</v>
      </c>
    </row>
    <row r="406" spans="6:8">
      <c r="F406" s="24" t="s">
        <v>593</v>
      </c>
      <c r="G406" s="31" t="s">
        <v>386</v>
      </c>
      <c r="H406" s="32" t="s">
        <v>600</v>
      </c>
    </row>
    <row r="407" spans="6:8">
      <c r="F407" s="24" t="s">
        <v>604</v>
      </c>
      <c r="G407" s="31" t="s">
        <v>386</v>
      </c>
      <c r="H407" s="32" t="s">
        <v>611</v>
      </c>
    </row>
    <row r="408" spans="6:8">
      <c r="F408" s="24" t="s">
        <v>605</v>
      </c>
      <c r="G408" s="31" t="s">
        <v>386</v>
      </c>
      <c r="H408" s="32" t="s">
        <v>612</v>
      </c>
    </row>
    <row r="409" spans="6:8">
      <c r="F409" s="24" t="s">
        <v>606</v>
      </c>
      <c r="G409" s="31" t="s">
        <v>386</v>
      </c>
      <c r="H409" s="32" t="s">
        <v>410</v>
      </c>
    </row>
    <row r="410" spans="6:8">
      <c r="F410" s="24" t="s">
        <v>607</v>
      </c>
      <c r="G410" s="31" t="s">
        <v>386</v>
      </c>
      <c r="H410" s="32" t="s">
        <v>479</v>
      </c>
    </row>
    <row r="411" spans="6:8">
      <c r="F411" s="24" t="s">
        <v>608</v>
      </c>
      <c r="G411" s="31" t="s">
        <v>386</v>
      </c>
      <c r="H411" s="32" t="s">
        <v>574</v>
      </c>
    </row>
    <row r="412" spans="6:8">
      <c r="F412" s="24" t="s">
        <v>609</v>
      </c>
      <c r="G412" s="31" t="s">
        <v>386</v>
      </c>
      <c r="H412" s="32" t="s">
        <v>410</v>
      </c>
    </row>
    <row r="413" spans="6:8">
      <c r="F413" s="24" t="s">
        <v>610</v>
      </c>
      <c r="G413" s="31" t="s">
        <v>386</v>
      </c>
      <c r="H413" s="32" t="s">
        <v>410</v>
      </c>
    </row>
    <row r="414" spans="6:8" ht="16.5">
      <c r="F414" s="24" t="s">
        <v>613</v>
      </c>
      <c r="G414" s="31" t="s">
        <v>386</v>
      </c>
      <c r="H414" s="3" t="s">
        <v>622</v>
      </c>
    </row>
    <row r="415" spans="6:8" ht="16.5">
      <c r="F415" s="24" t="s">
        <v>614</v>
      </c>
      <c r="G415" s="31" t="s">
        <v>386</v>
      </c>
      <c r="H415" s="3" t="s">
        <v>623</v>
      </c>
    </row>
    <row r="416" spans="6:8" ht="16.5">
      <c r="F416" s="24" t="s">
        <v>328</v>
      </c>
      <c r="G416" s="31" t="s">
        <v>386</v>
      </c>
      <c r="H416" s="3" t="s">
        <v>623</v>
      </c>
    </row>
    <row r="417" spans="6:8" ht="16.5">
      <c r="F417" s="24" t="s">
        <v>615</v>
      </c>
      <c r="G417" s="31" t="s">
        <v>386</v>
      </c>
      <c r="H417" s="3" t="s">
        <v>626</v>
      </c>
    </row>
    <row r="418" spans="6:8" ht="16.5">
      <c r="F418" s="24" t="s">
        <v>616</v>
      </c>
      <c r="G418" s="31" t="s">
        <v>386</v>
      </c>
      <c r="H418" s="3" t="s">
        <v>630</v>
      </c>
    </row>
    <row r="419" spans="6:8" ht="16.5">
      <c r="F419" s="24" t="s">
        <v>617</v>
      </c>
      <c r="G419" s="31" t="s">
        <v>386</v>
      </c>
      <c r="H419" s="3" t="s">
        <v>629</v>
      </c>
    </row>
    <row r="420" spans="6:8" ht="16.5">
      <c r="F420" s="24" t="s">
        <v>264</v>
      </c>
      <c r="G420" s="31" t="s">
        <v>386</v>
      </c>
      <c r="H420" s="3" t="s">
        <v>623</v>
      </c>
    </row>
    <row r="421" spans="6:8" ht="16.5">
      <c r="F421" s="24" t="s">
        <v>618</v>
      </c>
      <c r="G421" s="31" t="s">
        <v>386</v>
      </c>
      <c r="H421" s="3" t="s">
        <v>628</v>
      </c>
    </row>
    <row r="422" spans="6:8" ht="16.5">
      <c r="F422" s="24" t="s">
        <v>619</v>
      </c>
      <c r="G422" s="31" t="s">
        <v>386</v>
      </c>
      <c r="H422" s="3" t="s">
        <v>626</v>
      </c>
    </row>
    <row r="423" spans="6:8" ht="16.5">
      <c r="F423" s="24" t="s">
        <v>263</v>
      </c>
      <c r="G423" s="31" t="s">
        <v>386</v>
      </c>
      <c r="H423" s="3" t="s">
        <v>624</v>
      </c>
    </row>
    <row r="424" spans="6:8" ht="16.5">
      <c r="F424" s="24" t="s">
        <v>620</v>
      </c>
      <c r="G424" s="31" t="s">
        <v>386</v>
      </c>
      <c r="H424" s="3" t="s">
        <v>625</v>
      </c>
    </row>
    <row r="425" spans="6:8" ht="16.5">
      <c r="F425" s="24" t="s">
        <v>621</v>
      </c>
      <c r="G425" s="31" t="s">
        <v>386</v>
      </c>
      <c r="H425" s="3" t="s">
        <v>627</v>
      </c>
    </row>
    <row r="426" spans="6:8" ht="16.5">
      <c r="F426" s="24" t="s">
        <v>631</v>
      </c>
      <c r="G426" s="31" t="s">
        <v>386</v>
      </c>
      <c r="H426" s="3" t="s">
        <v>662</v>
      </c>
    </row>
    <row r="427" spans="6:8" ht="16.5">
      <c r="F427" s="24" t="s">
        <v>309</v>
      </c>
      <c r="G427" s="31" t="s">
        <v>386</v>
      </c>
      <c r="H427" s="3" t="s">
        <v>626</v>
      </c>
    </row>
    <row r="428" spans="6:8" ht="16.5">
      <c r="F428" s="24" t="s">
        <v>632</v>
      </c>
      <c r="G428" s="31" t="s">
        <v>386</v>
      </c>
      <c r="H428" s="3" t="s">
        <v>663</v>
      </c>
    </row>
    <row r="429" spans="6:8" ht="16.5">
      <c r="F429" s="24" t="s">
        <v>633</v>
      </c>
      <c r="G429" s="31" t="s">
        <v>386</v>
      </c>
      <c r="H429" s="3" t="s">
        <v>678</v>
      </c>
    </row>
    <row r="430" spans="6:8" ht="16.5">
      <c r="F430" s="24" t="s">
        <v>634</v>
      </c>
      <c r="G430" s="31" t="s">
        <v>386</v>
      </c>
      <c r="H430" s="3" t="s">
        <v>624</v>
      </c>
    </row>
    <row r="431" spans="6:8" ht="16.5">
      <c r="F431" s="24" t="s">
        <v>635</v>
      </c>
      <c r="G431" s="31" t="s">
        <v>386</v>
      </c>
      <c r="H431" s="3" t="s">
        <v>664</v>
      </c>
    </row>
    <row r="432" spans="6:8" ht="16.5">
      <c r="F432" s="24" t="s">
        <v>636</v>
      </c>
      <c r="G432" s="31" t="s">
        <v>386</v>
      </c>
      <c r="H432" s="3" t="s">
        <v>665</v>
      </c>
    </row>
    <row r="433" spans="6:8" ht="16.5">
      <c r="F433" s="24" t="s">
        <v>613</v>
      </c>
      <c r="G433" s="31" t="s">
        <v>386</v>
      </c>
      <c r="H433" s="3" t="s">
        <v>664</v>
      </c>
    </row>
    <row r="434" spans="6:8" ht="16.5">
      <c r="F434" s="24" t="s">
        <v>637</v>
      </c>
      <c r="G434" s="31" t="s">
        <v>386</v>
      </c>
      <c r="H434" s="3" t="s">
        <v>667</v>
      </c>
    </row>
    <row r="435" spans="6:8" ht="16.5">
      <c r="F435" s="24" t="s">
        <v>638</v>
      </c>
      <c r="G435" s="31" t="s">
        <v>386</v>
      </c>
      <c r="H435" s="3" t="s">
        <v>668</v>
      </c>
    </row>
    <row r="436" spans="6:8" ht="16.5">
      <c r="F436" s="24" t="s">
        <v>639</v>
      </c>
      <c r="G436" s="31" t="s">
        <v>386</v>
      </c>
      <c r="H436" s="3" t="s">
        <v>669</v>
      </c>
    </row>
    <row r="437" spans="6:8" ht="16.5">
      <c r="F437" s="24" t="s">
        <v>640</v>
      </c>
      <c r="G437" s="31" t="s">
        <v>386</v>
      </c>
      <c r="H437" s="3" t="s">
        <v>446</v>
      </c>
    </row>
    <row r="438" spans="6:8" ht="16.5">
      <c r="F438" s="24" t="s">
        <v>289</v>
      </c>
      <c r="G438" s="31" t="s">
        <v>386</v>
      </c>
      <c r="H438" s="3" t="s">
        <v>455</v>
      </c>
    </row>
    <row r="439" spans="6:8" ht="16.5">
      <c r="F439" s="24" t="s">
        <v>641</v>
      </c>
      <c r="G439" s="31" t="s">
        <v>386</v>
      </c>
      <c r="H439" s="3" t="s">
        <v>626</v>
      </c>
    </row>
    <row r="440" spans="6:8" ht="16.5">
      <c r="F440" s="24" t="s">
        <v>642</v>
      </c>
      <c r="G440" s="31" t="s">
        <v>386</v>
      </c>
      <c r="H440" s="3" t="s">
        <v>626</v>
      </c>
    </row>
    <row r="441" spans="6:8" ht="16.5">
      <c r="F441" s="24" t="s">
        <v>643</v>
      </c>
      <c r="G441" s="31" t="s">
        <v>386</v>
      </c>
      <c r="H441" s="3" t="s">
        <v>626</v>
      </c>
    </row>
    <row r="442" spans="6:8" ht="16.5">
      <c r="F442" s="24" t="s">
        <v>63</v>
      </c>
      <c r="G442" s="31" t="s">
        <v>386</v>
      </c>
      <c r="H442" s="3" t="s">
        <v>499</v>
      </c>
    </row>
    <row r="443" spans="6:8" ht="16.5">
      <c r="F443" s="24" t="s">
        <v>62</v>
      </c>
      <c r="G443" s="31" t="s">
        <v>386</v>
      </c>
      <c r="H443" s="3" t="s">
        <v>670</v>
      </c>
    </row>
    <row r="444" spans="6:8" ht="16.5">
      <c r="F444" s="24" t="s">
        <v>58</v>
      </c>
      <c r="G444" s="31" t="s">
        <v>386</v>
      </c>
      <c r="H444" s="3" t="s">
        <v>671</v>
      </c>
    </row>
    <row r="445" spans="6:8" ht="16.5">
      <c r="F445" s="24" t="s">
        <v>644</v>
      </c>
      <c r="G445" s="31" t="s">
        <v>386</v>
      </c>
      <c r="H445" s="3" t="s">
        <v>626</v>
      </c>
    </row>
    <row r="446" spans="6:8" ht="16.5">
      <c r="F446" s="24" t="s">
        <v>645</v>
      </c>
      <c r="G446" s="31" t="s">
        <v>386</v>
      </c>
      <c r="H446" s="3" t="s">
        <v>666</v>
      </c>
    </row>
    <row r="447" spans="6:8" ht="16.5">
      <c r="F447" s="24" t="s">
        <v>646</v>
      </c>
      <c r="G447" s="31" t="s">
        <v>386</v>
      </c>
      <c r="H447" s="3" t="s">
        <v>664</v>
      </c>
    </row>
    <row r="448" spans="6:8" ht="16.5">
      <c r="F448" s="24" t="s">
        <v>647</v>
      </c>
      <c r="G448" s="31" t="s">
        <v>386</v>
      </c>
      <c r="H448" s="3" t="s">
        <v>630</v>
      </c>
    </row>
    <row r="449" spans="6:8" ht="16.5">
      <c r="F449" s="24" t="s">
        <v>648</v>
      </c>
      <c r="G449" s="31" t="s">
        <v>386</v>
      </c>
      <c r="H449" s="3" t="s">
        <v>672</v>
      </c>
    </row>
    <row r="450" spans="6:8" ht="16.5">
      <c r="F450" s="24" t="s">
        <v>649</v>
      </c>
      <c r="G450" s="31" t="s">
        <v>386</v>
      </c>
      <c r="H450" s="3" t="s">
        <v>667</v>
      </c>
    </row>
    <row r="451" spans="6:8" ht="16.5">
      <c r="F451" s="24" t="s">
        <v>650</v>
      </c>
      <c r="G451" s="31" t="s">
        <v>386</v>
      </c>
      <c r="H451" s="3" t="s">
        <v>626</v>
      </c>
    </row>
    <row r="452" spans="6:8" ht="16.5">
      <c r="F452" s="24" t="s">
        <v>52</v>
      </c>
      <c r="G452" s="31" t="s">
        <v>386</v>
      </c>
      <c r="H452" s="3" t="s">
        <v>677</v>
      </c>
    </row>
    <row r="453" spans="6:8" ht="16.5">
      <c r="F453" s="24" t="s">
        <v>651</v>
      </c>
      <c r="G453" s="31" t="s">
        <v>386</v>
      </c>
      <c r="H453" s="3" t="s">
        <v>626</v>
      </c>
    </row>
    <row r="454" spans="6:8" ht="16.5">
      <c r="F454" s="24" t="s">
        <v>652</v>
      </c>
      <c r="G454" s="31" t="s">
        <v>386</v>
      </c>
      <c r="H454" s="3" t="s">
        <v>472</v>
      </c>
    </row>
    <row r="455" spans="6:8" ht="16.5">
      <c r="F455" s="24" t="s">
        <v>653</v>
      </c>
      <c r="G455" s="31" t="s">
        <v>386</v>
      </c>
      <c r="H455" s="3" t="s">
        <v>626</v>
      </c>
    </row>
    <row r="456" spans="6:8" ht="16.5">
      <c r="F456" s="24" t="s">
        <v>80</v>
      </c>
      <c r="G456" s="31" t="s">
        <v>386</v>
      </c>
      <c r="H456" s="3" t="s">
        <v>626</v>
      </c>
    </row>
    <row r="457" spans="6:8" ht="16.5">
      <c r="F457" s="24" t="s">
        <v>654</v>
      </c>
      <c r="G457" s="31" t="s">
        <v>386</v>
      </c>
      <c r="H457" s="3" t="s">
        <v>626</v>
      </c>
    </row>
    <row r="458" spans="6:8" ht="16.5">
      <c r="F458" s="24" t="s">
        <v>655</v>
      </c>
      <c r="G458" s="31" t="s">
        <v>386</v>
      </c>
      <c r="H458" s="3" t="s">
        <v>626</v>
      </c>
    </row>
    <row r="459" spans="6:8" ht="16.5">
      <c r="F459" s="24" t="s">
        <v>101</v>
      </c>
      <c r="G459" s="31" t="s">
        <v>386</v>
      </c>
      <c r="H459" s="3" t="s">
        <v>674</v>
      </c>
    </row>
    <row r="460" spans="6:8" ht="16.5">
      <c r="F460" s="24" t="s">
        <v>656</v>
      </c>
      <c r="G460" s="31" t="s">
        <v>386</v>
      </c>
      <c r="H460" s="3" t="s">
        <v>626</v>
      </c>
    </row>
    <row r="461" spans="6:8" ht="16.5">
      <c r="F461" s="24" t="s">
        <v>657</v>
      </c>
      <c r="G461" s="31" t="s">
        <v>386</v>
      </c>
      <c r="H461" s="3" t="s">
        <v>673</v>
      </c>
    </row>
    <row r="462" spans="6:8" ht="16.5">
      <c r="F462" s="24" t="s">
        <v>197</v>
      </c>
      <c r="G462" s="31" t="s">
        <v>386</v>
      </c>
      <c r="H462" s="3" t="s">
        <v>673</v>
      </c>
    </row>
    <row r="463" spans="6:8" ht="16.5">
      <c r="F463" s="24" t="s">
        <v>658</v>
      </c>
      <c r="G463" s="31" t="s">
        <v>386</v>
      </c>
      <c r="H463" s="3" t="s">
        <v>455</v>
      </c>
    </row>
    <row r="464" spans="6:8" ht="16.5">
      <c r="F464" s="24" t="s">
        <v>193</v>
      </c>
      <c r="G464" s="31" t="s">
        <v>386</v>
      </c>
      <c r="H464" s="3" t="s">
        <v>626</v>
      </c>
    </row>
    <row r="465" spans="6:8" ht="16.5">
      <c r="F465" s="24" t="s">
        <v>659</v>
      </c>
      <c r="G465" s="31" t="s">
        <v>386</v>
      </c>
      <c r="H465" s="3" t="s">
        <v>626</v>
      </c>
    </row>
    <row r="466" spans="6:8" ht="16.5">
      <c r="F466" s="24" t="s">
        <v>104</v>
      </c>
      <c r="G466" s="31" t="s">
        <v>386</v>
      </c>
      <c r="H466" s="3" t="s">
        <v>626</v>
      </c>
    </row>
    <row r="467" spans="6:8" ht="16.5">
      <c r="F467" s="24" t="s">
        <v>660</v>
      </c>
      <c r="G467" s="31" t="s">
        <v>386</v>
      </c>
      <c r="H467" s="3" t="s">
        <v>626</v>
      </c>
    </row>
    <row r="468" spans="6:8" ht="16.5">
      <c r="F468" s="24" t="s">
        <v>661</v>
      </c>
      <c r="G468" s="31" t="s">
        <v>386</v>
      </c>
      <c r="H468" s="3" t="s">
        <v>675</v>
      </c>
    </row>
    <row r="469" spans="6:8" ht="16.5">
      <c r="F469" s="24" t="s">
        <v>136</v>
      </c>
      <c r="G469" s="31" t="s">
        <v>386</v>
      </c>
      <c r="H469" s="3" t="s">
        <v>676</v>
      </c>
    </row>
  </sheetData>
  <hyperlinks>
    <hyperlink ref="H383" r:id="rId1" xr:uid="{7F1A962C-CD7F-4A30-95A8-9739FBAD563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AE723-F54D-4959-8194-12CF1D5DDAC5}">
  <dimension ref="A1:E468"/>
  <sheetViews>
    <sheetView workbookViewId="0">
      <selection activeCell="D325" sqref="D325"/>
    </sheetView>
  </sheetViews>
  <sheetFormatPr baseColWidth="10" defaultRowHeight="15"/>
  <cols>
    <col min="1" max="1" width="37.7109375" bestFit="1" customWidth="1"/>
    <col min="2" max="2" width="47.42578125" customWidth="1"/>
    <col min="3" max="3" width="34.85546875" customWidth="1"/>
    <col min="4" max="4" width="40.42578125" bestFit="1" customWidth="1"/>
    <col min="5" max="5" width="44.140625" bestFit="1" customWidth="1"/>
  </cols>
  <sheetData>
    <row r="1" spans="1:5">
      <c r="A1" s="24" t="s">
        <v>32</v>
      </c>
      <c r="B1" t="str">
        <f>+VLOOKUP(A1,$D$1:$E$468,2,FALSE)</f>
        <v>samipas73@gmail.com</v>
      </c>
      <c r="D1" t="s">
        <v>14</v>
      </c>
      <c r="E1" t="s">
        <v>977</v>
      </c>
    </row>
    <row r="2" spans="1:5">
      <c r="A2" t="s">
        <v>18</v>
      </c>
      <c r="B2" t="str">
        <f t="shared" ref="B2:B64" si="0">+VLOOKUP(A2,$D$1:$E$468,2,FALSE)</f>
        <v>Yiyitejada@gmail.com</v>
      </c>
      <c r="D2" t="s">
        <v>15</v>
      </c>
      <c r="E2" t="s">
        <v>978</v>
      </c>
    </row>
    <row r="3" spans="1:5">
      <c r="A3" s="24" t="s">
        <v>19</v>
      </c>
      <c r="B3" t="str">
        <f t="shared" si="0"/>
        <v>andersoncastellanoy@gmail.com</v>
      </c>
      <c r="D3" t="s">
        <v>16</v>
      </c>
      <c r="E3" t="s">
        <v>979</v>
      </c>
    </row>
    <row r="4" spans="1:5">
      <c r="A4" s="24" t="s">
        <v>566</v>
      </c>
      <c r="B4" t="str">
        <f t="shared" si="0"/>
        <v>kapasrosa1@hotmail.com</v>
      </c>
      <c r="D4" t="s">
        <v>17</v>
      </c>
      <c r="E4" t="s">
        <v>980</v>
      </c>
    </row>
    <row r="5" spans="1:5">
      <c r="A5" s="24" t="s">
        <v>15</v>
      </c>
      <c r="B5" t="str">
        <f t="shared" si="0"/>
        <v>Rosa.ospino@hotmail.com</v>
      </c>
      <c r="D5" t="s">
        <v>18</v>
      </c>
      <c r="E5" t="s">
        <v>981</v>
      </c>
    </row>
    <row r="6" spans="1:5">
      <c r="A6" s="24" t="s">
        <v>186</v>
      </c>
      <c r="B6" t="str">
        <f t="shared" si="0"/>
        <v>sara.castillo@parquesnacionales.gov.co</v>
      </c>
      <c r="D6" t="s">
        <v>19</v>
      </c>
      <c r="E6" t="s">
        <v>982</v>
      </c>
    </row>
    <row r="7" spans="1:5">
      <c r="A7" s="24" t="s">
        <v>797</v>
      </c>
      <c r="B7" t="s">
        <v>1345</v>
      </c>
      <c r="D7" t="s">
        <v>20</v>
      </c>
      <c r="E7" t="s">
        <v>983</v>
      </c>
    </row>
    <row r="8" spans="1:5">
      <c r="A8" s="24" t="s">
        <v>798</v>
      </c>
      <c r="B8" s="49" t="s">
        <v>1410</v>
      </c>
      <c r="D8" t="s">
        <v>21</v>
      </c>
      <c r="E8" t="s">
        <v>984</v>
      </c>
    </row>
    <row r="9" spans="1:5">
      <c r="A9" s="24" t="s">
        <v>16</v>
      </c>
      <c r="B9" t="str">
        <f t="shared" si="0"/>
        <v>Carlos.abcamargo@hotmail.com</v>
      </c>
      <c r="D9" t="s">
        <v>22</v>
      </c>
      <c r="E9" t="s">
        <v>985</v>
      </c>
    </row>
    <row r="10" spans="1:5">
      <c r="A10" s="24" t="s">
        <v>108</v>
      </c>
      <c r="B10" t="str">
        <f t="shared" si="0"/>
        <v>shirley.marzal@gmail.com</v>
      </c>
      <c r="D10" t="s">
        <v>23</v>
      </c>
      <c r="E10" t="s">
        <v>986</v>
      </c>
    </row>
    <row r="11" spans="1:5">
      <c r="A11" s="24" t="s">
        <v>179</v>
      </c>
      <c r="B11" t="str">
        <f t="shared" si="0"/>
        <v>mduquerr@gmail.com</v>
      </c>
      <c r="D11" t="s">
        <v>24</v>
      </c>
      <c r="E11" t="s">
        <v>987</v>
      </c>
    </row>
    <row r="12" spans="1:5">
      <c r="A12" s="24" t="s">
        <v>69</v>
      </c>
      <c r="B12" t="str">
        <f t="shared" si="0"/>
        <v>eiyu85@gmail.com</v>
      </c>
      <c r="D12" t="s">
        <v>25</v>
      </c>
      <c r="E12" t="s">
        <v>988</v>
      </c>
    </row>
    <row r="13" spans="1:5">
      <c r="A13" s="24" t="s">
        <v>31</v>
      </c>
      <c r="B13" t="str">
        <f t="shared" si="0"/>
        <v>erikamedina9109@gmail.com</v>
      </c>
      <c r="D13" t="s">
        <v>26</v>
      </c>
      <c r="E13" t="s">
        <v>989</v>
      </c>
    </row>
    <row r="14" spans="1:5">
      <c r="A14" s="24" t="s">
        <v>36</v>
      </c>
      <c r="B14" t="str">
        <f t="shared" si="0"/>
        <v>gise.barrazaripoll@gmail.com</v>
      </c>
      <c r="D14" t="s">
        <v>27</v>
      </c>
      <c r="E14" t="s">
        <v>990</v>
      </c>
    </row>
    <row r="15" spans="1:5">
      <c r="A15" s="24" t="s">
        <v>128</v>
      </c>
      <c r="B15" t="str">
        <f t="shared" si="0"/>
        <v>Maryleal1028@gmail.com</v>
      </c>
      <c r="D15" t="s">
        <v>28</v>
      </c>
      <c r="E15" t="s">
        <v>991</v>
      </c>
    </row>
    <row r="16" spans="1:5">
      <c r="A16" s="24" t="s">
        <v>799</v>
      </c>
      <c r="B16" t="str">
        <f t="shared" si="0"/>
        <v>madeleine_1791@hotmail.com</v>
      </c>
      <c r="D16" t="s">
        <v>29</v>
      </c>
      <c r="E16" t="s">
        <v>992</v>
      </c>
    </row>
    <row r="17" spans="1:5">
      <c r="A17" s="24" t="s">
        <v>199</v>
      </c>
      <c r="B17" t="str">
        <f t="shared" si="0"/>
        <v>lodica20@yahoo.com</v>
      </c>
      <c r="D17" t="s">
        <v>30</v>
      </c>
      <c r="E17" t="s">
        <v>993</v>
      </c>
    </row>
    <row r="18" spans="1:5">
      <c r="A18" s="24" t="s">
        <v>34</v>
      </c>
      <c r="B18" t="str">
        <f t="shared" si="0"/>
        <v>cristian07011997@gmail.com</v>
      </c>
      <c r="D18" t="s">
        <v>31</v>
      </c>
      <c r="E18" t="s">
        <v>994</v>
      </c>
    </row>
    <row r="19" spans="1:5">
      <c r="A19" s="24" t="s">
        <v>35</v>
      </c>
      <c r="B19" t="str">
        <f t="shared" si="0"/>
        <v>anny.650@gmail.com</v>
      </c>
      <c r="D19" t="s">
        <v>32</v>
      </c>
      <c r="E19" t="s">
        <v>995</v>
      </c>
    </row>
    <row r="20" spans="1:5">
      <c r="A20" s="24" t="s">
        <v>800</v>
      </c>
      <c r="B20" t="s">
        <v>993</v>
      </c>
      <c r="D20" t="s">
        <v>33</v>
      </c>
      <c r="E20" t="s">
        <v>996</v>
      </c>
    </row>
    <row r="21" spans="1:5">
      <c r="A21" s="24" t="s">
        <v>131</v>
      </c>
      <c r="B21" t="str">
        <f t="shared" si="0"/>
        <v>mapilipa@gmail.com</v>
      </c>
      <c r="D21" t="s">
        <v>34</v>
      </c>
      <c r="E21" t="s">
        <v>997</v>
      </c>
    </row>
    <row r="22" spans="1:5">
      <c r="A22" s="24" t="s">
        <v>337</v>
      </c>
      <c r="B22" t="str">
        <f t="shared" si="0"/>
        <v>susanatequia@gmail.com</v>
      </c>
      <c r="D22" t="s">
        <v>35</v>
      </c>
      <c r="E22" t="s">
        <v>998</v>
      </c>
    </row>
    <row r="23" spans="1:5">
      <c r="A23" s="24" t="s">
        <v>27</v>
      </c>
      <c r="B23" t="str">
        <f t="shared" si="0"/>
        <v>xreales@gmail.com</v>
      </c>
      <c r="D23" t="s">
        <v>36</v>
      </c>
      <c r="E23" t="s">
        <v>999</v>
      </c>
    </row>
    <row r="24" spans="1:5">
      <c r="A24" s="24" t="s">
        <v>118</v>
      </c>
      <c r="B24" t="str">
        <f t="shared" si="0"/>
        <v>elizabeth.isedadp@gmail.com</v>
      </c>
      <c r="D24" t="s">
        <v>37</v>
      </c>
      <c r="E24" t="s">
        <v>1000</v>
      </c>
    </row>
    <row r="25" spans="1:5">
      <c r="A25" s="24" t="s">
        <v>801</v>
      </c>
      <c r="B25" t="s">
        <v>1169</v>
      </c>
      <c r="D25" t="s">
        <v>38</v>
      </c>
      <c r="E25" t="s">
        <v>1001</v>
      </c>
    </row>
    <row r="26" spans="1:5">
      <c r="A26" s="24" t="s">
        <v>300</v>
      </c>
      <c r="B26" t="str">
        <f t="shared" si="0"/>
        <v>0327.daimer.m@gmail.com</v>
      </c>
      <c r="D26" t="s">
        <v>39</v>
      </c>
      <c r="E26" t="s">
        <v>1002</v>
      </c>
    </row>
    <row r="27" spans="1:5">
      <c r="A27" s="24" t="s">
        <v>152</v>
      </c>
      <c r="B27" t="str">
        <f t="shared" si="0"/>
        <v>Yurismosquera83@gmail.com</v>
      </c>
      <c r="D27" t="s">
        <v>40</v>
      </c>
      <c r="E27" t="s">
        <v>1003</v>
      </c>
    </row>
    <row r="28" spans="1:5">
      <c r="A28" s="24" t="s">
        <v>802</v>
      </c>
      <c r="B28" t="e">
        <f t="shared" si="0"/>
        <v>#N/A</v>
      </c>
      <c r="D28" t="s">
        <v>41</v>
      </c>
      <c r="E28" t="s">
        <v>1004</v>
      </c>
    </row>
    <row r="29" spans="1:5">
      <c r="A29" s="24" t="s">
        <v>166</v>
      </c>
      <c r="B29" t="str">
        <f t="shared" si="0"/>
        <v>mp722298@gmail.com</v>
      </c>
      <c r="D29" t="s">
        <v>42</v>
      </c>
      <c r="E29" t="s">
        <v>1005</v>
      </c>
    </row>
    <row r="30" spans="1:5">
      <c r="A30" s="24" t="s">
        <v>252</v>
      </c>
      <c r="B30" t="str">
        <f t="shared" si="0"/>
        <v>mariapaulaherrerasalazar@gmail.com</v>
      </c>
      <c r="D30" t="s">
        <v>43</v>
      </c>
      <c r="E30" t="s">
        <v>1006</v>
      </c>
    </row>
    <row r="31" spans="1:5">
      <c r="A31" s="24" t="s">
        <v>278</v>
      </c>
      <c r="B31" t="str">
        <f t="shared" si="0"/>
        <v>Pinedacamila309@gmail.com</v>
      </c>
      <c r="D31" t="s">
        <v>44</v>
      </c>
      <c r="E31" t="s">
        <v>1007</v>
      </c>
    </row>
    <row r="32" spans="1:5">
      <c r="A32" s="24" t="s">
        <v>803</v>
      </c>
      <c r="B32" t="e">
        <f t="shared" si="0"/>
        <v>#N/A</v>
      </c>
      <c r="D32" t="s">
        <v>45</v>
      </c>
      <c r="E32" t="s">
        <v>1008</v>
      </c>
    </row>
    <row r="33" spans="1:5">
      <c r="A33" s="24" t="s">
        <v>804</v>
      </c>
      <c r="B33" t="s">
        <v>1297</v>
      </c>
      <c r="D33" t="s">
        <v>46</v>
      </c>
      <c r="E33" t="s">
        <v>1009</v>
      </c>
    </row>
    <row r="34" spans="1:5">
      <c r="A34" s="24" t="s">
        <v>285</v>
      </c>
      <c r="B34" t="str">
        <f t="shared" si="0"/>
        <v>ceny.sayrethzc2110qgmail.com</v>
      </c>
      <c r="D34" t="s">
        <v>47</v>
      </c>
      <c r="E34" t="s">
        <v>1010</v>
      </c>
    </row>
    <row r="35" spans="1:5">
      <c r="A35" s="24" t="s">
        <v>805</v>
      </c>
      <c r="B35" t="s">
        <v>1171</v>
      </c>
      <c r="D35" t="s">
        <v>48</v>
      </c>
      <c r="E35" t="s">
        <v>1011</v>
      </c>
    </row>
    <row r="36" spans="1:5">
      <c r="A36" s="24" t="s">
        <v>201</v>
      </c>
      <c r="B36" t="str">
        <f t="shared" si="0"/>
        <v>adrianasuarezquintero@gmail.com</v>
      </c>
      <c r="D36" t="s">
        <v>49</v>
      </c>
      <c r="E36" t="s">
        <v>1012</v>
      </c>
    </row>
    <row r="37" spans="1:5">
      <c r="A37" s="24" t="s">
        <v>806</v>
      </c>
      <c r="B37" t="s">
        <v>1158</v>
      </c>
      <c r="D37" t="s">
        <v>50</v>
      </c>
      <c r="E37" t="s">
        <v>1013</v>
      </c>
    </row>
    <row r="38" spans="1:5">
      <c r="A38" s="24" t="s">
        <v>205</v>
      </c>
      <c r="B38" t="str">
        <f t="shared" si="0"/>
        <v>Alicianavarro.parquesnacionales@gmail.com</v>
      </c>
      <c r="D38" t="s">
        <v>51</v>
      </c>
      <c r="E38" t="s">
        <v>1014</v>
      </c>
    </row>
    <row r="39" spans="1:5">
      <c r="A39" s="24" t="s">
        <v>216</v>
      </c>
      <c r="B39" t="str">
        <f t="shared" si="0"/>
        <v>marthapnm@gmail.com</v>
      </c>
      <c r="D39" t="s">
        <v>52</v>
      </c>
      <c r="E39" t="s">
        <v>1015</v>
      </c>
    </row>
    <row r="40" spans="1:5">
      <c r="A40" s="24" t="s">
        <v>317</v>
      </c>
      <c r="B40" t="str">
        <f t="shared" si="0"/>
        <v>jesusjulio59@hotmail.com</v>
      </c>
      <c r="D40" t="s">
        <v>53</v>
      </c>
      <c r="E40" t="s">
        <v>1016</v>
      </c>
    </row>
    <row r="41" spans="1:5">
      <c r="A41" s="24" t="s">
        <v>163</v>
      </c>
      <c r="B41" t="str">
        <f t="shared" si="0"/>
        <v>Sijuanaorlando81@gmail.com</v>
      </c>
      <c r="D41" t="s">
        <v>54</v>
      </c>
      <c r="E41" t="s">
        <v>1017</v>
      </c>
    </row>
    <row r="42" spans="1:5">
      <c r="A42" s="24" t="s">
        <v>807</v>
      </c>
      <c r="B42" t="s">
        <v>1107</v>
      </c>
      <c r="D42" t="s">
        <v>55</v>
      </c>
      <c r="E42" t="s">
        <v>1018</v>
      </c>
    </row>
    <row r="43" spans="1:5">
      <c r="A43" s="24" t="s">
        <v>161</v>
      </c>
      <c r="B43" t="str">
        <f t="shared" si="0"/>
        <v>cesarguillermomr@gmail.com</v>
      </c>
      <c r="D43" t="s">
        <v>56</v>
      </c>
      <c r="E43" t="s">
        <v>1019</v>
      </c>
    </row>
    <row r="44" spans="1:5">
      <c r="A44" s="24" t="s">
        <v>212</v>
      </c>
      <c r="B44" t="str">
        <f t="shared" si="0"/>
        <v>julioarsa@hotmail.com</v>
      </c>
      <c r="D44" t="s">
        <v>57</v>
      </c>
      <c r="E44" t="s">
        <v>1020</v>
      </c>
    </row>
    <row r="45" spans="1:5">
      <c r="A45" s="24" t="s">
        <v>808</v>
      </c>
      <c r="B45" t="s">
        <v>1102</v>
      </c>
      <c r="D45" t="s">
        <v>58</v>
      </c>
      <c r="E45" t="s">
        <v>1021</v>
      </c>
    </row>
    <row r="46" spans="1:5">
      <c r="A46" s="24" t="s">
        <v>173</v>
      </c>
      <c r="B46" t="str">
        <f t="shared" si="0"/>
        <v>Epinayu852@gmail.com</v>
      </c>
      <c r="D46" t="s">
        <v>59</v>
      </c>
      <c r="E46" t="s">
        <v>1022</v>
      </c>
    </row>
    <row r="47" spans="1:5">
      <c r="A47" s="24" t="s">
        <v>240</v>
      </c>
      <c r="B47" t="str">
        <f t="shared" si="0"/>
        <v>ronalverbel@hotmail.com</v>
      </c>
      <c r="D47" t="s">
        <v>60</v>
      </c>
      <c r="E47" t="s">
        <v>1023</v>
      </c>
    </row>
    <row r="48" spans="1:5">
      <c r="A48" s="24" t="s">
        <v>809</v>
      </c>
      <c r="B48" t="s">
        <v>975</v>
      </c>
      <c r="D48" t="s">
        <v>61</v>
      </c>
      <c r="E48" t="s">
        <v>1024</v>
      </c>
    </row>
    <row r="49" spans="1:5">
      <c r="A49" s="24" t="s">
        <v>67</v>
      </c>
      <c r="B49" t="str">
        <f t="shared" si="0"/>
        <v>Elborra87@gmail.com</v>
      </c>
      <c r="D49" t="s">
        <v>62</v>
      </c>
      <c r="E49" t="s">
        <v>1025</v>
      </c>
    </row>
    <row r="50" spans="1:5">
      <c r="A50" s="24" t="s">
        <v>810</v>
      </c>
      <c r="B50" t="e">
        <f t="shared" si="0"/>
        <v>#N/A</v>
      </c>
      <c r="D50" t="s">
        <v>63</v>
      </c>
      <c r="E50" t="s">
        <v>1026</v>
      </c>
    </row>
    <row r="51" spans="1:5">
      <c r="A51" s="24" t="s">
        <v>117</v>
      </c>
      <c r="B51" t="str">
        <f t="shared" si="0"/>
        <v>ucholuisp@hotmail.com</v>
      </c>
      <c r="D51" t="s">
        <v>64</v>
      </c>
      <c r="E51" t="s">
        <v>1027</v>
      </c>
    </row>
    <row r="52" spans="1:5">
      <c r="A52" s="24" t="s">
        <v>811</v>
      </c>
      <c r="B52" t="s">
        <v>1127</v>
      </c>
      <c r="D52" t="s">
        <v>65</v>
      </c>
      <c r="E52" t="s">
        <v>1028</v>
      </c>
    </row>
    <row r="53" spans="1:5">
      <c r="A53" s="24" t="s">
        <v>812</v>
      </c>
      <c r="B53" t="s">
        <v>1039</v>
      </c>
      <c r="D53" t="s">
        <v>66</v>
      </c>
      <c r="E53" t="s">
        <v>1029</v>
      </c>
    </row>
    <row r="54" spans="1:5">
      <c r="A54" s="24" t="s">
        <v>72</v>
      </c>
      <c r="B54" t="str">
        <f t="shared" si="0"/>
        <v>josefigueroagarrido@gmail.com</v>
      </c>
      <c r="D54" t="s">
        <v>67</v>
      </c>
      <c r="E54" t="s">
        <v>1030</v>
      </c>
    </row>
    <row r="55" spans="1:5">
      <c r="A55" s="24" t="s">
        <v>52</v>
      </c>
      <c r="B55" t="str">
        <f t="shared" si="0"/>
        <v>juancarlosgomezquesada@gmail.com</v>
      </c>
      <c r="D55" t="s">
        <v>68</v>
      </c>
      <c r="E55" t="s">
        <v>1031</v>
      </c>
    </row>
    <row r="56" spans="1:5">
      <c r="A56" s="24" t="s">
        <v>210</v>
      </c>
      <c r="B56" t="str">
        <f t="shared" si="0"/>
        <v>jenncm.0916@gmail.com</v>
      </c>
      <c r="D56" t="s">
        <v>69</v>
      </c>
      <c r="E56" t="s">
        <v>1032</v>
      </c>
    </row>
    <row r="57" spans="1:5">
      <c r="A57" s="24" t="s">
        <v>151</v>
      </c>
      <c r="B57" t="str">
        <f t="shared" si="0"/>
        <v>niajosekai@yahoo.com</v>
      </c>
      <c r="D57" t="s">
        <v>70</v>
      </c>
      <c r="E57" t="s">
        <v>1033</v>
      </c>
    </row>
    <row r="58" spans="1:5">
      <c r="A58" s="24" t="s">
        <v>237</v>
      </c>
      <c r="B58" t="str">
        <f t="shared" si="0"/>
        <v>ballestajhon60@gmail.co</v>
      </c>
      <c r="D58" t="s">
        <v>71</v>
      </c>
      <c r="E58" t="s">
        <v>1034</v>
      </c>
    </row>
    <row r="59" spans="1:5">
      <c r="A59" s="24" t="s">
        <v>230</v>
      </c>
      <c r="B59" t="str">
        <f t="shared" si="0"/>
        <v>parcologo@gmail.com</v>
      </c>
      <c r="D59" t="s">
        <v>72</v>
      </c>
      <c r="E59" t="s">
        <v>1035</v>
      </c>
    </row>
    <row r="60" spans="1:5">
      <c r="A60" s="24" t="s">
        <v>813</v>
      </c>
      <c r="B60" t="s">
        <v>1119</v>
      </c>
      <c r="D60" t="s">
        <v>73</v>
      </c>
      <c r="E60" t="s">
        <v>1036</v>
      </c>
    </row>
    <row r="61" spans="1:5">
      <c r="A61" s="24" t="s">
        <v>144</v>
      </c>
      <c r="B61" t="str">
        <f t="shared" si="0"/>
        <v>Jasmin.plaza08@hotmail.com</v>
      </c>
      <c r="D61" t="s">
        <v>74</v>
      </c>
      <c r="E61" t="s">
        <v>1037</v>
      </c>
    </row>
    <row r="62" spans="1:5">
      <c r="A62" s="24" t="s">
        <v>814</v>
      </c>
      <c r="B62" t="s">
        <v>1144</v>
      </c>
      <c r="D62" t="s">
        <v>75</v>
      </c>
      <c r="E62" t="s">
        <v>1038</v>
      </c>
    </row>
    <row r="63" spans="1:5">
      <c r="A63" s="24" t="s">
        <v>112</v>
      </c>
      <c r="B63" t="str">
        <f t="shared" si="0"/>
        <v>Marcuadrado_30@hotmail.com</v>
      </c>
      <c r="D63" t="s">
        <v>76</v>
      </c>
      <c r="E63" t="s">
        <v>1039</v>
      </c>
    </row>
    <row r="64" spans="1:5">
      <c r="A64" s="24" t="s">
        <v>66</v>
      </c>
      <c r="B64" t="str">
        <f t="shared" si="0"/>
        <v>emiroperezmadera@gmail.com</v>
      </c>
      <c r="D64" t="s">
        <v>77</v>
      </c>
      <c r="E64" t="s">
        <v>1040</v>
      </c>
    </row>
    <row r="65" spans="1:5">
      <c r="A65" s="24" t="s">
        <v>815</v>
      </c>
      <c r="B65" t="s">
        <v>1216</v>
      </c>
      <c r="D65" t="s">
        <v>78</v>
      </c>
      <c r="E65" t="s">
        <v>1041</v>
      </c>
    </row>
    <row r="66" spans="1:5">
      <c r="A66" s="24" t="s">
        <v>33</v>
      </c>
      <c r="B66" t="str">
        <f t="shared" ref="B66:B113" si="1">+VLOOKUP(A66,$D$1:$E$468,2,FALSE)</f>
        <v>Parmenioramirez18@gmail.com</v>
      </c>
      <c r="D66" t="s">
        <v>79</v>
      </c>
      <c r="E66" t="s">
        <v>1042</v>
      </c>
    </row>
    <row r="67" spans="1:5">
      <c r="A67" s="24" t="s">
        <v>44</v>
      </c>
      <c r="B67" t="str">
        <f t="shared" si="1"/>
        <v>jmejiajaime279@gmail.com</v>
      </c>
      <c r="D67" t="s">
        <v>80</v>
      </c>
      <c r="E67" t="s">
        <v>1043</v>
      </c>
    </row>
    <row r="68" spans="1:5">
      <c r="A68" s="24" t="s">
        <v>816</v>
      </c>
      <c r="B68" t="s">
        <v>1104</v>
      </c>
      <c r="D68" t="s">
        <v>81</v>
      </c>
      <c r="E68" t="s">
        <v>1044</v>
      </c>
    </row>
    <row r="69" spans="1:5">
      <c r="A69" s="24" t="s">
        <v>220</v>
      </c>
      <c r="B69" t="str">
        <f t="shared" si="1"/>
        <v>katherinebiomar@hotmail.com</v>
      </c>
      <c r="D69" t="s">
        <v>82</v>
      </c>
      <c r="E69" t="s">
        <v>1045</v>
      </c>
    </row>
    <row r="70" spans="1:5">
      <c r="A70" s="24" t="s">
        <v>238</v>
      </c>
      <c r="B70" t="str">
        <f t="shared" si="1"/>
        <v>jbarriosvasquez@gmail.com</v>
      </c>
      <c r="D70" t="s">
        <v>83</v>
      </c>
      <c r="E70" t="s">
        <v>1046</v>
      </c>
    </row>
    <row r="71" spans="1:5">
      <c r="A71" s="24" t="s">
        <v>239</v>
      </c>
      <c r="B71" t="str">
        <f t="shared" si="1"/>
        <v>luisalexandermelendezherrerra@gmail.com.</v>
      </c>
      <c r="D71" t="s">
        <v>84</v>
      </c>
      <c r="E71" t="s">
        <v>1047</v>
      </c>
    </row>
    <row r="72" spans="1:5">
      <c r="A72" s="24" t="s">
        <v>817</v>
      </c>
      <c r="B72" t="e">
        <f t="shared" si="1"/>
        <v>#N/A</v>
      </c>
      <c r="D72" t="s">
        <v>85</v>
      </c>
      <c r="E72" t="s">
        <v>1048</v>
      </c>
    </row>
    <row r="73" spans="1:5">
      <c r="A73" s="24" t="s">
        <v>296</v>
      </c>
      <c r="B73" t="str">
        <f t="shared" si="1"/>
        <v>rodroandres2008@gmail.com</v>
      </c>
      <c r="D73" t="s">
        <v>86</v>
      </c>
      <c r="E73" t="s">
        <v>1049</v>
      </c>
    </row>
    <row r="74" spans="1:5">
      <c r="A74" s="24" t="s">
        <v>818</v>
      </c>
      <c r="B74" t="s">
        <v>1235</v>
      </c>
      <c r="D74" t="s">
        <v>87</v>
      </c>
      <c r="E74" t="s">
        <v>1050</v>
      </c>
    </row>
    <row r="75" spans="1:5">
      <c r="A75" s="24" t="s">
        <v>819</v>
      </c>
      <c r="B75" t="str">
        <f t="shared" si="1"/>
        <v>richar15101970@hotmail.com</v>
      </c>
      <c r="D75" t="s">
        <v>88</v>
      </c>
      <c r="E75" t="s">
        <v>1051</v>
      </c>
    </row>
    <row r="76" spans="1:5">
      <c r="A76" s="24" t="s">
        <v>279</v>
      </c>
      <c r="B76" t="str">
        <f t="shared" si="1"/>
        <v>uisantonioangulo290@gmail.com.</v>
      </c>
      <c r="D76" t="s">
        <v>89</v>
      </c>
      <c r="E76" t="s">
        <v>1052</v>
      </c>
    </row>
    <row r="77" spans="1:5">
      <c r="A77" s="24" t="s">
        <v>820</v>
      </c>
      <c r="B77" t="s">
        <v>1088</v>
      </c>
      <c r="D77" t="s">
        <v>90</v>
      </c>
      <c r="E77" t="s">
        <v>1053</v>
      </c>
    </row>
    <row r="78" spans="1:5">
      <c r="A78" s="24" t="s">
        <v>70</v>
      </c>
      <c r="B78" t="str">
        <f t="shared" si="1"/>
        <v>lewis.deulufeut@gmail.com</v>
      </c>
      <c r="D78" t="s">
        <v>91</v>
      </c>
      <c r="E78" t="s">
        <v>1054</v>
      </c>
    </row>
    <row r="79" spans="1:5">
      <c r="A79" s="24" t="s">
        <v>821</v>
      </c>
      <c r="B79" t="s">
        <v>1061</v>
      </c>
      <c r="D79" t="s">
        <v>92</v>
      </c>
      <c r="E79" t="s">
        <v>1055</v>
      </c>
    </row>
    <row r="80" spans="1:5">
      <c r="A80" s="24" t="s">
        <v>822</v>
      </c>
      <c r="B80" t="s">
        <v>1084</v>
      </c>
      <c r="D80" t="s">
        <v>93</v>
      </c>
      <c r="E80" t="s">
        <v>1056</v>
      </c>
    </row>
    <row r="81" spans="1:5">
      <c r="A81" s="24" t="s">
        <v>243</v>
      </c>
      <c r="B81" t="str">
        <f t="shared" si="1"/>
        <v>patcaparrosoperez@gmail.com</v>
      </c>
      <c r="D81" t="s">
        <v>94</v>
      </c>
      <c r="E81" t="s">
        <v>1057</v>
      </c>
    </row>
    <row r="82" spans="1:5">
      <c r="A82" s="24" t="s">
        <v>823</v>
      </c>
      <c r="B82" t="s">
        <v>1036</v>
      </c>
      <c r="D82" t="s">
        <v>95</v>
      </c>
      <c r="E82" t="s">
        <v>1058</v>
      </c>
    </row>
    <row r="83" spans="1:5">
      <c r="A83" s="24" t="s">
        <v>193</v>
      </c>
      <c r="B83" t="str">
        <f t="shared" si="1"/>
        <v>pliniocamargo@yahoo.com</v>
      </c>
      <c r="D83" t="s">
        <v>96</v>
      </c>
      <c r="E83" t="s">
        <v>1059</v>
      </c>
    </row>
    <row r="84" spans="1:5">
      <c r="A84" s="24" t="s">
        <v>242</v>
      </c>
      <c r="B84" t="str">
        <f t="shared" si="1"/>
        <v>patcaparrosoperez@gmail.com</v>
      </c>
      <c r="D84" t="s">
        <v>97</v>
      </c>
      <c r="E84" t="s">
        <v>1060</v>
      </c>
    </row>
    <row r="85" spans="1:5">
      <c r="A85" s="24" t="s">
        <v>824</v>
      </c>
      <c r="B85" t="s">
        <v>1221</v>
      </c>
      <c r="D85" t="s">
        <v>98</v>
      </c>
      <c r="E85" t="s">
        <v>1061</v>
      </c>
    </row>
    <row r="86" spans="1:5">
      <c r="A86" s="24" t="s">
        <v>825</v>
      </c>
      <c r="B86" t="s">
        <v>1237</v>
      </c>
      <c r="D86" t="s">
        <v>99</v>
      </c>
      <c r="E86" t="s">
        <v>1062</v>
      </c>
    </row>
    <row r="87" spans="1:5">
      <c r="A87" s="24" t="s">
        <v>826</v>
      </c>
      <c r="B87" t="e">
        <f t="shared" si="1"/>
        <v>#N/A</v>
      </c>
      <c r="D87" t="s">
        <v>100</v>
      </c>
      <c r="E87" t="s">
        <v>1063</v>
      </c>
    </row>
    <row r="88" spans="1:5">
      <c r="A88" s="24" t="s">
        <v>265</v>
      </c>
      <c r="B88" t="str">
        <f t="shared" si="1"/>
        <v>hectorjoseatencio@gmail.com</v>
      </c>
      <c r="D88" t="s">
        <v>101</v>
      </c>
      <c r="E88" t="s">
        <v>1064</v>
      </c>
    </row>
    <row r="89" spans="1:5">
      <c r="A89" s="24" t="s">
        <v>827</v>
      </c>
      <c r="B89" t="e">
        <f t="shared" si="1"/>
        <v>#N/A</v>
      </c>
      <c r="D89" t="s">
        <v>102</v>
      </c>
      <c r="E89" t="s">
        <v>1065</v>
      </c>
    </row>
    <row r="90" spans="1:5">
      <c r="A90" s="24" t="s">
        <v>828</v>
      </c>
      <c r="B90" t="s">
        <v>1150</v>
      </c>
      <c r="D90" t="s">
        <v>103</v>
      </c>
      <c r="E90" t="s">
        <v>1066</v>
      </c>
    </row>
    <row r="91" spans="1:5">
      <c r="A91" s="24" t="s">
        <v>183</v>
      </c>
      <c r="B91" t="str">
        <f t="shared" si="1"/>
        <v>forozco84@gmail.com</v>
      </c>
      <c r="D91" t="s">
        <v>104</v>
      </c>
      <c r="E91" t="s">
        <v>1067</v>
      </c>
    </row>
    <row r="92" spans="1:5">
      <c r="A92" s="24" t="s">
        <v>829</v>
      </c>
      <c r="B92" t="str">
        <f t="shared" si="1"/>
        <v>claurozu@gmail.com</v>
      </c>
      <c r="D92" t="s">
        <v>105</v>
      </c>
      <c r="E92" t="s">
        <v>1068</v>
      </c>
    </row>
    <row r="93" spans="1:5">
      <c r="A93" s="24" t="s">
        <v>830</v>
      </c>
      <c r="B93" t="s">
        <v>1365</v>
      </c>
      <c r="D93" t="s">
        <v>106</v>
      </c>
      <c r="E93" t="s">
        <v>1069</v>
      </c>
    </row>
    <row r="94" spans="1:5">
      <c r="A94" s="24" t="s">
        <v>831</v>
      </c>
      <c r="B94" t="s">
        <v>1103</v>
      </c>
      <c r="D94" t="s">
        <v>107</v>
      </c>
      <c r="E94" t="s">
        <v>1070</v>
      </c>
    </row>
    <row r="95" spans="1:5">
      <c r="A95" s="24" t="s">
        <v>561</v>
      </c>
      <c r="B95" t="str">
        <f t="shared" si="1"/>
        <v>Cafecolenche621@gmail.com</v>
      </c>
      <c r="D95" t="s">
        <v>108</v>
      </c>
      <c r="E95" t="s">
        <v>1071</v>
      </c>
    </row>
    <row r="96" spans="1:5">
      <c r="A96" s="24" t="s">
        <v>354</v>
      </c>
      <c r="B96" t="str">
        <f t="shared" si="1"/>
        <v>Josedavidvega.jv@gmail.com</v>
      </c>
      <c r="D96" t="s">
        <v>109</v>
      </c>
      <c r="E96" t="s">
        <v>1072</v>
      </c>
    </row>
    <row r="97" spans="1:5">
      <c r="A97" s="24" t="s">
        <v>42</v>
      </c>
      <c r="B97" t="str">
        <f t="shared" si="1"/>
        <v>cristobalrinconsolano2023@gmail.com</v>
      </c>
      <c r="D97" t="s">
        <v>110</v>
      </c>
      <c r="E97" t="s">
        <v>1073</v>
      </c>
    </row>
    <row r="98" spans="1:5">
      <c r="A98" s="24" t="s">
        <v>51</v>
      </c>
      <c r="B98" t="str">
        <f t="shared" si="1"/>
        <v>patolizarazo123@gmail.com</v>
      </c>
      <c r="D98" t="s">
        <v>111</v>
      </c>
      <c r="E98" t="s">
        <v>1074</v>
      </c>
    </row>
    <row r="99" spans="1:5">
      <c r="A99" s="24" t="s">
        <v>554</v>
      </c>
      <c r="B99" t="str">
        <f t="shared" si="1"/>
        <v>claraargelparamillo@gmail.com</v>
      </c>
      <c r="D99" t="s">
        <v>112</v>
      </c>
      <c r="E99" t="s">
        <v>1075</v>
      </c>
    </row>
    <row r="100" spans="1:5">
      <c r="A100" s="44" t="s">
        <v>293</v>
      </c>
      <c r="B100" t="str">
        <f t="shared" si="1"/>
        <v>aristideslpz@gmail.com</v>
      </c>
      <c r="D100" t="s">
        <v>113</v>
      </c>
      <c r="E100" t="s">
        <v>1076</v>
      </c>
    </row>
    <row r="101" spans="1:5">
      <c r="A101" s="24" t="s">
        <v>832</v>
      </c>
      <c r="B101" t="s">
        <v>1017</v>
      </c>
      <c r="D101" t="s">
        <v>114</v>
      </c>
      <c r="E101" t="s">
        <v>1077</v>
      </c>
    </row>
    <row r="102" spans="1:5">
      <c r="A102" s="24" t="s">
        <v>833</v>
      </c>
      <c r="B102" t="s">
        <v>1153</v>
      </c>
      <c r="D102" t="s">
        <v>115</v>
      </c>
      <c r="E102" t="s">
        <v>1078</v>
      </c>
    </row>
    <row r="103" spans="1:5">
      <c r="A103" s="24" t="s">
        <v>834</v>
      </c>
      <c r="B103" t="s">
        <v>1055</v>
      </c>
      <c r="D103" t="s">
        <v>116</v>
      </c>
      <c r="E103" t="s">
        <v>1079</v>
      </c>
    </row>
    <row r="104" spans="1:5">
      <c r="A104" s="24" t="s">
        <v>661</v>
      </c>
      <c r="B104" t="str">
        <f t="shared" si="1"/>
        <v>wilsonromeromarenco@gmail.com</v>
      </c>
      <c r="D104" t="s">
        <v>117</v>
      </c>
      <c r="E104" t="s">
        <v>1080</v>
      </c>
    </row>
    <row r="105" spans="1:5">
      <c r="A105" s="24" t="s">
        <v>55</v>
      </c>
      <c r="B105" t="str">
        <f t="shared" si="1"/>
        <v>parraoliverospaty@gmail.com</v>
      </c>
      <c r="D105" t="s">
        <v>118</v>
      </c>
      <c r="E105" t="s">
        <v>1081</v>
      </c>
    </row>
    <row r="106" spans="1:5">
      <c r="A106" s="24" t="s">
        <v>49</v>
      </c>
      <c r="B106" t="str">
        <f t="shared" si="1"/>
        <v>bautistabetancourtb@gamil.com</v>
      </c>
      <c r="D106" t="s">
        <v>119</v>
      </c>
      <c r="E106" t="s">
        <v>1082</v>
      </c>
    </row>
    <row r="107" spans="1:5">
      <c r="A107" s="24" t="s">
        <v>835</v>
      </c>
      <c r="B107" t="e">
        <f t="shared" si="1"/>
        <v>#N/A</v>
      </c>
      <c r="D107" t="s">
        <v>120</v>
      </c>
      <c r="E107" t="s">
        <v>1083</v>
      </c>
    </row>
    <row r="108" spans="1:5">
      <c r="A108" s="24" t="s">
        <v>836</v>
      </c>
      <c r="B108" t="s">
        <v>1054</v>
      </c>
      <c r="D108" t="s">
        <v>121</v>
      </c>
      <c r="E108" t="s">
        <v>1084</v>
      </c>
    </row>
    <row r="109" spans="1:5">
      <c r="A109" s="45" t="s">
        <v>111</v>
      </c>
      <c r="B109" t="str">
        <f t="shared" si="1"/>
        <v>Karenfonseca0515@gmail.com</v>
      </c>
      <c r="D109" t="s">
        <v>122</v>
      </c>
      <c r="E109" t="s">
        <v>1085</v>
      </c>
    </row>
    <row r="110" spans="1:5">
      <c r="A110" s="45" t="s">
        <v>837</v>
      </c>
      <c r="B110" t="s">
        <v>968</v>
      </c>
      <c r="D110" t="s">
        <v>123</v>
      </c>
      <c r="E110" t="s">
        <v>1086</v>
      </c>
    </row>
    <row r="111" spans="1:5">
      <c r="A111" s="24" t="s">
        <v>838</v>
      </c>
      <c r="B111" t="s">
        <v>1057</v>
      </c>
      <c r="D111" t="s">
        <v>124</v>
      </c>
      <c r="E111" t="s">
        <v>1087</v>
      </c>
    </row>
    <row r="112" spans="1:5">
      <c r="A112" s="24" t="s">
        <v>839</v>
      </c>
      <c r="B112" t="s">
        <v>1052</v>
      </c>
      <c r="D112" t="s">
        <v>125</v>
      </c>
      <c r="E112" t="s">
        <v>1088</v>
      </c>
    </row>
    <row r="113" spans="1:5">
      <c r="A113" s="24" t="s">
        <v>249</v>
      </c>
      <c r="B113" t="str">
        <f t="shared" si="1"/>
        <v>jersonlara666@gmail.com</v>
      </c>
      <c r="D113" t="s">
        <v>126</v>
      </c>
      <c r="E113" t="s">
        <v>1089</v>
      </c>
    </row>
    <row r="114" spans="1:5">
      <c r="A114" s="24" t="s">
        <v>840</v>
      </c>
      <c r="B114" t="s">
        <v>1065</v>
      </c>
      <c r="D114" t="s">
        <v>127</v>
      </c>
      <c r="E114" t="s">
        <v>1090</v>
      </c>
    </row>
    <row r="115" spans="1:5">
      <c r="A115" s="24" t="s">
        <v>841</v>
      </c>
      <c r="B115" t="s">
        <v>1093</v>
      </c>
      <c r="D115" t="s">
        <v>128</v>
      </c>
      <c r="E115" t="s">
        <v>1091</v>
      </c>
    </row>
    <row r="116" spans="1:5">
      <c r="A116" s="24" t="s">
        <v>842</v>
      </c>
      <c r="B116" t="s">
        <v>1246</v>
      </c>
      <c r="D116" t="s">
        <v>129</v>
      </c>
      <c r="E116" t="s">
        <v>1092</v>
      </c>
    </row>
    <row r="117" spans="1:5">
      <c r="A117" s="24" t="s">
        <v>843</v>
      </c>
      <c r="B117" t="s">
        <v>1367</v>
      </c>
      <c r="D117" t="s">
        <v>130</v>
      </c>
      <c r="E117" t="s">
        <v>1093</v>
      </c>
    </row>
    <row r="118" spans="1:5">
      <c r="D118" t="s">
        <v>131</v>
      </c>
      <c r="E118" t="s">
        <v>1094</v>
      </c>
    </row>
    <row r="119" spans="1:5">
      <c r="D119" t="s">
        <v>132</v>
      </c>
      <c r="E119" t="s">
        <v>968</v>
      </c>
    </row>
    <row r="120" spans="1:5">
      <c r="D120" t="s">
        <v>133</v>
      </c>
      <c r="E120" t="s">
        <v>1095</v>
      </c>
    </row>
    <row r="121" spans="1:5">
      <c r="D121" t="s">
        <v>134</v>
      </c>
      <c r="E121" t="s">
        <v>1096</v>
      </c>
    </row>
    <row r="122" spans="1:5">
      <c r="D122" t="s">
        <v>135</v>
      </c>
      <c r="E122" t="s">
        <v>1097</v>
      </c>
    </row>
    <row r="123" spans="1:5">
      <c r="D123" t="s">
        <v>136</v>
      </c>
      <c r="E123" t="s">
        <v>1098</v>
      </c>
    </row>
    <row r="124" spans="1:5">
      <c r="D124" t="s">
        <v>137</v>
      </c>
      <c r="E124" t="s">
        <v>1099</v>
      </c>
    </row>
    <row r="125" spans="1:5">
      <c r="D125" t="s">
        <v>138</v>
      </c>
      <c r="E125" t="s">
        <v>1100</v>
      </c>
    </row>
    <row r="126" spans="1:5">
      <c r="D126" t="s">
        <v>139</v>
      </c>
      <c r="E126" t="s">
        <v>1101</v>
      </c>
    </row>
    <row r="127" spans="1:5">
      <c r="D127" t="s">
        <v>140</v>
      </c>
      <c r="E127" t="s">
        <v>1102</v>
      </c>
    </row>
    <row r="128" spans="1:5">
      <c r="D128" t="s">
        <v>141</v>
      </c>
      <c r="E128" t="s">
        <v>1103</v>
      </c>
    </row>
    <row r="129" spans="4:5">
      <c r="D129" t="s">
        <v>142</v>
      </c>
      <c r="E129" t="s">
        <v>1104</v>
      </c>
    </row>
    <row r="130" spans="4:5">
      <c r="D130" t="s">
        <v>143</v>
      </c>
      <c r="E130" t="s">
        <v>1105</v>
      </c>
    </row>
    <row r="131" spans="4:5">
      <c r="D131" t="s">
        <v>144</v>
      </c>
      <c r="E131" t="s">
        <v>1106</v>
      </c>
    </row>
    <row r="132" spans="4:5">
      <c r="D132" t="s">
        <v>145</v>
      </c>
      <c r="E132" t="s">
        <v>1107</v>
      </c>
    </row>
    <row r="133" spans="4:5">
      <c r="D133" t="s">
        <v>146</v>
      </c>
      <c r="E133" t="s">
        <v>1108</v>
      </c>
    </row>
    <row r="134" spans="4:5">
      <c r="D134" t="s">
        <v>147</v>
      </c>
      <c r="E134" t="s">
        <v>1109</v>
      </c>
    </row>
    <row r="135" spans="4:5">
      <c r="D135" t="s">
        <v>148</v>
      </c>
      <c r="E135" t="s">
        <v>1110</v>
      </c>
    </row>
    <row r="136" spans="4:5">
      <c r="D136" t="s">
        <v>149</v>
      </c>
      <c r="E136" t="s">
        <v>1111</v>
      </c>
    </row>
    <row r="137" spans="4:5">
      <c r="D137" t="s">
        <v>150</v>
      </c>
      <c r="E137" t="s">
        <v>1112</v>
      </c>
    </row>
    <row r="138" spans="4:5">
      <c r="D138" t="s">
        <v>151</v>
      </c>
      <c r="E138" t="s">
        <v>1113</v>
      </c>
    </row>
    <row r="139" spans="4:5">
      <c r="D139" t="s">
        <v>152</v>
      </c>
      <c r="E139" t="s">
        <v>1114</v>
      </c>
    </row>
    <row r="140" spans="4:5">
      <c r="D140" t="s">
        <v>153</v>
      </c>
      <c r="E140" t="s">
        <v>1115</v>
      </c>
    </row>
    <row r="141" spans="4:5">
      <c r="D141" t="s">
        <v>154</v>
      </c>
      <c r="E141" t="s">
        <v>1116</v>
      </c>
    </row>
    <row r="142" spans="4:5">
      <c r="D142" t="s">
        <v>155</v>
      </c>
      <c r="E142" t="s">
        <v>1117</v>
      </c>
    </row>
    <row r="143" spans="4:5">
      <c r="D143" t="s">
        <v>156</v>
      </c>
      <c r="E143" t="s">
        <v>1118</v>
      </c>
    </row>
    <row r="144" spans="4:5">
      <c r="D144" t="s">
        <v>157</v>
      </c>
      <c r="E144" t="s">
        <v>1119</v>
      </c>
    </row>
    <row r="145" spans="4:5">
      <c r="D145" t="s">
        <v>158</v>
      </c>
      <c r="E145" t="s">
        <v>1120</v>
      </c>
    </row>
    <row r="146" spans="4:5">
      <c r="D146" t="s">
        <v>159</v>
      </c>
      <c r="E146" t="s">
        <v>1121</v>
      </c>
    </row>
    <row r="147" spans="4:5">
      <c r="D147" t="s">
        <v>160</v>
      </c>
      <c r="E147" t="s">
        <v>1122</v>
      </c>
    </row>
    <row r="148" spans="4:5">
      <c r="D148" t="s">
        <v>161</v>
      </c>
      <c r="E148" t="s">
        <v>1123</v>
      </c>
    </row>
    <row r="149" spans="4:5">
      <c r="D149" t="s">
        <v>162</v>
      </c>
      <c r="E149" t="s">
        <v>1124</v>
      </c>
    </row>
    <row r="150" spans="4:5">
      <c r="D150" t="s">
        <v>163</v>
      </c>
      <c r="E150" t="s">
        <v>1125</v>
      </c>
    </row>
    <row r="151" spans="4:5">
      <c r="D151" t="s">
        <v>164</v>
      </c>
      <c r="E151" t="s">
        <v>1126</v>
      </c>
    </row>
    <row r="152" spans="4:5">
      <c r="D152" t="s">
        <v>165</v>
      </c>
      <c r="E152" t="s">
        <v>1127</v>
      </c>
    </row>
    <row r="153" spans="4:5">
      <c r="D153" t="s">
        <v>166</v>
      </c>
      <c r="E153" t="s">
        <v>1128</v>
      </c>
    </row>
    <row r="154" spans="4:5">
      <c r="D154" t="s">
        <v>167</v>
      </c>
      <c r="E154" t="s">
        <v>1129</v>
      </c>
    </row>
    <row r="155" spans="4:5">
      <c r="D155" t="s">
        <v>168</v>
      </c>
      <c r="E155" t="s">
        <v>1130</v>
      </c>
    </row>
    <row r="156" spans="4:5">
      <c r="D156" t="s">
        <v>169</v>
      </c>
      <c r="E156" t="s">
        <v>975</v>
      </c>
    </row>
    <row r="157" spans="4:5">
      <c r="D157" t="s">
        <v>170</v>
      </c>
      <c r="E157" t="s">
        <v>1131</v>
      </c>
    </row>
    <row r="158" spans="4:5">
      <c r="D158" t="s">
        <v>171</v>
      </c>
      <c r="E158" t="s">
        <v>1132</v>
      </c>
    </row>
    <row r="159" spans="4:5">
      <c r="D159" t="s">
        <v>172</v>
      </c>
      <c r="E159" t="s">
        <v>1133</v>
      </c>
    </row>
    <row r="160" spans="4:5">
      <c r="D160" t="s">
        <v>173</v>
      </c>
      <c r="E160" t="s">
        <v>1134</v>
      </c>
    </row>
    <row r="161" spans="4:5">
      <c r="D161" t="s">
        <v>174</v>
      </c>
      <c r="E161" t="s">
        <v>1135</v>
      </c>
    </row>
    <row r="162" spans="4:5">
      <c r="D162" t="s">
        <v>175</v>
      </c>
      <c r="E162" t="s">
        <v>1136</v>
      </c>
    </row>
    <row r="163" spans="4:5">
      <c r="D163" t="s">
        <v>176</v>
      </c>
      <c r="E163" t="s">
        <v>1137</v>
      </c>
    </row>
    <row r="164" spans="4:5">
      <c r="D164" t="s">
        <v>177</v>
      </c>
      <c r="E164" t="s">
        <v>1138</v>
      </c>
    </row>
    <row r="165" spans="4:5">
      <c r="D165" t="s">
        <v>178</v>
      </c>
      <c r="E165" t="s">
        <v>1139</v>
      </c>
    </row>
    <row r="166" spans="4:5">
      <c r="D166" t="s">
        <v>179</v>
      </c>
      <c r="E166" t="s">
        <v>1140</v>
      </c>
    </row>
    <row r="167" spans="4:5">
      <c r="D167" t="s">
        <v>180</v>
      </c>
      <c r="E167" t="s">
        <v>1141</v>
      </c>
    </row>
    <row r="168" spans="4:5">
      <c r="D168" t="s">
        <v>388</v>
      </c>
      <c r="E168" t="s">
        <v>1142</v>
      </c>
    </row>
    <row r="169" spans="4:5">
      <c r="D169" t="s">
        <v>181</v>
      </c>
      <c r="E169" t="s">
        <v>1143</v>
      </c>
    </row>
    <row r="170" spans="4:5">
      <c r="D170" t="s">
        <v>182</v>
      </c>
      <c r="E170" t="s">
        <v>1144</v>
      </c>
    </row>
    <row r="171" spans="4:5">
      <c r="D171" t="s">
        <v>183</v>
      </c>
      <c r="E171" t="s">
        <v>1145</v>
      </c>
    </row>
    <row r="172" spans="4:5">
      <c r="D172" t="s">
        <v>184</v>
      </c>
      <c r="E172" t="s">
        <v>1146</v>
      </c>
    </row>
    <row r="173" spans="4:5">
      <c r="D173" t="s">
        <v>185</v>
      </c>
      <c r="E173" t="s">
        <v>1147</v>
      </c>
    </row>
    <row r="174" spans="4:5">
      <c r="D174" t="s">
        <v>186</v>
      </c>
      <c r="E174" t="s">
        <v>1148</v>
      </c>
    </row>
    <row r="175" spans="4:5">
      <c r="D175" t="s">
        <v>187</v>
      </c>
      <c r="E175" t="s">
        <v>1149</v>
      </c>
    </row>
    <row r="176" spans="4:5">
      <c r="D176" t="s">
        <v>188</v>
      </c>
      <c r="E176" t="s">
        <v>1150</v>
      </c>
    </row>
    <row r="177" spans="4:5">
      <c r="D177" t="s">
        <v>189</v>
      </c>
      <c r="E177" t="s">
        <v>1151</v>
      </c>
    </row>
    <row r="178" spans="4:5">
      <c r="D178" t="s">
        <v>190</v>
      </c>
      <c r="E178" t="s">
        <v>1152</v>
      </c>
    </row>
    <row r="179" spans="4:5">
      <c r="D179" t="s">
        <v>191</v>
      </c>
      <c r="E179" t="s">
        <v>1153</v>
      </c>
    </row>
    <row r="180" spans="4:5">
      <c r="D180" t="s">
        <v>192</v>
      </c>
      <c r="E180" t="s">
        <v>1154</v>
      </c>
    </row>
    <row r="181" spans="4:5">
      <c r="D181" t="s">
        <v>193</v>
      </c>
      <c r="E181" t="s">
        <v>1155</v>
      </c>
    </row>
    <row r="182" spans="4:5">
      <c r="D182" t="s">
        <v>194</v>
      </c>
      <c r="E182" t="s">
        <v>1156</v>
      </c>
    </row>
    <row r="183" spans="4:5">
      <c r="D183" t="s">
        <v>195</v>
      </c>
      <c r="E183" t="s">
        <v>1157</v>
      </c>
    </row>
    <row r="184" spans="4:5">
      <c r="D184" t="s">
        <v>196</v>
      </c>
      <c r="E184" t="s">
        <v>1158</v>
      </c>
    </row>
    <row r="185" spans="4:5">
      <c r="D185" t="s">
        <v>197</v>
      </c>
      <c r="E185" t="s">
        <v>1159</v>
      </c>
    </row>
    <row r="186" spans="4:5">
      <c r="D186" t="s">
        <v>198</v>
      </c>
      <c r="E186" t="s">
        <v>1160</v>
      </c>
    </row>
    <row r="187" spans="4:5">
      <c r="D187" t="s">
        <v>199</v>
      </c>
      <c r="E187" t="s">
        <v>1161</v>
      </c>
    </row>
    <row r="188" spans="4:5">
      <c r="D188" t="s">
        <v>200</v>
      </c>
      <c r="E188" t="s">
        <v>1162</v>
      </c>
    </row>
    <row r="189" spans="4:5">
      <c r="D189" t="s">
        <v>201</v>
      </c>
      <c r="E189" t="s">
        <v>1163</v>
      </c>
    </row>
    <row r="190" spans="4:5">
      <c r="D190" t="s">
        <v>202</v>
      </c>
      <c r="E190" t="s">
        <v>1164</v>
      </c>
    </row>
    <row r="191" spans="4:5">
      <c r="D191" t="s">
        <v>203</v>
      </c>
      <c r="E191" t="s">
        <v>1165</v>
      </c>
    </row>
    <row r="192" spans="4:5">
      <c r="D192" t="s">
        <v>204</v>
      </c>
      <c r="E192" t="s">
        <v>1166</v>
      </c>
    </row>
    <row r="193" spans="4:5">
      <c r="D193" t="s">
        <v>205</v>
      </c>
      <c r="E193" t="s">
        <v>1167</v>
      </c>
    </row>
    <row r="194" spans="4:5">
      <c r="D194" t="s">
        <v>206</v>
      </c>
      <c r="E194" t="s">
        <v>1168</v>
      </c>
    </row>
    <row r="195" spans="4:5">
      <c r="D195" t="s">
        <v>207</v>
      </c>
      <c r="E195" t="s">
        <v>1169</v>
      </c>
    </row>
    <row r="196" spans="4:5">
      <c r="D196" t="s">
        <v>208</v>
      </c>
      <c r="E196" t="s">
        <v>1170</v>
      </c>
    </row>
    <row r="197" spans="4:5">
      <c r="D197" t="s">
        <v>209</v>
      </c>
      <c r="E197" t="s">
        <v>1171</v>
      </c>
    </row>
    <row r="198" spans="4:5">
      <c r="D198" t="s">
        <v>210</v>
      </c>
      <c r="E198" t="s">
        <v>1172</v>
      </c>
    </row>
    <row r="199" spans="4:5">
      <c r="D199" t="s">
        <v>211</v>
      </c>
      <c r="E199" t="s">
        <v>1173</v>
      </c>
    </row>
    <row r="200" spans="4:5">
      <c r="D200" t="s">
        <v>212</v>
      </c>
      <c r="E200" t="s">
        <v>1174</v>
      </c>
    </row>
    <row r="201" spans="4:5">
      <c r="D201" t="s">
        <v>213</v>
      </c>
      <c r="E201" t="s">
        <v>1175</v>
      </c>
    </row>
    <row r="202" spans="4:5">
      <c r="D202" t="s">
        <v>214</v>
      </c>
      <c r="E202" t="s">
        <v>1176</v>
      </c>
    </row>
    <row r="203" spans="4:5">
      <c r="D203" t="s">
        <v>215</v>
      </c>
      <c r="E203" t="s">
        <v>1177</v>
      </c>
    </row>
    <row r="204" spans="4:5">
      <c r="D204" t="s">
        <v>216</v>
      </c>
      <c r="E204" t="s">
        <v>1178</v>
      </c>
    </row>
    <row r="205" spans="4:5">
      <c r="D205" t="s">
        <v>217</v>
      </c>
      <c r="E205" t="s">
        <v>1179</v>
      </c>
    </row>
    <row r="206" spans="4:5">
      <c r="D206" t="s">
        <v>218</v>
      </c>
      <c r="E206" t="s">
        <v>1180</v>
      </c>
    </row>
    <row r="207" spans="4:5">
      <c r="D207" t="s">
        <v>219</v>
      </c>
      <c r="E207" t="s">
        <v>1181</v>
      </c>
    </row>
    <row r="208" spans="4:5">
      <c r="D208" t="s">
        <v>220</v>
      </c>
      <c r="E208" t="s">
        <v>1182</v>
      </c>
    </row>
    <row r="209" spans="4:5">
      <c r="D209" t="s">
        <v>221</v>
      </c>
      <c r="E209" t="s">
        <v>1183</v>
      </c>
    </row>
    <row r="210" spans="4:5">
      <c r="D210" t="s">
        <v>222</v>
      </c>
      <c r="E210" t="s">
        <v>1184</v>
      </c>
    </row>
    <row r="211" spans="4:5">
      <c r="D211" t="s">
        <v>223</v>
      </c>
      <c r="E211" t="s">
        <v>1185</v>
      </c>
    </row>
    <row r="212" spans="4:5">
      <c r="D212" t="s">
        <v>224</v>
      </c>
      <c r="E212" t="s">
        <v>1186</v>
      </c>
    </row>
    <row r="213" spans="4:5">
      <c r="D213" t="s">
        <v>225</v>
      </c>
      <c r="E213" t="s">
        <v>1187</v>
      </c>
    </row>
    <row r="214" spans="4:5">
      <c r="D214" t="s">
        <v>226</v>
      </c>
      <c r="E214" t="s">
        <v>1188</v>
      </c>
    </row>
    <row r="215" spans="4:5">
      <c r="D215" t="s">
        <v>227</v>
      </c>
      <c r="E215" t="s">
        <v>1189</v>
      </c>
    </row>
    <row r="216" spans="4:5">
      <c r="D216" t="s">
        <v>228</v>
      </c>
      <c r="E216" t="s">
        <v>1190</v>
      </c>
    </row>
    <row r="217" spans="4:5">
      <c r="D217" t="s">
        <v>229</v>
      </c>
      <c r="E217" t="s">
        <v>1191</v>
      </c>
    </row>
    <row r="218" spans="4:5">
      <c r="D218" t="s">
        <v>230</v>
      </c>
      <c r="E218" t="s">
        <v>1192</v>
      </c>
    </row>
    <row r="219" spans="4:5">
      <c r="D219" t="s">
        <v>231</v>
      </c>
      <c r="E219" t="s">
        <v>1193</v>
      </c>
    </row>
    <row r="220" spans="4:5">
      <c r="D220" t="s">
        <v>566</v>
      </c>
      <c r="E220" t="s">
        <v>1194</v>
      </c>
    </row>
    <row r="221" spans="4:5">
      <c r="D221" t="s">
        <v>232</v>
      </c>
      <c r="E221" t="s">
        <v>1195</v>
      </c>
    </row>
    <row r="222" spans="4:5">
      <c r="D222" t="s">
        <v>233</v>
      </c>
      <c r="E222" t="s">
        <v>1196</v>
      </c>
    </row>
    <row r="223" spans="4:5">
      <c r="D223" t="s">
        <v>234</v>
      </c>
      <c r="E223" t="s">
        <v>1197</v>
      </c>
    </row>
    <row r="224" spans="4:5">
      <c r="D224" t="s">
        <v>235</v>
      </c>
      <c r="E224" t="s">
        <v>1198</v>
      </c>
    </row>
    <row r="225" spans="4:5">
      <c r="D225" t="s">
        <v>236</v>
      </c>
      <c r="E225" t="s">
        <v>1199</v>
      </c>
    </row>
    <row r="226" spans="4:5">
      <c r="D226" t="s">
        <v>237</v>
      </c>
      <c r="E226" t="s">
        <v>1200</v>
      </c>
    </row>
    <row r="227" spans="4:5">
      <c r="D227" t="s">
        <v>238</v>
      </c>
      <c r="E227" t="s">
        <v>1201</v>
      </c>
    </row>
    <row r="228" spans="4:5">
      <c r="D228" t="s">
        <v>239</v>
      </c>
      <c r="E228" t="s">
        <v>1202</v>
      </c>
    </row>
    <row r="229" spans="4:5">
      <c r="D229" t="s">
        <v>240</v>
      </c>
      <c r="E229" t="s">
        <v>1203</v>
      </c>
    </row>
    <row r="230" spans="4:5">
      <c r="D230" t="s">
        <v>241</v>
      </c>
      <c r="E230" t="s">
        <v>1204</v>
      </c>
    </row>
    <row r="231" spans="4:5">
      <c r="D231" t="s">
        <v>242</v>
      </c>
      <c r="E231" t="s">
        <v>1205</v>
      </c>
    </row>
    <row r="232" spans="4:5">
      <c r="D232" t="s">
        <v>243</v>
      </c>
      <c r="E232" t="s">
        <v>1205</v>
      </c>
    </row>
    <row r="233" spans="4:5">
      <c r="D233" t="s">
        <v>244</v>
      </c>
      <c r="E233" t="s">
        <v>1206</v>
      </c>
    </row>
    <row r="234" spans="4:5">
      <c r="D234" t="s">
        <v>245</v>
      </c>
      <c r="E234" t="s">
        <v>1207</v>
      </c>
    </row>
    <row r="235" spans="4:5">
      <c r="D235" t="s">
        <v>246</v>
      </c>
      <c r="E235" t="s">
        <v>1208</v>
      </c>
    </row>
    <row r="236" spans="4:5">
      <c r="D236" t="s">
        <v>247</v>
      </c>
      <c r="E236" t="s">
        <v>1209</v>
      </c>
    </row>
    <row r="237" spans="4:5">
      <c r="D237" t="s">
        <v>248</v>
      </c>
      <c r="E237" t="s">
        <v>1210</v>
      </c>
    </row>
    <row r="238" spans="4:5">
      <c r="D238" t="s">
        <v>249</v>
      </c>
      <c r="E238" t="s">
        <v>1211</v>
      </c>
    </row>
    <row r="239" spans="4:5">
      <c r="D239" t="s">
        <v>250</v>
      </c>
      <c r="E239" t="s">
        <v>1212</v>
      </c>
    </row>
    <row r="240" spans="4:5">
      <c r="D240" t="s">
        <v>251</v>
      </c>
      <c r="E240" t="s">
        <v>1213</v>
      </c>
    </row>
    <row r="241" spans="4:5">
      <c r="D241" t="s">
        <v>252</v>
      </c>
      <c r="E241" t="s">
        <v>1214</v>
      </c>
    </row>
    <row r="242" spans="4:5">
      <c r="D242" t="s">
        <v>253</v>
      </c>
      <c r="E242" t="s">
        <v>1215</v>
      </c>
    </row>
    <row r="243" spans="4:5">
      <c r="D243" t="s">
        <v>254</v>
      </c>
      <c r="E243" t="s">
        <v>1216</v>
      </c>
    </row>
    <row r="244" spans="4:5">
      <c r="D244" t="s">
        <v>255</v>
      </c>
      <c r="E244" t="s">
        <v>1217</v>
      </c>
    </row>
    <row r="245" spans="4:5">
      <c r="D245" t="s">
        <v>256</v>
      </c>
      <c r="E245" t="s">
        <v>1218</v>
      </c>
    </row>
    <row r="246" spans="4:5">
      <c r="D246" t="s">
        <v>257</v>
      </c>
      <c r="E246" t="s">
        <v>1219</v>
      </c>
    </row>
    <row r="247" spans="4:5">
      <c r="D247" t="s">
        <v>258</v>
      </c>
      <c r="E247" t="s">
        <v>1220</v>
      </c>
    </row>
    <row r="248" spans="4:5">
      <c r="D248" t="s">
        <v>259</v>
      </c>
      <c r="E248" t="s">
        <v>1221</v>
      </c>
    </row>
    <row r="249" spans="4:5">
      <c r="D249" t="s">
        <v>260</v>
      </c>
      <c r="E249" t="s">
        <v>1222</v>
      </c>
    </row>
    <row r="250" spans="4:5">
      <c r="D250" t="s">
        <v>261</v>
      </c>
      <c r="E250" t="s">
        <v>1223</v>
      </c>
    </row>
    <row r="251" spans="4:5">
      <c r="D251" t="s">
        <v>262</v>
      </c>
      <c r="E251" t="s">
        <v>1224</v>
      </c>
    </row>
    <row r="252" spans="4:5">
      <c r="D252" t="s">
        <v>263</v>
      </c>
      <c r="E252" t="s">
        <v>1225</v>
      </c>
    </row>
    <row r="253" spans="4:5">
      <c r="D253" t="s">
        <v>264</v>
      </c>
      <c r="E253" t="s">
        <v>1226</v>
      </c>
    </row>
    <row r="254" spans="4:5">
      <c r="D254" t="s">
        <v>265</v>
      </c>
      <c r="E254" t="s">
        <v>1227</v>
      </c>
    </row>
    <row r="255" spans="4:5">
      <c r="D255" t="s">
        <v>266</v>
      </c>
      <c r="E255" t="s">
        <v>1228</v>
      </c>
    </row>
    <row r="256" spans="4:5">
      <c r="D256" t="s">
        <v>267</v>
      </c>
      <c r="E256" t="s">
        <v>1229</v>
      </c>
    </row>
    <row r="257" spans="4:5">
      <c r="D257" t="s">
        <v>268</v>
      </c>
      <c r="E257" t="s">
        <v>1230</v>
      </c>
    </row>
    <row r="258" spans="4:5">
      <c r="D258" t="s">
        <v>269</v>
      </c>
      <c r="E258" t="s">
        <v>1231</v>
      </c>
    </row>
    <row r="259" spans="4:5">
      <c r="D259" t="s">
        <v>270</v>
      </c>
      <c r="E259" t="s">
        <v>1232</v>
      </c>
    </row>
    <row r="260" spans="4:5">
      <c r="D260" t="s">
        <v>271</v>
      </c>
      <c r="E260" t="s">
        <v>1233</v>
      </c>
    </row>
    <row r="261" spans="4:5">
      <c r="D261" t="s">
        <v>272</v>
      </c>
      <c r="E261" t="s">
        <v>1234</v>
      </c>
    </row>
    <row r="262" spans="4:5">
      <c r="D262" t="s">
        <v>273</v>
      </c>
      <c r="E262" t="s">
        <v>1235</v>
      </c>
    </row>
    <row r="263" spans="4:5">
      <c r="D263" t="s">
        <v>274</v>
      </c>
      <c r="E263" t="s">
        <v>1236</v>
      </c>
    </row>
    <row r="264" spans="4:5">
      <c r="D264" t="s">
        <v>275</v>
      </c>
      <c r="E264" t="s">
        <v>1237</v>
      </c>
    </row>
    <row r="265" spans="4:5">
      <c r="D265" t="s">
        <v>276</v>
      </c>
      <c r="E265" t="s">
        <v>1238</v>
      </c>
    </row>
    <row r="266" spans="4:5">
      <c r="D266" t="s">
        <v>277</v>
      </c>
      <c r="E266" t="s">
        <v>1239</v>
      </c>
    </row>
    <row r="267" spans="4:5">
      <c r="D267" t="s">
        <v>278</v>
      </c>
      <c r="E267" t="s">
        <v>1240</v>
      </c>
    </row>
    <row r="268" spans="4:5">
      <c r="D268" t="s">
        <v>279</v>
      </c>
      <c r="E268" t="s">
        <v>1241</v>
      </c>
    </row>
    <row r="269" spans="4:5">
      <c r="D269" t="s">
        <v>280</v>
      </c>
      <c r="E269" t="s">
        <v>1242</v>
      </c>
    </row>
    <row r="270" spans="4:5">
      <c r="D270" t="s">
        <v>281</v>
      </c>
      <c r="E270" t="s">
        <v>1243</v>
      </c>
    </row>
    <row r="271" spans="4:5">
      <c r="D271" t="s">
        <v>282</v>
      </c>
      <c r="E271" t="s">
        <v>1244</v>
      </c>
    </row>
    <row r="272" spans="4:5">
      <c r="D272" t="s">
        <v>283</v>
      </c>
      <c r="E272" t="s">
        <v>1245</v>
      </c>
    </row>
    <row r="273" spans="4:5">
      <c r="D273" t="s">
        <v>284</v>
      </c>
      <c r="E273" t="s">
        <v>1246</v>
      </c>
    </row>
    <row r="274" spans="4:5">
      <c r="D274" t="s">
        <v>285</v>
      </c>
      <c r="E274" t="s">
        <v>1247</v>
      </c>
    </row>
    <row r="275" spans="4:5">
      <c r="D275" t="s">
        <v>286</v>
      </c>
      <c r="E275" t="s">
        <v>1248</v>
      </c>
    </row>
    <row r="276" spans="4:5">
      <c r="D276" t="s">
        <v>287</v>
      </c>
      <c r="E276" t="s">
        <v>1249</v>
      </c>
    </row>
    <row r="277" spans="4:5">
      <c r="D277" t="s">
        <v>288</v>
      </c>
      <c r="E277" t="s">
        <v>1250</v>
      </c>
    </row>
    <row r="278" spans="4:5">
      <c r="D278" t="s">
        <v>289</v>
      </c>
      <c r="E278" t="s">
        <v>1251</v>
      </c>
    </row>
    <row r="279" spans="4:5">
      <c r="D279" t="s">
        <v>290</v>
      </c>
      <c r="E279" t="s">
        <v>1252</v>
      </c>
    </row>
    <row r="280" spans="4:5">
      <c r="D280" t="s">
        <v>291</v>
      </c>
      <c r="E280" t="s">
        <v>1253</v>
      </c>
    </row>
    <row r="281" spans="4:5">
      <c r="D281" t="s">
        <v>292</v>
      </c>
      <c r="E281" t="s">
        <v>1254</v>
      </c>
    </row>
    <row r="282" spans="4:5">
      <c r="D282" t="s">
        <v>293</v>
      </c>
      <c r="E282" t="s">
        <v>1255</v>
      </c>
    </row>
    <row r="283" spans="4:5">
      <c r="D283" t="s">
        <v>294</v>
      </c>
      <c r="E283" t="s">
        <v>1256</v>
      </c>
    </row>
    <row r="284" spans="4:5">
      <c r="D284" t="s">
        <v>295</v>
      </c>
      <c r="E284" t="s">
        <v>1257</v>
      </c>
    </row>
    <row r="285" spans="4:5">
      <c r="D285" t="s">
        <v>296</v>
      </c>
      <c r="E285" t="s">
        <v>1258</v>
      </c>
    </row>
    <row r="286" spans="4:5">
      <c r="D286" t="s">
        <v>297</v>
      </c>
      <c r="E286" t="s">
        <v>1259</v>
      </c>
    </row>
    <row r="287" spans="4:5">
      <c r="D287" t="s">
        <v>298</v>
      </c>
      <c r="E287" t="s">
        <v>1260</v>
      </c>
    </row>
    <row r="288" spans="4:5">
      <c r="D288" t="s">
        <v>299</v>
      </c>
      <c r="E288" t="s">
        <v>1261</v>
      </c>
    </row>
    <row r="289" spans="4:5">
      <c r="D289" t="s">
        <v>300</v>
      </c>
      <c r="E289" t="s">
        <v>1262</v>
      </c>
    </row>
    <row r="290" spans="4:5">
      <c r="D290" t="s">
        <v>301</v>
      </c>
      <c r="E290" t="s">
        <v>1263</v>
      </c>
    </row>
    <row r="291" spans="4:5">
      <c r="D291" t="s">
        <v>302</v>
      </c>
      <c r="E291" t="s">
        <v>1264</v>
      </c>
    </row>
    <row r="292" spans="4:5">
      <c r="D292" t="s">
        <v>303</v>
      </c>
      <c r="E292" t="s">
        <v>1265</v>
      </c>
    </row>
    <row r="293" spans="4:5">
      <c r="D293" t="s">
        <v>304</v>
      </c>
      <c r="E293" t="s">
        <v>1266</v>
      </c>
    </row>
    <row r="294" spans="4:5">
      <c r="D294" t="s">
        <v>305</v>
      </c>
      <c r="E294" t="s">
        <v>1125</v>
      </c>
    </row>
    <row r="295" spans="4:5">
      <c r="D295" t="s">
        <v>306</v>
      </c>
      <c r="E295" t="s">
        <v>1267</v>
      </c>
    </row>
    <row r="296" spans="4:5">
      <c r="D296" t="s">
        <v>307</v>
      </c>
      <c r="E296" t="s">
        <v>1268</v>
      </c>
    </row>
    <row r="297" spans="4:5">
      <c r="D297" t="s">
        <v>308</v>
      </c>
      <c r="E297" t="s">
        <v>1269</v>
      </c>
    </row>
    <row r="298" spans="4:5">
      <c r="D298" t="s">
        <v>309</v>
      </c>
      <c r="E298" t="s">
        <v>1270</v>
      </c>
    </row>
    <row r="299" spans="4:5">
      <c r="D299" t="s">
        <v>310</v>
      </c>
      <c r="E299" t="s">
        <v>1271</v>
      </c>
    </row>
    <row r="300" spans="4:5">
      <c r="D300" t="s">
        <v>311</v>
      </c>
      <c r="E300" t="s">
        <v>1272</v>
      </c>
    </row>
    <row r="301" spans="4:5">
      <c r="D301" t="s">
        <v>312</v>
      </c>
      <c r="E301" t="s">
        <v>1273</v>
      </c>
    </row>
    <row r="302" spans="4:5">
      <c r="D302" t="s">
        <v>313</v>
      </c>
      <c r="E302" t="s">
        <v>1274</v>
      </c>
    </row>
    <row r="303" spans="4:5">
      <c r="D303" t="s">
        <v>314</v>
      </c>
      <c r="E303" t="s">
        <v>1275</v>
      </c>
    </row>
    <row r="304" spans="4:5">
      <c r="D304" t="s">
        <v>315</v>
      </c>
      <c r="E304" t="s">
        <v>1276</v>
      </c>
    </row>
    <row r="305" spans="4:5">
      <c r="D305" t="s">
        <v>316</v>
      </c>
      <c r="E305" t="s">
        <v>1277</v>
      </c>
    </row>
    <row r="306" spans="4:5">
      <c r="D306" t="s">
        <v>317</v>
      </c>
      <c r="E306" t="s">
        <v>1278</v>
      </c>
    </row>
    <row r="307" spans="4:5">
      <c r="D307" t="s">
        <v>318</v>
      </c>
      <c r="E307" t="s">
        <v>1279</v>
      </c>
    </row>
    <row r="308" spans="4:5">
      <c r="D308" t="s">
        <v>319</v>
      </c>
      <c r="E308" t="s">
        <v>1280</v>
      </c>
    </row>
    <row r="309" spans="4:5">
      <c r="D309" t="s">
        <v>320</v>
      </c>
      <c r="E309" t="s">
        <v>1281</v>
      </c>
    </row>
    <row r="310" spans="4:5">
      <c r="D310" t="s">
        <v>321</v>
      </c>
      <c r="E310" t="s">
        <v>1282</v>
      </c>
    </row>
    <row r="311" spans="4:5">
      <c r="D311" t="s">
        <v>322</v>
      </c>
      <c r="E311" t="s">
        <v>1283</v>
      </c>
    </row>
    <row r="312" spans="4:5">
      <c r="D312" t="s">
        <v>323</v>
      </c>
      <c r="E312" t="s">
        <v>1284</v>
      </c>
    </row>
    <row r="313" spans="4:5">
      <c r="D313" t="s">
        <v>324</v>
      </c>
      <c r="E313" t="s">
        <v>1285</v>
      </c>
    </row>
    <row r="314" spans="4:5">
      <c r="D314" t="s">
        <v>325</v>
      </c>
      <c r="E314" t="s">
        <v>1286</v>
      </c>
    </row>
    <row r="315" spans="4:5">
      <c r="D315" t="s">
        <v>326</v>
      </c>
      <c r="E315" t="s">
        <v>1287</v>
      </c>
    </row>
    <row r="316" spans="4:5">
      <c r="D316" t="s">
        <v>327</v>
      </c>
      <c r="E316" t="s">
        <v>1288</v>
      </c>
    </row>
    <row r="317" spans="4:5">
      <c r="D317" t="s">
        <v>328</v>
      </c>
      <c r="E317" t="s">
        <v>1289</v>
      </c>
    </row>
    <row r="318" spans="4:5">
      <c r="D318" t="s">
        <v>329</v>
      </c>
      <c r="E318" t="s">
        <v>1290</v>
      </c>
    </row>
    <row r="319" spans="4:5">
      <c r="D319" t="s">
        <v>330</v>
      </c>
      <c r="E319" t="s">
        <v>1291</v>
      </c>
    </row>
    <row r="320" spans="4:5">
      <c r="D320" t="s">
        <v>331</v>
      </c>
      <c r="E320" t="s">
        <v>1292</v>
      </c>
    </row>
    <row r="321" spans="4:5">
      <c r="D321" t="s">
        <v>332</v>
      </c>
      <c r="E321" t="s">
        <v>1293</v>
      </c>
    </row>
    <row r="322" spans="4:5">
      <c r="D322" t="s">
        <v>333</v>
      </c>
      <c r="E322" t="s">
        <v>1294</v>
      </c>
    </row>
    <row r="323" spans="4:5">
      <c r="D323" t="s">
        <v>334</v>
      </c>
      <c r="E323" t="s">
        <v>1295</v>
      </c>
    </row>
    <row r="324" spans="4:5">
      <c r="D324" t="s">
        <v>335</v>
      </c>
      <c r="E324" t="s">
        <v>1296</v>
      </c>
    </row>
    <row r="325" spans="4:5">
      <c r="D325" t="s">
        <v>336</v>
      </c>
      <c r="E325" t="s">
        <v>1297</v>
      </c>
    </row>
    <row r="326" spans="4:5">
      <c r="D326" t="s">
        <v>337</v>
      </c>
      <c r="E326" t="s">
        <v>1298</v>
      </c>
    </row>
    <row r="327" spans="4:5">
      <c r="D327" t="s">
        <v>338</v>
      </c>
      <c r="E327" t="s">
        <v>1299</v>
      </c>
    </row>
    <row r="328" spans="4:5">
      <c r="D328" t="s">
        <v>339</v>
      </c>
      <c r="E328" t="s">
        <v>1300</v>
      </c>
    </row>
    <row r="329" spans="4:5">
      <c r="D329" t="s">
        <v>340</v>
      </c>
      <c r="E329" t="s">
        <v>1301</v>
      </c>
    </row>
    <row r="330" spans="4:5">
      <c r="D330" t="s">
        <v>341</v>
      </c>
      <c r="E330" t="s">
        <v>1302</v>
      </c>
    </row>
    <row r="331" spans="4:5">
      <c r="D331" t="s">
        <v>342</v>
      </c>
      <c r="E331" t="s">
        <v>1303</v>
      </c>
    </row>
    <row r="332" spans="4:5">
      <c r="D332" t="s">
        <v>343</v>
      </c>
      <c r="E332" t="s">
        <v>1304</v>
      </c>
    </row>
    <row r="333" spans="4:5">
      <c r="D333" t="s">
        <v>344</v>
      </c>
      <c r="E333" t="s">
        <v>1305</v>
      </c>
    </row>
    <row r="334" spans="4:5">
      <c r="D334" t="s">
        <v>345</v>
      </c>
      <c r="E334" t="s">
        <v>1306</v>
      </c>
    </row>
    <row r="335" spans="4:5">
      <c r="D335" t="s">
        <v>346</v>
      </c>
      <c r="E335" t="s">
        <v>1307</v>
      </c>
    </row>
    <row r="336" spans="4:5">
      <c r="D336" t="s">
        <v>347</v>
      </c>
      <c r="E336" t="s">
        <v>1308</v>
      </c>
    </row>
    <row r="337" spans="4:5">
      <c r="D337" t="s">
        <v>348</v>
      </c>
      <c r="E337" t="s">
        <v>1309</v>
      </c>
    </row>
    <row r="338" spans="4:5">
      <c r="D338" t="s">
        <v>349</v>
      </c>
      <c r="E338" t="s">
        <v>1310</v>
      </c>
    </row>
    <row r="339" spans="4:5">
      <c r="D339" t="s">
        <v>350</v>
      </c>
      <c r="E339" t="s">
        <v>1311</v>
      </c>
    </row>
    <row r="340" spans="4:5">
      <c r="D340" t="s">
        <v>351</v>
      </c>
      <c r="E340" t="s">
        <v>1312</v>
      </c>
    </row>
    <row r="341" spans="4:5">
      <c r="D341" t="s">
        <v>352</v>
      </c>
      <c r="E341" t="s">
        <v>1313</v>
      </c>
    </row>
    <row r="342" spans="4:5">
      <c r="D342" t="s">
        <v>353</v>
      </c>
      <c r="E342" t="s">
        <v>1314</v>
      </c>
    </row>
    <row r="343" spans="4:5">
      <c r="D343" t="s">
        <v>354</v>
      </c>
      <c r="E343" t="s">
        <v>1315</v>
      </c>
    </row>
    <row r="344" spans="4:5">
      <c r="D344" t="s">
        <v>355</v>
      </c>
      <c r="E344" t="s">
        <v>1316</v>
      </c>
    </row>
    <row r="345" spans="4:5">
      <c r="D345" t="s">
        <v>356</v>
      </c>
      <c r="E345" t="s">
        <v>1317</v>
      </c>
    </row>
    <row r="346" spans="4:5">
      <c r="D346" t="s">
        <v>357</v>
      </c>
      <c r="E346" t="s">
        <v>1318</v>
      </c>
    </row>
    <row r="347" spans="4:5">
      <c r="D347" t="s">
        <v>358</v>
      </c>
      <c r="E347" t="s">
        <v>1319</v>
      </c>
    </row>
    <row r="348" spans="4:5">
      <c r="D348" t="s">
        <v>359</v>
      </c>
      <c r="E348" t="s">
        <v>1320</v>
      </c>
    </row>
    <row r="349" spans="4:5">
      <c r="D349" t="s">
        <v>360</v>
      </c>
      <c r="E349" t="s">
        <v>1321</v>
      </c>
    </row>
    <row r="350" spans="4:5">
      <c r="D350" t="s">
        <v>361</v>
      </c>
      <c r="E350" t="s">
        <v>1322</v>
      </c>
    </row>
    <row r="351" spans="4:5">
      <c r="D351" t="s">
        <v>362</v>
      </c>
      <c r="E351" t="s">
        <v>1323</v>
      </c>
    </row>
    <row r="352" spans="4:5">
      <c r="D352" t="s">
        <v>363</v>
      </c>
      <c r="E352" t="s">
        <v>1324</v>
      </c>
    </row>
    <row r="353" spans="4:5">
      <c r="D353" t="s">
        <v>364</v>
      </c>
      <c r="E353" t="s">
        <v>1325</v>
      </c>
    </row>
    <row r="354" spans="4:5">
      <c r="D354" t="s">
        <v>365</v>
      </c>
      <c r="E354" t="s">
        <v>1326</v>
      </c>
    </row>
    <row r="355" spans="4:5">
      <c r="D355" t="s">
        <v>366</v>
      </c>
      <c r="E355" t="s">
        <v>1327</v>
      </c>
    </row>
    <row r="356" spans="4:5">
      <c r="D356" t="s">
        <v>367</v>
      </c>
      <c r="E356" t="s">
        <v>1328</v>
      </c>
    </row>
    <row r="357" spans="4:5">
      <c r="D357" t="s">
        <v>368</v>
      </c>
      <c r="E357" t="s">
        <v>1329</v>
      </c>
    </row>
    <row r="358" spans="4:5">
      <c r="D358" t="s">
        <v>369</v>
      </c>
      <c r="E358" t="s">
        <v>1330</v>
      </c>
    </row>
    <row r="359" spans="4:5">
      <c r="D359" t="s">
        <v>370</v>
      </c>
      <c r="E359" t="s">
        <v>1331</v>
      </c>
    </row>
    <row r="360" spans="4:5">
      <c r="D360" t="s">
        <v>371</v>
      </c>
      <c r="E360" t="s">
        <v>1332</v>
      </c>
    </row>
    <row r="361" spans="4:5">
      <c r="D361" t="s">
        <v>372</v>
      </c>
      <c r="E361" t="s">
        <v>1333</v>
      </c>
    </row>
    <row r="362" spans="4:5">
      <c r="D362" t="s">
        <v>373</v>
      </c>
      <c r="E362" t="s">
        <v>1334</v>
      </c>
    </row>
    <row r="363" spans="4:5">
      <c r="D363" t="s">
        <v>374</v>
      </c>
      <c r="E363" t="s">
        <v>1335</v>
      </c>
    </row>
    <row r="364" spans="4:5">
      <c r="D364" t="s">
        <v>375</v>
      </c>
      <c r="E364" t="s">
        <v>1336</v>
      </c>
    </row>
    <row r="365" spans="4:5">
      <c r="D365" t="s">
        <v>376</v>
      </c>
      <c r="E365" t="s">
        <v>1337</v>
      </c>
    </row>
    <row r="366" spans="4:5">
      <c r="D366" t="s">
        <v>377</v>
      </c>
      <c r="E366" t="s">
        <v>1338</v>
      </c>
    </row>
    <row r="367" spans="4:5">
      <c r="D367" t="s">
        <v>378</v>
      </c>
      <c r="E367" t="s">
        <v>1339</v>
      </c>
    </row>
    <row r="368" spans="4:5">
      <c r="D368" t="s">
        <v>379</v>
      </c>
      <c r="E368" t="s">
        <v>1340</v>
      </c>
    </row>
    <row r="369" spans="4:5">
      <c r="D369" t="s">
        <v>380</v>
      </c>
      <c r="E369" t="s">
        <v>1341</v>
      </c>
    </row>
    <row r="370" spans="4:5">
      <c r="D370" t="s">
        <v>381</v>
      </c>
      <c r="E370" t="s">
        <v>1342</v>
      </c>
    </row>
    <row r="371" spans="4:5">
      <c r="D371" t="s">
        <v>382</v>
      </c>
      <c r="E371" t="s">
        <v>1343</v>
      </c>
    </row>
    <row r="372" spans="4:5">
      <c r="D372" t="s">
        <v>383</v>
      </c>
      <c r="E372" t="s">
        <v>1344</v>
      </c>
    </row>
    <row r="373" spans="4:5">
      <c r="D373" t="s">
        <v>384</v>
      </c>
    </row>
    <row r="374" spans="4:5">
      <c r="D374" t="s">
        <v>385</v>
      </c>
    </row>
    <row r="375" spans="4:5">
      <c r="D375" t="s">
        <v>549</v>
      </c>
      <c r="E375" t="s">
        <v>1345</v>
      </c>
    </row>
    <row r="376" spans="4:5">
      <c r="D376" t="s">
        <v>550</v>
      </c>
      <c r="E376" t="s">
        <v>1346</v>
      </c>
    </row>
    <row r="377" spans="4:5">
      <c r="D377" t="s">
        <v>551</v>
      </c>
      <c r="E377" t="s">
        <v>1347</v>
      </c>
    </row>
    <row r="378" spans="4:5">
      <c r="D378" t="s">
        <v>552</v>
      </c>
      <c r="E378" t="s">
        <v>1348</v>
      </c>
    </row>
    <row r="379" spans="4:5">
      <c r="D379" t="s">
        <v>553</v>
      </c>
      <c r="E379" t="s">
        <v>1349</v>
      </c>
    </row>
    <row r="380" spans="4:5">
      <c r="D380" t="s">
        <v>554</v>
      </c>
      <c r="E380" t="s">
        <v>1350</v>
      </c>
    </row>
    <row r="381" spans="4:5">
      <c r="D381" t="s">
        <v>555</v>
      </c>
      <c r="E381" t="s">
        <v>1351</v>
      </c>
    </row>
    <row r="382" spans="4:5">
      <c r="D382" t="s">
        <v>556</v>
      </c>
      <c r="E382" t="s">
        <v>1352</v>
      </c>
    </row>
    <row r="383" spans="4:5">
      <c r="D383" t="s">
        <v>557</v>
      </c>
      <c r="E383" t="s">
        <v>1353</v>
      </c>
    </row>
    <row r="384" spans="4:5">
      <c r="D384" t="s">
        <v>558</v>
      </c>
      <c r="E384" t="s">
        <v>1354</v>
      </c>
    </row>
    <row r="385" spans="4:5">
      <c r="D385" t="s">
        <v>559</v>
      </c>
      <c r="E385" t="s">
        <v>1355</v>
      </c>
    </row>
    <row r="386" spans="4:5">
      <c r="D386" t="s">
        <v>560</v>
      </c>
      <c r="E386" t="s">
        <v>1356</v>
      </c>
    </row>
    <row r="387" spans="4:5">
      <c r="D387" t="s">
        <v>561</v>
      </c>
      <c r="E387" t="s">
        <v>1357</v>
      </c>
    </row>
    <row r="388" spans="4:5">
      <c r="D388" t="s">
        <v>562</v>
      </c>
      <c r="E388" t="s">
        <v>1358</v>
      </c>
    </row>
    <row r="389" spans="4:5">
      <c r="D389" t="s">
        <v>563</v>
      </c>
      <c r="E389" t="s">
        <v>1359</v>
      </c>
    </row>
    <row r="390" spans="4:5">
      <c r="D390" t="s">
        <v>564</v>
      </c>
      <c r="E390" t="s">
        <v>1360</v>
      </c>
    </row>
    <row r="391" spans="4:5">
      <c r="D391" t="s">
        <v>565</v>
      </c>
      <c r="E391" t="s">
        <v>1361</v>
      </c>
    </row>
    <row r="392" spans="4:5">
      <c r="D392" t="s">
        <v>594</v>
      </c>
      <c r="E392" t="s">
        <v>1362</v>
      </c>
    </row>
    <row r="393" spans="4:5">
      <c r="D393" t="s">
        <v>581</v>
      </c>
      <c r="E393" t="s">
        <v>1363</v>
      </c>
    </row>
    <row r="394" spans="4:5">
      <c r="D394" t="s">
        <v>582</v>
      </c>
      <c r="E394" t="s">
        <v>1364</v>
      </c>
    </row>
    <row r="395" spans="4:5">
      <c r="D395" t="s">
        <v>583</v>
      </c>
      <c r="E395" t="s">
        <v>1365</v>
      </c>
    </row>
    <row r="396" spans="4:5">
      <c r="D396" t="s">
        <v>584</v>
      </c>
      <c r="E396" t="s">
        <v>1366</v>
      </c>
    </row>
    <row r="397" spans="4:5">
      <c r="D397" t="s">
        <v>585</v>
      </c>
      <c r="E397" t="s">
        <v>1367</v>
      </c>
    </row>
    <row r="398" spans="4:5">
      <c r="D398" t="s">
        <v>586</v>
      </c>
      <c r="E398" t="s">
        <v>1368</v>
      </c>
    </row>
    <row r="399" spans="4:5">
      <c r="D399" t="s">
        <v>587</v>
      </c>
      <c r="E399" t="s">
        <v>1369</v>
      </c>
    </row>
    <row r="400" spans="4:5">
      <c r="D400" t="s">
        <v>588</v>
      </c>
      <c r="E400" t="s">
        <v>1370</v>
      </c>
    </row>
    <row r="401" spans="4:5">
      <c r="D401" t="s">
        <v>589</v>
      </c>
      <c r="E401" t="s">
        <v>1371</v>
      </c>
    </row>
    <row r="402" spans="4:5">
      <c r="D402" t="s">
        <v>590</v>
      </c>
      <c r="E402" t="s">
        <v>1372</v>
      </c>
    </row>
    <row r="403" spans="4:5">
      <c r="D403" t="s">
        <v>591</v>
      </c>
      <c r="E403" t="s">
        <v>1373</v>
      </c>
    </row>
    <row r="404" spans="4:5">
      <c r="D404" t="s">
        <v>592</v>
      </c>
      <c r="E404" t="s">
        <v>1374</v>
      </c>
    </row>
    <row r="405" spans="4:5">
      <c r="D405" t="s">
        <v>593</v>
      </c>
      <c r="E405" t="s">
        <v>1375</v>
      </c>
    </row>
    <row r="406" spans="4:5">
      <c r="D406" t="s">
        <v>604</v>
      </c>
      <c r="E406" t="s">
        <v>1376</v>
      </c>
    </row>
    <row r="407" spans="4:5">
      <c r="D407" t="s">
        <v>605</v>
      </c>
      <c r="E407" t="s">
        <v>1377</v>
      </c>
    </row>
    <row r="408" spans="4:5">
      <c r="D408" t="s">
        <v>606</v>
      </c>
      <c r="E408" t="s">
        <v>1378</v>
      </c>
    </row>
    <row r="409" spans="4:5">
      <c r="D409" t="s">
        <v>607</v>
      </c>
      <c r="E409" t="s">
        <v>1379</v>
      </c>
    </row>
    <row r="410" spans="4:5">
      <c r="D410" t="s">
        <v>608</v>
      </c>
      <c r="E410" t="s">
        <v>1380</v>
      </c>
    </row>
    <row r="411" spans="4:5">
      <c r="D411" t="s">
        <v>609</v>
      </c>
      <c r="E411" t="s">
        <v>1381</v>
      </c>
    </row>
    <row r="412" spans="4:5">
      <c r="D412" t="s">
        <v>610</v>
      </c>
      <c r="E412" t="s">
        <v>1382</v>
      </c>
    </row>
    <row r="413" spans="4:5">
      <c r="D413" t="s">
        <v>613</v>
      </c>
      <c r="E413" t="s">
        <v>982</v>
      </c>
    </row>
    <row r="414" spans="4:5">
      <c r="D414" t="s">
        <v>614</v>
      </c>
      <c r="E414" t="s">
        <v>1383</v>
      </c>
    </row>
    <row r="415" spans="4:5">
      <c r="D415" t="s">
        <v>328</v>
      </c>
      <c r="E415" t="s">
        <v>1289</v>
      </c>
    </row>
    <row r="416" spans="4:5">
      <c r="D416" t="s">
        <v>615</v>
      </c>
      <c r="E416" t="s">
        <v>1384</v>
      </c>
    </row>
    <row r="417" spans="4:5">
      <c r="D417" t="s">
        <v>616</v>
      </c>
      <c r="E417" t="s">
        <v>1385</v>
      </c>
    </row>
    <row r="418" spans="4:5">
      <c r="D418" t="s">
        <v>617</v>
      </c>
      <c r="E418" t="s">
        <v>1386</v>
      </c>
    </row>
    <row r="419" spans="4:5">
      <c r="D419" t="s">
        <v>264</v>
      </c>
      <c r="E419" t="s">
        <v>1226</v>
      </c>
    </row>
    <row r="420" spans="4:5">
      <c r="D420" t="s">
        <v>618</v>
      </c>
      <c r="E420" t="s">
        <v>1387</v>
      </c>
    </row>
    <row r="421" spans="4:5">
      <c r="D421" t="s">
        <v>619</v>
      </c>
      <c r="E421" t="s">
        <v>1388</v>
      </c>
    </row>
    <row r="422" spans="4:5">
      <c r="D422" t="s">
        <v>263</v>
      </c>
      <c r="E422" t="s">
        <v>1225</v>
      </c>
    </row>
    <row r="423" spans="4:5">
      <c r="D423" t="s">
        <v>620</v>
      </c>
      <c r="E423" t="s">
        <v>1158</v>
      </c>
    </row>
    <row r="424" spans="4:5">
      <c r="D424" t="s">
        <v>621</v>
      </c>
      <c r="E424" t="s">
        <v>1389</v>
      </c>
    </row>
    <row r="425" spans="4:5">
      <c r="D425" t="s">
        <v>631</v>
      </c>
      <c r="E425" t="s">
        <v>1124</v>
      </c>
    </row>
    <row r="426" spans="4:5">
      <c r="D426" t="s">
        <v>309</v>
      </c>
      <c r="E426" t="s">
        <v>1270</v>
      </c>
    </row>
    <row r="427" spans="4:5">
      <c r="D427" t="s">
        <v>632</v>
      </c>
      <c r="E427" t="s">
        <v>1390</v>
      </c>
    </row>
    <row r="428" spans="4:5">
      <c r="D428" t="s">
        <v>633</v>
      </c>
      <c r="E428" t="s">
        <v>1391</v>
      </c>
    </row>
    <row r="429" spans="4:5">
      <c r="D429" t="s">
        <v>634</v>
      </c>
      <c r="E429" t="s">
        <v>1163</v>
      </c>
    </row>
    <row r="430" spans="4:5">
      <c r="D430" t="s">
        <v>635</v>
      </c>
      <c r="E430" t="s">
        <v>1392</v>
      </c>
    </row>
    <row r="431" spans="4:5">
      <c r="D431" t="s">
        <v>636</v>
      </c>
      <c r="E431" t="s">
        <v>1393</v>
      </c>
    </row>
    <row r="432" spans="4:5">
      <c r="D432" t="s">
        <v>613</v>
      </c>
      <c r="E432" t="s">
        <v>982</v>
      </c>
    </row>
    <row r="433" spans="4:5">
      <c r="D433" t="s">
        <v>637</v>
      </c>
      <c r="E433" t="s">
        <v>1034</v>
      </c>
    </row>
    <row r="434" spans="4:5">
      <c r="D434" t="s">
        <v>638</v>
      </c>
      <c r="E434" t="s">
        <v>1070</v>
      </c>
    </row>
    <row r="435" spans="4:5">
      <c r="D435" t="s">
        <v>639</v>
      </c>
      <c r="E435" t="s">
        <v>1037</v>
      </c>
    </row>
    <row r="436" spans="4:5">
      <c r="D436" t="s">
        <v>640</v>
      </c>
      <c r="E436" t="s">
        <v>1082</v>
      </c>
    </row>
    <row r="437" spans="4:5">
      <c r="D437" t="s">
        <v>289</v>
      </c>
      <c r="E437" t="s">
        <v>1394</v>
      </c>
    </row>
    <row r="438" spans="4:5">
      <c r="D438" t="s">
        <v>641</v>
      </c>
      <c r="E438" t="s">
        <v>1395</v>
      </c>
    </row>
    <row r="439" spans="4:5">
      <c r="D439" t="s">
        <v>642</v>
      </c>
      <c r="E439" t="s">
        <v>1058</v>
      </c>
    </row>
    <row r="440" spans="4:5">
      <c r="D440" t="s">
        <v>643</v>
      </c>
      <c r="E440" t="s">
        <v>1396</v>
      </c>
    </row>
    <row r="441" spans="4:5">
      <c r="D441" t="s">
        <v>63</v>
      </c>
      <c r="E441" t="s">
        <v>1026</v>
      </c>
    </row>
    <row r="442" spans="4:5">
      <c r="D442" t="s">
        <v>62</v>
      </c>
      <c r="E442" t="s">
        <v>1397</v>
      </c>
    </row>
    <row r="443" spans="4:5">
      <c r="D443" t="s">
        <v>58</v>
      </c>
      <c r="E443" t="s">
        <v>1398</v>
      </c>
    </row>
    <row r="444" spans="4:5">
      <c r="D444" t="s">
        <v>644</v>
      </c>
      <c r="E444" t="s">
        <v>1399</v>
      </c>
    </row>
    <row r="445" spans="4:5">
      <c r="D445" t="s">
        <v>645</v>
      </c>
      <c r="E445" t="s">
        <v>1383</v>
      </c>
    </row>
    <row r="446" spans="4:5">
      <c r="D446" t="s">
        <v>646</v>
      </c>
      <c r="E446" t="s">
        <v>1010</v>
      </c>
    </row>
    <row r="447" spans="4:5">
      <c r="D447" t="s">
        <v>647</v>
      </c>
      <c r="E447" t="s">
        <v>1042</v>
      </c>
    </row>
    <row r="448" spans="4:5">
      <c r="D448" t="s">
        <v>648</v>
      </c>
      <c r="E448" t="s">
        <v>1041</v>
      </c>
    </row>
    <row r="449" spans="4:5">
      <c r="D449" t="s">
        <v>649</v>
      </c>
      <c r="E449" t="s">
        <v>1291</v>
      </c>
    </row>
    <row r="450" spans="4:5">
      <c r="D450" t="s">
        <v>650</v>
      </c>
      <c r="E450" t="s">
        <v>1081</v>
      </c>
    </row>
    <row r="451" spans="4:5">
      <c r="D451" t="s">
        <v>52</v>
      </c>
      <c r="E451" t="s">
        <v>1400</v>
      </c>
    </row>
    <row r="452" spans="4:5">
      <c r="D452" t="s">
        <v>651</v>
      </c>
      <c r="E452" t="s">
        <v>1401</v>
      </c>
    </row>
    <row r="453" spans="4:5">
      <c r="D453" t="s">
        <v>652</v>
      </c>
      <c r="E453" t="s">
        <v>1133</v>
      </c>
    </row>
    <row r="454" spans="4:5">
      <c r="D454" t="s">
        <v>653</v>
      </c>
      <c r="E454" t="s">
        <v>1024</v>
      </c>
    </row>
    <row r="455" spans="4:5">
      <c r="D455" t="s">
        <v>80</v>
      </c>
      <c r="E455" t="s">
        <v>1402</v>
      </c>
    </row>
    <row r="456" spans="4:5">
      <c r="D456" t="s">
        <v>654</v>
      </c>
      <c r="E456" t="s">
        <v>1403</v>
      </c>
    </row>
    <row r="457" spans="4:5">
      <c r="D457" t="s">
        <v>655</v>
      </c>
      <c r="E457" t="s">
        <v>1404</v>
      </c>
    </row>
    <row r="458" spans="4:5">
      <c r="D458" t="s">
        <v>101</v>
      </c>
      <c r="E458" t="s">
        <v>1405</v>
      </c>
    </row>
    <row r="459" spans="4:5">
      <c r="D459" t="s">
        <v>656</v>
      </c>
      <c r="E459" t="s">
        <v>1068</v>
      </c>
    </row>
    <row r="460" spans="4:5">
      <c r="D460" t="s">
        <v>657</v>
      </c>
      <c r="E460" t="s">
        <v>1406</v>
      </c>
    </row>
    <row r="461" spans="4:5">
      <c r="D461" t="s">
        <v>197</v>
      </c>
      <c r="E461" t="s">
        <v>1159</v>
      </c>
    </row>
    <row r="462" spans="4:5">
      <c r="D462" t="s">
        <v>658</v>
      </c>
      <c r="E462" t="s">
        <v>1407</v>
      </c>
    </row>
    <row r="463" spans="4:5">
      <c r="D463" t="s">
        <v>193</v>
      </c>
      <c r="E463" t="s">
        <v>1155</v>
      </c>
    </row>
    <row r="464" spans="4:5">
      <c r="D464" t="s">
        <v>659</v>
      </c>
      <c r="E464" t="s">
        <v>1152</v>
      </c>
    </row>
    <row r="465" spans="4:5">
      <c r="D465" t="s">
        <v>104</v>
      </c>
      <c r="E465" t="s">
        <v>1408</v>
      </c>
    </row>
    <row r="466" spans="4:5">
      <c r="D466" t="s">
        <v>660</v>
      </c>
      <c r="E466" t="s">
        <v>1409</v>
      </c>
    </row>
    <row r="467" spans="4:5">
      <c r="D467" t="s">
        <v>661</v>
      </c>
      <c r="E467" t="s">
        <v>1096</v>
      </c>
    </row>
    <row r="468" spans="4:5">
      <c r="D468" t="s">
        <v>136</v>
      </c>
      <c r="E468" t="s">
        <v>1098</v>
      </c>
    </row>
  </sheetData>
  <hyperlinks>
    <hyperlink ref="B8" r:id="rId1" xr:uid="{A9583BA4-D587-4F23-8409-62D4CDBE4B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0FB1A-77FB-4457-AEAB-BA17733D8835}">
  <dimension ref="A1:R423"/>
  <sheetViews>
    <sheetView workbookViewId="0">
      <selection activeCell="E23" sqref="E23"/>
    </sheetView>
  </sheetViews>
  <sheetFormatPr baseColWidth="10" defaultRowHeight="15"/>
  <cols>
    <col min="1" max="1" width="12.7109375" bestFit="1" customWidth="1"/>
    <col min="2" max="2" width="15.85546875" customWidth="1"/>
    <col min="3" max="3" width="15" bestFit="1" customWidth="1"/>
    <col min="4" max="4" width="13.85546875" bestFit="1" customWidth="1"/>
    <col min="7" max="7" width="9.5703125" bestFit="1" customWidth="1"/>
    <col min="17" max="17" width="14.7109375" bestFit="1" customWidth="1"/>
  </cols>
  <sheetData>
    <row r="1" spans="1:18">
      <c r="A1" s="42" t="s">
        <v>2102</v>
      </c>
      <c r="C1" t="s">
        <v>2103</v>
      </c>
      <c r="D1" t="s">
        <v>2104</v>
      </c>
      <c r="G1" s="72" t="s">
        <v>3103</v>
      </c>
      <c r="H1" t="s">
        <v>2419</v>
      </c>
      <c r="I1" t="s">
        <v>3104</v>
      </c>
      <c r="J1" t="s">
        <v>3105</v>
      </c>
      <c r="N1">
        <v>1038817179</v>
      </c>
      <c r="O1" t="str">
        <f>+VLOOKUP(N1,$Q$3:$R$423,2,FALSE)</f>
        <v>Título de básica primaria, Licencia de Conducción , Certificación legible de no contar con comparendos, con 0 a 11 meses de experiencia relacionada en oficios varios, Licencia de Conducción , Certificación legible de no contar con comparendos,</v>
      </c>
      <c r="Q1" s="75">
        <v>1082848617</v>
      </c>
      <c r="R1" s="60" t="s">
        <v>1417</v>
      </c>
    </row>
    <row r="2" spans="1:18">
      <c r="A2" s="42" t="s">
        <v>2105</v>
      </c>
      <c r="B2" t="s">
        <v>2106</v>
      </c>
      <c r="C2" t="s">
        <v>2107</v>
      </c>
      <c r="D2" t="s">
        <v>2108</v>
      </c>
      <c r="G2" s="72" t="s">
        <v>3106</v>
      </c>
      <c r="H2" t="s">
        <v>2279</v>
      </c>
      <c r="I2" t="s">
        <v>2498</v>
      </c>
      <c r="J2" t="s">
        <v>2146</v>
      </c>
      <c r="N2">
        <v>1118848187</v>
      </c>
      <c r="O2" t="str">
        <f t="shared" ref="O2:O27" si="0">+VLOOKUP(N2,$Q$3:$R$423,2,FALSE)</f>
        <v>Bachiller con 36 a 48 meses de experiencia relacionada con la realización de actividades de manejo ambiental y utilización de herramientas de soporte tecnológico.</v>
      </c>
      <c r="Q2" s="75">
        <v>7631196</v>
      </c>
      <c r="R2" s="60" t="s">
        <v>1419</v>
      </c>
    </row>
    <row r="3" spans="1:18">
      <c r="A3" s="42" t="s">
        <v>2109</v>
      </c>
      <c r="B3" t="s">
        <v>2110</v>
      </c>
      <c r="C3" t="s">
        <v>2111</v>
      </c>
      <c r="D3" t="s">
        <v>2112</v>
      </c>
      <c r="G3" s="73" t="s">
        <v>2176</v>
      </c>
      <c r="H3" t="s">
        <v>2433</v>
      </c>
      <c r="I3" t="s">
        <v>2630</v>
      </c>
      <c r="J3" t="s">
        <v>2325</v>
      </c>
      <c r="N3">
        <v>85489891</v>
      </c>
      <c r="O3" t="str">
        <f t="shared" si="0"/>
        <v>Título de Bachiller, de mas de 49 meses de experiencia relacionada en conducción de vehículos terrestres, apoyo logístico de transporte de equipos y materiales para recorridos de prevención vigilancia y control en el área protegida. Licencia de Conducción y Certificación legible de no contar con comparendos</v>
      </c>
      <c r="Q3" s="75">
        <v>79643280</v>
      </c>
      <c r="R3" s="60" t="s">
        <v>1418</v>
      </c>
    </row>
    <row r="4" spans="1:18">
      <c r="A4" s="42" t="s">
        <v>2113</v>
      </c>
      <c r="B4" t="s">
        <v>2114</v>
      </c>
      <c r="C4" t="s">
        <v>2115</v>
      </c>
      <c r="G4" s="72" t="s">
        <v>2518</v>
      </c>
      <c r="H4" t="s">
        <v>2120</v>
      </c>
      <c r="I4" t="s">
        <v>2441</v>
      </c>
      <c r="J4" t="s">
        <v>2314</v>
      </c>
      <c r="N4">
        <v>1067926478</v>
      </c>
      <c r="O4" t="s">
        <v>3294</v>
      </c>
      <c r="Q4" s="75">
        <v>1082068486</v>
      </c>
      <c r="R4" s="60" t="s">
        <v>3151</v>
      </c>
    </row>
    <row r="5" spans="1:18">
      <c r="A5" s="42" t="s">
        <v>2116</v>
      </c>
      <c r="B5" t="s">
        <v>2117</v>
      </c>
      <c r="C5" t="s">
        <v>2118</v>
      </c>
      <c r="D5" t="s">
        <v>2119</v>
      </c>
      <c r="G5" s="72" t="s">
        <v>2274</v>
      </c>
      <c r="H5" t="s">
        <v>3107</v>
      </c>
      <c r="I5" t="s">
        <v>2346</v>
      </c>
      <c r="J5" t="s">
        <v>3108</v>
      </c>
      <c r="N5">
        <v>1006387615</v>
      </c>
      <c r="O5" t="str">
        <f t="shared" si="0"/>
        <v xml:space="preserve">Básica Primaria de 0 a 11 meses de experiencia relacionada en actividades de trabajo ambiental, ecoturístico y/o atención al público.
</v>
      </c>
      <c r="Q5" s="75">
        <v>52128046</v>
      </c>
      <c r="R5" s="60" t="s">
        <v>1411</v>
      </c>
    </row>
    <row r="6" spans="1:18">
      <c r="A6" s="42" t="s">
        <v>2120</v>
      </c>
      <c r="B6" t="s">
        <v>2121</v>
      </c>
      <c r="C6" t="s">
        <v>2122</v>
      </c>
      <c r="D6" t="s">
        <v>2123</v>
      </c>
      <c r="G6" s="72" t="s">
        <v>3109</v>
      </c>
      <c r="H6" t="s">
        <v>3110</v>
      </c>
      <c r="I6" t="s">
        <v>2231</v>
      </c>
      <c r="J6" t="s">
        <v>3111</v>
      </c>
      <c r="N6">
        <v>40989426</v>
      </c>
      <c r="O6" t="str">
        <f t="shared" si="0"/>
        <v>Titulo profesional en Administración de empresas o carreras afines, con tarjeta o matricula profesional en los casos de Ley. De 13 a 18 meses de experiencia profesional, de los cuales 9 meses deben corresponder a experiencia  relacioda en temas actividades de prevención, vigilancia y control de las presiones antrópicas</v>
      </c>
      <c r="Q6" s="75">
        <v>1082988929</v>
      </c>
      <c r="R6" s="60" t="s">
        <v>1412</v>
      </c>
    </row>
    <row r="7" spans="1:18">
      <c r="A7" s="42" t="s">
        <v>2124</v>
      </c>
      <c r="B7" t="s">
        <v>2125</v>
      </c>
      <c r="C7" t="s">
        <v>2126</v>
      </c>
      <c r="D7" t="s">
        <v>2127</v>
      </c>
      <c r="G7" s="72" t="s">
        <v>3112</v>
      </c>
      <c r="H7" t="s">
        <v>2294</v>
      </c>
      <c r="I7" t="s">
        <v>3113</v>
      </c>
      <c r="J7" t="s">
        <v>3114</v>
      </c>
      <c r="N7">
        <v>1104871181</v>
      </c>
      <c r="O7" t="str">
        <f t="shared" si="0"/>
        <v>Titulo de formacion técnica en trabajo social, educacion ambiental, ecoturismo o tecnicas relacionadas, de 12 a 17 meses de experiencia relacionada en Trabajo comunitario , sensibilizacion a grupos turistas, y prestadores de servicio turistico y seguimiento de procesos e implementacion de plan de ordenamiento ecoturistico.</v>
      </c>
      <c r="Q7" s="75">
        <v>1082895532</v>
      </c>
      <c r="R7" s="60" t="s">
        <v>1413</v>
      </c>
    </row>
    <row r="8" spans="1:18">
      <c r="A8" s="42" t="s">
        <v>2128</v>
      </c>
      <c r="B8" t="s">
        <v>2129</v>
      </c>
      <c r="C8" t="s">
        <v>2130</v>
      </c>
      <c r="D8" t="s">
        <v>2131</v>
      </c>
      <c r="G8" s="74" t="s">
        <v>2372</v>
      </c>
      <c r="H8" t="s">
        <v>2212</v>
      </c>
      <c r="I8" t="s">
        <v>3115</v>
      </c>
      <c r="J8" t="s">
        <v>2534</v>
      </c>
      <c r="N8">
        <v>1077876889</v>
      </c>
      <c r="O8" t="str">
        <f t="shared" si="0"/>
        <v>Titulo de formacion técnica en relacionada con autoridad ambiental, recursos naturales, gestion ambiental, cultivos bajo cubierta o tecnicas relacionadas, de 12 a 17 meses de experiencia relacionada en Trabajo comunitario , sensibilizacion a grupos turistas, y prestadores de servicio turistico y seguimiento de procesos e implementacion de plan de ordenamiento ecoturistico.</v>
      </c>
      <c r="Q8" s="75">
        <v>22734995</v>
      </c>
      <c r="R8" s="60" t="s">
        <v>1424</v>
      </c>
    </row>
    <row r="9" spans="1:18">
      <c r="A9" s="42" t="s">
        <v>2132</v>
      </c>
      <c r="B9" t="s">
        <v>2133</v>
      </c>
      <c r="C9" t="s">
        <v>2134</v>
      </c>
      <c r="D9" t="s">
        <v>2135</v>
      </c>
      <c r="G9" s="72" t="s">
        <v>2250</v>
      </c>
      <c r="H9" t="s">
        <v>2269</v>
      </c>
      <c r="I9" t="s">
        <v>3116</v>
      </c>
      <c r="J9" t="s">
        <v>2141</v>
      </c>
      <c r="N9">
        <v>1067892900</v>
      </c>
      <c r="O9" t="str">
        <f t="shared" si="0"/>
        <v>Título profesional en biologia y tarjeta o matrícula profesional en los casos de ley, Licencia de Conducción , Certificación legible de no contar con comparendos, con 0 a 6 meses de experiencia relacionada con comunidades campesinas</v>
      </c>
      <c r="Q9" s="75">
        <v>1083022612</v>
      </c>
      <c r="R9" s="60" t="s">
        <v>1426</v>
      </c>
    </row>
    <row r="10" spans="1:18">
      <c r="A10" s="42" t="s">
        <v>2136</v>
      </c>
      <c r="B10" t="s">
        <v>2652</v>
      </c>
      <c r="C10" t="s">
        <v>2138</v>
      </c>
      <c r="D10" t="s">
        <v>2139</v>
      </c>
      <c r="G10" s="72" t="s">
        <v>3117</v>
      </c>
      <c r="H10" t="s">
        <v>3118</v>
      </c>
      <c r="I10" t="s">
        <v>3119</v>
      </c>
      <c r="J10" t="s">
        <v>2568</v>
      </c>
      <c r="N10">
        <v>57463910</v>
      </c>
      <c r="O10" t="str">
        <f t="shared" si="0"/>
        <v>Título Profesional en Ingeniería de Sistemas y tarjeta o matricula profesional en los casos de ley, de 19 a 24 meses de experiencia profesional  de los cuales 12 meses corresponden a experiencia relacionada en trámite de procesos administrativos, gestión contractual y seguimiento presupuestal.</v>
      </c>
      <c r="Q10" s="75">
        <v>1082933119</v>
      </c>
      <c r="R10" s="60" t="s">
        <v>1423</v>
      </c>
    </row>
    <row r="11" spans="1:18">
      <c r="A11" s="42" t="s">
        <v>2140</v>
      </c>
      <c r="B11" t="s">
        <v>2117</v>
      </c>
      <c r="C11" t="s">
        <v>2141</v>
      </c>
      <c r="D11" t="s">
        <v>2142</v>
      </c>
      <c r="G11" s="72" t="s">
        <v>2470</v>
      </c>
      <c r="H11" t="s">
        <v>2291</v>
      </c>
      <c r="I11" t="s">
        <v>3120</v>
      </c>
      <c r="J11" t="s">
        <v>2178</v>
      </c>
      <c r="N11">
        <v>1000194916</v>
      </c>
      <c r="O11" t="str">
        <f t="shared" si="0"/>
        <v>Título de formación tecnológica o aprobación de mínimo 1 año de educación superior en Ecología y Turismo o carrerar afines, de 0 a 6 meses de experiencia relacionada en recursos naturales y actividades de ecoturismo</v>
      </c>
      <c r="Q11" s="75">
        <v>1083027210</v>
      </c>
      <c r="R11" s="60" t="s">
        <v>1430</v>
      </c>
    </row>
    <row r="12" spans="1:18">
      <c r="A12" s="42" t="s">
        <v>2143</v>
      </c>
      <c r="B12" t="s">
        <v>2144</v>
      </c>
      <c r="C12" t="s">
        <v>2145</v>
      </c>
      <c r="D12" t="s">
        <v>2146</v>
      </c>
      <c r="G12" s="72" t="s">
        <v>3121</v>
      </c>
      <c r="H12" t="s">
        <v>3122</v>
      </c>
      <c r="I12" t="s">
        <v>2131</v>
      </c>
      <c r="J12" t="s">
        <v>3123</v>
      </c>
      <c r="N12">
        <v>27002698</v>
      </c>
      <c r="O12" t="str">
        <f t="shared" si="0"/>
        <v>Titulo de formacion técnica en administracion, secretaria, gestion ambiental, o tecnicas afines de 18 meses en adelante de experiencia relacionada en gestion administrativa y documental, manejo de herramientas ofimaticas y seguimiento de recursos asignados.</v>
      </c>
      <c r="Q12" s="75">
        <v>36726914</v>
      </c>
      <c r="R12" s="60" t="s">
        <v>1427</v>
      </c>
    </row>
    <row r="13" spans="1:18">
      <c r="A13" s="61" t="s">
        <v>2116</v>
      </c>
      <c r="B13" t="s">
        <v>2147</v>
      </c>
      <c r="C13" t="s">
        <v>2148</v>
      </c>
      <c r="D13" t="s">
        <v>2149</v>
      </c>
      <c r="G13" s="72" t="s">
        <v>3124</v>
      </c>
      <c r="H13" t="s">
        <v>3125</v>
      </c>
      <c r="I13" t="s">
        <v>2339</v>
      </c>
      <c r="J13" t="s">
        <v>3126</v>
      </c>
      <c r="N13">
        <v>57427242</v>
      </c>
      <c r="O13" t="str">
        <f t="shared" si="0"/>
        <v>Título de formación Tecnológica en Economía Agrícola o aprobación de mínimo 2 años de educación superior en Economía Agrícola, de 7 a 11 meses de experiencia relacionada en el seguimiento administrativo de planes de ecoturismo</v>
      </c>
      <c r="Q13" s="75">
        <v>57461313</v>
      </c>
      <c r="R13" s="60" t="s">
        <v>1428</v>
      </c>
    </row>
    <row r="14" spans="1:18">
      <c r="A14" s="42" t="s">
        <v>2150</v>
      </c>
      <c r="C14" t="s">
        <v>2151</v>
      </c>
      <c r="D14" t="s">
        <v>2152</v>
      </c>
      <c r="G14" s="72" t="s">
        <v>3127</v>
      </c>
      <c r="H14" t="s">
        <v>3128</v>
      </c>
      <c r="I14" t="s">
        <v>2148</v>
      </c>
      <c r="J14" t="s">
        <v>3129</v>
      </c>
      <c r="N14">
        <v>1082859194</v>
      </c>
      <c r="O14" t="str">
        <f t="shared" si="0"/>
        <v>Título Profesional en Administración de empresas, tarjeta o matricula profesional en los casos de Ley, de 36 a 47 meses meses de experiencia profesional, de los cuales 24 meses corresponden a experiencia relacionada en seguimiento a procesos de Planeación, actividades administrativas, procesos de evaluación y seguimiento de la Gestión</v>
      </c>
      <c r="Q14" s="75">
        <v>1082906282</v>
      </c>
      <c r="R14" s="60" t="s">
        <v>1414</v>
      </c>
    </row>
    <row r="15" spans="1:18">
      <c r="A15" s="42" t="s">
        <v>2153</v>
      </c>
      <c r="B15" t="s">
        <v>2154</v>
      </c>
      <c r="C15" t="s">
        <v>2155</v>
      </c>
      <c r="D15" t="s">
        <v>2156</v>
      </c>
      <c r="G15" s="72" t="s">
        <v>2637</v>
      </c>
      <c r="H15" t="s">
        <v>2129</v>
      </c>
      <c r="I15" t="s">
        <v>2223</v>
      </c>
      <c r="J15" t="s">
        <v>3130</v>
      </c>
      <c r="N15">
        <v>78587628</v>
      </c>
      <c r="O15" t="str">
        <f t="shared" si="0"/>
        <v>Título de básica primaria, con 0 a 11 meses de
experiencia relacionada en trabajos con comuniades étnicas y campesinas y manejo de mulares</v>
      </c>
      <c r="Q15" s="75">
        <v>1082997629</v>
      </c>
      <c r="R15" s="60" t="s">
        <v>1416</v>
      </c>
    </row>
    <row r="16" spans="1:18">
      <c r="A16" s="42" t="s">
        <v>2116</v>
      </c>
      <c r="B16" t="s">
        <v>2129</v>
      </c>
      <c r="C16" t="s">
        <v>2157</v>
      </c>
      <c r="D16" t="s">
        <v>2158</v>
      </c>
      <c r="G16" s="72" t="s">
        <v>2594</v>
      </c>
      <c r="H16" t="s">
        <v>3127</v>
      </c>
      <c r="I16" t="s">
        <v>2238</v>
      </c>
      <c r="J16" t="s">
        <v>2464</v>
      </c>
      <c r="N16">
        <v>1143354978</v>
      </c>
      <c r="O16" t="str">
        <f t="shared" si="0"/>
        <v>Titulo de formacion tecnica en recursos naturales , ecoturismo o psicologia con 7 a 11 meses de meses de experiencia relacionada en Trabajo comunitario , sensibilizacion a grupos de turistas, y prestadores de servicio turistico y seguimiento de procesos e implementacion de plan de ordenamiento ecoturistico.</v>
      </c>
      <c r="Q16" s="75">
        <v>57464731</v>
      </c>
      <c r="R16" s="60" t="s">
        <v>1420</v>
      </c>
    </row>
    <row r="17" spans="1:18">
      <c r="A17" s="42" t="s">
        <v>2159</v>
      </c>
      <c r="B17" t="s">
        <v>2160</v>
      </c>
      <c r="C17" t="s">
        <v>2161</v>
      </c>
      <c r="D17" t="s">
        <v>2162</v>
      </c>
      <c r="G17" s="72" t="s">
        <v>3131</v>
      </c>
      <c r="H17" t="s">
        <v>2212</v>
      </c>
      <c r="I17" t="s">
        <v>2127</v>
      </c>
      <c r="J17" t="s">
        <v>3132</v>
      </c>
      <c r="N17">
        <v>1082841450</v>
      </c>
      <c r="O17" t="str">
        <f t="shared" si="0"/>
        <v>Título de Bachiller. De 24 a 35 meses de
experiencia relacionada con el desarrollo de acciones de Prevención, Vigilancia y Control en áreas protegidas; así como el trabajo con comunidades rurales locales.</v>
      </c>
      <c r="Q17" s="75">
        <v>57463910</v>
      </c>
      <c r="R17" s="60" t="s">
        <v>1422</v>
      </c>
    </row>
    <row r="18" spans="1:18">
      <c r="A18" s="42" t="s">
        <v>2163</v>
      </c>
      <c r="B18" t="s">
        <v>2652</v>
      </c>
      <c r="C18" t="s">
        <v>2164</v>
      </c>
      <c r="D18" t="s">
        <v>2165</v>
      </c>
      <c r="G18" s="72" t="s">
        <v>2291</v>
      </c>
      <c r="H18" t="s">
        <v>2212</v>
      </c>
      <c r="I18" t="s">
        <v>2487</v>
      </c>
      <c r="J18" t="s">
        <v>3133</v>
      </c>
      <c r="N18">
        <v>1004346111</v>
      </c>
      <c r="O18" t="str">
        <f t="shared" si="0"/>
        <v>Título de Bachiller de 24 a 35 meses de experiencia relacionada en actividades de trabajo ambiental, ecoturístico y/o atención al público. licencia de conducción vigente y el certificado de no contar con comparendos vigentes</v>
      </c>
      <c r="Q18" s="75">
        <v>57444540</v>
      </c>
      <c r="R18" s="60" t="s">
        <v>1432</v>
      </c>
    </row>
    <row r="19" spans="1:18">
      <c r="A19" s="42" t="s">
        <v>2166</v>
      </c>
      <c r="B19" t="s">
        <v>2167</v>
      </c>
      <c r="C19" t="s">
        <v>2168</v>
      </c>
      <c r="D19" t="s">
        <v>2169</v>
      </c>
      <c r="G19" s="72" t="s">
        <v>2250</v>
      </c>
      <c r="H19" t="s">
        <v>2174</v>
      </c>
      <c r="I19" t="s">
        <v>2162</v>
      </c>
      <c r="N19">
        <v>15287309</v>
      </c>
      <c r="O19" t="str">
        <f t="shared" si="0"/>
        <v>Título de básica primaria, Licencia de Conducción , Certificación legible de no contar con comparendos y con 0 a 11 meses de experiencia relacionada en promotoría de apoyo</v>
      </c>
      <c r="Q19" s="75">
        <v>1082859194</v>
      </c>
      <c r="R19" s="60" t="s">
        <v>1425</v>
      </c>
    </row>
    <row r="20" spans="1:18">
      <c r="A20" s="42" t="s">
        <v>2170</v>
      </c>
      <c r="B20" t="s">
        <v>2171</v>
      </c>
      <c r="C20" t="s">
        <v>2172</v>
      </c>
      <c r="D20" t="s">
        <v>2139</v>
      </c>
      <c r="G20" s="72" t="s">
        <v>3124</v>
      </c>
      <c r="H20" t="s">
        <v>3125</v>
      </c>
      <c r="I20" t="s">
        <v>2339</v>
      </c>
      <c r="J20" t="s">
        <v>3126</v>
      </c>
      <c r="N20">
        <v>1082932235</v>
      </c>
      <c r="O20" t="str">
        <f t="shared" si="0"/>
        <v>Título Profesional en Finanzas y Comercio Exterior y tarjeta o matricula profesional en los casos de ley, de 19 a 24 meses de experiencia profesional de los cuales 12 meses corresponden a experiencia relacionada en trámite de procesos administrativos, gestión contractual y seguimiento presupuestal.</v>
      </c>
      <c r="Q20" s="75">
        <v>52869474</v>
      </c>
      <c r="R20" s="60" t="s">
        <v>1429</v>
      </c>
    </row>
    <row r="21" spans="1:18">
      <c r="A21" s="42" t="s">
        <v>2173</v>
      </c>
      <c r="B21" t="s">
        <v>2174</v>
      </c>
      <c r="C21" t="s">
        <v>2175</v>
      </c>
      <c r="D21" t="s">
        <v>2175</v>
      </c>
      <c r="G21" s="72" t="s">
        <v>3134</v>
      </c>
      <c r="H21" t="s">
        <v>3135</v>
      </c>
      <c r="I21" t="s">
        <v>2615</v>
      </c>
      <c r="J21" t="s">
        <v>2196</v>
      </c>
      <c r="N21">
        <v>45515371</v>
      </c>
      <c r="O21" s="76" t="s">
        <v>3311</v>
      </c>
      <c r="Q21" s="75">
        <v>23000802</v>
      </c>
      <c r="R21" s="60" t="s">
        <v>1502</v>
      </c>
    </row>
    <row r="22" spans="1:18">
      <c r="A22" s="42" t="s">
        <v>2176</v>
      </c>
      <c r="B22" t="s">
        <v>2177</v>
      </c>
      <c r="C22" t="s">
        <v>2178</v>
      </c>
      <c r="D22" t="s">
        <v>2179</v>
      </c>
      <c r="G22" s="72" t="s">
        <v>2448</v>
      </c>
      <c r="H22" t="s">
        <v>2144</v>
      </c>
      <c r="I22" t="s">
        <v>2397</v>
      </c>
      <c r="J22" t="s">
        <v>3136</v>
      </c>
      <c r="K22" t="s">
        <v>3137</v>
      </c>
      <c r="L22" t="s">
        <v>3138</v>
      </c>
      <c r="N22">
        <v>1004355932</v>
      </c>
      <c r="O22" t="str">
        <f t="shared" si="0"/>
        <v>Título de Bachiller, de 12 a 23 meses de experiencia relacionada con el desarrollo de actividades operativas ambientales o que involucren trabajo con comunidades indígenas</v>
      </c>
      <c r="Q22" s="75">
        <v>1051821260</v>
      </c>
      <c r="R22" s="60" t="s">
        <v>3152</v>
      </c>
    </row>
    <row r="23" spans="1:18">
      <c r="A23" s="42" t="s">
        <v>2116</v>
      </c>
      <c r="B23" t="s">
        <v>2180</v>
      </c>
      <c r="C23" t="s">
        <v>2181</v>
      </c>
      <c r="D23" t="s">
        <v>2122</v>
      </c>
      <c r="G23" s="72" t="s">
        <v>3139</v>
      </c>
      <c r="H23" t="s">
        <v>3140</v>
      </c>
      <c r="I23" t="s">
        <v>2630</v>
      </c>
      <c r="J23" t="s">
        <v>2289</v>
      </c>
      <c r="N23">
        <v>1120980930</v>
      </c>
      <c r="O23" t="str">
        <f t="shared" si="0"/>
        <v>Titulo de Bachiller, licencia de conducción y certificación legible de no contar con comparendos vigentes. Con 36 a 48 meses de experiencia relacionada en conducción de vehículos marinos y apoyo logístico de transporte de equipos y materiales para recorridos de Prevención, vigilancia y control.</v>
      </c>
      <c r="Q23" s="75">
        <v>30091696</v>
      </c>
      <c r="R23" s="60" t="s">
        <v>1435</v>
      </c>
    </row>
    <row r="24" spans="1:18">
      <c r="A24" s="42" t="s">
        <v>2182</v>
      </c>
      <c r="B24" t="s">
        <v>2129</v>
      </c>
      <c r="C24" t="s">
        <v>2181</v>
      </c>
      <c r="D24" t="s">
        <v>2183</v>
      </c>
      <c r="G24" s="72" t="s">
        <v>3141</v>
      </c>
      <c r="H24" t="s">
        <v>3142</v>
      </c>
      <c r="I24" t="s">
        <v>2269</v>
      </c>
      <c r="J24" t="s">
        <v>2162</v>
      </c>
      <c r="N24">
        <v>21912402</v>
      </c>
      <c r="O24" t="str">
        <f t="shared" si="0"/>
        <v>Título de formación tecnológica o aprobacion de mínimo 1 año de educación superior en Agroambiental o carreras afines, con 0 a 6 meses de experiencia relacionada en trabajos con comunidades campesinas</v>
      </c>
      <c r="Q24" s="75">
        <v>82331457</v>
      </c>
      <c r="R24" s="60" t="s">
        <v>1465</v>
      </c>
    </row>
    <row r="25" spans="1:18">
      <c r="A25" s="42" t="s">
        <v>2184</v>
      </c>
      <c r="B25" t="s">
        <v>2185</v>
      </c>
      <c r="C25" t="s">
        <v>2186</v>
      </c>
      <c r="D25" t="s">
        <v>2187</v>
      </c>
      <c r="G25" s="74" t="s">
        <v>2590</v>
      </c>
      <c r="H25" t="s">
        <v>2259</v>
      </c>
      <c r="I25" t="s">
        <v>3143</v>
      </c>
      <c r="J25" t="s">
        <v>2525</v>
      </c>
      <c r="N25">
        <v>1087989787</v>
      </c>
      <c r="O25" t="str">
        <f t="shared" si="0"/>
        <v>Título de Bachiller de 24 a 35 meses de experiencia relacionada en actividades de trabajo ambiental, ecoturístico y/o atención al público. licencia de conducción vigente y el certificado de no contar con comparendos vigentes</v>
      </c>
      <c r="Q25" s="75">
        <v>80715789</v>
      </c>
      <c r="R25" s="60" t="s">
        <v>3153</v>
      </c>
    </row>
    <row r="26" spans="1:18">
      <c r="A26" s="42" t="s">
        <v>2188</v>
      </c>
      <c r="C26" t="s">
        <v>2189</v>
      </c>
      <c r="D26" t="s">
        <v>2190</v>
      </c>
      <c r="G26" t="s">
        <v>3145</v>
      </c>
      <c r="H26" t="s">
        <v>2149</v>
      </c>
      <c r="I26" s="71" t="s">
        <v>3144</v>
      </c>
      <c r="J26" t="s">
        <v>3146</v>
      </c>
      <c r="N26">
        <v>1051821684</v>
      </c>
      <c r="O26" t="e">
        <f t="shared" si="0"/>
        <v>#N/A</v>
      </c>
      <c r="Q26" s="75">
        <v>1078579188</v>
      </c>
      <c r="R26" s="60" t="s">
        <v>3154</v>
      </c>
    </row>
    <row r="27" spans="1:18">
      <c r="A27" s="42" t="s">
        <v>2191</v>
      </c>
      <c r="C27" t="s">
        <v>2192</v>
      </c>
      <c r="D27" t="s">
        <v>2193</v>
      </c>
      <c r="G27" t="s">
        <v>2129</v>
      </c>
      <c r="H27" t="s">
        <v>3147</v>
      </c>
      <c r="I27" s="71" t="s">
        <v>2190</v>
      </c>
      <c r="J27" t="s">
        <v>3148</v>
      </c>
      <c r="N27">
        <v>73231032</v>
      </c>
      <c r="O27" t="str">
        <f t="shared" si="0"/>
        <v>Estudios basicos primaria, con 0 a 11 meses de experiencia relacionada en campo en conservación , PVC y Restauración en el Área Protegida.</v>
      </c>
      <c r="Q27" s="75">
        <v>32357240</v>
      </c>
      <c r="R27" s="60" t="s">
        <v>1436</v>
      </c>
    </row>
    <row r="28" spans="1:18">
      <c r="A28" s="42" t="s">
        <v>2194</v>
      </c>
      <c r="B28" t="s">
        <v>2137</v>
      </c>
      <c r="C28" t="s">
        <v>2195</v>
      </c>
      <c r="D28" t="s">
        <v>2196</v>
      </c>
      <c r="Q28" s="75">
        <v>26287761</v>
      </c>
      <c r="R28" s="60" t="s">
        <v>3155</v>
      </c>
    </row>
    <row r="29" spans="1:18">
      <c r="A29" s="42" t="s">
        <v>2197</v>
      </c>
      <c r="C29" t="s">
        <v>2198</v>
      </c>
      <c r="Q29" s="75">
        <v>39321027</v>
      </c>
      <c r="R29" s="60" t="s">
        <v>1449</v>
      </c>
    </row>
    <row r="30" spans="1:18">
      <c r="A30" s="42" t="s">
        <v>2199</v>
      </c>
      <c r="B30" t="s">
        <v>2200</v>
      </c>
      <c r="C30" t="s">
        <v>2201</v>
      </c>
      <c r="D30" t="s">
        <v>2202</v>
      </c>
      <c r="Q30" s="75">
        <v>1028013442</v>
      </c>
      <c r="R30" s="60" t="s">
        <v>1466</v>
      </c>
    </row>
    <row r="31" spans="1:18">
      <c r="A31" s="42" t="s">
        <v>2203</v>
      </c>
      <c r="C31" t="s">
        <v>2204</v>
      </c>
      <c r="D31" t="s">
        <v>2205</v>
      </c>
      <c r="Q31" s="75">
        <v>4810482</v>
      </c>
      <c r="R31" s="60" t="s">
        <v>1447</v>
      </c>
    </row>
    <row r="32" spans="1:18">
      <c r="A32" s="42" t="s">
        <v>2206</v>
      </c>
      <c r="B32" t="s">
        <v>2207</v>
      </c>
      <c r="C32" t="s">
        <v>2162</v>
      </c>
      <c r="D32" t="s">
        <v>2187</v>
      </c>
      <c r="Q32" s="75">
        <v>1193516827</v>
      </c>
      <c r="R32" s="60" t="s">
        <v>1441</v>
      </c>
    </row>
    <row r="33" spans="1:18">
      <c r="A33" s="42" t="s">
        <v>2116</v>
      </c>
      <c r="B33" t="s">
        <v>2208</v>
      </c>
      <c r="C33" t="s">
        <v>2209</v>
      </c>
      <c r="D33" t="s">
        <v>2210</v>
      </c>
      <c r="Q33" s="75">
        <v>1078578542</v>
      </c>
      <c r="R33" s="60" t="s">
        <v>1440</v>
      </c>
    </row>
    <row r="34" spans="1:18">
      <c r="A34" s="42" t="s">
        <v>2211</v>
      </c>
      <c r="B34" t="s">
        <v>2212</v>
      </c>
      <c r="C34" t="s">
        <v>2213</v>
      </c>
      <c r="D34" t="s">
        <v>2108</v>
      </c>
      <c r="Q34" s="75">
        <v>52087909</v>
      </c>
      <c r="R34" s="60" t="s">
        <v>3156</v>
      </c>
    </row>
    <row r="35" spans="1:18">
      <c r="A35" s="42" t="s">
        <v>2214</v>
      </c>
      <c r="B35" t="s">
        <v>2129</v>
      </c>
      <c r="C35" t="s">
        <v>2215</v>
      </c>
      <c r="Q35" s="75">
        <v>36697717</v>
      </c>
      <c r="R35" s="60" t="s">
        <v>1431</v>
      </c>
    </row>
    <row r="36" spans="1:18">
      <c r="A36" s="42" t="s">
        <v>2216</v>
      </c>
      <c r="C36" t="s">
        <v>2217</v>
      </c>
      <c r="D36" t="s">
        <v>2162</v>
      </c>
      <c r="Q36" s="75">
        <v>1134331607</v>
      </c>
      <c r="R36" s="60" t="s">
        <v>1434</v>
      </c>
    </row>
    <row r="37" spans="1:18">
      <c r="A37" s="42" t="s">
        <v>2218</v>
      </c>
      <c r="B37" t="s">
        <v>2219</v>
      </c>
      <c r="C37" t="s">
        <v>2220</v>
      </c>
      <c r="D37" t="s">
        <v>2221</v>
      </c>
      <c r="Q37" s="75">
        <v>1083042159</v>
      </c>
      <c r="R37" s="60" t="s">
        <v>3157</v>
      </c>
    </row>
    <row r="38" spans="1:18">
      <c r="A38" s="42" t="s">
        <v>2222</v>
      </c>
      <c r="B38" t="s">
        <v>2129</v>
      </c>
      <c r="C38" t="s">
        <v>2146</v>
      </c>
      <c r="D38" t="s">
        <v>2223</v>
      </c>
      <c r="Q38" s="75">
        <v>108297235</v>
      </c>
      <c r="R38" s="60" t="s">
        <v>3158</v>
      </c>
    </row>
    <row r="39" spans="1:18">
      <c r="A39" s="42" t="s">
        <v>2224</v>
      </c>
      <c r="B39" t="s">
        <v>2225</v>
      </c>
      <c r="C39" t="s">
        <v>2226</v>
      </c>
      <c r="D39" t="s">
        <v>2227</v>
      </c>
      <c r="Q39" s="75">
        <v>1094936050</v>
      </c>
      <c r="R39" s="60" t="s">
        <v>1437</v>
      </c>
    </row>
    <row r="40" spans="1:18">
      <c r="A40" s="42" t="s">
        <v>2228</v>
      </c>
      <c r="C40" t="s">
        <v>2229</v>
      </c>
      <c r="D40" t="s">
        <v>2229</v>
      </c>
      <c r="Q40" s="75">
        <v>116613667</v>
      </c>
      <c r="R40" s="60" t="s">
        <v>1503</v>
      </c>
    </row>
    <row r="41" spans="1:18">
      <c r="A41" s="42" t="s">
        <v>2230</v>
      </c>
      <c r="B41" t="s">
        <v>2212</v>
      </c>
      <c r="C41" t="s">
        <v>2231</v>
      </c>
      <c r="D41" t="s">
        <v>2232</v>
      </c>
      <c r="Q41" s="75">
        <v>1005387096</v>
      </c>
      <c r="R41" s="60" t="s">
        <v>1438</v>
      </c>
    </row>
    <row r="42" spans="1:18">
      <c r="A42" s="42" t="s">
        <v>2233</v>
      </c>
      <c r="B42" t="s">
        <v>2234</v>
      </c>
      <c r="C42" t="s">
        <v>2235</v>
      </c>
      <c r="Q42" s="75">
        <v>1082404722</v>
      </c>
      <c r="R42" s="60" t="s">
        <v>3159</v>
      </c>
    </row>
    <row r="43" spans="1:18">
      <c r="A43" s="42" t="s">
        <v>2236</v>
      </c>
      <c r="B43" t="s">
        <v>2237</v>
      </c>
      <c r="C43" t="s">
        <v>2238</v>
      </c>
      <c r="D43" t="s">
        <v>2239</v>
      </c>
      <c r="Q43" s="75">
        <v>1143455644</v>
      </c>
      <c r="R43" s="60" t="s">
        <v>3160</v>
      </c>
    </row>
    <row r="44" spans="1:18">
      <c r="A44" s="42" t="s">
        <v>2240</v>
      </c>
      <c r="C44" t="s">
        <v>2241</v>
      </c>
      <c r="D44" t="s">
        <v>2162</v>
      </c>
      <c r="Q44" s="75">
        <v>1082401822</v>
      </c>
      <c r="R44" s="60" t="s">
        <v>3161</v>
      </c>
    </row>
    <row r="45" spans="1:18">
      <c r="A45" s="42" t="s">
        <v>2242</v>
      </c>
      <c r="B45" t="s">
        <v>2243</v>
      </c>
      <c r="C45" t="s">
        <v>2244</v>
      </c>
      <c r="D45" t="s">
        <v>2245</v>
      </c>
      <c r="Q45" s="75">
        <v>8568602</v>
      </c>
      <c r="R45" s="60" t="s">
        <v>3161</v>
      </c>
    </row>
    <row r="46" spans="1:18">
      <c r="A46" s="42" t="s">
        <v>2185</v>
      </c>
      <c r="C46" t="s">
        <v>2148</v>
      </c>
      <c r="D46" t="s">
        <v>2246</v>
      </c>
      <c r="Q46" s="75">
        <v>11077217</v>
      </c>
      <c r="R46" s="60" t="s">
        <v>1459</v>
      </c>
    </row>
    <row r="47" spans="1:18">
      <c r="A47" s="42" t="s">
        <v>2247</v>
      </c>
      <c r="B47" t="s">
        <v>2248</v>
      </c>
      <c r="C47" t="s">
        <v>2162</v>
      </c>
      <c r="D47" t="s">
        <v>2249</v>
      </c>
      <c r="Q47" s="75">
        <v>85488949</v>
      </c>
      <c r="R47" s="60" t="s">
        <v>1459</v>
      </c>
    </row>
    <row r="48" spans="1:18">
      <c r="A48" s="42" t="s">
        <v>2144</v>
      </c>
      <c r="B48" t="s">
        <v>2250</v>
      </c>
      <c r="C48" t="s">
        <v>2251</v>
      </c>
      <c r="D48" t="s">
        <v>2252</v>
      </c>
      <c r="Q48" s="75">
        <v>8778568</v>
      </c>
      <c r="R48" s="60" t="s">
        <v>1459</v>
      </c>
    </row>
    <row r="49" spans="1:18">
      <c r="A49" s="42" t="s">
        <v>2253</v>
      </c>
      <c r="C49" t="s">
        <v>2254</v>
      </c>
      <c r="D49" t="s">
        <v>2255</v>
      </c>
      <c r="Q49" s="75">
        <v>1063079358</v>
      </c>
      <c r="R49" s="60" t="s">
        <v>1459</v>
      </c>
    </row>
    <row r="50" spans="1:18">
      <c r="A50" s="42" t="s">
        <v>2256</v>
      </c>
      <c r="C50" t="s">
        <v>2257</v>
      </c>
      <c r="Q50" s="75">
        <v>73229116</v>
      </c>
      <c r="R50" s="60" t="s">
        <v>1459</v>
      </c>
    </row>
    <row r="51" spans="1:18">
      <c r="A51" s="42" t="s">
        <v>2258</v>
      </c>
      <c r="B51" t="s">
        <v>2259</v>
      </c>
      <c r="C51" t="s">
        <v>2226</v>
      </c>
      <c r="D51" t="s">
        <v>2260</v>
      </c>
      <c r="Q51" s="75">
        <v>8761561</v>
      </c>
      <c r="R51" s="60" t="s">
        <v>1459</v>
      </c>
    </row>
    <row r="52" spans="1:18">
      <c r="A52" s="42" t="s">
        <v>2261</v>
      </c>
      <c r="B52" t="s">
        <v>2262</v>
      </c>
      <c r="C52" t="s">
        <v>2263</v>
      </c>
      <c r="D52" t="s">
        <v>2264</v>
      </c>
      <c r="Q52" s="75">
        <v>12615439</v>
      </c>
      <c r="R52" s="60" t="s">
        <v>1460</v>
      </c>
    </row>
    <row r="53" spans="1:18">
      <c r="A53" s="42" t="s">
        <v>2265</v>
      </c>
      <c r="B53" t="s">
        <v>2266</v>
      </c>
      <c r="C53" t="s">
        <v>2267</v>
      </c>
      <c r="D53" t="s">
        <v>2268</v>
      </c>
      <c r="Q53" s="75">
        <v>92553312</v>
      </c>
      <c r="R53" s="60" t="s">
        <v>1460</v>
      </c>
    </row>
    <row r="54" spans="1:18">
      <c r="A54" s="42" t="s">
        <v>2269</v>
      </c>
      <c r="B54" t="s">
        <v>2137</v>
      </c>
      <c r="C54" t="s">
        <v>2178</v>
      </c>
      <c r="D54" t="s">
        <v>2165</v>
      </c>
      <c r="Q54" s="75">
        <v>73229116</v>
      </c>
      <c r="R54" s="60" t="s">
        <v>1460</v>
      </c>
    </row>
    <row r="55" spans="1:18">
      <c r="A55" s="42" t="s">
        <v>2270</v>
      </c>
      <c r="B55" t="s">
        <v>2271</v>
      </c>
      <c r="C55" t="s">
        <v>2272</v>
      </c>
      <c r="D55" t="s">
        <v>2273</v>
      </c>
      <c r="Q55" s="75">
        <v>72276831</v>
      </c>
      <c r="R55" s="60" t="s">
        <v>1460</v>
      </c>
    </row>
    <row r="56" spans="1:18">
      <c r="A56" s="42" t="s">
        <v>2274</v>
      </c>
      <c r="B56" t="s">
        <v>2129</v>
      </c>
      <c r="C56" t="s">
        <v>2275</v>
      </c>
      <c r="D56" t="s">
        <v>2229</v>
      </c>
      <c r="Q56" s="75">
        <v>1071165469</v>
      </c>
      <c r="R56" s="60" t="s">
        <v>2775</v>
      </c>
    </row>
    <row r="57" spans="1:18">
      <c r="A57" s="42" t="s">
        <v>2276</v>
      </c>
      <c r="B57" t="s">
        <v>2277</v>
      </c>
      <c r="C57" t="s">
        <v>2278</v>
      </c>
      <c r="D57" t="s">
        <v>2162</v>
      </c>
      <c r="Q57" s="75" t="s">
        <v>3149</v>
      </c>
      <c r="R57" s="60" t="s">
        <v>3162</v>
      </c>
    </row>
    <row r="58" spans="1:18">
      <c r="A58" s="42" t="s">
        <v>2279</v>
      </c>
      <c r="B58" t="s">
        <v>2129</v>
      </c>
      <c r="C58" t="s">
        <v>2653</v>
      </c>
      <c r="D58" t="s">
        <v>2280</v>
      </c>
      <c r="Q58" s="75">
        <v>1234888087</v>
      </c>
      <c r="R58" s="60" t="s">
        <v>3162</v>
      </c>
    </row>
    <row r="59" spans="1:18">
      <c r="A59" s="42" t="s">
        <v>2120</v>
      </c>
      <c r="B59" t="s">
        <v>2160</v>
      </c>
      <c r="C59" t="s">
        <v>2281</v>
      </c>
      <c r="D59" t="s">
        <v>2282</v>
      </c>
      <c r="Q59" s="75">
        <v>26847084</v>
      </c>
      <c r="R59" s="60" t="s">
        <v>2714</v>
      </c>
    </row>
    <row r="60" spans="1:18">
      <c r="A60" s="42" t="s">
        <v>2283</v>
      </c>
      <c r="B60" t="s">
        <v>2184</v>
      </c>
      <c r="C60" t="s">
        <v>2282</v>
      </c>
      <c r="D60" t="s">
        <v>2122</v>
      </c>
      <c r="Q60" s="75">
        <v>1042458001</v>
      </c>
      <c r="R60" s="60" t="s">
        <v>2721</v>
      </c>
    </row>
    <row r="61" spans="1:18">
      <c r="A61" s="42" t="s">
        <v>2284</v>
      </c>
      <c r="B61" t="s">
        <v>2212</v>
      </c>
      <c r="C61" t="s">
        <v>2285</v>
      </c>
      <c r="D61" t="s">
        <v>2286</v>
      </c>
      <c r="Q61" s="75">
        <v>8736575</v>
      </c>
      <c r="R61" s="60" t="s">
        <v>3163</v>
      </c>
    </row>
    <row r="62" spans="1:18">
      <c r="A62" s="42" t="s">
        <v>2287</v>
      </c>
      <c r="B62" t="s">
        <v>2288</v>
      </c>
      <c r="C62" t="s">
        <v>2289</v>
      </c>
      <c r="D62" t="s">
        <v>2202</v>
      </c>
      <c r="Q62" s="75">
        <v>1063082411</v>
      </c>
      <c r="R62" s="60" t="s">
        <v>3164</v>
      </c>
    </row>
    <row r="63" spans="1:18">
      <c r="A63" s="42" t="s">
        <v>2290</v>
      </c>
      <c r="B63" t="s">
        <v>2291</v>
      </c>
      <c r="C63" t="s">
        <v>2292</v>
      </c>
      <c r="D63" t="s">
        <v>2189</v>
      </c>
      <c r="Q63" s="75">
        <v>1063078487</v>
      </c>
      <c r="R63" s="60" t="s">
        <v>2700</v>
      </c>
    </row>
    <row r="64" spans="1:18">
      <c r="A64" s="42" t="s">
        <v>2293</v>
      </c>
      <c r="B64" t="s">
        <v>2294</v>
      </c>
      <c r="C64" t="s">
        <v>2295</v>
      </c>
      <c r="D64" t="s">
        <v>2162</v>
      </c>
      <c r="Q64" s="75">
        <v>1082993931</v>
      </c>
      <c r="R64" s="60" t="s">
        <v>3165</v>
      </c>
    </row>
    <row r="65" spans="1:18">
      <c r="A65" s="42" t="s">
        <v>2296</v>
      </c>
      <c r="B65" t="s">
        <v>2271</v>
      </c>
      <c r="C65" t="s">
        <v>2122</v>
      </c>
      <c r="D65" t="s">
        <v>2297</v>
      </c>
      <c r="Q65" s="75">
        <v>19591510</v>
      </c>
      <c r="R65" s="60" t="s">
        <v>3166</v>
      </c>
    </row>
    <row r="66" spans="1:18">
      <c r="A66" s="42" t="s">
        <v>2298</v>
      </c>
      <c r="B66" t="s">
        <v>2262</v>
      </c>
      <c r="C66" t="s">
        <v>2299</v>
      </c>
      <c r="D66" t="s">
        <v>2300</v>
      </c>
      <c r="Q66" s="75">
        <v>32738250</v>
      </c>
      <c r="R66" s="60" t="s">
        <v>2712</v>
      </c>
    </row>
    <row r="67" spans="1:18">
      <c r="A67" s="42" t="s">
        <v>2301</v>
      </c>
      <c r="B67" t="s">
        <v>2117</v>
      </c>
      <c r="C67" t="s">
        <v>2302</v>
      </c>
      <c r="D67" t="s">
        <v>2303</v>
      </c>
      <c r="Q67" s="75">
        <v>1010139219</v>
      </c>
      <c r="R67" s="60" t="s">
        <v>2712</v>
      </c>
    </row>
    <row r="68" spans="1:18">
      <c r="A68" s="42" t="s">
        <v>2304</v>
      </c>
      <c r="B68" t="s">
        <v>2305</v>
      </c>
      <c r="C68" t="s">
        <v>2306</v>
      </c>
      <c r="D68" t="s">
        <v>2654</v>
      </c>
      <c r="Q68" s="75">
        <v>1082413521</v>
      </c>
      <c r="R68" s="60" t="s">
        <v>2712</v>
      </c>
    </row>
    <row r="69" spans="1:18">
      <c r="A69" s="42" t="s">
        <v>2307</v>
      </c>
      <c r="B69" t="s">
        <v>2308</v>
      </c>
      <c r="C69" t="s">
        <v>2229</v>
      </c>
      <c r="D69" t="s">
        <v>2309</v>
      </c>
      <c r="Q69" s="75">
        <v>1082402668</v>
      </c>
      <c r="R69" s="60" t="s">
        <v>2712</v>
      </c>
    </row>
    <row r="70" spans="1:18">
      <c r="A70" s="42" t="s">
        <v>2242</v>
      </c>
      <c r="B70" t="s">
        <v>2265</v>
      </c>
      <c r="C70" t="s">
        <v>2189</v>
      </c>
      <c r="D70" t="s">
        <v>2310</v>
      </c>
      <c r="Q70" s="75">
        <v>1083455462</v>
      </c>
      <c r="R70" s="60" t="s">
        <v>2712</v>
      </c>
    </row>
    <row r="71" spans="1:18">
      <c r="A71" s="42" t="s">
        <v>2311</v>
      </c>
      <c r="B71" t="s">
        <v>2312</v>
      </c>
      <c r="C71" t="s">
        <v>2313</v>
      </c>
      <c r="D71" t="s">
        <v>2314</v>
      </c>
      <c r="Q71" s="75">
        <v>22584418</v>
      </c>
      <c r="R71" s="60" t="s">
        <v>2712</v>
      </c>
    </row>
    <row r="72" spans="1:18">
      <c r="A72" s="42" t="s">
        <v>2315</v>
      </c>
      <c r="B72" t="s">
        <v>2316</v>
      </c>
      <c r="C72" t="s">
        <v>2317</v>
      </c>
      <c r="D72" t="s">
        <v>2220</v>
      </c>
      <c r="Q72" s="75">
        <v>1004322384</v>
      </c>
      <c r="R72" s="60" t="s">
        <v>2712</v>
      </c>
    </row>
    <row r="73" spans="1:18">
      <c r="A73" s="42" t="s">
        <v>2185</v>
      </c>
      <c r="B73" t="s">
        <v>2243</v>
      </c>
      <c r="C73" t="s">
        <v>2318</v>
      </c>
      <c r="D73" t="s">
        <v>2319</v>
      </c>
      <c r="Q73" s="75">
        <v>1045667406</v>
      </c>
      <c r="R73" s="60" t="s">
        <v>1456</v>
      </c>
    </row>
    <row r="74" spans="1:18">
      <c r="A74" s="42" t="s">
        <v>2320</v>
      </c>
      <c r="B74" t="s">
        <v>2321</v>
      </c>
      <c r="C74" t="s">
        <v>2220</v>
      </c>
      <c r="D74" t="s">
        <v>2220</v>
      </c>
      <c r="Q74" s="75">
        <v>84089565</v>
      </c>
      <c r="R74" s="60" t="s">
        <v>1455</v>
      </c>
    </row>
    <row r="75" spans="1:18">
      <c r="A75" s="42" t="s">
        <v>2322</v>
      </c>
      <c r="B75" t="s">
        <v>2323</v>
      </c>
      <c r="C75" t="s">
        <v>2324</v>
      </c>
      <c r="D75" t="s">
        <v>2325</v>
      </c>
      <c r="Q75" s="75">
        <v>17976870</v>
      </c>
      <c r="R75" s="60" t="s">
        <v>1450</v>
      </c>
    </row>
    <row r="76" spans="1:18">
      <c r="A76" s="42" t="s">
        <v>2242</v>
      </c>
      <c r="B76" t="s">
        <v>2243</v>
      </c>
      <c r="C76" t="s">
        <v>2653</v>
      </c>
      <c r="Q76" s="75">
        <v>1193498104</v>
      </c>
      <c r="R76" s="60" t="s">
        <v>1453</v>
      </c>
    </row>
    <row r="77" spans="1:18">
      <c r="A77" s="42" t="s">
        <v>2326</v>
      </c>
      <c r="B77" t="s">
        <v>2105</v>
      </c>
      <c r="C77" t="s">
        <v>2327</v>
      </c>
      <c r="D77" t="s">
        <v>2145</v>
      </c>
      <c r="Q77" s="75">
        <v>33103464</v>
      </c>
      <c r="R77" s="60" t="s">
        <v>1433</v>
      </c>
    </row>
    <row r="78" spans="1:18">
      <c r="A78" s="42" t="s">
        <v>2328</v>
      </c>
      <c r="B78" t="s">
        <v>2212</v>
      </c>
      <c r="C78" t="s">
        <v>2329</v>
      </c>
      <c r="D78" t="s">
        <v>2122</v>
      </c>
      <c r="Q78" s="75">
        <v>73008692</v>
      </c>
      <c r="R78" s="60" t="s">
        <v>1454</v>
      </c>
    </row>
    <row r="79" spans="1:18">
      <c r="A79" s="42" t="s">
        <v>2330</v>
      </c>
      <c r="B79" t="s">
        <v>2652</v>
      </c>
      <c r="C79" t="s">
        <v>2331</v>
      </c>
      <c r="D79" t="s">
        <v>2162</v>
      </c>
      <c r="Q79" s="75">
        <v>1101448237</v>
      </c>
      <c r="R79" s="60" t="s">
        <v>3167</v>
      </c>
    </row>
    <row r="80" spans="1:18">
      <c r="A80" s="42" t="s">
        <v>2185</v>
      </c>
      <c r="B80" t="s">
        <v>2332</v>
      </c>
      <c r="C80" t="s">
        <v>2333</v>
      </c>
      <c r="D80" t="s">
        <v>2334</v>
      </c>
      <c r="Q80" s="75">
        <v>9177956</v>
      </c>
      <c r="R80" s="60" t="s">
        <v>1458</v>
      </c>
    </row>
    <row r="81" spans="1:18">
      <c r="A81" s="42" t="s">
        <v>2335</v>
      </c>
      <c r="B81" t="s">
        <v>2336</v>
      </c>
      <c r="C81" t="s">
        <v>2337</v>
      </c>
      <c r="Q81" s="75">
        <v>1101450510</v>
      </c>
      <c r="R81" s="60" t="s">
        <v>1475</v>
      </c>
    </row>
    <row r="82" spans="1:18">
      <c r="A82" s="42" t="s">
        <v>2316</v>
      </c>
      <c r="C82" t="s">
        <v>2338</v>
      </c>
      <c r="D82" t="s">
        <v>2339</v>
      </c>
      <c r="Q82" s="75">
        <v>1101450529</v>
      </c>
      <c r="R82" s="60" t="s">
        <v>1473</v>
      </c>
    </row>
    <row r="83" spans="1:18">
      <c r="A83" s="42" t="s">
        <v>2340</v>
      </c>
      <c r="B83" t="s">
        <v>2259</v>
      </c>
      <c r="C83" t="s">
        <v>2341</v>
      </c>
      <c r="D83" t="s">
        <v>2341</v>
      </c>
      <c r="Q83" s="75">
        <v>1043991127</v>
      </c>
      <c r="R83" s="60" t="s">
        <v>3168</v>
      </c>
    </row>
    <row r="84" spans="1:18">
      <c r="A84" s="42" t="s">
        <v>2247</v>
      </c>
      <c r="B84" t="s">
        <v>2342</v>
      </c>
      <c r="C84" t="s">
        <v>2343</v>
      </c>
      <c r="D84" t="s">
        <v>2108</v>
      </c>
      <c r="Q84" s="75">
        <v>1047489660</v>
      </c>
      <c r="R84" s="60" t="s">
        <v>1481</v>
      </c>
    </row>
    <row r="85" spans="1:18">
      <c r="A85" s="42" t="s">
        <v>2344</v>
      </c>
      <c r="C85" t="s">
        <v>2345</v>
      </c>
      <c r="D85" t="s">
        <v>2346</v>
      </c>
      <c r="Q85" s="75">
        <v>1049926605</v>
      </c>
      <c r="R85" s="60" t="s">
        <v>1499</v>
      </c>
    </row>
    <row r="86" spans="1:18">
      <c r="A86" s="42" t="s">
        <v>2347</v>
      </c>
      <c r="C86" t="s">
        <v>2263</v>
      </c>
      <c r="D86" t="s">
        <v>2264</v>
      </c>
      <c r="Q86" s="75">
        <v>73231032</v>
      </c>
      <c r="R86" s="60" t="s">
        <v>1499</v>
      </c>
    </row>
    <row r="87" spans="1:18">
      <c r="A87" s="42" t="s">
        <v>2348</v>
      </c>
      <c r="B87" t="s">
        <v>2349</v>
      </c>
      <c r="C87" t="s">
        <v>2350</v>
      </c>
      <c r="D87" t="s">
        <v>2238</v>
      </c>
      <c r="Q87" s="75">
        <v>1143413936</v>
      </c>
      <c r="R87" s="60" t="s">
        <v>3169</v>
      </c>
    </row>
    <row r="88" spans="1:18">
      <c r="A88" s="42" t="s">
        <v>2351</v>
      </c>
      <c r="B88" t="s">
        <v>2352</v>
      </c>
      <c r="C88" t="s">
        <v>2297</v>
      </c>
      <c r="D88" t="s">
        <v>2353</v>
      </c>
      <c r="Q88" s="75">
        <v>1051954157</v>
      </c>
      <c r="R88" s="60" t="s">
        <v>1471</v>
      </c>
    </row>
    <row r="89" spans="1:18">
      <c r="A89" s="42" t="s">
        <v>2354</v>
      </c>
      <c r="B89" t="s">
        <v>2355</v>
      </c>
      <c r="C89" t="s">
        <v>2122</v>
      </c>
      <c r="D89" t="s">
        <v>2187</v>
      </c>
      <c r="Q89" s="75">
        <v>1025295320</v>
      </c>
      <c r="R89" s="60" t="s">
        <v>3170</v>
      </c>
    </row>
    <row r="90" spans="1:18">
      <c r="A90" s="42" t="s">
        <v>2356</v>
      </c>
      <c r="B90" t="s">
        <v>2291</v>
      </c>
      <c r="C90" t="s">
        <v>2162</v>
      </c>
      <c r="D90" t="s">
        <v>2357</v>
      </c>
      <c r="Q90" s="75">
        <v>1014280596</v>
      </c>
      <c r="R90" s="60" t="s">
        <v>1500</v>
      </c>
    </row>
    <row r="91" spans="1:18">
      <c r="A91" s="42" t="s">
        <v>2358</v>
      </c>
      <c r="B91" t="s">
        <v>2271</v>
      </c>
      <c r="C91" t="s">
        <v>2359</v>
      </c>
      <c r="D91" t="s">
        <v>2360</v>
      </c>
      <c r="Q91" s="75">
        <v>1129565330</v>
      </c>
      <c r="R91" s="60" t="s">
        <v>1472</v>
      </c>
    </row>
    <row r="92" spans="1:18">
      <c r="A92" s="42" t="s">
        <v>2361</v>
      </c>
      <c r="B92" t="s">
        <v>2362</v>
      </c>
      <c r="C92" t="s">
        <v>2363</v>
      </c>
      <c r="D92" t="s">
        <v>2364</v>
      </c>
      <c r="Q92" s="75">
        <v>1077441200</v>
      </c>
      <c r="R92" s="60" t="s">
        <v>3171</v>
      </c>
    </row>
    <row r="93" spans="1:18">
      <c r="A93" s="42" t="s">
        <v>2365</v>
      </c>
      <c r="B93" t="s">
        <v>2366</v>
      </c>
      <c r="C93" t="s">
        <v>2367</v>
      </c>
      <c r="D93" t="s">
        <v>2368</v>
      </c>
      <c r="Q93" s="75">
        <v>1082859365</v>
      </c>
      <c r="R93" s="60" t="s">
        <v>1462</v>
      </c>
    </row>
    <row r="94" spans="1:18">
      <c r="A94" s="42" t="s">
        <v>2369</v>
      </c>
      <c r="B94" t="s">
        <v>2207</v>
      </c>
      <c r="C94" t="s">
        <v>2370</v>
      </c>
      <c r="D94" t="s">
        <v>2371</v>
      </c>
      <c r="Q94" s="75">
        <v>77184492</v>
      </c>
      <c r="R94" s="60" t="s">
        <v>1464</v>
      </c>
    </row>
    <row r="95" spans="1:18">
      <c r="A95" s="42" t="s">
        <v>2372</v>
      </c>
      <c r="B95" t="s">
        <v>2323</v>
      </c>
      <c r="C95" t="s">
        <v>2373</v>
      </c>
      <c r="D95" t="s">
        <v>2374</v>
      </c>
      <c r="Q95" s="75">
        <v>8723225</v>
      </c>
      <c r="R95" s="60" t="s">
        <v>3172</v>
      </c>
    </row>
    <row r="96" spans="1:18">
      <c r="A96" s="42" t="s">
        <v>2375</v>
      </c>
      <c r="B96" t="s">
        <v>2376</v>
      </c>
      <c r="C96" t="s">
        <v>2377</v>
      </c>
      <c r="D96" t="s">
        <v>2378</v>
      </c>
      <c r="Q96" s="75">
        <v>85489540</v>
      </c>
      <c r="R96" s="60" t="s">
        <v>3173</v>
      </c>
    </row>
    <row r="97" spans="1:18">
      <c r="A97" s="42" t="s">
        <v>2216</v>
      </c>
      <c r="B97" t="s">
        <v>2379</v>
      </c>
      <c r="C97" t="s">
        <v>2325</v>
      </c>
      <c r="D97" t="s">
        <v>2190</v>
      </c>
      <c r="Q97" s="75">
        <v>85474460</v>
      </c>
      <c r="R97" s="60" t="s">
        <v>3174</v>
      </c>
    </row>
    <row r="98" spans="1:18">
      <c r="A98" s="42" t="s">
        <v>2212</v>
      </c>
      <c r="B98" t="s">
        <v>2655</v>
      </c>
      <c r="C98" t="s">
        <v>2380</v>
      </c>
      <c r="D98" t="s">
        <v>2656</v>
      </c>
      <c r="Q98" s="75">
        <v>24585309</v>
      </c>
      <c r="R98" s="60" t="s">
        <v>2675</v>
      </c>
    </row>
    <row r="99" spans="1:18">
      <c r="A99" s="42" t="s">
        <v>2116</v>
      </c>
      <c r="B99" t="s">
        <v>2185</v>
      </c>
      <c r="C99" t="s">
        <v>2381</v>
      </c>
      <c r="D99" t="s">
        <v>2382</v>
      </c>
      <c r="Q99" s="75">
        <v>1010050559</v>
      </c>
      <c r="R99" s="60" t="s">
        <v>3175</v>
      </c>
    </row>
    <row r="100" spans="1:18">
      <c r="A100" s="42" t="s">
        <v>2383</v>
      </c>
      <c r="B100" t="s">
        <v>2234</v>
      </c>
      <c r="C100" t="s">
        <v>2384</v>
      </c>
      <c r="D100" t="s">
        <v>2118</v>
      </c>
      <c r="Q100" s="75">
        <v>5082313</v>
      </c>
      <c r="R100" s="60" t="s">
        <v>3175</v>
      </c>
    </row>
    <row r="101" spans="1:18">
      <c r="A101" s="42" t="s">
        <v>2385</v>
      </c>
      <c r="C101" t="s">
        <v>2210</v>
      </c>
      <c r="D101" t="s">
        <v>2386</v>
      </c>
      <c r="Q101" s="75">
        <v>85458020</v>
      </c>
      <c r="R101" s="60" t="s">
        <v>3176</v>
      </c>
    </row>
    <row r="102" spans="1:18">
      <c r="A102" s="42" t="s">
        <v>2387</v>
      </c>
      <c r="B102" t="s">
        <v>2388</v>
      </c>
      <c r="C102" t="s">
        <v>2389</v>
      </c>
      <c r="D102" t="s">
        <v>2297</v>
      </c>
      <c r="Q102" s="75">
        <v>12637740</v>
      </c>
      <c r="R102" s="60" t="s">
        <v>3177</v>
      </c>
    </row>
    <row r="103" spans="1:18">
      <c r="A103" s="42" t="s">
        <v>2390</v>
      </c>
      <c r="B103" t="s">
        <v>2391</v>
      </c>
      <c r="C103" t="s">
        <v>2392</v>
      </c>
      <c r="D103" t="s">
        <v>2393</v>
      </c>
      <c r="Q103" s="75">
        <v>1004130753</v>
      </c>
      <c r="R103" s="60" t="s">
        <v>2678</v>
      </c>
    </row>
    <row r="104" spans="1:18">
      <c r="A104" s="42" t="s">
        <v>2309</v>
      </c>
      <c r="B104" t="s">
        <v>2129</v>
      </c>
      <c r="C104" t="s">
        <v>2394</v>
      </c>
      <c r="D104" t="s">
        <v>2395</v>
      </c>
      <c r="Q104" s="75">
        <v>85081664</v>
      </c>
      <c r="R104" s="60" t="s">
        <v>2715</v>
      </c>
    </row>
    <row r="105" spans="1:18">
      <c r="A105" s="42" t="s">
        <v>2396</v>
      </c>
      <c r="B105" t="s">
        <v>2385</v>
      </c>
      <c r="C105" t="s">
        <v>2397</v>
      </c>
      <c r="D105" t="s">
        <v>2210</v>
      </c>
      <c r="Q105" s="75">
        <v>1045693620</v>
      </c>
      <c r="R105" s="60" t="s">
        <v>3178</v>
      </c>
    </row>
    <row r="106" spans="1:18">
      <c r="A106" s="42" t="s">
        <v>2398</v>
      </c>
      <c r="C106" t="s">
        <v>2399</v>
      </c>
      <c r="D106" t="s">
        <v>2400</v>
      </c>
      <c r="Q106" s="75">
        <v>1004130656</v>
      </c>
      <c r="R106" s="60" t="s">
        <v>3179</v>
      </c>
    </row>
    <row r="107" spans="1:18">
      <c r="A107" s="42" t="s">
        <v>2401</v>
      </c>
      <c r="B107" t="s">
        <v>2402</v>
      </c>
      <c r="C107" t="s">
        <v>2378</v>
      </c>
      <c r="D107" t="s">
        <v>2403</v>
      </c>
      <c r="Q107" s="75">
        <v>19535875</v>
      </c>
      <c r="R107" s="60" t="s">
        <v>2716</v>
      </c>
    </row>
    <row r="108" spans="1:18">
      <c r="A108" s="42" t="s">
        <v>2404</v>
      </c>
      <c r="B108" t="s">
        <v>2203</v>
      </c>
      <c r="C108" t="s">
        <v>2405</v>
      </c>
      <c r="D108" t="s">
        <v>2406</v>
      </c>
      <c r="Q108" s="75">
        <v>1118801883</v>
      </c>
      <c r="R108" s="60" t="s">
        <v>1452</v>
      </c>
    </row>
    <row r="109" spans="1:18">
      <c r="A109" s="42" t="s">
        <v>2407</v>
      </c>
      <c r="B109" t="s">
        <v>2291</v>
      </c>
      <c r="C109" t="s">
        <v>2408</v>
      </c>
      <c r="D109" t="s">
        <v>2204</v>
      </c>
      <c r="Q109" s="75">
        <v>1124516685</v>
      </c>
      <c r="R109" s="60" t="s">
        <v>1467</v>
      </c>
    </row>
    <row r="110" spans="1:18">
      <c r="A110" s="42" t="s">
        <v>2409</v>
      </c>
      <c r="B110" t="s">
        <v>2323</v>
      </c>
      <c r="C110" t="s">
        <v>2410</v>
      </c>
      <c r="D110" t="s">
        <v>2411</v>
      </c>
      <c r="Q110" s="75">
        <v>80206488</v>
      </c>
      <c r="R110" s="60" t="s">
        <v>1461</v>
      </c>
    </row>
    <row r="111" spans="1:18">
      <c r="A111" s="42" t="s">
        <v>2116</v>
      </c>
      <c r="B111" t="s">
        <v>2185</v>
      </c>
      <c r="C111" t="s">
        <v>2397</v>
      </c>
      <c r="D111" t="s">
        <v>2412</v>
      </c>
      <c r="Q111" s="75">
        <v>1045497551</v>
      </c>
      <c r="R111" s="60" t="s">
        <v>1482</v>
      </c>
    </row>
    <row r="112" spans="1:18">
      <c r="A112" s="42" t="s">
        <v>2413</v>
      </c>
      <c r="B112" t="s">
        <v>2129</v>
      </c>
      <c r="C112" t="s">
        <v>2414</v>
      </c>
      <c r="D112" t="s">
        <v>2415</v>
      </c>
      <c r="Q112" s="75">
        <v>52197095</v>
      </c>
      <c r="R112" s="60" t="s">
        <v>1443</v>
      </c>
    </row>
    <row r="113" spans="1:18">
      <c r="A113" s="42" t="s">
        <v>2416</v>
      </c>
      <c r="B113" t="s">
        <v>2129</v>
      </c>
      <c r="C113" t="s">
        <v>2417</v>
      </c>
      <c r="D113" t="s">
        <v>2418</v>
      </c>
      <c r="Q113" s="75">
        <v>1065866667</v>
      </c>
      <c r="R113" s="60" t="s">
        <v>1484</v>
      </c>
    </row>
    <row r="114" spans="1:18">
      <c r="A114" s="42" t="s">
        <v>2116</v>
      </c>
      <c r="B114" t="s">
        <v>2419</v>
      </c>
      <c r="C114" t="s">
        <v>2420</v>
      </c>
      <c r="D114" t="s">
        <v>2343</v>
      </c>
      <c r="Q114" s="75">
        <v>1082850006</v>
      </c>
      <c r="R114" s="60" t="s">
        <v>1480</v>
      </c>
    </row>
    <row r="115" spans="1:18">
      <c r="A115" s="42" t="s">
        <v>2421</v>
      </c>
      <c r="B115" t="s">
        <v>2422</v>
      </c>
      <c r="C115" t="s">
        <v>2423</v>
      </c>
      <c r="D115" t="s">
        <v>2424</v>
      </c>
      <c r="Q115" s="75">
        <v>1082875323</v>
      </c>
      <c r="R115" s="60" t="s">
        <v>1446</v>
      </c>
    </row>
    <row r="116" spans="1:18">
      <c r="A116" s="42" t="s">
        <v>2144</v>
      </c>
      <c r="B116" t="s">
        <v>2121</v>
      </c>
      <c r="C116" t="s">
        <v>2195</v>
      </c>
      <c r="D116" t="s">
        <v>2425</v>
      </c>
      <c r="Q116" s="75">
        <v>36546318</v>
      </c>
      <c r="R116" s="60" t="s">
        <v>2664</v>
      </c>
    </row>
    <row r="117" spans="1:18">
      <c r="A117" s="42" t="s">
        <v>2106</v>
      </c>
      <c r="B117" t="s">
        <v>2426</v>
      </c>
      <c r="C117" t="s">
        <v>2427</v>
      </c>
      <c r="D117" t="s">
        <v>2657</v>
      </c>
      <c r="Q117" s="75">
        <v>1047476275</v>
      </c>
      <c r="R117" s="60" t="s">
        <v>1468</v>
      </c>
    </row>
    <row r="118" spans="1:18">
      <c r="A118" s="42" t="s">
        <v>2120</v>
      </c>
      <c r="B118" t="s">
        <v>2208</v>
      </c>
      <c r="C118" t="s">
        <v>2428</v>
      </c>
      <c r="D118" t="s">
        <v>2411</v>
      </c>
      <c r="Q118" s="75">
        <v>1050974711</v>
      </c>
      <c r="R118" s="60" t="s">
        <v>1470</v>
      </c>
    </row>
    <row r="119" spans="1:18">
      <c r="A119" s="42" t="s">
        <v>2116</v>
      </c>
      <c r="B119" t="s">
        <v>2184</v>
      </c>
      <c r="C119" t="s">
        <v>2429</v>
      </c>
      <c r="D119" t="s">
        <v>2341</v>
      </c>
      <c r="Q119" s="75">
        <v>73159263</v>
      </c>
      <c r="R119" s="60" t="s">
        <v>2703</v>
      </c>
    </row>
    <row r="120" spans="1:18">
      <c r="A120" s="42" t="s">
        <v>2430</v>
      </c>
      <c r="B120" t="s">
        <v>2208</v>
      </c>
      <c r="C120" t="s">
        <v>2431</v>
      </c>
      <c r="D120" t="s">
        <v>2431</v>
      </c>
      <c r="Q120" s="75">
        <v>1123142697</v>
      </c>
      <c r="R120" s="60" t="s">
        <v>3180</v>
      </c>
    </row>
    <row r="121" spans="1:18">
      <c r="A121" s="42" t="s">
        <v>2117</v>
      </c>
      <c r="B121" t="s">
        <v>2262</v>
      </c>
      <c r="C121" t="s">
        <v>2378</v>
      </c>
      <c r="D121" t="s">
        <v>2432</v>
      </c>
      <c r="Q121" s="75">
        <v>36549460</v>
      </c>
      <c r="R121" s="60" t="s">
        <v>1445</v>
      </c>
    </row>
    <row r="122" spans="1:18">
      <c r="A122" s="42" t="s">
        <v>2433</v>
      </c>
      <c r="B122" t="s">
        <v>2269</v>
      </c>
      <c r="C122" t="s">
        <v>2434</v>
      </c>
      <c r="D122" t="s">
        <v>2435</v>
      </c>
      <c r="Q122" s="75">
        <v>40931608</v>
      </c>
      <c r="R122" s="60" t="s">
        <v>1444</v>
      </c>
    </row>
    <row r="123" spans="1:18">
      <c r="A123" s="42" t="s">
        <v>2436</v>
      </c>
      <c r="B123" t="s">
        <v>2437</v>
      </c>
      <c r="C123" t="s">
        <v>2438</v>
      </c>
      <c r="D123" t="s">
        <v>2439</v>
      </c>
      <c r="Q123" s="75">
        <v>37863247</v>
      </c>
      <c r="R123" s="60" t="s">
        <v>2662</v>
      </c>
    </row>
    <row r="124" spans="1:18">
      <c r="A124" s="42" t="s">
        <v>2440</v>
      </c>
      <c r="B124" t="s">
        <v>2243</v>
      </c>
      <c r="C124" t="s">
        <v>2441</v>
      </c>
      <c r="D124" t="s">
        <v>2384</v>
      </c>
      <c r="Q124" s="75">
        <v>1118807229</v>
      </c>
      <c r="R124" s="60" t="s">
        <v>1448</v>
      </c>
    </row>
    <row r="125" spans="1:18">
      <c r="A125" s="42" t="s">
        <v>2442</v>
      </c>
      <c r="B125" t="s">
        <v>2443</v>
      </c>
      <c r="C125" t="s">
        <v>2444</v>
      </c>
      <c r="Q125" s="75">
        <v>84079574</v>
      </c>
      <c r="R125" s="60" t="s">
        <v>1463</v>
      </c>
    </row>
    <row r="126" spans="1:18">
      <c r="A126" s="42" t="s">
        <v>2445</v>
      </c>
      <c r="C126" t="s">
        <v>2446</v>
      </c>
      <c r="D126" t="s">
        <v>2447</v>
      </c>
      <c r="Q126" s="75">
        <v>1051817266</v>
      </c>
      <c r="R126" s="60" t="s">
        <v>3181</v>
      </c>
    </row>
    <row r="127" spans="1:18">
      <c r="A127" s="42" t="s">
        <v>2448</v>
      </c>
      <c r="B127" t="s">
        <v>2120</v>
      </c>
      <c r="C127" t="s">
        <v>2252</v>
      </c>
      <c r="D127" t="s">
        <v>2238</v>
      </c>
      <c r="Q127" s="75">
        <v>45490972</v>
      </c>
      <c r="R127" s="60" t="s">
        <v>1477</v>
      </c>
    </row>
    <row r="128" spans="1:18">
      <c r="A128" s="42" t="s">
        <v>2449</v>
      </c>
      <c r="B128" t="s">
        <v>2450</v>
      </c>
      <c r="C128" t="s">
        <v>2451</v>
      </c>
      <c r="D128" t="s">
        <v>2451</v>
      </c>
      <c r="Q128" s="75">
        <v>36548982</v>
      </c>
      <c r="R128" s="60" t="s">
        <v>1479</v>
      </c>
    </row>
    <row r="129" spans="1:18">
      <c r="A129" s="42" t="s">
        <v>2452</v>
      </c>
      <c r="B129" t="s">
        <v>2453</v>
      </c>
      <c r="C129" t="s">
        <v>2397</v>
      </c>
      <c r="D129" t="s">
        <v>2454</v>
      </c>
      <c r="Q129" s="75">
        <v>1128266043</v>
      </c>
      <c r="R129" s="60" t="s">
        <v>1483</v>
      </c>
    </row>
    <row r="130" spans="1:18">
      <c r="A130" s="42" t="s">
        <v>2455</v>
      </c>
      <c r="B130" t="s">
        <v>2456</v>
      </c>
      <c r="C130" t="s">
        <v>2181</v>
      </c>
      <c r="D130" t="s">
        <v>2457</v>
      </c>
      <c r="Q130" s="75">
        <v>40939958</v>
      </c>
      <c r="R130" s="60" t="s">
        <v>3182</v>
      </c>
    </row>
    <row r="131" spans="1:18">
      <c r="A131" s="42" t="s">
        <v>2458</v>
      </c>
      <c r="B131" t="s">
        <v>2144</v>
      </c>
      <c r="C131" t="s">
        <v>2459</v>
      </c>
      <c r="D131" t="s">
        <v>2460</v>
      </c>
      <c r="Q131" s="75">
        <v>1007937153</v>
      </c>
      <c r="R131" s="60" t="s">
        <v>3183</v>
      </c>
    </row>
    <row r="132" spans="1:18">
      <c r="A132" s="42" t="s">
        <v>2461</v>
      </c>
      <c r="C132" t="s">
        <v>2462</v>
      </c>
      <c r="D132" t="s">
        <v>2411</v>
      </c>
      <c r="Q132" s="75">
        <v>1192810159</v>
      </c>
      <c r="R132" s="60" t="s">
        <v>3184</v>
      </c>
    </row>
    <row r="133" spans="1:18">
      <c r="A133" s="42" t="s">
        <v>2147</v>
      </c>
      <c r="B133" t="s">
        <v>2121</v>
      </c>
      <c r="C133" t="s">
        <v>2463</v>
      </c>
      <c r="D133" t="s">
        <v>2464</v>
      </c>
      <c r="Q133" s="75">
        <v>40942309</v>
      </c>
      <c r="R133" s="60" t="s">
        <v>3185</v>
      </c>
    </row>
    <row r="134" spans="1:18">
      <c r="A134" s="42" t="s">
        <v>2465</v>
      </c>
      <c r="B134" t="s">
        <v>2212</v>
      </c>
      <c r="C134" t="s">
        <v>2466</v>
      </c>
      <c r="D134" t="s">
        <v>2467</v>
      </c>
      <c r="Q134" s="75">
        <v>84090404</v>
      </c>
      <c r="R134" s="60" t="s">
        <v>3186</v>
      </c>
    </row>
    <row r="135" spans="1:18">
      <c r="A135" s="42" t="s">
        <v>2468</v>
      </c>
      <c r="B135" t="s">
        <v>2469</v>
      </c>
      <c r="C135" t="s">
        <v>2289</v>
      </c>
      <c r="D135" t="s">
        <v>2202</v>
      </c>
      <c r="Q135" s="75">
        <v>1083453615</v>
      </c>
      <c r="R135" s="60" t="s">
        <v>3187</v>
      </c>
    </row>
    <row r="136" spans="1:18">
      <c r="A136" s="42" t="s">
        <v>2470</v>
      </c>
      <c r="B136" t="s">
        <v>2471</v>
      </c>
      <c r="C136" t="s">
        <v>2397</v>
      </c>
      <c r="D136" t="s">
        <v>2178</v>
      </c>
      <c r="Q136" s="75">
        <v>1004357209</v>
      </c>
      <c r="R136" s="60" t="s">
        <v>1474</v>
      </c>
    </row>
    <row r="137" spans="1:18">
      <c r="A137" s="42" t="s">
        <v>2360</v>
      </c>
      <c r="B137" t="s">
        <v>2472</v>
      </c>
      <c r="C137" t="s">
        <v>2238</v>
      </c>
      <c r="D137" t="s">
        <v>2473</v>
      </c>
      <c r="Q137" s="75">
        <v>85459883</v>
      </c>
      <c r="R137" s="60" t="s">
        <v>1474</v>
      </c>
    </row>
    <row r="138" spans="1:18">
      <c r="A138" s="42" t="s">
        <v>2474</v>
      </c>
      <c r="B138" t="s">
        <v>2271</v>
      </c>
      <c r="C138" t="s">
        <v>2475</v>
      </c>
      <c r="D138" t="s">
        <v>2476</v>
      </c>
      <c r="Q138" s="75">
        <v>85467018</v>
      </c>
      <c r="R138" s="60" t="s">
        <v>1474</v>
      </c>
    </row>
    <row r="139" spans="1:18">
      <c r="A139" s="42" t="s">
        <v>2154</v>
      </c>
      <c r="B139" t="s">
        <v>2271</v>
      </c>
      <c r="C139" t="s">
        <v>2477</v>
      </c>
      <c r="D139" t="s">
        <v>2478</v>
      </c>
      <c r="Q139" s="75">
        <v>85462116</v>
      </c>
      <c r="R139" s="60" t="s">
        <v>1474</v>
      </c>
    </row>
    <row r="140" spans="1:18">
      <c r="A140" s="42" t="s">
        <v>2479</v>
      </c>
      <c r="B140" t="s">
        <v>2480</v>
      </c>
      <c r="C140" t="s">
        <v>2481</v>
      </c>
      <c r="D140" t="s">
        <v>2482</v>
      </c>
      <c r="Q140" s="75">
        <v>85448232</v>
      </c>
      <c r="R140" s="60" t="s">
        <v>3188</v>
      </c>
    </row>
    <row r="141" spans="1:18">
      <c r="A141" s="42" t="s">
        <v>2483</v>
      </c>
      <c r="B141" t="s">
        <v>2271</v>
      </c>
      <c r="C141" t="s">
        <v>2119</v>
      </c>
      <c r="D141" t="s">
        <v>2484</v>
      </c>
      <c r="Q141" s="75">
        <v>5049414</v>
      </c>
      <c r="R141" s="60" t="s">
        <v>1478</v>
      </c>
    </row>
    <row r="142" spans="1:18">
      <c r="A142" s="42" t="s">
        <v>2485</v>
      </c>
      <c r="B142" t="s">
        <v>2486</v>
      </c>
      <c r="C142" t="s">
        <v>2487</v>
      </c>
      <c r="Q142" s="75">
        <v>84030103</v>
      </c>
      <c r="R142" s="60" t="s">
        <v>1491</v>
      </c>
    </row>
    <row r="143" spans="1:18">
      <c r="A143" s="42" t="s">
        <v>2488</v>
      </c>
      <c r="B143" t="s">
        <v>2203</v>
      </c>
      <c r="C143" t="s">
        <v>2489</v>
      </c>
      <c r="D143" t="s">
        <v>2490</v>
      </c>
      <c r="Q143" s="75">
        <v>1047421896</v>
      </c>
      <c r="R143" s="60" t="s">
        <v>3189</v>
      </c>
    </row>
    <row r="144" spans="1:18">
      <c r="A144" s="42" t="s">
        <v>2105</v>
      </c>
      <c r="B144" t="s">
        <v>2491</v>
      </c>
      <c r="C144" t="s">
        <v>2492</v>
      </c>
      <c r="D144" t="s">
        <v>2451</v>
      </c>
      <c r="Q144" s="75">
        <v>1140375101</v>
      </c>
      <c r="R144" s="60" t="s">
        <v>3190</v>
      </c>
    </row>
    <row r="145" spans="1:18">
      <c r="A145" s="42" t="s">
        <v>2493</v>
      </c>
      <c r="B145" t="s">
        <v>2494</v>
      </c>
      <c r="C145" t="s">
        <v>2495</v>
      </c>
      <c r="D145" t="s">
        <v>2496</v>
      </c>
      <c r="Q145" s="75">
        <v>1001805296</v>
      </c>
      <c r="R145" s="60" t="s">
        <v>3191</v>
      </c>
    </row>
    <row r="146" spans="1:18">
      <c r="A146" s="42" t="s">
        <v>2497</v>
      </c>
      <c r="B146" t="s">
        <v>2202</v>
      </c>
      <c r="C146" t="s">
        <v>2498</v>
      </c>
      <c r="Q146" s="75">
        <v>1143325145</v>
      </c>
      <c r="R146" s="60" t="s">
        <v>2702</v>
      </c>
    </row>
    <row r="147" spans="1:18">
      <c r="A147" s="42" t="s">
        <v>2180</v>
      </c>
      <c r="B147" t="s">
        <v>2279</v>
      </c>
      <c r="C147" t="s">
        <v>2289</v>
      </c>
      <c r="D147" t="s">
        <v>2499</v>
      </c>
      <c r="Q147" s="75">
        <v>45552952</v>
      </c>
      <c r="R147" s="60" t="s">
        <v>2733</v>
      </c>
    </row>
    <row r="148" spans="1:18">
      <c r="A148" s="42" t="s">
        <v>2500</v>
      </c>
      <c r="B148" t="s">
        <v>2501</v>
      </c>
      <c r="C148" t="s">
        <v>2502</v>
      </c>
      <c r="D148" t="s">
        <v>2503</v>
      </c>
      <c r="Q148" s="75">
        <v>92515851</v>
      </c>
      <c r="R148" s="60" t="s">
        <v>1476</v>
      </c>
    </row>
    <row r="149" spans="1:18">
      <c r="A149" s="42" t="s">
        <v>2504</v>
      </c>
      <c r="B149" t="s">
        <v>2234</v>
      </c>
      <c r="C149" t="s">
        <v>2505</v>
      </c>
      <c r="D149" t="s">
        <v>2506</v>
      </c>
      <c r="Q149" s="75">
        <v>1104866210</v>
      </c>
      <c r="R149" s="60" t="s">
        <v>2682</v>
      </c>
    </row>
    <row r="150" spans="1:18">
      <c r="A150" s="42" t="s">
        <v>2266</v>
      </c>
      <c r="B150" t="s">
        <v>2652</v>
      </c>
      <c r="C150" t="s">
        <v>2507</v>
      </c>
      <c r="D150" t="s">
        <v>2337</v>
      </c>
      <c r="Q150" s="75">
        <v>1082881030</v>
      </c>
      <c r="R150" s="60" t="s">
        <v>3192</v>
      </c>
    </row>
    <row r="151" spans="1:18">
      <c r="A151" s="42" t="s">
        <v>2291</v>
      </c>
      <c r="C151" t="s">
        <v>2508</v>
      </c>
      <c r="D151" t="s">
        <v>2337</v>
      </c>
      <c r="Q151" s="75">
        <v>1007116459</v>
      </c>
      <c r="R151" s="60" t="s">
        <v>3193</v>
      </c>
    </row>
    <row r="152" spans="1:18">
      <c r="A152" s="42" t="s">
        <v>2266</v>
      </c>
      <c r="B152" t="s">
        <v>2243</v>
      </c>
      <c r="C152" t="s">
        <v>2397</v>
      </c>
      <c r="D152" t="s">
        <v>2467</v>
      </c>
      <c r="Q152" s="75">
        <v>1004365145</v>
      </c>
      <c r="R152" s="60" t="s">
        <v>3194</v>
      </c>
    </row>
    <row r="153" spans="1:18">
      <c r="A153" s="42" t="s">
        <v>2509</v>
      </c>
      <c r="B153" t="s">
        <v>2110</v>
      </c>
      <c r="C153" t="s">
        <v>2510</v>
      </c>
      <c r="D153" t="s">
        <v>2511</v>
      </c>
      <c r="Q153" s="75">
        <v>77184667</v>
      </c>
      <c r="R153" s="60" t="s">
        <v>2734</v>
      </c>
    </row>
    <row r="154" spans="1:18">
      <c r="A154" s="42" t="s">
        <v>2512</v>
      </c>
      <c r="B154" t="s">
        <v>2203</v>
      </c>
      <c r="C154" t="s">
        <v>2513</v>
      </c>
      <c r="D154" t="s">
        <v>2514</v>
      </c>
      <c r="Q154" s="75">
        <v>57462816</v>
      </c>
      <c r="R154" s="60" t="s">
        <v>2720</v>
      </c>
    </row>
    <row r="155" spans="1:18">
      <c r="A155" s="42" t="s">
        <v>2515</v>
      </c>
      <c r="B155" t="s">
        <v>2516</v>
      </c>
      <c r="C155" t="s">
        <v>2517</v>
      </c>
      <c r="D155" t="s">
        <v>2334</v>
      </c>
      <c r="Q155" s="75">
        <v>23248978</v>
      </c>
      <c r="R155" s="60" t="s">
        <v>3195</v>
      </c>
    </row>
    <row r="156" spans="1:18">
      <c r="A156" s="42" t="s">
        <v>2518</v>
      </c>
      <c r="B156" t="s">
        <v>2519</v>
      </c>
      <c r="C156" t="s">
        <v>2520</v>
      </c>
      <c r="D156" t="s">
        <v>2521</v>
      </c>
      <c r="Q156" s="75">
        <v>1047455433</v>
      </c>
      <c r="R156" s="60" t="s">
        <v>2687</v>
      </c>
    </row>
    <row r="157" spans="1:18">
      <c r="A157" s="42" t="s">
        <v>2247</v>
      </c>
      <c r="B157" t="s">
        <v>2207</v>
      </c>
      <c r="C157" t="s">
        <v>2522</v>
      </c>
      <c r="Q157" s="75">
        <v>1120981177</v>
      </c>
      <c r="R157" s="60" t="s">
        <v>3196</v>
      </c>
    </row>
    <row r="158" spans="1:18">
      <c r="A158" s="42" t="s">
        <v>2523</v>
      </c>
      <c r="B158" t="s">
        <v>2524</v>
      </c>
      <c r="C158" t="s">
        <v>2525</v>
      </c>
      <c r="D158" t="s">
        <v>2526</v>
      </c>
      <c r="Q158" s="75">
        <v>1123637659</v>
      </c>
      <c r="R158" s="60" t="s">
        <v>3197</v>
      </c>
    </row>
    <row r="159" spans="1:18">
      <c r="A159" s="42" t="s">
        <v>2527</v>
      </c>
      <c r="B159" t="s">
        <v>2528</v>
      </c>
      <c r="C159" t="s">
        <v>2529</v>
      </c>
      <c r="D159" t="s">
        <v>2522</v>
      </c>
      <c r="Q159" s="75">
        <v>18005345</v>
      </c>
      <c r="R159" s="60" t="s">
        <v>3198</v>
      </c>
    </row>
    <row r="160" spans="1:18">
      <c r="A160" s="42" t="s">
        <v>2530</v>
      </c>
      <c r="B160" t="s">
        <v>2262</v>
      </c>
      <c r="C160" t="s">
        <v>2484</v>
      </c>
      <c r="D160" t="s">
        <v>2434</v>
      </c>
      <c r="Q160" s="75">
        <v>1120980654</v>
      </c>
      <c r="R160" s="60" t="s">
        <v>3199</v>
      </c>
    </row>
    <row r="161" spans="1:18">
      <c r="A161" s="42" t="s">
        <v>2531</v>
      </c>
      <c r="C161" t="s">
        <v>2522</v>
      </c>
      <c r="Q161" s="75">
        <v>23249580</v>
      </c>
      <c r="R161" s="60" t="s">
        <v>3200</v>
      </c>
    </row>
    <row r="162" spans="1:18">
      <c r="A162" s="42" t="s">
        <v>2117</v>
      </c>
      <c r="B162" t="s">
        <v>2129</v>
      </c>
      <c r="C162" t="s">
        <v>2532</v>
      </c>
      <c r="D162" t="s">
        <v>2397</v>
      </c>
      <c r="Q162" s="75">
        <v>1123627606</v>
      </c>
      <c r="R162" s="60" t="s">
        <v>3201</v>
      </c>
    </row>
    <row r="163" spans="1:18">
      <c r="A163" s="42" t="s">
        <v>2533</v>
      </c>
      <c r="B163" t="s">
        <v>2144</v>
      </c>
      <c r="C163" t="s">
        <v>2534</v>
      </c>
      <c r="D163" t="s">
        <v>2535</v>
      </c>
      <c r="Q163" s="75">
        <v>1120980902</v>
      </c>
      <c r="R163" s="60" t="s">
        <v>3202</v>
      </c>
    </row>
    <row r="164" spans="1:18">
      <c r="A164" s="42" t="s">
        <v>2491</v>
      </c>
      <c r="B164" t="s">
        <v>2536</v>
      </c>
      <c r="C164" t="s">
        <v>2537</v>
      </c>
      <c r="D164" t="s">
        <v>2538</v>
      </c>
      <c r="Q164" s="75">
        <v>1120980570</v>
      </c>
      <c r="R164" s="60" t="s">
        <v>3203</v>
      </c>
    </row>
    <row r="165" spans="1:18">
      <c r="A165" s="42" t="s">
        <v>2539</v>
      </c>
      <c r="B165" t="s">
        <v>2540</v>
      </c>
      <c r="C165" t="s">
        <v>2460</v>
      </c>
      <c r="D165" t="s">
        <v>2541</v>
      </c>
      <c r="Q165" s="75">
        <v>1120980970</v>
      </c>
      <c r="R165" s="60" t="s">
        <v>3204</v>
      </c>
    </row>
    <row r="166" spans="1:18">
      <c r="A166" s="42" t="s">
        <v>2542</v>
      </c>
      <c r="B166" t="s">
        <v>2212</v>
      </c>
      <c r="C166" t="s">
        <v>2534</v>
      </c>
      <c r="D166" t="s">
        <v>2175</v>
      </c>
      <c r="Q166" s="75">
        <v>18005614</v>
      </c>
      <c r="R166" s="60" t="s">
        <v>3205</v>
      </c>
    </row>
    <row r="167" spans="1:18">
      <c r="A167" s="42" t="s">
        <v>2116</v>
      </c>
      <c r="B167" t="s">
        <v>2269</v>
      </c>
      <c r="C167" t="s">
        <v>2543</v>
      </c>
      <c r="D167" t="s">
        <v>2544</v>
      </c>
      <c r="Q167" s="75">
        <v>23249335</v>
      </c>
      <c r="R167" s="60" t="s">
        <v>3206</v>
      </c>
    </row>
    <row r="168" spans="1:18">
      <c r="A168" s="42" t="s">
        <v>2545</v>
      </c>
      <c r="B168" t="s">
        <v>2323</v>
      </c>
      <c r="C168" t="s">
        <v>2275</v>
      </c>
      <c r="D168" t="s">
        <v>2546</v>
      </c>
      <c r="Q168" s="75">
        <v>40989426</v>
      </c>
      <c r="R168" s="60" t="s">
        <v>3207</v>
      </c>
    </row>
    <row r="169" spans="1:18">
      <c r="A169" s="42" t="s">
        <v>2547</v>
      </c>
      <c r="B169" t="s">
        <v>2212</v>
      </c>
      <c r="C169" t="s">
        <v>2204</v>
      </c>
      <c r="D169" t="s">
        <v>2178</v>
      </c>
      <c r="Q169" s="75">
        <v>1100392556</v>
      </c>
      <c r="R169" s="60" t="s">
        <v>1485</v>
      </c>
    </row>
    <row r="170" spans="1:18">
      <c r="A170" s="42" t="s">
        <v>2548</v>
      </c>
      <c r="B170" t="s">
        <v>2527</v>
      </c>
      <c r="C170" t="s">
        <v>2378</v>
      </c>
      <c r="D170" t="s">
        <v>2549</v>
      </c>
      <c r="Q170" s="75" t="s">
        <v>3150</v>
      </c>
      <c r="R170" s="60" t="s">
        <v>1501</v>
      </c>
    </row>
    <row r="171" spans="1:18">
      <c r="A171" s="42" t="s">
        <v>2550</v>
      </c>
      <c r="B171" t="s">
        <v>2658</v>
      </c>
      <c r="C171" t="s">
        <v>2551</v>
      </c>
      <c r="D171" t="s">
        <v>2552</v>
      </c>
      <c r="Q171" s="75">
        <v>1036952395</v>
      </c>
      <c r="R171" s="60" t="s">
        <v>2705</v>
      </c>
    </row>
    <row r="172" spans="1:18">
      <c r="A172" s="42" t="s">
        <v>2116</v>
      </c>
      <c r="B172" t="s">
        <v>2185</v>
      </c>
      <c r="C172" t="s">
        <v>2553</v>
      </c>
      <c r="D172" t="s">
        <v>2554</v>
      </c>
      <c r="Q172" s="75">
        <v>52918786</v>
      </c>
      <c r="R172" s="60" t="s">
        <v>1494</v>
      </c>
    </row>
    <row r="173" spans="1:18">
      <c r="A173" s="42" t="s">
        <v>2555</v>
      </c>
      <c r="B173" t="s">
        <v>2556</v>
      </c>
      <c r="C173" t="s">
        <v>2557</v>
      </c>
      <c r="D173" t="s">
        <v>2145</v>
      </c>
      <c r="Q173" s="75">
        <v>72336262</v>
      </c>
      <c r="R173" s="60" t="s">
        <v>1486</v>
      </c>
    </row>
    <row r="174" spans="1:18">
      <c r="A174" s="42" t="s">
        <v>2558</v>
      </c>
      <c r="B174" t="s">
        <v>2259</v>
      </c>
      <c r="C174" t="s">
        <v>2559</v>
      </c>
      <c r="D174" t="s">
        <v>2210</v>
      </c>
      <c r="Q174" s="75">
        <v>1022404044</v>
      </c>
      <c r="R174" s="60" t="s">
        <v>3208</v>
      </c>
    </row>
    <row r="175" spans="1:18">
      <c r="A175" s="42" t="s">
        <v>2560</v>
      </c>
      <c r="B175" t="s">
        <v>2271</v>
      </c>
      <c r="C175" t="s">
        <v>2561</v>
      </c>
      <c r="D175" t="s">
        <v>2406</v>
      </c>
      <c r="Q175" s="75">
        <v>1051818087</v>
      </c>
      <c r="R175" s="60" t="s">
        <v>3209</v>
      </c>
    </row>
    <row r="176" spans="1:18">
      <c r="A176" s="42" t="s">
        <v>2234</v>
      </c>
      <c r="B176" t="s">
        <v>2129</v>
      </c>
      <c r="C176" t="s">
        <v>2487</v>
      </c>
      <c r="D176" t="s">
        <v>2562</v>
      </c>
      <c r="Q176" s="75">
        <v>73227003</v>
      </c>
      <c r="R176" s="60" t="s">
        <v>3210</v>
      </c>
    </row>
    <row r="177" spans="1:18">
      <c r="A177" s="42" t="s">
        <v>2518</v>
      </c>
      <c r="B177" t="s">
        <v>2121</v>
      </c>
      <c r="C177" t="s">
        <v>2563</v>
      </c>
      <c r="D177" t="s">
        <v>2564</v>
      </c>
      <c r="Q177" s="75">
        <v>73230801</v>
      </c>
      <c r="R177" s="60" t="s">
        <v>3211</v>
      </c>
    </row>
    <row r="178" spans="1:18">
      <c r="A178" s="42" t="s">
        <v>2565</v>
      </c>
      <c r="C178" t="s">
        <v>2517</v>
      </c>
      <c r="D178" t="s">
        <v>2541</v>
      </c>
      <c r="Q178" s="75">
        <v>3985093</v>
      </c>
      <c r="R178" s="60" t="s">
        <v>3212</v>
      </c>
    </row>
    <row r="179" spans="1:18">
      <c r="A179" s="42" t="s">
        <v>2160</v>
      </c>
      <c r="B179" t="s">
        <v>2129</v>
      </c>
      <c r="C179" t="s">
        <v>2202</v>
      </c>
      <c r="D179" t="s">
        <v>2169</v>
      </c>
      <c r="Q179" s="75">
        <v>1067908506</v>
      </c>
      <c r="R179" s="60" t="s">
        <v>1490</v>
      </c>
    </row>
    <row r="180" spans="1:18">
      <c r="A180" s="42" t="s">
        <v>2472</v>
      </c>
      <c r="B180" t="s">
        <v>2566</v>
      </c>
      <c r="C180" t="s">
        <v>2567</v>
      </c>
      <c r="D180" t="s">
        <v>2186</v>
      </c>
      <c r="Q180" s="75">
        <v>78768095</v>
      </c>
      <c r="R180" s="60" t="s">
        <v>3213</v>
      </c>
    </row>
    <row r="181" spans="1:18">
      <c r="A181" s="42" t="s">
        <v>2185</v>
      </c>
      <c r="B181" t="s">
        <v>2144</v>
      </c>
      <c r="C181" t="s">
        <v>2568</v>
      </c>
      <c r="D181" t="s">
        <v>2569</v>
      </c>
      <c r="Q181" s="75">
        <v>1073986348</v>
      </c>
      <c r="R181" s="60" t="s">
        <v>2693</v>
      </c>
    </row>
    <row r="182" spans="1:18">
      <c r="A182" s="42" t="s">
        <v>2116</v>
      </c>
      <c r="B182" t="s">
        <v>2659</v>
      </c>
      <c r="C182" t="s">
        <v>2254</v>
      </c>
      <c r="D182" t="s">
        <v>2162</v>
      </c>
      <c r="Q182" s="75">
        <v>50975897</v>
      </c>
      <c r="R182" s="60" t="s">
        <v>1487</v>
      </c>
    </row>
    <row r="183" spans="1:18">
      <c r="A183" s="42" t="s">
        <v>2570</v>
      </c>
      <c r="B183" t="s">
        <v>2456</v>
      </c>
      <c r="C183" t="s">
        <v>2571</v>
      </c>
      <c r="D183" t="s">
        <v>2164</v>
      </c>
      <c r="Q183" s="75">
        <v>2825565</v>
      </c>
      <c r="R183" s="60" t="s">
        <v>3214</v>
      </c>
    </row>
    <row r="184" spans="1:18">
      <c r="A184" s="42" t="s">
        <v>2279</v>
      </c>
      <c r="C184" t="s">
        <v>2572</v>
      </c>
      <c r="D184" t="s">
        <v>2572</v>
      </c>
      <c r="Q184" s="75">
        <v>26215473</v>
      </c>
      <c r="R184" s="60" t="s">
        <v>1489</v>
      </c>
    </row>
    <row r="185" spans="1:18">
      <c r="A185" s="42" t="s">
        <v>2573</v>
      </c>
      <c r="B185" t="s">
        <v>2207</v>
      </c>
      <c r="C185" t="s">
        <v>2378</v>
      </c>
      <c r="D185" t="s">
        <v>2574</v>
      </c>
      <c r="Q185" s="75">
        <v>1074008699</v>
      </c>
      <c r="R185" s="60" t="s">
        <v>2701</v>
      </c>
    </row>
    <row r="186" spans="1:18">
      <c r="A186" s="42" t="s">
        <v>2575</v>
      </c>
      <c r="B186" t="s">
        <v>2576</v>
      </c>
      <c r="C186" t="s">
        <v>2660</v>
      </c>
      <c r="D186" t="s">
        <v>2254</v>
      </c>
      <c r="Q186" s="75">
        <v>26212173</v>
      </c>
      <c r="R186" s="60" t="s">
        <v>1493</v>
      </c>
    </row>
    <row r="187" spans="1:18">
      <c r="A187" s="42" t="s">
        <v>2577</v>
      </c>
      <c r="B187" t="s">
        <v>2212</v>
      </c>
      <c r="C187" t="s">
        <v>2578</v>
      </c>
      <c r="D187" t="s">
        <v>2579</v>
      </c>
      <c r="Q187" s="75">
        <v>1067854064</v>
      </c>
      <c r="R187" s="60" t="s">
        <v>1488</v>
      </c>
    </row>
    <row r="188" spans="1:18">
      <c r="A188" s="42" t="s">
        <v>2580</v>
      </c>
      <c r="B188" t="s">
        <v>2349</v>
      </c>
      <c r="C188" t="s">
        <v>2581</v>
      </c>
      <c r="D188" t="s">
        <v>2582</v>
      </c>
      <c r="Q188" s="75">
        <v>30313719</v>
      </c>
      <c r="R188" s="60" t="s">
        <v>3215</v>
      </c>
    </row>
    <row r="189" spans="1:18">
      <c r="A189" s="42" t="s">
        <v>2583</v>
      </c>
      <c r="B189" t="s">
        <v>2483</v>
      </c>
      <c r="C189" t="s">
        <v>2584</v>
      </c>
      <c r="D189" t="s">
        <v>2585</v>
      </c>
      <c r="Q189" s="75">
        <v>1192895144</v>
      </c>
      <c r="R189" s="60" t="s">
        <v>3216</v>
      </c>
    </row>
    <row r="190" spans="1:18">
      <c r="A190" s="42" t="s">
        <v>2586</v>
      </c>
      <c r="C190" t="s">
        <v>2572</v>
      </c>
      <c r="D190" t="s">
        <v>2587</v>
      </c>
      <c r="Q190" s="75">
        <v>1067911910</v>
      </c>
      <c r="R190" s="60" t="s">
        <v>2738</v>
      </c>
    </row>
    <row r="191" spans="1:18">
      <c r="A191" s="42" t="s">
        <v>2588</v>
      </c>
      <c r="C191" t="s">
        <v>2589</v>
      </c>
      <c r="Q191" s="75">
        <v>1070809094</v>
      </c>
      <c r="R191" s="60" t="s">
        <v>2740</v>
      </c>
    </row>
    <row r="192" spans="1:18">
      <c r="A192" s="42" t="s">
        <v>2590</v>
      </c>
      <c r="B192" t="s">
        <v>2291</v>
      </c>
      <c r="C192" t="s">
        <v>2268</v>
      </c>
      <c r="D192" t="s">
        <v>2122</v>
      </c>
      <c r="Q192" s="75">
        <v>2735661</v>
      </c>
      <c r="R192" s="60" t="s">
        <v>3217</v>
      </c>
    </row>
    <row r="193" spans="1:18">
      <c r="A193" s="42" t="s">
        <v>2591</v>
      </c>
      <c r="B193" t="s">
        <v>2592</v>
      </c>
      <c r="C193" t="s">
        <v>2373</v>
      </c>
      <c r="D193" t="s">
        <v>2593</v>
      </c>
      <c r="Q193" s="75">
        <v>1007734552</v>
      </c>
      <c r="R193" s="60" t="s">
        <v>3218</v>
      </c>
    </row>
    <row r="194" spans="1:18">
      <c r="A194" s="42" t="s">
        <v>2594</v>
      </c>
      <c r="B194" t="s">
        <v>2426</v>
      </c>
      <c r="C194" t="s">
        <v>2451</v>
      </c>
      <c r="D194" t="s">
        <v>2223</v>
      </c>
      <c r="Q194" s="75">
        <v>1082833528</v>
      </c>
      <c r="R194" s="60" t="s">
        <v>1497</v>
      </c>
    </row>
    <row r="195" spans="1:18">
      <c r="A195" s="42" t="s">
        <v>2595</v>
      </c>
      <c r="C195" t="s">
        <v>2596</v>
      </c>
      <c r="D195" t="s">
        <v>2579</v>
      </c>
      <c r="Q195" s="75">
        <v>1082888074</v>
      </c>
      <c r="R195" s="60" t="s">
        <v>1495</v>
      </c>
    </row>
    <row r="196" spans="1:18">
      <c r="A196" s="42" t="s">
        <v>2597</v>
      </c>
      <c r="C196" t="s">
        <v>2598</v>
      </c>
      <c r="D196" t="s">
        <v>2599</v>
      </c>
      <c r="Q196" s="75">
        <v>57441822</v>
      </c>
      <c r="R196" s="60" t="s">
        <v>2686</v>
      </c>
    </row>
    <row r="197" spans="1:18">
      <c r="A197" s="42" t="s">
        <v>2600</v>
      </c>
      <c r="B197" t="s">
        <v>2323</v>
      </c>
      <c r="C197" t="s">
        <v>2601</v>
      </c>
      <c r="D197" t="s">
        <v>2164</v>
      </c>
      <c r="Q197" s="75">
        <v>1082997289</v>
      </c>
      <c r="R197" s="60" t="s">
        <v>1492</v>
      </c>
    </row>
    <row r="198" spans="1:18">
      <c r="A198" s="42" t="s">
        <v>2602</v>
      </c>
      <c r="B198" t="s">
        <v>2316</v>
      </c>
      <c r="C198" t="s">
        <v>2489</v>
      </c>
      <c r="D198" t="s">
        <v>2603</v>
      </c>
      <c r="Q198" s="75">
        <v>57461657</v>
      </c>
      <c r="R198" s="60" t="s">
        <v>1492</v>
      </c>
    </row>
    <row r="199" spans="1:18">
      <c r="A199" s="42" t="s">
        <v>2604</v>
      </c>
      <c r="B199" t="s">
        <v>2129</v>
      </c>
      <c r="C199" t="s">
        <v>2229</v>
      </c>
      <c r="Q199" s="75">
        <v>36727292</v>
      </c>
      <c r="R199" s="60" t="s">
        <v>1492</v>
      </c>
    </row>
    <row r="200" spans="1:18">
      <c r="A200" s="42" t="s">
        <v>2540</v>
      </c>
      <c r="B200" t="s">
        <v>2426</v>
      </c>
      <c r="C200" t="s">
        <v>2605</v>
      </c>
      <c r="D200" t="s">
        <v>2606</v>
      </c>
      <c r="Q200" s="75">
        <v>57297297</v>
      </c>
      <c r="R200" s="60" t="s">
        <v>1492</v>
      </c>
    </row>
    <row r="201" spans="1:18">
      <c r="A201" s="42" t="s">
        <v>2607</v>
      </c>
      <c r="B201" t="s">
        <v>2608</v>
      </c>
      <c r="C201" t="s">
        <v>2609</v>
      </c>
      <c r="D201" t="s">
        <v>2610</v>
      </c>
      <c r="Q201" s="75">
        <v>1082965184</v>
      </c>
      <c r="R201" s="60" t="s">
        <v>1492</v>
      </c>
    </row>
    <row r="202" spans="1:18">
      <c r="A202" s="42" t="s">
        <v>2611</v>
      </c>
      <c r="B202" t="s">
        <v>2262</v>
      </c>
      <c r="C202" t="s">
        <v>2612</v>
      </c>
      <c r="D202" t="s">
        <v>2613</v>
      </c>
      <c r="Q202" s="75">
        <v>1007693060</v>
      </c>
      <c r="R202" s="60" t="s">
        <v>1492</v>
      </c>
    </row>
    <row r="203" spans="1:18">
      <c r="A203" s="42" t="s">
        <v>2458</v>
      </c>
      <c r="B203" t="s">
        <v>2212</v>
      </c>
      <c r="C203" t="s">
        <v>2614</v>
      </c>
      <c r="D203" t="s">
        <v>2615</v>
      </c>
      <c r="Q203" s="75">
        <v>57461171</v>
      </c>
      <c r="R203" s="60" t="s">
        <v>1492</v>
      </c>
    </row>
    <row r="204" spans="1:18">
      <c r="A204" s="42" t="s">
        <v>2483</v>
      </c>
      <c r="B204" t="s">
        <v>2616</v>
      </c>
      <c r="C204" t="s">
        <v>2617</v>
      </c>
      <c r="D204" t="s">
        <v>2139</v>
      </c>
      <c r="Q204" s="75">
        <v>1010029545</v>
      </c>
      <c r="R204" s="60" t="s">
        <v>1492</v>
      </c>
    </row>
    <row r="205" spans="1:18">
      <c r="A205" s="42" t="s">
        <v>2212</v>
      </c>
      <c r="B205" t="s">
        <v>2618</v>
      </c>
      <c r="C205" t="s">
        <v>2619</v>
      </c>
      <c r="D205" t="s">
        <v>2193</v>
      </c>
      <c r="Q205" s="75">
        <v>57297007</v>
      </c>
      <c r="R205" s="60" t="s">
        <v>1492</v>
      </c>
    </row>
    <row r="206" spans="1:18">
      <c r="A206" s="42" t="s">
        <v>2137</v>
      </c>
      <c r="B206" t="s">
        <v>2376</v>
      </c>
      <c r="C206" t="s">
        <v>2122</v>
      </c>
      <c r="D206" t="s">
        <v>2484</v>
      </c>
      <c r="Q206" s="75">
        <v>1004461626</v>
      </c>
      <c r="R206" s="60" t="s">
        <v>1492</v>
      </c>
    </row>
    <row r="207" spans="1:18">
      <c r="A207" s="42" t="s">
        <v>2518</v>
      </c>
      <c r="B207" t="s">
        <v>2243</v>
      </c>
      <c r="C207" t="s">
        <v>2620</v>
      </c>
      <c r="D207" t="s">
        <v>2275</v>
      </c>
      <c r="Q207" s="75">
        <v>1067710731</v>
      </c>
      <c r="R207" s="60" t="s">
        <v>1492</v>
      </c>
    </row>
    <row r="208" spans="1:18">
      <c r="A208" s="42" t="s">
        <v>2621</v>
      </c>
      <c r="C208" t="s">
        <v>2522</v>
      </c>
      <c r="Q208" s="75">
        <v>1083037490</v>
      </c>
      <c r="R208" s="60" t="s">
        <v>1496</v>
      </c>
    </row>
    <row r="209" spans="1:18">
      <c r="A209" s="42" t="s">
        <v>2116</v>
      </c>
      <c r="B209" t="s">
        <v>2184</v>
      </c>
      <c r="C209" t="s">
        <v>2622</v>
      </c>
      <c r="D209" t="s">
        <v>2410</v>
      </c>
      <c r="Q209" s="75">
        <v>1007759288</v>
      </c>
      <c r="R209" s="60" t="s">
        <v>1496</v>
      </c>
    </row>
    <row r="210" spans="1:18">
      <c r="A210" s="42" t="s">
        <v>2623</v>
      </c>
      <c r="B210" t="s">
        <v>2592</v>
      </c>
      <c r="C210" t="s">
        <v>2202</v>
      </c>
      <c r="D210" t="s">
        <v>2289</v>
      </c>
      <c r="Q210" s="75">
        <v>1004463835</v>
      </c>
      <c r="R210" s="60" t="s">
        <v>1492</v>
      </c>
    </row>
    <row r="211" spans="1:18">
      <c r="A211" s="42" t="s">
        <v>2265</v>
      </c>
      <c r="B211" t="s">
        <v>2624</v>
      </c>
      <c r="C211" t="s">
        <v>2625</v>
      </c>
      <c r="D211" t="s">
        <v>2626</v>
      </c>
      <c r="Q211" s="75">
        <v>1118802345</v>
      </c>
      <c r="R211" s="60" t="s">
        <v>3219</v>
      </c>
    </row>
    <row r="212" spans="1:18">
      <c r="A212" s="42" t="s">
        <v>2627</v>
      </c>
      <c r="B212" t="s">
        <v>2628</v>
      </c>
      <c r="C212" t="s">
        <v>2428</v>
      </c>
      <c r="D212" t="s">
        <v>2148</v>
      </c>
      <c r="Q212" s="75">
        <v>1017211356</v>
      </c>
      <c r="R212" s="60" t="s">
        <v>3220</v>
      </c>
    </row>
    <row r="213" spans="1:18">
      <c r="A213" s="42" t="s">
        <v>2527</v>
      </c>
      <c r="B213" t="s">
        <v>2629</v>
      </c>
      <c r="C213" t="s">
        <v>2108</v>
      </c>
      <c r="D213" t="s">
        <v>2630</v>
      </c>
      <c r="Q213" s="75">
        <v>1006915080</v>
      </c>
      <c r="R213" s="60" t="s">
        <v>2699</v>
      </c>
    </row>
    <row r="214" spans="1:18">
      <c r="A214" s="42" t="s">
        <v>2212</v>
      </c>
      <c r="B214" t="s">
        <v>2121</v>
      </c>
      <c r="C214" t="s">
        <v>2397</v>
      </c>
      <c r="D214" t="s">
        <v>2631</v>
      </c>
      <c r="Q214" s="75">
        <v>1147936161</v>
      </c>
      <c r="R214" s="60" t="s">
        <v>2722</v>
      </c>
    </row>
    <row r="215" spans="1:18">
      <c r="A215" s="42" t="s">
        <v>2632</v>
      </c>
      <c r="B215" t="s">
        <v>2633</v>
      </c>
      <c r="C215" t="s">
        <v>2634</v>
      </c>
      <c r="Q215" s="75">
        <v>1006915338</v>
      </c>
      <c r="R215" s="60" t="s">
        <v>2699</v>
      </c>
    </row>
    <row r="216" spans="1:18">
      <c r="A216" s="42" t="s">
        <v>2635</v>
      </c>
      <c r="B216" t="s">
        <v>2355</v>
      </c>
      <c r="C216" t="s">
        <v>2636</v>
      </c>
      <c r="D216" t="s">
        <v>2187</v>
      </c>
      <c r="Q216" s="75">
        <v>1124496895</v>
      </c>
      <c r="R216" s="60" t="s">
        <v>2718</v>
      </c>
    </row>
    <row r="217" spans="1:18">
      <c r="A217" s="42" t="s">
        <v>2637</v>
      </c>
      <c r="B217" t="s">
        <v>2121</v>
      </c>
      <c r="C217" t="s">
        <v>2162</v>
      </c>
      <c r="D217" t="s">
        <v>2329</v>
      </c>
      <c r="Q217" s="75">
        <v>1006638683</v>
      </c>
      <c r="R217" s="60" t="s">
        <v>1453</v>
      </c>
    </row>
    <row r="218" spans="1:18">
      <c r="A218" s="42" t="s">
        <v>2638</v>
      </c>
      <c r="B218" t="s">
        <v>2639</v>
      </c>
      <c r="C218" t="s">
        <v>2544</v>
      </c>
      <c r="Q218" s="75">
        <v>1061749855</v>
      </c>
      <c r="R218" s="60" t="s">
        <v>2732</v>
      </c>
    </row>
    <row r="219" spans="1:18" ht="20.25">
      <c r="A219" s="42" t="s">
        <v>2120</v>
      </c>
      <c r="B219" t="s">
        <v>2185</v>
      </c>
      <c r="C219" t="s">
        <v>2139</v>
      </c>
      <c r="D219" t="s">
        <v>2467</v>
      </c>
      <c r="Q219" s="75">
        <v>49718682</v>
      </c>
      <c r="R219" s="60" t="s">
        <v>3221</v>
      </c>
    </row>
    <row r="220" spans="1:18">
      <c r="A220" s="42" t="s">
        <v>2640</v>
      </c>
      <c r="B220" t="s">
        <v>2641</v>
      </c>
      <c r="C220" t="s">
        <v>2642</v>
      </c>
      <c r="D220" t="s">
        <v>2643</v>
      </c>
      <c r="Q220" s="75">
        <v>80111604</v>
      </c>
      <c r="R220" s="60" t="s">
        <v>3222</v>
      </c>
    </row>
    <row r="221" spans="1:18">
      <c r="A221" s="42" t="s">
        <v>2644</v>
      </c>
      <c r="B221" t="s">
        <v>2144</v>
      </c>
      <c r="C221" t="s">
        <v>2444</v>
      </c>
      <c r="D221" t="s">
        <v>2645</v>
      </c>
      <c r="Q221" s="75"/>
      <c r="R221" s="60"/>
    </row>
    <row r="222" spans="1:18">
      <c r="A222" s="42" t="s">
        <v>2646</v>
      </c>
      <c r="B222" t="s">
        <v>2323</v>
      </c>
      <c r="C222" t="s">
        <v>2162</v>
      </c>
      <c r="D222" t="s">
        <v>2647</v>
      </c>
      <c r="Q222" s="75"/>
      <c r="R222" s="60"/>
    </row>
    <row r="223" spans="1:18">
      <c r="A223" s="42" t="s">
        <v>2372</v>
      </c>
      <c r="B223" t="s">
        <v>2212</v>
      </c>
      <c r="C223" t="s">
        <v>2343</v>
      </c>
      <c r="D223" t="s">
        <v>2183</v>
      </c>
      <c r="Q223" s="75">
        <v>1047402158</v>
      </c>
      <c r="R223" s="60" t="s">
        <v>3223</v>
      </c>
    </row>
    <row r="224" spans="1:18">
      <c r="A224" s="42" t="s">
        <v>2347</v>
      </c>
      <c r="B224" t="s">
        <v>2569</v>
      </c>
      <c r="C224" t="s">
        <v>2569</v>
      </c>
      <c r="Q224" s="75">
        <v>45442221</v>
      </c>
      <c r="R224" s="60" t="s">
        <v>3224</v>
      </c>
    </row>
    <row r="225" spans="1:18">
      <c r="A225" s="42" t="s">
        <v>2269</v>
      </c>
      <c r="B225" t="s">
        <v>2648</v>
      </c>
      <c r="C225" t="s">
        <v>2152</v>
      </c>
      <c r="D225" t="s">
        <v>2112</v>
      </c>
      <c r="Q225" s="75">
        <v>1047457660</v>
      </c>
      <c r="R225" s="60" t="s">
        <v>3225</v>
      </c>
    </row>
    <row r="226" spans="1:18">
      <c r="A226" s="42" t="s">
        <v>2649</v>
      </c>
      <c r="B226" t="s">
        <v>2291</v>
      </c>
      <c r="C226" t="s">
        <v>2650</v>
      </c>
      <c r="D226" t="s">
        <v>2651</v>
      </c>
      <c r="Q226" s="75">
        <v>1050958822</v>
      </c>
      <c r="R226" s="60" t="s">
        <v>3226</v>
      </c>
    </row>
    <row r="227" spans="1:18">
      <c r="A227" s="42" t="s">
        <v>2588</v>
      </c>
      <c r="B227" t="s">
        <v>2144</v>
      </c>
      <c r="C227" t="s">
        <v>2428</v>
      </c>
      <c r="D227" t="s">
        <v>2272</v>
      </c>
      <c r="Q227" s="75">
        <v>73204438</v>
      </c>
      <c r="R227" s="60" t="s">
        <v>3227</v>
      </c>
    </row>
    <row r="228" spans="1:18">
      <c r="Q228" s="75">
        <v>89003212</v>
      </c>
      <c r="R228" s="60" t="s">
        <v>3228</v>
      </c>
    </row>
    <row r="229" spans="1:18">
      <c r="Q229" s="75">
        <v>45523566</v>
      </c>
      <c r="R229" s="60" t="s">
        <v>3229</v>
      </c>
    </row>
    <row r="230" spans="1:18">
      <c r="Q230" s="75">
        <v>1067960908</v>
      </c>
      <c r="R230" s="60" t="s">
        <v>2814</v>
      </c>
    </row>
    <row r="231" spans="1:18">
      <c r="Q231" s="75">
        <v>1032359220</v>
      </c>
      <c r="R231" s="60" t="s">
        <v>2825</v>
      </c>
    </row>
    <row r="232" spans="1:18">
      <c r="Q232" s="75">
        <v>1050972080</v>
      </c>
      <c r="R232" s="60" t="s">
        <v>2815</v>
      </c>
    </row>
    <row r="233" spans="1:18">
      <c r="Q233" s="75">
        <v>85471230</v>
      </c>
      <c r="R233" s="60" t="s">
        <v>2776</v>
      </c>
    </row>
    <row r="234" spans="1:18">
      <c r="Q234" s="75">
        <v>1082953690</v>
      </c>
      <c r="R234" s="60" t="s">
        <v>3230</v>
      </c>
    </row>
    <row r="235" spans="1:18">
      <c r="Q235" s="75">
        <v>12563996</v>
      </c>
      <c r="R235" s="60" t="s">
        <v>3231</v>
      </c>
    </row>
    <row r="236" spans="1:18">
      <c r="Q236" s="75">
        <v>1004359148</v>
      </c>
      <c r="R236" s="60" t="s">
        <v>3232</v>
      </c>
    </row>
    <row r="237" spans="1:18">
      <c r="Q237" s="75">
        <v>36727292</v>
      </c>
      <c r="R237" s="60" t="s">
        <v>3233</v>
      </c>
    </row>
    <row r="238" spans="1:18">
      <c r="Q238" s="75">
        <v>57297007</v>
      </c>
      <c r="R238" s="60" t="s">
        <v>3233</v>
      </c>
    </row>
    <row r="239" spans="1:18">
      <c r="Q239" s="75">
        <v>57297297</v>
      </c>
      <c r="R239" s="60" t="s">
        <v>3233</v>
      </c>
    </row>
    <row r="240" spans="1:18">
      <c r="Q240" s="75">
        <v>57461171</v>
      </c>
      <c r="R240" s="60" t="s">
        <v>3233</v>
      </c>
    </row>
    <row r="241" spans="17:18">
      <c r="Q241" s="75">
        <v>57461657</v>
      </c>
      <c r="R241" s="60" t="s">
        <v>3233</v>
      </c>
    </row>
    <row r="242" spans="17:18">
      <c r="Q242" s="75">
        <v>1004461626</v>
      </c>
      <c r="R242" s="60" t="s">
        <v>3233</v>
      </c>
    </row>
    <row r="243" spans="17:18">
      <c r="Q243" s="75">
        <v>1004463835</v>
      </c>
      <c r="R243" s="60" t="s">
        <v>3233</v>
      </c>
    </row>
    <row r="244" spans="17:18">
      <c r="Q244" s="75">
        <v>1007693060</v>
      </c>
      <c r="R244" s="60" t="s">
        <v>3233</v>
      </c>
    </row>
    <row r="245" spans="17:18">
      <c r="Q245" s="75">
        <v>1007759288</v>
      </c>
      <c r="R245" s="60" t="s">
        <v>3234</v>
      </c>
    </row>
    <row r="246" spans="17:18">
      <c r="Q246" s="75">
        <v>1010029545</v>
      </c>
      <c r="R246" s="60" t="s">
        <v>3233</v>
      </c>
    </row>
    <row r="247" spans="17:18">
      <c r="Q247" s="75">
        <v>1067710731</v>
      </c>
      <c r="R247" s="60" t="s">
        <v>3233</v>
      </c>
    </row>
    <row r="248" spans="17:18">
      <c r="Q248" s="75">
        <v>1082965184</v>
      </c>
      <c r="R248" s="60" t="s">
        <v>3233</v>
      </c>
    </row>
    <row r="249" spans="17:18">
      <c r="Q249" s="75">
        <v>1082997289</v>
      </c>
      <c r="R249" s="60" t="s">
        <v>3233</v>
      </c>
    </row>
    <row r="250" spans="17:18">
      <c r="Q250" s="75">
        <v>4978720</v>
      </c>
      <c r="R250" s="60" t="s">
        <v>3235</v>
      </c>
    </row>
    <row r="251" spans="17:18">
      <c r="Q251" s="75">
        <v>1082833528</v>
      </c>
      <c r="R251" s="60" t="s">
        <v>3236</v>
      </c>
    </row>
    <row r="252" spans="17:18">
      <c r="Q252" s="75">
        <v>1082888074</v>
      </c>
      <c r="R252" s="60" t="s">
        <v>1495</v>
      </c>
    </row>
    <row r="253" spans="17:18">
      <c r="Q253" s="75">
        <v>1082990789</v>
      </c>
      <c r="R253" s="60" t="s">
        <v>3237</v>
      </c>
    </row>
    <row r="254" spans="17:18">
      <c r="Q254" s="75">
        <v>84457023</v>
      </c>
      <c r="R254" s="60" t="s">
        <v>3238</v>
      </c>
    </row>
    <row r="255" spans="17:18">
      <c r="Q255" s="75">
        <v>1004123157</v>
      </c>
      <c r="R255" s="60" t="s">
        <v>3239</v>
      </c>
    </row>
    <row r="256" spans="17:18">
      <c r="Q256" s="75">
        <v>15174069</v>
      </c>
      <c r="R256" s="60" t="s">
        <v>3240</v>
      </c>
    </row>
    <row r="257" spans="17:18">
      <c r="Q257" s="75">
        <v>1082875345</v>
      </c>
      <c r="R257" s="60" t="s">
        <v>3241</v>
      </c>
    </row>
    <row r="258" spans="17:18">
      <c r="Q258" s="75">
        <v>10966268</v>
      </c>
      <c r="R258" s="60" t="s">
        <v>3242</v>
      </c>
    </row>
    <row r="259" spans="17:18">
      <c r="Q259" s="75">
        <v>1004370002</v>
      </c>
      <c r="R259" s="60" t="s">
        <v>3243</v>
      </c>
    </row>
    <row r="260" spans="17:18">
      <c r="Q260" s="75">
        <v>57461994</v>
      </c>
      <c r="R260" s="60" t="s">
        <v>3238</v>
      </c>
    </row>
    <row r="261" spans="17:18">
      <c r="Q261" s="75">
        <v>84458761</v>
      </c>
      <c r="R261" s="60" t="s">
        <v>3244</v>
      </c>
    </row>
    <row r="262" spans="17:18">
      <c r="Q262" s="75">
        <v>85448686</v>
      </c>
      <c r="R262" s="60" t="s">
        <v>3244</v>
      </c>
    </row>
    <row r="263" spans="17:18">
      <c r="Q263" s="75">
        <v>1082978039</v>
      </c>
      <c r="R263" s="60" t="s">
        <v>3244</v>
      </c>
    </row>
    <row r="264" spans="17:18">
      <c r="Q264" s="75">
        <v>7140107</v>
      </c>
      <c r="R264" s="60" t="s">
        <v>3245</v>
      </c>
    </row>
    <row r="265" spans="17:18">
      <c r="Q265" s="75">
        <v>1082985990</v>
      </c>
      <c r="R265" s="60" t="s">
        <v>3246</v>
      </c>
    </row>
    <row r="266" spans="17:18">
      <c r="Q266" s="75">
        <v>85463387</v>
      </c>
      <c r="R266" s="60" t="s">
        <v>3247</v>
      </c>
    </row>
    <row r="267" spans="17:18">
      <c r="Q267" s="75">
        <v>57441822</v>
      </c>
      <c r="R267" s="60" t="s">
        <v>3248</v>
      </c>
    </row>
    <row r="268" spans="17:18">
      <c r="Q268" s="75">
        <v>1004373409</v>
      </c>
      <c r="R268" s="60" t="s">
        <v>3248</v>
      </c>
    </row>
    <row r="269" spans="17:18">
      <c r="Q269" s="75">
        <v>1193048521</v>
      </c>
      <c r="R269" s="60" t="s">
        <v>3249</v>
      </c>
    </row>
    <row r="270" spans="17:18">
      <c r="Q270" s="75">
        <v>84457149</v>
      </c>
      <c r="R270" s="60" t="s">
        <v>2766</v>
      </c>
    </row>
    <row r="271" spans="17:18">
      <c r="Q271" s="75">
        <v>1083016642</v>
      </c>
      <c r="R271" s="60" t="s">
        <v>3250</v>
      </c>
    </row>
    <row r="272" spans="17:18">
      <c r="Q272" s="75">
        <v>7604096</v>
      </c>
      <c r="R272" s="60" t="s">
        <v>3251</v>
      </c>
    </row>
    <row r="273" spans="17:18">
      <c r="Q273" s="75">
        <v>1081822088</v>
      </c>
      <c r="R273" s="60" t="s">
        <v>3252</v>
      </c>
    </row>
    <row r="274" spans="17:18">
      <c r="Q274" s="75">
        <v>1079914790</v>
      </c>
      <c r="R274" s="60" t="s">
        <v>3253</v>
      </c>
    </row>
    <row r="275" spans="17:18">
      <c r="Q275" s="75">
        <v>1118851633</v>
      </c>
      <c r="R275" s="60" t="s">
        <v>3254</v>
      </c>
    </row>
    <row r="276" spans="17:18">
      <c r="Q276" s="75">
        <v>1064980651</v>
      </c>
      <c r="R276" s="60" t="s">
        <v>3255</v>
      </c>
    </row>
    <row r="277" spans="17:18">
      <c r="Q277" s="75">
        <v>1073989559</v>
      </c>
      <c r="R277" s="60" t="s">
        <v>3256</v>
      </c>
    </row>
    <row r="278" spans="17:18">
      <c r="Q278" s="75">
        <v>10902733</v>
      </c>
      <c r="R278" s="60" t="s">
        <v>3257</v>
      </c>
    </row>
    <row r="279" spans="17:18">
      <c r="Q279" s="75">
        <v>1063164774</v>
      </c>
      <c r="R279" s="60" t="s">
        <v>3258</v>
      </c>
    </row>
    <row r="280" spans="17:18">
      <c r="Q280" s="75">
        <v>1067930921</v>
      </c>
      <c r="R280" s="60" t="s">
        <v>3259</v>
      </c>
    </row>
    <row r="281" spans="17:18">
      <c r="Q281" s="75">
        <v>1006916090</v>
      </c>
      <c r="R281" s="60" t="s">
        <v>2699</v>
      </c>
    </row>
    <row r="282" spans="17:18">
      <c r="Q282" s="75">
        <v>84075704</v>
      </c>
      <c r="R282" s="60" t="s">
        <v>2699</v>
      </c>
    </row>
    <row r="283" spans="17:18">
      <c r="Q283" s="75">
        <v>1134193383</v>
      </c>
      <c r="R283" s="60" t="s">
        <v>2699</v>
      </c>
    </row>
    <row r="284" spans="17:18">
      <c r="Q284" s="75">
        <v>1001978283</v>
      </c>
      <c r="R284" s="60" t="s">
        <v>3260</v>
      </c>
    </row>
    <row r="285" spans="17:18">
      <c r="Q285" s="75">
        <v>1083012364</v>
      </c>
      <c r="R285" s="60" t="s">
        <v>3261</v>
      </c>
    </row>
    <row r="286" spans="17:18">
      <c r="Q286" s="75">
        <v>1065880874</v>
      </c>
      <c r="R286" s="60" t="s">
        <v>3261</v>
      </c>
    </row>
    <row r="287" spans="17:18">
      <c r="Q287" s="75">
        <v>73232215</v>
      </c>
      <c r="R287" s="60" t="s">
        <v>2792</v>
      </c>
    </row>
    <row r="288" spans="17:18">
      <c r="Q288" s="75">
        <v>1101461740</v>
      </c>
      <c r="R288" s="60" t="s">
        <v>3262</v>
      </c>
    </row>
    <row r="289" spans="17:18">
      <c r="Q289" s="75">
        <v>1001033082</v>
      </c>
      <c r="R289" s="60" t="s">
        <v>3263</v>
      </c>
    </row>
    <row r="290" spans="17:18">
      <c r="Q290" s="75">
        <v>7384818</v>
      </c>
      <c r="R290" s="60" t="s">
        <v>3264</v>
      </c>
    </row>
    <row r="291" spans="17:18">
      <c r="Q291" s="75">
        <v>1038120588</v>
      </c>
      <c r="R291" s="60" t="s">
        <v>3265</v>
      </c>
    </row>
    <row r="292" spans="17:18">
      <c r="Q292" s="75">
        <v>1073978651</v>
      </c>
      <c r="R292" s="60" t="s">
        <v>3266</v>
      </c>
    </row>
    <row r="293" spans="17:18">
      <c r="Q293" s="75">
        <v>78767704</v>
      </c>
      <c r="R293" s="60" t="s">
        <v>3267</v>
      </c>
    </row>
    <row r="294" spans="17:18">
      <c r="Q294" s="75">
        <v>6844233</v>
      </c>
      <c r="R294" s="60" t="s">
        <v>3268</v>
      </c>
    </row>
    <row r="295" spans="17:18">
      <c r="Q295" s="75">
        <v>78585686</v>
      </c>
      <c r="R295" s="60" t="s">
        <v>3269</v>
      </c>
    </row>
    <row r="296" spans="17:18">
      <c r="Q296" s="75">
        <v>98654208</v>
      </c>
      <c r="R296" s="60" t="s">
        <v>3270</v>
      </c>
    </row>
    <row r="297" spans="17:18">
      <c r="Q297" s="75">
        <v>1035580626</v>
      </c>
      <c r="R297" s="60" t="s">
        <v>3271</v>
      </c>
    </row>
    <row r="298" spans="17:18">
      <c r="Q298" s="75">
        <v>1192765102</v>
      </c>
      <c r="R298" s="60" t="s">
        <v>2783</v>
      </c>
    </row>
    <row r="299" spans="17:18">
      <c r="Q299" s="75">
        <v>1124516521</v>
      </c>
      <c r="R299" s="60" t="s">
        <v>2783</v>
      </c>
    </row>
    <row r="300" spans="17:18">
      <c r="Q300" s="75">
        <v>1124539538</v>
      </c>
      <c r="R300" s="60" t="s">
        <v>2783</v>
      </c>
    </row>
    <row r="301" spans="17:18">
      <c r="Q301" s="75">
        <v>1124511609</v>
      </c>
      <c r="R301" s="60" t="s">
        <v>2783</v>
      </c>
    </row>
    <row r="302" spans="17:18">
      <c r="Q302" s="75">
        <v>1154459813</v>
      </c>
      <c r="R302" s="60" t="s">
        <v>2905</v>
      </c>
    </row>
    <row r="303" spans="17:18">
      <c r="Q303" s="75">
        <v>1124494583</v>
      </c>
      <c r="R303" s="60" t="s">
        <v>2905</v>
      </c>
    </row>
    <row r="304" spans="17:18">
      <c r="Q304" s="75">
        <v>1134191353</v>
      </c>
      <c r="R304" s="60" t="s">
        <v>2905</v>
      </c>
    </row>
    <row r="305" spans="17:18">
      <c r="Q305" s="75">
        <v>1083046438</v>
      </c>
      <c r="R305" s="60" t="s">
        <v>2686</v>
      </c>
    </row>
    <row r="306" spans="17:18">
      <c r="Q306" s="75">
        <v>1083018725</v>
      </c>
      <c r="R306" s="60" t="s">
        <v>3244</v>
      </c>
    </row>
    <row r="307" spans="17:18">
      <c r="Q307" s="75">
        <v>7143882</v>
      </c>
      <c r="R307" s="60" t="s">
        <v>3244</v>
      </c>
    </row>
    <row r="308" spans="17:18">
      <c r="Q308" s="75">
        <v>1004353509</v>
      </c>
      <c r="R308" s="60" t="s">
        <v>3244</v>
      </c>
    </row>
    <row r="309" spans="17:18">
      <c r="Q309" s="75">
        <v>1004361689</v>
      </c>
      <c r="R309" s="60" t="s">
        <v>3244</v>
      </c>
    </row>
    <row r="310" spans="17:18">
      <c r="Q310" s="75">
        <v>85450532</v>
      </c>
      <c r="R310" s="60" t="s">
        <v>3244</v>
      </c>
    </row>
    <row r="311" spans="17:18">
      <c r="Q311" s="75">
        <v>1083016021</v>
      </c>
      <c r="R311" s="60" t="s">
        <v>3244</v>
      </c>
    </row>
    <row r="312" spans="17:18">
      <c r="Q312" s="75">
        <v>85466707</v>
      </c>
      <c r="R312" s="60" t="s">
        <v>2784</v>
      </c>
    </row>
    <row r="313" spans="17:18">
      <c r="Q313" s="75">
        <v>73232437</v>
      </c>
      <c r="R313" s="60" t="s">
        <v>2787</v>
      </c>
    </row>
    <row r="314" spans="17:18">
      <c r="Q314" s="75">
        <v>39144550</v>
      </c>
      <c r="R314" s="60" t="s">
        <v>2796</v>
      </c>
    </row>
    <row r="315" spans="17:18">
      <c r="Q315" s="75">
        <v>1083037490</v>
      </c>
      <c r="R315" s="60" t="s">
        <v>2789</v>
      </c>
    </row>
    <row r="316" spans="17:18">
      <c r="Q316" s="75">
        <v>85471460</v>
      </c>
      <c r="R316" s="60" t="s">
        <v>2906</v>
      </c>
    </row>
    <row r="317" spans="17:18">
      <c r="Q317" s="75">
        <v>84450781</v>
      </c>
      <c r="R317" s="60" t="s">
        <v>3272</v>
      </c>
    </row>
    <row r="318" spans="17:18">
      <c r="Q318" s="75">
        <v>1124480741</v>
      </c>
      <c r="R318" s="60" t="s">
        <v>2782</v>
      </c>
    </row>
    <row r="319" spans="17:18">
      <c r="Q319" s="75">
        <v>1124539537</v>
      </c>
      <c r="R319" s="60" t="s">
        <v>2782</v>
      </c>
    </row>
    <row r="320" spans="17:18">
      <c r="Q320" s="75">
        <v>84027262</v>
      </c>
      <c r="R320" s="60" t="s">
        <v>3273</v>
      </c>
    </row>
    <row r="321" spans="17:18">
      <c r="Q321" s="75">
        <v>85153075</v>
      </c>
      <c r="R321" s="60" t="s">
        <v>3274</v>
      </c>
    </row>
    <row r="322" spans="17:18">
      <c r="Q322" s="75">
        <v>1047413269</v>
      </c>
      <c r="R322" s="60" t="s">
        <v>2759</v>
      </c>
    </row>
    <row r="323" spans="17:18">
      <c r="Q323" s="75">
        <v>1082881283</v>
      </c>
      <c r="R323" s="60" t="s">
        <v>2759</v>
      </c>
    </row>
    <row r="324" spans="17:18">
      <c r="Q324" s="75">
        <v>1067406378</v>
      </c>
      <c r="R324" s="60" t="s">
        <v>2759</v>
      </c>
    </row>
    <row r="325" spans="17:18">
      <c r="Q325" s="75">
        <v>15614344</v>
      </c>
      <c r="R325" s="60" t="s">
        <v>2802</v>
      </c>
    </row>
    <row r="326" spans="17:18">
      <c r="Q326" s="75">
        <v>1073986379</v>
      </c>
      <c r="R326" s="60" t="s">
        <v>2803</v>
      </c>
    </row>
    <row r="327" spans="17:18">
      <c r="Q327" s="75">
        <v>1040803776</v>
      </c>
      <c r="R327" s="60" t="s">
        <v>2809</v>
      </c>
    </row>
    <row r="328" spans="17:18">
      <c r="Q328" s="75">
        <v>8415769</v>
      </c>
      <c r="R328" s="60" t="s">
        <v>2809</v>
      </c>
    </row>
    <row r="329" spans="17:18">
      <c r="Q329" s="75">
        <v>1038817179</v>
      </c>
      <c r="R329" s="60" t="s">
        <v>3275</v>
      </c>
    </row>
    <row r="330" spans="17:18">
      <c r="Q330" s="75">
        <v>78743096</v>
      </c>
      <c r="R330" s="60" t="s">
        <v>2801</v>
      </c>
    </row>
    <row r="331" spans="17:18">
      <c r="Q331" s="75">
        <v>78765512</v>
      </c>
      <c r="R331" s="60" t="s">
        <v>2805</v>
      </c>
    </row>
    <row r="332" spans="17:18">
      <c r="Q332" s="75">
        <v>1065014787</v>
      </c>
      <c r="R332" s="60" t="s">
        <v>3276</v>
      </c>
    </row>
    <row r="333" spans="17:18">
      <c r="Q333" s="75">
        <v>1000085104</v>
      </c>
      <c r="R333" s="60" t="s">
        <v>3277</v>
      </c>
    </row>
    <row r="334" spans="17:18">
      <c r="Q334" s="75">
        <v>1065008190</v>
      </c>
      <c r="R334" s="60" t="s">
        <v>2808</v>
      </c>
    </row>
    <row r="335" spans="17:18">
      <c r="Q335" s="75">
        <v>1038804862</v>
      </c>
      <c r="R335" s="60" t="s">
        <v>2807</v>
      </c>
    </row>
    <row r="336" spans="17:18">
      <c r="Q336" s="75">
        <v>1073996924</v>
      </c>
      <c r="R336" s="60" t="s">
        <v>3278</v>
      </c>
    </row>
    <row r="337" spans="17:18">
      <c r="Q337" s="75">
        <v>1143345436</v>
      </c>
      <c r="R337" s="60" t="s">
        <v>2794</v>
      </c>
    </row>
    <row r="338" spans="17:18">
      <c r="Q338" s="75">
        <v>80657577</v>
      </c>
      <c r="R338" s="60" t="s">
        <v>2798</v>
      </c>
    </row>
    <row r="339" spans="17:18">
      <c r="Q339" s="75">
        <v>1065815032</v>
      </c>
      <c r="R339" s="60" t="s">
        <v>2800</v>
      </c>
    </row>
    <row r="340" spans="17:18">
      <c r="Q340" s="75">
        <v>1045514642</v>
      </c>
      <c r="R340" s="60" t="s">
        <v>2793</v>
      </c>
    </row>
    <row r="341" spans="17:18">
      <c r="Q341" s="75">
        <v>1022395411</v>
      </c>
      <c r="R341" s="60" t="s">
        <v>2797</v>
      </c>
    </row>
    <row r="342" spans="17:18">
      <c r="Q342" s="75">
        <v>1001817924</v>
      </c>
      <c r="R342" s="60" t="s">
        <v>2830</v>
      </c>
    </row>
    <row r="343" spans="17:18">
      <c r="Q343" s="75">
        <v>1082891731</v>
      </c>
      <c r="R343" s="60" t="s">
        <v>3279</v>
      </c>
    </row>
    <row r="344" spans="17:18">
      <c r="Q344" s="75">
        <v>1063079358</v>
      </c>
      <c r="R344" s="60" t="s">
        <v>3280</v>
      </c>
    </row>
    <row r="345" spans="17:18">
      <c r="Q345" s="75">
        <v>1072653461</v>
      </c>
      <c r="R345" s="60" t="s">
        <v>3281</v>
      </c>
    </row>
    <row r="346" spans="17:18">
      <c r="Q346" s="75">
        <v>85489891</v>
      </c>
      <c r="R346" s="60" t="s">
        <v>3282</v>
      </c>
    </row>
    <row r="347" spans="17:18">
      <c r="Q347" s="75">
        <v>1006583242</v>
      </c>
      <c r="R347" s="60" t="s">
        <v>2791</v>
      </c>
    </row>
    <row r="348" spans="17:18">
      <c r="Q348" s="75">
        <v>1012445136</v>
      </c>
      <c r="R348" s="60" t="s">
        <v>3283</v>
      </c>
    </row>
    <row r="349" spans="17:18">
      <c r="Q349" s="75">
        <v>8333712</v>
      </c>
      <c r="R349" s="60" t="s">
        <v>2813</v>
      </c>
    </row>
    <row r="350" spans="17:18">
      <c r="Q350" s="75">
        <v>1104406700</v>
      </c>
      <c r="R350" s="60" t="s">
        <v>2812</v>
      </c>
    </row>
    <row r="351" spans="17:18" ht="15.75">
      <c r="Q351" s="75">
        <v>1002242122</v>
      </c>
      <c r="R351" s="60" t="s">
        <v>3284</v>
      </c>
    </row>
    <row r="352" spans="17:18" ht="15.75">
      <c r="Q352" s="75">
        <v>78767833</v>
      </c>
      <c r="R352" s="60" t="s">
        <v>3285</v>
      </c>
    </row>
    <row r="353" spans="17:18" ht="15.75">
      <c r="Q353" s="75">
        <v>1047455085</v>
      </c>
      <c r="R353" s="60" t="s">
        <v>3286</v>
      </c>
    </row>
    <row r="354" spans="17:18" ht="15.75">
      <c r="Q354" s="75">
        <v>1047475859</v>
      </c>
      <c r="R354" s="60" t="s">
        <v>3287</v>
      </c>
    </row>
    <row r="355" spans="17:18" ht="15.75">
      <c r="Q355" s="75">
        <v>1143408063</v>
      </c>
      <c r="R355" s="60" t="s">
        <v>3288</v>
      </c>
    </row>
    <row r="356" spans="17:18">
      <c r="Q356" s="75">
        <v>6818542</v>
      </c>
      <c r="R356" s="60" t="s">
        <v>2820</v>
      </c>
    </row>
    <row r="357" spans="17:18" ht="15.75">
      <c r="Q357" s="75">
        <v>1143329151</v>
      </c>
      <c r="R357" s="60" t="s">
        <v>3288</v>
      </c>
    </row>
    <row r="358" spans="17:18" ht="15.75">
      <c r="Q358" s="75">
        <v>26203858</v>
      </c>
      <c r="R358" s="60" t="s">
        <v>3289</v>
      </c>
    </row>
    <row r="359" spans="17:18" ht="15.75">
      <c r="Q359" s="75">
        <v>29051980</v>
      </c>
      <c r="R359" s="60" t="s">
        <v>3290</v>
      </c>
    </row>
    <row r="360" spans="17:18">
      <c r="Q360" s="75">
        <v>9285845</v>
      </c>
      <c r="R360" s="60" t="s">
        <v>2824</v>
      </c>
    </row>
    <row r="361" spans="17:18" ht="15.75">
      <c r="Q361" s="75">
        <v>22565174</v>
      </c>
      <c r="R361" s="60" t="s">
        <v>3291</v>
      </c>
    </row>
    <row r="362" spans="17:18">
      <c r="Q362" s="75">
        <v>1010154117</v>
      </c>
      <c r="R362" s="60" t="s">
        <v>2823</v>
      </c>
    </row>
    <row r="363" spans="17:18">
      <c r="Q363" s="75">
        <v>1124379370</v>
      </c>
      <c r="R363" s="60" t="s">
        <v>2822</v>
      </c>
    </row>
    <row r="364" spans="17:18">
      <c r="Q364" s="75">
        <v>85449229</v>
      </c>
      <c r="R364" s="60" t="s">
        <v>3292</v>
      </c>
    </row>
    <row r="365" spans="17:18">
      <c r="Q365" s="75">
        <v>1006854318</v>
      </c>
      <c r="R365" s="60" t="s">
        <v>2828</v>
      </c>
    </row>
    <row r="366" spans="17:18">
      <c r="Q366" s="75">
        <v>85459097</v>
      </c>
      <c r="R366" s="60" t="s">
        <v>2834</v>
      </c>
    </row>
    <row r="367" spans="17:18">
      <c r="Q367" s="75">
        <v>85468195</v>
      </c>
      <c r="R367" s="60" t="s">
        <v>2831</v>
      </c>
    </row>
    <row r="368" spans="17:18">
      <c r="Q368" s="75">
        <v>1082990002</v>
      </c>
      <c r="R368" s="60" t="s">
        <v>3244</v>
      </c>
    </row>
    <row r="369" spans="17:18">
      <c r="Q369" s="75">
        <v>1083013665</v>
      </c>
      <c r="R369" s="60" t="s">
        <v>2832</v>
      </c>
    </row>
    <row r="370" spans="17:18">
      <c r="Q370" s="75">
        <v>1083038564</v>
      </c>
      <c r="R370" s="60" t="s">
        <v>2833</v>
      </c>
    </row>
    <row r="371" spans="17:18">
      <c r="Q371" s="75">
        <v>38212100</v>
      </c>
      <c r="R371" s="60" t="s">
        <v>2835</v>
      </c>
    </row>
    <row r="372" spans="17:18">
      <c r="Q372" s="75">
        <v>45562780</v>
      </c>
      <c r="R372" s="60" t="s">
        <v>2829</v>
      </c>
    </row>
    <row r="373" spans="17:18">
      <c r="Q373" s="75">
        <v>1007383216</v>
      </c>
      <c r="R373" s="60" t="s">
        <v>2837</v>
      </c>
    </row>
    <row r="374" spans="17:18">
      <c r="Q374" s="75">
        <v>1000719755</v>
      </c>
      <c r="R374" s="60" t="s">
        <v>2836</v>
      </c>
    </row>
    <row r="375" spans="17:18">
      <c r="Q375" s="75">
        <v>1082978791</v>
      </c>
      <c r="R375" s="60" t="s">
        <v>2838</v>
      </c>
    </row>
    <row r="376" spans="17:18">
      <c r="Q376" s="75">
        <v>1118848187</v>
      </c>
      <c r="R376" s="60" t="s">
        <v>3293</v>
      </c>
    </row>
    <row r="377" spans="17:18">
      <c r="Q377" s="75">
        <v>1067926470</v>
      </c>
      <c r="R377" s="60" t="s">
        <v>3294</v>
      </c>
    </row>
    <row r="378" spans="17:18">
      <c r="Q378" s="75">
        <v>1006387615</v>
      </c>
      <c r="R378" s="60" t="s">
        <v>3295</v>
      </c>
    </row>
    <row r="379" spans="17:18">
      <c r="Q379" s="75">
        <v>1104871181</v>
      </c>
      <c r="R379" s="60" t="s">
        <v>3296</v>
      </c>
    </row>
    <row r="380" spans="17:18">
      <c r="Q380" s="75">
        <v>1007256803</v>
      </c>
      <c r="R380" s="60" t="s">
        <v>3297</v>
      </c>
    </row>
    <row r="381" spans="17:18">
      <c r="Q381" s="75">
        <v>1077876889</v>
      </c>
      <c r="R381" s="60" t="s">
        <v>3298</v>
      </c>
    </row>
    <row r="382" spans="17:18">
      <c r="Q382" s="75">
        <v>1004279723</v>
      </c>
      <c r="R382" s="60" t="s">
        <v>3297</v>
      </c>
    </row>
    <row r="383" spans="17:18">
      <c r="Q383" s="75">
        <v>1104870382</v>
      </c>
      <c r="R383" s="60" t="s">
        <v>3299</v>
      </c>
    </row>
    <row r="384" spans="17:18">
      <c r="Q384" s="75">
        <v>78587628</v>
      </c>
      <c r="R384" s="60" t="s">
        <v>3300</v>
      </c>
    </row>
    <row r="385" spans="17:18">
      <c r="Q385" s="75">
        <v>21912402</v>
      </c>
      <c r="R385" s="60" t="s">
        <v>3301</v>
      </c>
    </row>
    <row r="386" spans="17:18">
      <c r="Q386" s="75">
        <v>15287309</v>
      </c>
      <c r="R386" s="60" t="s">
        <v>3302</v>
      </c>
    </row>
    <row r="387" spans="17:18">
      <c r="Q387" s="75">
        <v>1152224915</v>
      </c>
      <c r="R387" s="60" t="s">
        <v>3303</v>
      </c>
    </row>
    <row r="388" spans="17:18">
      <c r="Q388" s="75">
        <v>1067892900</v>
      </c>
      <c r="R388" s="60" t="s">
        <v>3304</v>
      </c>
    </row>
    <row r="389" spans="17:18">
      <c r="Q389" s="75">
        <v>1082841450</v>
      </c>
      <c r="R389" s="60" t="s">
        <v>3305</v>
      </c>
    </row>
    <row r="390" spans="17:18">
      <c r="Q390" s="75">
        <v>1192898282</v>
      </c>
      <c r="R390" s="60" t="s">
        <v>2783</v>
      </c>
    </row>
    <row r="391" spans="17:18">
      <c r="Q391" s="75">
        <v>1143354978</v>
      </c>
      <c r="R391" s="60" t="s">
        <v>3306</v>
      </c>
    </row>
    <row r="392" spans="17:18">
      <c r="Q392" s="75">
        <v>27002698</v>
      </c>
      <c r="R392" s="60" t="s">
        <v>3307</v>
      </c>
    </row>
    <row r="393" spans="17:18">
      <c r="Q393" s="75">
        <v>1000194916</v>
      </c>
      <c r="R393" s="60" t="s">
        <v>3308</v>
      </c>
    </row>
    <row r="394" spans="17:18">
      <c r="Q394" s="75">
        <v>1143121806</v>
      </c>
      <c r="R394" s="60" t="s">
        <v>2831</v>
      </c>
    </row>
    <row r="395" spans="17:18">
      <c r="Q395" s="75">
        <v>1082905095</v>
      </c>
      <c r="R395" s="60" t="s">
        <v>2831</v>
      </c>
    </row>
    <row r="396" spans="17:18">
      <c r="Q396" s="75">
        <v>1087989787</v>
      </c>
      <c r="R396" s="60" t="s">
        <v>2831</v>
      </c>
    </row>
    <row r="397" spans="17:18">
      <c r="Q397" s="75">
        <v>85458287</v>
      </c>
      <c r="R397" s="60" t="s">
        <v>2831</v>
      </c>
    </row>
    <row r="398" spans="17:18">
      <c r="Q398" s="75">
        <v>1004346111</v>
      </c>
      <c r="R398" s="60" t="s">
        <v>2831</v>
      </c>
    </row>
    <row r="399" spans="17:18">
      <c r="Q399" s="75">
        <v>57427242</v>
      </c>
      <c r="R399" s="60" t="s">
        <v>3309</v>
      </c>
    </row>
    <row r="400" spans="17:18">
      <c r="Q400" s="75">
        <v>57463910</v>
      </c>
      <c r="R400" s="60" t="s">
        <v>3310</v>
      </c>
    </row>
    <row r="401" spans="17:18">
      <c r="Q401" s="75">
        <v>45515731</v>
      </c>
      <c r="R401" s="60" t="s">
        <v>3311</v>
      </c>
    </row>
    <row r="402" spans="17:18">
      <c r="Q402" s="75">
        <v>1004355932</v>
      </c>
      <c r="R402" s="60" t="s">
        <v>3312</v>
      </c>
    </row>
    <row r="403" spans="17:18">
      <c r="Q403" s="75">
        <v>1082932235</v>
      </c>
      <c r="R403" s="60" t="s">
        <v>3313</v>
      </c>
    </row>
    <row r="404" spans="17:18">
      <c r="Q404" s="75">
        <v>1082859194</v>
      </c>
      <c r="R404" s="60" t="s">
        <v>3314</v>
      </c>
    </row>
    <row r="405" spans="17:18">
      <c r="Q405" s="75">
        <v>1143382939</v>
      </c>
      <c r="R405" s="60" t="s">
        <v>2736</v>
      </c>
    </row>
    <row r="406" spans="17:18">
      <c r="Q406" s="75">
        <v>1120980930</v>
      </c>
      <c r="R406" s="60" t="s">
        <v>3315</v>
      </c>
    </row>
    <row r="407" spans="17:18">
      <c r="Q407" s="75">
        <v>92539532</v>
      </c>
      <c r="R407" s="60" t="s">
        <v>3316</v>
      </c>
    </row>
    <row r="408" spans="17:18">
      <c r="Q408" s="75">
        <v>1082870780</v>
      </c>
      <c r="R408" s="60" t="s">
        <v>2746</v>
      </c>
    </row>
    <row r="409" spans="17:18">
      <c r="Q409" s="75">
        <v>1143375461</v>
      </c>
      <c r="R409" s="60" t="s">
        <v>3317</v>
      </c>
    </row>
    <row r="410" spans="17:18">
      <c r="Q410" s="75">
        <v>1047444958</v>
      </c>
      <c r="R410" s="60" t="s">
        <v>3318</v>
      </c>
    </row>
    <row r="411" spans="17:18">
      <c r="Q411" s="75">
        <v>1083553800</v>
      </c>
      <c r="R411" s="60" t="s">
        <v>3319</v>
      </c>
    </row>
    <row r="412" spans="17:18">
      <c r="Q412" s="75">
        <v>1007612340</v>
      </c>
      <c r="R412" s="60" t="s">
        <v>3320</v>
      </c>
    </row>
    <row r="413" spans="17:18">
      <c r="Q413" s="75">
        <v>43997088</v>
      </c>
      <c r="R413" s="60" t="s">
        <v>3321</v>
      </c>
    </row>
    <row r="414" spans="17:18">
      <c r="Q414" s="75">
        <v>1051830639</v>
      </c>
      <c r="R414" s="60" t="s">
        <v>3322</v>
      </c>
    </row>
    <row r="415" spans="17:18">
      <c r="Q415" s="75">
        <v>1051829960</v>
      </c>
      <c r="R415" s="60" t="s">
        <v>3323</v>
      </c>
    </row>
    <row r="416" spans="17:18">
      <c r="Q416" s="75">
        <v>1051814192</v>
      </c>
      <c r="R416" s="60" t="s">
        <v>3324</v>
      </c>
    </row>
    <row r="417" spans="17:18">
      <c r="Q417" s="75">
        <v>29106927</v>
      </c>
      <c r="R417" s="60" t="s">
        <v>3325</v>
      </c>
    </row>
    <row r="418" spans="17:18">
      <c r="Q418" s="75">
        <v>33341995</v>
      </c>
      <c r="R418" s="60" t="s">
        <v>3326</v>
      </c>
    </row>
    <row r="419" spans="17:18">
      <c r="Q419" s="75">
        <v>1048323861</v>
      </c>
      <c r="R419" s="60" t="s">
        <v>3327</v>
      </c>
    </row>
    <row r="420" spans="17:18">
      <c r="Q420" s="75">
        <v>85470104</v>
      </c>
      <c r="R420" s="60" t="s">
        <v>3328</v>
      </c>
    </row>
    <row r="421" spans="17:18">
      <c r="Q421" s="75">
        <v>1020816917</v>
      </c>
      <c r="R421" s="60" t="s">
        <v>3329</v>
      </c>
    </row>
    <row r="422" spans="17:18">
      <c r="Q422" s="75">
        <v>1120980654</v>
      </c>
      <c r="R422" s="60" t="s">
        <v>3199</v>
      </c>
    </row>
    <row r="423" spans="17:18">
      <c r="Q423" s="75">
        <v>1007383216</v>
      </c>
      <c r="R423" s="60" t="s">
        <v>3330</v>
      </c>
    </row>
  </sheetData>
  <conditionalFormatting sqref="A13">
    <cfRule type="duplicateValues" dxfId="276" priority="276"/>
  </conditionalFormatting>
  <conditionalFormatting sqref="Q1:Q1048576">
    <cfRule type="duplicateValues" dxfId="0" priority="1"/>
  </conditionalFormatting>
  <dataValidations count="1">
    <dataValidation type="list" allowBlank="1" showInputMessage="1" showErrorMessage="1" prompt="DEPENDENCIA" sqref="Q198:Q210" xr:uid="{C594E6DD-8994-413C-9524-53B68923E76F}">
      <formula1>"PNN TAYRONA,PNN SIERRA NEVADA,DTCA-TECNICA,DTCA-ADTIVA,DTCA-PLAN MAESTRO,DTCA-JURIDICA,PNN PORTETE,PNN C. PROFUNDIDAD,PNN CRSB,RN BEATA,SF ACANDI,SFF CIENAGA,PNN MACUIRA,OLD PROVIDENCE,PNN PARAMILLO,SFF EL CORCHAL,SFF LOS COLORADOS,SFF LOS FLAMENCOS,VIPIS"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Hoja2</vt:lpstr>
      <vt:lpstr>Hoja3</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KARINA ATUESTA</cp:lastModifiedBy>
  <dcterms:created xsi:type="dcterms:W3CDTF">2023-08-02T21:15:27Z</dcterms:created>
  <dcterms:modified xsi:type="dcterms:W3CDTF">2025-04-25T22:02:06Z</dcterms:modified>
</cp:coreProperties>
</file>