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Unidades compartidas\PARQUES 2025\PARQUES NACIONALES 2021 - 2025\CIERRES 2024\REPORTE WEB CONTRATISTA\REPORTE DE WEB\REPORTE AÑO 2025\"/>
    </mc:Choice>
  </mc:AlternateContent>
  <xr:revisionPtr revIDLastSave="0" documentId="13_ncr:1_{C16697C1-FF35-428E-90AE-CEB3831AD5A8}" xr6:coauthVersionLast="47" xr6:coauthVersionMax="47" xr10:uidLastSave="{00000000-0000-0000-0000-000000000000}"/>
  <bookViews>
    <workbookView xWindow="-120" yWindow="-120" windowWidth="29040" windowHeight="15720" activeTab="1" xr2:uid="{00000000-000D-0000-FFFF-FFFF00000000}"/>
  </bookViews>
  <sheets>
    <sheet name="Hoja5" sheetId="5" r:id="rId1"/>
    <sheet name="Hoja1" sheetId="1" r:id="rId2"/>
    <sheet name="Hoja2" sheetId="2" r:id="rId3"/>
    <sheet name="Hoja3" sheetId="3" r:id="rId4"/>
    <sheet name="Hoja4" sheetId="4" r:id="rId5"/>
  </sheets>
  <externalReferences>
    <externalReference r:id="rId6"/>
  </externalReferences>
  <definedNames>
    <definedName name="_xlnm._FilterDatabase" localSheetId="1" hidden="1">Hoja1!$A$1:$N$469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5" l="1"/>
  <c r="E4" i="5"/>
  <c r="E5" i="5"/>
  <c r="E6" i="5"/>
  <c r="E7" i="5"/>
  <c r="E8" i="5"/>
  <c r="E9" i="5"/>
  <c r="E10" i="5"/>
  <c r="E11" i="5"/>
  <c r="E12" i="5"/>
  <c r="E13" i="5"/>
  <c r="E14" i="5"/>
  <c r="E15" i="5"/>
  <c r="E16" i="5"/>
  <c r="E17" i="5"/>
  <c r="E18" i="5"/>
  <c r="E19" i="5"/>
  <c r="E20" i="5"/>
  <c r="E21" i="5"/>
  <c r="E22" i="5"/>
  <c r="E23" i="5"/>
  <c r="E2" i="5"/>
  <c r="O2" i="4"/>
  <c r="O3" i="4"/>
  <c r="O5" i="4"/>
  <c r="O6" i="4"/>
  <c r="O7" i="4"/>
  <c r="O8" i="4"/>
  <c r="O9" i="4"/>
  <c r="O10" i="4"/>
  <c r="O11" i="4"/>
  <c r="O12" i="4"/>
  <c r="O13" i="4"/>
  <c r="O14" i="4"/>
  <c r="O15" i="4"/>
  <c r="O16" i="4"/>
  <c r="O17" i="4"/>
  <c r="O18" i="4"/>
  <c r="O19" i="4"/>
  <c r="O20" i="4"/>
  <c r="O22" i="4"/>
  <c r="O23" i="4"/>
  <c r="O24" i="4"/>
  <c r="O25" i="4"/>
  <c r="O26" i="4"/>
  <c r="O27" i="4"/>
  <c r="O1" i="4"/>
  <c r="H395" i="1" l="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B2" i="3"/>
  <c r="B3" i="3"/>
  <c r="B4" i="3"/>
  <c r="B5" i="3"/>
  <c r="B6" i="3"/>
  <c r="B9" i="3"/>
  <c r="B10" i="3"/>
  <c r="B11" i="3"/>
  <c r="B12" i="3"/>
  <c r="B13" i="3"/>
  <c r="B14" i="3"/>
  <c r="B15" i="3"/>
  <c r="B16" i="3"/>
  <c r="B17" i="3"/>
  <c r="B18" i="3"/>
  <c r="B19" i="3"/>
  <c r="B21" i="3"/>
  <c r="B22" i="3"/>
  <c r="B23" i="3"/>
  <c r="B24" i="3"/>
  <c r="B26" i="3"/>
  <c r="B27" i="3"/>
  <c r="B28" i="3"/>
  <c r="B29" i="3"/>
  <c r="B30" i="3"/>
  <c r="B31" i="3"/>
  <c r="B32" i="3"/>
  <c r="B34" i="3"/>
  <c r="B36" i="3"/>
  <c r="B38" i="3"/>
  <c r="B39" i="3"/>
  <c r="B40" i="3"/>
  <c r="B41" i="3"/>
  <c r="B43" i="3"/>
  <c r="B44" i="3"/>
  <c r="B46" i="3"/>
  <c r="B47" i="3"/>
  <c r="B49" i="3"/>
  <c r="B50" i="3"/>
  <c r="B51" i="3"/>
  <c r="B54" i="3"/>
  <c r="B55" i="3"/>
  <c r="B56" i="3"/>
  <c r="B57" i="3"/>
  <c r="B58" i="3"/>
  <c r="B59" i="3"/>
  <c r="B61" i="3"/>
  <c r="B63" i="3"/>
  <c r="B64" i="3"/>
  <c r="B66" i="3"/>
  <c r="B67" i="3"/>
  <c r="B69" i="3"/>
  <c r="B70" i="3"/>
  <c r="B71" i="3"/>
  <c r="B72" i="3"/>
  <c r="B73" i="3"/>
  <c r="B75" i="3"/>
  <c r="B76" i="3"/>
  <c r="B78" i="3"/>
  <c r="B81" i="3"/>
  <c r="B83" i="3"/>
  <c r="B84" i="3"/>
  <c r="B87" i="3"/>
  <c r="B88" i="3"/>
  <c r="B89" i="3"/>
  <c r="B91" i="3"/>
  <c r="B92" i="3"/>
  <c r="B95" i="3"/>
  <c r="B96" i="3"/>
  <c r="B97" i="3"/>
  <c r="B98" i="3"/>
  <c r="B99" i="3"/>
  <c r="B100" i="3"/>
  <c r="B104" i="3"/>
  <c r="B105" i="3"/>
  <c r="B106" i="3"/>
  <c r="B107" i="3"/>
  <c r="B109" i="3"/>
  <c r="B113" i="3"/>
  <c r="B1" i="3"/>
</calcChain>
</file>

<file path=xl/sharedStrings.xml><?xml version="1.0" encoding="utf-8"?>
<sst xmlns="http://schemas.openxmlformats.org/spreadsheetml/2006/main" count="8462" uniqueCount="3426">
  <si>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</si>
  <si>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</si>
  <si>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</si>
  <si>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</si>
  <si>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</si>
  <si>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</si>
  <si>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</si>
  <si>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</si>
  <si>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</si>
  <si>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</si>
  <si>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</si>
  <si>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</si>
  <si>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</si>
  <si>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CONTRATISTA</t>
  </si>
  <si>
    <t>MARIA ANGELICA SIERRA VENERA</t>
  </si>
  <si>
    <t>ROSA ELENA OSPINO MERCADO</t>
  </si>
  <si>
    <t>CARLOS AUGUSTO BUSTAMANTE CAMARGO</t>
  </si>
  <si>
    <t>YUSSET GUZMAN VILARETE CAICEDO</t>
  </si>
  <si>
    <t>JEANETTE MARCELA TEJADA RAMIREZ</t>
  </si>
  <si>
    <t>ANDERSON DUVAN CASTELLANO YANCE</t>
  </si>
  <si>
    <t>FRANK ELIAS CHAVEZ RUDAS</t>
  </si>
  <si>
    <t>LIXARDO ENRIQUE BALLESTEROS CERCHIARO</t>
  </si>
  <si>
    <t>VICTOR ALFONSO LINERO CUETO</t>
  </si>
  <si>
    <t>EDWARD ALFONSO  MORALES MALDONADO</t>
  </si>
  <si>
    <t>EDILEUNIS  PITRE SOLANO</t>
  </si>
  <si>
    <t>LISETH MILENA CONSUEGRA HERNANDEZ</t>
  </si>
  <si>
    <t>EDWIN RENE GORDILLO ZAPATA</t>
  </si>
  <si>
    <t>XIMENA RAQUEL REALES LINERO</t>
  </si>
  <si>
    <t>JHOAN ENRIQUE  GARCIA GARCIA</t>
  </si>
  <si>
    <t>CARLOS ANDRES SANJUAN PEREZ</t>
  </si>
  <si>
    <t>JURANY  MORA QUINTERO</t>
  </si>
  <si>
    <t>ERIKA PATRICIA MEDINA AGUILAR</t>
  </si>
  <si>
    <t>SANDRA MILENA PARRA HIGUERA</t>
  </si>
  <si>
    <t>PARMENIO LEON RAMIREZ LOPERA</t>
  </si>
  <si>
    <t>CRISTIAN ENRIQUE RIOS GOMEZ</t>
  </si>
  <si>
    <t>ANA JULIA MONTES TORRES</t>
  </si>
  <si>
    <t>GICELA PAOLA BARRAZA RIPOLL</t>
  </si>
  <si>
    <t>OMAR GUSTAVO GUTIERREZ PALACIO</t>
  </si>
  <si>
    <t>DIVA MARIA CARDONA HENRIQUEZ</t>
  </si>
  <si>
    <t>JARVI SAVIER MONSALVO FERNANDEZ</t>
  </si>
  <si>
    <t>JAZ MACOR ZARATE HOLGUIN</t>
  </si>
  <si>
    <t xml:space="preserve">JOSE FERNEY  BASTO CAMARGO </t>
  </si>
  <si>
    <t>CRISTOBAL SAVIER RINCON SOLANO</t>
  </si>
  <si>
    <t>MILAGRO  BOLAÑOP ROMO</t>
  </si>
  <si>
    <t>JAIME SEGUNDO MEJIA LOPEZ</t>
  </si>
  <si>
    <t>ANDREA PAOLA ALSINA PLATA</t>
  </si>
  <si>
    <t>NELLYLSE ESTER RODRÍGUEZ SUAREZ</t>
  </si>
  <si>
    <t>JONATHAN ENRIQUE ROMERO CHARRIS</t>
  </si>
  <si>
    <t>ERNESTO JOSÉ PACHECO SARMIENTO</t>
  </si>
  <si>
    <t>BLANCA INES BAUTISTA BETANCOURT</t>
  </si>
  <si>
    <t>BIBIANA ANDREA CASTILLO OSORIO</t>
  </si>
  <si>
    <t>MARTHA ANGELICA LIZARAZO PINEDO</t>
  </si>
  <si>
    <t>JUAN CARLOS GOMEZ QUESADA</t>
  </si>
  <si>
    <t>BEATRIZ ELENA PUERTA BARRIENTOS</t>
  </si>
  <si>
    <t xml:space="preserve">Ingrys Vanessa  Mulford Mendoza </t>
  </si>
  <si>
    <t>JOHANNA PATRICIA PARRA OLIVEROS</t>
  </si>
  <si>
    <t>JULIO CESAR GARCIA PIÑERES</t>
  </si>
  <si>
    <t>JUAN MANUEL POLO OSORIO</t>
  </si>
  <si>
    <t>JOSE LUIS CANTILLO SALCEDO</t>
  </si>
  <si>
    <t>YURITZA TATIANA VEGA VEGA</t>
  </si>
  <si>
    <t>BRAYAN LEONARDO  BALLESTAS  YEPES</t>
  </si>
  <si>
    <t xml:space="preserve">RUBIEL  MAHECHA </t>
  </si>
  <si>
    <t>LUIS CARLOS SERRANO CASTRO</t>
  </si>
  <si>
    <t>ELKIN MIGUEL LARA SEVERICHE</t>
  </si>
  <si>
    <t>MINERVA MARIA HUETTE TONCEL</t>
  </si>
  <si>
    <t>ALBEIRO SEGUNDO GUZMAN CAPELLA</t>
  </si>
  <si>
    <t>EMIRO JOSE PEREZ MADERA</t>
  </si>
  <si>
    <t>NIDIA DEL CARMEN CORDOBA RODRIGUEZ</t>
  </si>
  <si>
    <t>WILLIAM ALDEMAR SUAREZ FERNANDEZ</t>
  </si>
  <si>
    <t>EILEEN YURANIS GRANADOS MONROY</t>
  </si>
  <si>
    <t>LEWIS ALBERTO DEULUFEUT RODRIGUEZ</t>
  </si>
  <si>
    <t>LEINIS MILAGRO RODRIGUEZ BOLAÑO</t>
  </si>
  <si>
    <t>JOSE MARIA FIGUEROA GARRIDO</t>
  </si>
  <si>
    <t>SAMIR  PEREZ CARMONA</t>
  </si>
  <si>
    <t>JADER FERNEY BARANDICA CORTINA</t>
  </si>
  <si>
    <t>SERGIO  ESTRADA GOMEZ</t>
  </si>
  <si>
    <t>RAMON ANTONIO FERNANDEZ SANDOVAL</t>
  </si>
  <si>
    <t>KENELMA  CUJIA BAQUERO</t>
  </si>
  <si>
    <t>ELKIN DAVID GARCIA PEREZ</t>
  </si>
  <si>
    <t>Richar De Jesus Bolaño Gonzalez</t>
  </si>
  <si>
    <t>YOVANY RAFAEL MONTENEGRO PEREZ</t>
  </si>
  <si>
    <t>VALENTINA ISABELLA FUENTES OSORIO</t>
  </si>
  <si>
    <t>RAMON ANTONIO FERNANDEZ RADA</t>
  </si>
  <si>
    <t>GLEYNER ALFONSO PAREJO VELASQUEZ</t>
  </si>
  <si>
    <t>LUIS EDUARDO GONZALES MARIANO</t>
  </si>
  <si>
    <t>VICTOR HUGO MENDOZA RIVALDO</t>
  </si>
  <si>
    <t>MARIO ANDRES TORRES SANDOVAL</t>
  </si>
  <si>
    <t>KENNY YAMITH VASQUEZ OSPINO</t>
  </si>
  <si>
    <t>RUTH MELIA MONTAÑO HERNANDEZ</t>
  </si>
  <si>
    <t xml:space="preserve">Johana Yulieth  Trujillo Torres </t>
  </si>
  <si>
    <t>ANA AYDETH HERNANDEZ HOYOS</t>
  </si>
  <si>
    <t>MARÍA JOSÉ  ARREDONDO GOMEZ</t>
  </si>
  <si>
    <t>Lised Paola  Palacio Sepúlveda</t>
  </si>
  <si>
    <t>CARLOTA INES BORREGO CERON</t>
  </si>
  <si>
    <t xml:space="preserve">LOLY LUZ  OLIVERO AGUILAR </t>
  </si>
  <si>
    <t xml:space="preserve">  ANGELA JASBLEIDY ALARCÓN BARRERA</t>
  </si>
  <si>
    <t>ERICA PAOLA BAUTISTA BETANCUR</t>
  </si>
  <si>
    <t>GABRIELA ANDREA  PUERTA BARRIENTOS</t>
  </si>
  <si>
    <t>GUALMER ENRIQUE VARGAS PÉREZ</t>
  </si>
  <si>
    <t>JHON JAIRO CALDERON SÁNCHEZ</t>
  </si>
  <si>
    <t>JUAN CARLOS MONTES PRADO</t>
  </si>
  <si>
    <t>RAFAEL ANTONIO GUERRA PIMIENTA</t>
  </si>
  <si>
    <t xml:space="preserve">Lesly Dayana Bautista </t>
  </si>
  <si>
    <t>DANNY ALEJANDRO ROMERO PITTA</t>
  </si>
  <si>
    <t>ELSA DANIELA ABELLA REMICIO</t>
  </si>
  <si>
    <t>JAVIER FRANCISCO ROMERO VERA</t>
  </si>
  <si>
    <t>ADOLFO ENRIQUE RODRÍGUEZ CASTRO</t>
  </si>
  <si>
    <t>NASLY JUDITH CANTILLO MERCADO</t>
  </si>
  <si>
    <t>SHIRLEY MARGARITA MARZAL PASOS</t>
  </si>
  <si>
    <t xml:space="preserve">ANA JIMÉNEZ   </t>
  </si>
  <si>
    <t>VILMA ESTHER MEDINA PEREZ</t>
  </si>
  <si>
    <t>KAREN DAYANA FONSECA RANGEL</t>
  </si>
  <si>
    <t>MARIA DEL MAR CUADRADO QUINTERO</t>
  </si>
  <si>
    <t>JORGE HERNANDO MORENO SOTOMAYOR</t>
  </si>
  <si>
    <t>SONIA  CAÑATE VARGAS</t>
  </si>
  <si>
    <t>LUISA FERNANDA DIAZ BOCANEGRA</t>
  </si>
  <si>
    <t>HUGO ANDRÉS BAQUERO REYES</t>
  </si>
  <si>
    <t>LUIS ALEJANDRO PACHECO VILLEGAS</t>
  </si>
  <si>
    <t>ELIANA MILENA PEÑA ISEDA</t>
  </si>
  <si>
    <t>Juan David Angulo Castañeda</t>
  </si>
  <si>
    <t>Darianys Julieth Reyes Marin</t>
  </si>
  <si>
    <t xml:space="preserve">IDALBERTO  PERALTA </t>
  </si>
  <si>
    <t>GUSTAVO ADOLFO LARA CASTILLO</t>
  </si>
  <si>
    <t>EBERTO  GUZMAN PACHECO</t>
  </si>
  <si>
    <t>EDWIN  SEPULVEDA CISNEROS</t>
  </si>
  <si>
    <t>JOSE  OSORIO GUERRERO</t>
  </si>
  <si>
    <t>ALEJANDRA PAOLA OSORIO GOMEZ</t>
  </si>
  <si>
    <t>GABRIEL EDUARDO GARRIDO BONFANTE</t>
  </si>
  <si>
    <t>MARY CARMEN LEAL PUELLO</t>
  </si>
  <si>
    <t>ANIBAL JOSE BENITEZ ACOSTA</t>
  </si>
  <si>
    <t>CARLOS JOSE REALES GUERRERO</t>
  </si>
  <si>
    <t>MARIA DEL PILAR PARRADO CORTES</t>
  </si>
  <si>
    <t>MADELEINIS  TARAZONA FERRER</t>
  </si>
  <si>
    <t>YANETH SOFIA ORTIZ DE LA HOZ</t>
  </si>
  <si>
    <t xml:space="preserve">WILSON TOMAS  ROMERO CHARRIS </t>
  </si>
  <si>
    <t>JESUS RAFAEL BELTRAN CARDEÑO</t>
  </si>
  <si>
    <t>CESAR AUGUSTO SALAS ROBLES</t>
  </si>
  <si>
    <t>HUGO JOSE CONTRERAS PUERTA</t>
  </si>
  <si>
    <t>DIEGO LUIS DUQUE GARCIA</t>
  </si>
  <si>
    <t>JULIETH  CRECO ROCHA</t>
  </si>
  <si>
    <t>JOJANYS  DE AVILA MENDOZA</t>
  </si>
  <si>
    <t>KATY SIRLEY CONDE QUIHAY</t>
  </si>
  <si>
    <t>BERCI  TORRES DIAZ</t>
  </si>
  <si>
    <t>JOHON  RAMIREZ HURTADO</t>
  </si>
  <si>
    <t>JASMIN PAOLA PLAZA CUETO</t>
  </si>
  <si>
    <t xml:space="preserve">DERLY DEL CARMEN BECERRA </t>
  </si>
  <si>
    <t>YESICA  SALDAÑA CARRASCAL</t>
  </si>
  <si>
    <t xml:space="preserve">MARJORIE  ORELLANO </t>
  </si>
  <si>
    <t>JOSE DAVID MENDOZA CARRISCAL</t>
  </si>
  <si>
    <t>JESÚS ELÍAS GONZALES GOMEZ</t>
  </si>
  <si>
    <t>JUAN ALBERTO DÁVILA ROJANO</t>
  </si>
  <si>
    <t>JOSE TIBERIO DE JESUS FERNANDEZ PRIETO</t>
  </si>
  <si>
    <t>YURIS HELENA MOSQUERA QUEJADA</t>
  </si>
  <si>
    <t>JOSE SIMON MONTERROSA BAQUERO</t>
  </si>
  <si>
    <t>SIXTO ANDRES AVILA IGUARAN</t>
  </si>
  <si>
    <t>DIEGO MAURICIO CARDOZO BERMÚDEZ</t>
  </si>
  <si>
    <t>DANIEL EDUARDO HERNANDEZ CHAMORRO</t>
  </si>
  <si>
    <t>JAIME  OLIVO GUTIERREZ</t>
  </si>
  <si>
    <t>OMAR ENRIQUE ARCON SOSSA</t>
  </si>
  <si>
    <t>EDUAR ALFONSO CAMACHO ARIZA</t>
  </si>
  <si>
    <t>LIZETH MERIAN CABALLERO LORA</t>
  </si>
  <si>
    <t>CESAR GUILLERMO MAESTRE ROMERO</t>
  </si>
  <si>
    <t>ALEJANDRO  VIVAS RUIZ</t>
  </si>
  <si>
    <t>LILIANA PAOLA RODRIGUEZ TORRES</t>
  </si>
  <si>
    <t>AMALIA GUMERCINDA FUENTES SOTO</t>
  </si>
  <si>
    <t>ALBEIRO JOAQUÍN PÉREZ FABRA</t>
  </si>
  <si>
    <t>MARIA YESMID PATIÑO MONCADA</t>
  </si>
  <si>
    <t>WENDY PAOLA GONZALEZ CALDERIN</t>
  </si>
  <si>
    <t>YEINER ALFONSO HERNANDEZ VELEZ</t>
  </si>
  <si>
    <t xml:space="preserve">EINER DE JESÚS  BENJUMEA </t>
  </si>
  <si>
    <t>MARLIN  MEDRANO MEZA</t>
  </si>
  <si>
    <t>EPINAYU  ANGEL MANUEL IPUANA</t>
  </si>
  <si>
    <t>SANDRA  RUIZ CABEZAS</t>
  </si>
  <si>
    <t>JESUS FRANCISCO EPINAYU URIANA</t>
  </si>
  <si>
    <t>FELIPE JOSE BEMJUMEA GOMEZ</t>
  </si>
  <si>
    <t>JESIKA  URIANA URIANA</t>
  </si>
  <si>
    <t>OLGA DANIELA MEDRANO PARRA</t>
  </si>
  <si>
    <t>ADOLFO DE JESÚS ATENCIO URIANA</t>
  </si>
  <si>
    <t>ANGELA JASBLEIDY ALARCON BARRERA</t>
  </si>
  <si>
    <t>MONICA ALEXANDRA DUQUE RICO</t>
  </si>
  <si>
    <t>CARLOS MANUEL HERNÁNDEZ MOSQUERA</t>
  </si>
  <si>
    <t>SOL ENIT GÓMEZ DOMÍNGUEZ</t>
  </si>
  <si>
    <t>ANICE  MEZA URIANA</t>
  </si>
  <si>
    <t>FERNANDO JESUS OROZCO QUINTERO</t>
  </si>
  <si>
    <t>SANDILUZ  PACHECO MEDRANO</t>
  </si>
  <si>
    <t>HEIDYS MILENA MACIAS CAMPO</t>
  </si>
  <si>
    <t>SARA RAQUEL CASTILLO DE LA ROSA</t>
  </si>
  <si>
    <t>JHON ANDERSON CABREBRA PINEDA</t>
  </si>
  <si>
    <t>MARCO GREGORIO CARABALLO PEREZ,</t>
  </si>
  <si>
    <t>KELLY JOHANA COGOLLO LAMBERTINEZ</t>
  </si>
  <si>
    <t>JHON JAIRO QUIROGA GALVAN</t>
  </si>
  <si>
    <t>DIANA MILENA BUSTOS MONTES</t>
  </si>
  <si>
    <t>BIBIANA PATRICIA HERRERA HERRERA</t>
  </si>
  <si>
    <t>PLINIO RAFAEL CAMARGO DIAZ</t>
  </si>
  <si>
    <t>ONALDO RAFAEL CHARRIS POLO</t>
  </si>
  <si>
    <t>ROBINSON ANTONIO OTERO MACEA</t>
  </si>
  <si>
    <t>GENOVA DEL CARMEN CARDENAS FRAGOZO</t>
  </si>
  <si>
    <t>JOSE DEL CARMEN ARRIETA DE ARMAS</t>
  </si>
  <si>
    <t>MAYELIS MARÍA BARROS BARRIOS</t>
  </si>
  <si>
    <t>LORENA GRACIELA DIAZ CASTILLA</t>
  </si>
  <si>
    <t xml:space="preserve">FREDDDYBEL  EPINAYU </t>
  </si>
  <si>
    <t>ADRIANA MILENA SUAREZ QUINTERO</t>
  </si>
  <si>
    <t>DAISY  TORRES AMARANTO</t>
  </si>
  <si>
    <t>ILEANNA PAOLA SANDOVAL LASSO</t>
  </si>
  <si>
    <t>ALVARO JAVIER VAQUEZ PEINADO</t>
  </si>
  <si>
    <t>ALICIA ESTHER NAVARRO YEPES</t>
  </si>
  <si>
    <t>DAIRO JOSÉ PERTUZ CANTILLO</t>
  </si>
  <si>
    <t>ANA MARÍA CABEZA TORRES</t>
  </si>
  <si>
    <t>KAREN LORENA GARCIA BONFANTE</t>
  </si>
  <si>
    <t>ANGELICA MARIA DENNIS SCARPETA</t>
  </si>
  <si>
    <t>JENNIFER KEYLLIS CASTRO MARTINEZ</t>
  </si>
  <si>
    <t>PAULA ANDREA DOMINGUEZ HENAO</t>
  </si>
  <si>
    <t>JULIO ANTONIO ARRIETA SANCHEZ</t>
  </si>
  <si>
    <t>VICTOR MANUEL BUELVAS MELENDEZ</t>
  </si>
  <si>
    <t xml:space="preserve">  HARVING BARRIOS</t>
  </si>
  <si>
    <t>YEMENIS  ORDOSGOITIA MONTERO</t>
  </si>
  <si>
    <t>MARTHA PATRICIA NIÑO MERIÑO</t>
  </si>
  <si>
    <t>YAIR DE JESÚS  RODELO SERRANO</t>
  </si>
  <si>
    <t>FELISA RUTH ARCHBOLD ARCHBOLD</t>
  </si>
  <si>
    <t>EVER DE JESUS RIVERO GUZMAN</t>
  </si>
  <si>
    <t>YUDY KATHERINE GUZMAN PEÑA</t>
  </si>
  <si>
    <t>IVAN DAVID  SERRANO LEDEZMA</t>
  </si>
  <si>
    <t>WALLACE ALEJANDRO BRYAN BRITTON</t>
  </si>
  <si>
    <t>NAYGEL  LIVINGSTON HOOKER</t>
  </si>
  <si>
    <t>REYCLER ANTONIO IGUARAN LOPEZ</t>
  </si>
  <si>
    <t>INGRID CATALINA CORTES ZAMBRANO</t>
  </si>
  <si>
    <t>ASINET MARELBIS BRITTON SMITH</t>
  </si>
  <si>
    <t>JUÁN GABRIEL DIAZ CASTELLAR</t>
  </si>
  <si>
    <t>JOSE ALEJANDRO VERGARA PATERNINA</t>
  </si>
  <si>
    <t>ROMEL ANTONIO NEIRA FUENTES</t>
  </si>
  <si>
    <t>CARLOS ANDRES ANGULO RIOS</t>
  </si>
  <si>
    <t>ALBERTO CARLOS ROBLES PEREZ</t>
  </si>
  <si>
    <t>CHROUSHMAN BENEDICK BORDEN MUÑOZ</t>
  </si>
  <si>
    <t>YARISSA MILETH RODRIGUEZ NIEVES</t>
  </si>
  <si>
    <t>DARSON DALGIS ARCHBOLD ROBINSON</t>
  </si>
  <si>
    <t>KATHERINE  RIVAS HERNÁNDEZ</t>
  </si>
  <si>
    <t xml:space="preserve">  PABLO UREÑA</t>
  </si>
  <si>
    <t>JOHN JAVIER BALLESTAS MEDINA</t>
  </si>
  <si>
    <t>JUAN CARLOS BARRIOS VASQUEZ</t>
  </si>
  <si>
    <t>LUIS ALEXANDER MELENDEZ HERNANDEZ</t>
  </si>
  <si>
    <t>RONALD ANTONIO VERBEL GUERRERO</t>
  </si>
  <si>
    <t>LILIA ROSA MAJIA QUINTERO</t>
  </si>
  <si>
    <t>LUZ MARINA MARTINEZ PEREZ</t>
  </si>
  <si>
    <t>PATRICIA ELENA CAPARROSO PEREZ</t>
  </si>
  <si>
    <t>BORISH JOSE CUADRADO PEÑA</t>
  </si>
  <si>
    <t>AMED  GUTIERREZ ACOSTA</t>
  </si>
  <si>
    <t>JUAN FRANCISCO LARA GONZALES</t>
  </si>
  <si>
    <t>JOAQUIN ANTONIO LARA MONTENEGRO</t>
  </si>
  <si>
    <t>ANDRES HERNAN SILVA DUQUE</t>
  </si>
  <si>
    <t>YERSON ANDRES LARA RIZO</t>
  </si>
  <si>
    <t>LUIS FERNANDO TORRES VARGAS</t>
  </si>
  <si>
    <t>ARMANDO  FERNANDEZ FERNANDEZ</t>
  </si>
  <si>
    <t>MARIA PAULA HERRERA SALAZAR</t>
  </si>
  <si>
    <t>HELENA MARGARITA MEZA DE LA OSSA</t>
  </si>
  <si>
    <t>SILVIA  CHAPARRO CAMARGO</t>
  </si>
  <si>
    <t>KEVIN JAIR BUILES CASTAÑO</t>
  </si>
  <si>
    <t>FABIAN ALBENIS CAMARGO MOYANO</t>
  </si>
  <si>
    <t>BRIAN NICOLAS VARGAS CUBIDES</t>
  </si>
  <si>
    <t>DINSON RAMON CARBONO HERNANDEZ</t>
  </si>
  <si>
    <t>ANA MARÍA VALDERRAMA CADAVID</t>
  </si>
  <si>
    <t>MODESTO DE JESÚS ÁLVAREZ MEJÍA</t>
  </si>
  <si>
    <t>JAVIER ANTONIO DE LA CRUZ ORDOÑEZ</t>
  </si>
  <si>
    <t>DOLLY  MONTAÑEZ COLMENARES</t>
  </si>
  <si>
    <t>Luz Helena Gualdrón Martínez</t>
  </si>
  <si>
    <t>ANDRES EDUARDO AGUILAR CARO</t>
  </si>
  <si>
    <t>HECTOR JOSE ATENCIO OLIVARES</t>
  </si>
  <si>
    <t>TERUNNA  MESTRE PACHECO</t>
  </si>
  <si>
    <t>FRANCISCO JAVIER SUAREZ BELTRAN</t>
  </si>
  <si>
    <t>MILTON  SUAREZ FERNANDEZ</t>
  </si>
  <si>
    <t>CARLOS ALBERTO REALES GUERRERO</t>
  </si>
  <si>
    <t>ELIZABETH  GALEANO GALEANO</t>
  </si>
  <si>
    <t>ESNEIDER JOS MARQUEZ RUDAS</t>
  </si>
  <si>
    <t>JADONI ANGEL FERNANDEZ SUAREZ</t>
  </si>
  <si>
    <t>IRIS  PUELLO VILLEROS</t>
  </si>
  <si>
    <t>DAVID JESUS MORENO MEJIA</t>
  </si>
  <si>
    <t>LEIDYS  ALVAREZ BELLO</t>
  </si>
  <si>
    <t>RICARDO JOSÉ PÉREZ MONTALVO</t>
  </si>
  <si>
    <t>KATHERINE DELFINA ARIZA ACOSTA</t>
  </si>
  <si>
    <t>CAMILA ANDREA PINEDA AMELL</t>
  </si>
  <si>
    <t>LUIS ANTONIO ANGULO CASTELLANO</t>
  </si>
  <si>
    <t>ELKIN  TORRES CARABALLO</t>
  </si>
  <si>
    <t>ELKIN DE JESUS LOPEZ NAVARRO</t>
  </si>
  <si>
    <t>LUIS RAMON  OBESO AYALA</t>
  </si>
  <si>
    <t>JUAN  WONG LUBO</t>
  </si>
  <si>
    <t>DEIVINSON  VASQUEZ ALVAREZ</t>
  </si>
  <si>
    <t>CENY SAYRETH ZUÑIGA CARRASCAL</t>
  </si>
  <si>
    <t>JUAN CARLOS SANTRICH HERAZO</t>
  </si>
  <si>
    <t xml:space="preserve">  DERWIN CESAR REVUELTAS</t>
  </si>
  <si>
    <t>WENDY JOLANY CARRILLO RADA</t>
  </si>
  <si>
    <t>INIRIDA ROCIO STEBA MARTINEZ</t>
  </si>
  <si>
    <t xml:space="preserve">ELISEO  EPINAYU </t>
  </si>
  <si>
    <t>JOSE  RAMIREZ NEIDER</t>
  </si>
  <si>
    <t>FELIX  MOLINA NOEL</t>
  </si>
  <si>
    <t>ARISTIDES SEGUNDO LOPEZ PEÑA</t>
  </si>
  <si>
    <t>ONEYS ALBERTO AYALA GONZALEZ</t>
  </si>
  <si>
    <t>ESTID DAVID GALARCIO RUBIO</t>
  </si>
  <si>
    <t>RODRIGO ANDRÉS ESPEJO ARIAS</t>
  </si>
  <si>
    <t>ALVARO ALFONSO SARMIENTO BASTIDAS</t>
  </si>
  <si>
    <t>SANTIAGO JOS PINZN TORRES</t>
  </si>
  <si>
    <t xml:space="preserve">ANA ISABEL EPINAYU </t>
  </si>
  <si>
    <t>DAIMER DAVID MENDOZA RIQUETT</t>
  </si>
  <si>
    <t xml:space="preserve">RICARDO ALFREDO IPUANA </t>
  </si>
  <si>
    <t>MARIA MAGDALENA  URIANA</t>
  </si>
  <si>
    <t>GUSTAVO ROBERTO BRITO PINEDA</t>
  </si>
  <si>
    <t>JUAN CARLOS RODRIGUEZ AGUIAR</t>
  </si>
  <si>
    <t xml:space="preserve">ORLANDO RAFAEL SIJUANA </t>
  </si>
  <si>
    <t>OSCAR ANIBAL LEONE MOYANO</t>
  </si>
  <si>
    <t>MANUEL ANTONIO DEULUFEUT RODRÍGUEZ</t>
  </si>
  <si>
    <t>KEINER FRANCISCO REDONDO PANA</t>
  </si>
  <si>
    <t>WILFRE JOSE EPIAYU JUSAYU</t>
  </si>
  <si>
    <t>NAGISHA EMILIA BUSH BROWN</t>
  </si>
  <si>
    <t>MAICOL DE JESUS LAMADRID HERNANDEZ</t>
  </si>
  <si>
    <t>ALVARO JOSE JIMENEZ MONTENEGRO</t>
  </si>
  <si>
    <t>URIANA  SILVIO DANILO</t>
  </si>
  <si>
    <t>YANELIA  MAESTRE PACHECO</t>
  </si>
  <si>
    <t>Daniel Esteban Bermudez Vargas</t>
  </si>
  <si>
    <t>DEIMER ELIAS  PAYARES MARQUEZ</t>
  </si>
  <si>
    <t>JESUS ANTONIO JULIO CUESTA</t>
  </si>
  <si>
    <t>LEONEL ENRIQUE GONZALEZ IPUANA</t>
  </si>
  <si>
    <t>RAMIRO  DINGULA GIL</t>
  </si>
  <si>
    <t>ALEJANDRA CATALINA CASAS SERRANO</t>
  </si>
  <si>
    <t>CARLOS  DÍAZ REBOLLO</t>
  </si>
  <si>
    <t>ANA KATHERINEE MENDOZA ORTIZ</t>
  </si>
  <si>
    <t>MONICA ALEXANDRA CASTILLO CUBILLO</t>
  </si>
  <si>
    <t>MICHELLE AMANDA MADRID LIMA</t>
  </si>
  <si>
    <t>ALDAIR  JULIO GARCIA</t>
  </si>
  <si>
    <t>HUMBERTO  CAICEDO FUNES</t>
  </si>
  <si>
    <t>OMAR ENRIQUE DE LA CRUZ GARCIA</t>
  </si>
  <si>
    <t>FERENC ALAIN LEGITIME JULIO</t>
  </si>
  <si>
    <t>CARLOS ENRIQUE MALDONADO OROZCO</t>
  </si>
  <si>
    <t>ADANORIS ALICIA CAMARGO HERNANDEZ</t>
  </si>
  <si>
    <t>GREY JAEL VIDAL BARON</t>
  </si>
  <si>
    <t>BARRAZA OSPINO CARLOS ARTURO</t>
  </si>
  <si>
    <t xml:space="preserve">ANGELICA  ARIAS </t>
  </si>
  <si>
    <t>ERWIN JOSE CARBONO PALACIO</t>
  </si>
  <si>
    <t>ROSARIO PATRICIA MARQUEZ BARCELO</t>
  </si>
  <si>
    <t>MIYER LANDY VIDAL MENDOZA</t>
  </si>
  <si>
    <t>SUSANA LUCIA FERNANDEZ TEQUIA</t>
  </si>
  <si>
    <t>JAIDER ALFONSO ROJANO VARGAS</t>
  </si>
  <si>
    <t>YESSY LORAINE GARCIA LUNA</t>
  </si>
  <si>
    <t>YURAINES PAOLA GONZALEZ MERCADO</t>
  </si>
  <si>
    <t>LISANDR0  GARCIA GONZALEZ</t>
  </si>
  <si>
    <t>NATALY DOMINGA FINCE EPINAYU</t>
  </si>
  <si>
    <t>YODEILIS  URIANA URIANA</t>
  </si>
  <si>
    <t>JUAN DE DIOS MOLINA HERNANDEZ</t>
  </si>
  <si>
    <t>JUAN CAMILO MASS JIMENEZ</t>
  </si>
  <si>
    <t>NEYL FERNANDO FABRA FABRA</t>
  </si>
  <si>
    <t>MAURICIO JOSÉ PETRO MARTINEZ</t>
  </si>
  <si>
    <t>DERLY LUZ BLANCO AVILA</t>
  </si>
  <si>
    <t>JOLANYS  DE AVILA MENDOZA</t>
  </si>
  <si>
    <t>FREDY ANTONIO TIRADO DELGADO</t>
  </si>
  <si>
    <t>TEODORO JOSÉ OVIEDO ALDANA</t>
  </si>
  <si>
    <t>FREDIS ANTONIO PLAZA BAGAMBRE</t>
  </si>
  <si>
    <t>EDUVIS MARIA TIMES ESCUDERO</t>
  </si>
  <si>
    <t>JOSE DAVID VEGA JIMENEZ</t>
  </si>
  <si>
    <t>HERNAN DAVID ALARCON BUELVAS</t>
  </si>
  <si>
    <t>ELIECER DAVID SIERRA DORIA</t>
  </si>
  <si>
    <t>LUZ ANGELA ARAUJO VEGA</t>
  </si>
  <si>
    <t>JUAN ALBERTO SALAZAR HERRERA</t>
  </si>
  <si>
    <t>ALBA MARINA AGUDELO GARZON</t>
  </si>
  <si>
    <t>MARYORIS ENITH RAMOS ORREGO</t>
  </si>
  <si>
    <t>MANUEL SEGUNDO MARQUEZ IBARRA</t>
  </si>
  <si>
    <t xml:space="preserve">JAVIER  DOMICO </t>
  </si>
  <si>
    <t>MILEYS PATRICIA PONZON BOLAÑO</t>
  </si>
  <si>
    <t>YALENIN MARIA FRAGOZO GUTIERREZ</t>
  </si>
  <si>
    <t>LEVIS ANOTNIO MUÑOZ MONTIEL</t>
  </si>
  <si>
    <t>ARMANDO ALEJANDRO MONTIEL URIANA</t>
  </si>
  <si>
    <t>YUDIS ISABEL RUBIO ALGARIN</t>
  </si>
  <si>
    <t>KAREN DAIRLINE AÑEZ JAYARIYU</t>
  </si>
  <si>
    <t>JUNIOR ANTONIO ROJAS ARCHBOLD</t>
  </si>
  <si>
    <t>CIELO ISABEL HERNANDEZ PEREZ</t>
  </si>
  <si>
    <t>AZAEL  MAZO GUERRA</t>
  </si>
  <si>
    <t>NATALY LACETH MARTÍNEZ GUERRERO</t>
  </si>
  <si>
    <t>ODRIA REINER PEREZ MOLINA</t>
  </si>
  <si>
    <t>WILDER  VILLEGAS TERAN</t>
  </si>
  <si>
    <t>HENRY DE JESÚS  AGUILAR CASTRO</t>
  </si>
  <si>
    <t>YURANY  DOMICO SUESCUN</t>
  </si>
  <si>
    <t xml:space="preserve">  MARIO BAILARIN</t>
  </si>
  <si>
    <t xml:space="preserve">ALVARO LUIS LEGUIA </t>
  </si>
  <si>
    <t>DANIEL ANTONIO LOPEZ CARE</t>
  </si>
  <si>
    <t>Michael Angel Sarmiento candanoza</t>
  </si>
  <si>
    <t>JUAN FERNANDO NOVA BOLAÑO</t>
  </si>
  <si>
    <t>ILDER SEGUNDO GOMEZ SIERRA</t>
  </si>
  <si>
    <t>DAVID MATEO GARZON PARRA</t>
  </si>
  <si>
    <t>ANGELO  LEWIS VILORIA</t>
  </si>
  <si>
    <t>LUZ NELLY NIÑO BENAVIDES</t>
  </si>
  <si>
    <t>COLOMBIA</t>
  </si>
  <si>
    <t>(605) 4230752</t>
  </si>
  <si>
    <t xml:space="preserve">SUAREZ TIRADO FRANCIS HELEN </t>
  </si>
  <si>
    <t>ABOGADA</t>
  </si>
  <si>
    <t>Dirección Territorial Caribe</t>
  </si>
  <si>
    <t>ABOGADO</t>
  </si>
  <si>
    <t>CONTADURIA PUBLICA</t>
  </si>
  <si>
    <t>ADMINISTRADOR DE EMPRESAS</t>
  </si>
  <si>
    <t>CONTADOR PUBLICO</t>
  </si>
  <si>
    <t>INGENIERO DE SISTEMAS</t>
  </si>
  <si>
    <t>CONTADURIA PÙBLICA</t>
  </si>
  <si>
    <t>SFF Los Flamencos</t>
  </si>
  <si>
    <t>PNN Sierra Nevada de Santa Marta</t>
  </si>
  <si>
    <t>BACHILLER AGROPECUARIO</t>
  </si>
  <si>
    <t>ADMINISTRADORA DE EMPRESAS</t>
  </si>
  <si>
    <t>SFF Ciénaga Grande de Santa Marta</t>
  </si>
  <si>
    <t>BACHILLER ACADEMICO</t>
  </si>
  <si>
    <t>SECRETARIADO CONTABLE SISTEMATIZADO</t>
  </si>
  <si>
    <t>TECNICO ADMINISTRATIVO EN SALUD</t>
  </si>
  <si>
    <t>TECNICO EN SISTEMAS Y DESARROLLO INFORMATICO</t>
  </si>
  <si>
    <t>VP Isla de Salamanca</t>
  </si>
  <si>
    <t>CONTABILIZACION DE OPERACIONES COMERCIALES Y FINANCIERAS</t>
  </si>
  <si>
    <t>TECNICO LABORAL ANALISIS Y PROGRAMACION DE SISTEMAS</t>
  </si>
  <si>
    <t>TECNICO EN GESTION EN SISTEMA  EN MANEJO AMBIENTAL</t>
  </si>
  <si>
    <t>BACHILLER</t>
  </si>
  <si>
    <t>PNN Tayrona</t>
  </si>
  <si>
    <t>TÉCNICO EN AUXILIAR ADMINISTRATIVO</t>
  </si>
  <si>
    <t>BACHILLER TECNICO</t>
  </si>
  <si>
    <t>INGENIERO CATASTRAL Y GEODESTA</t>
  </si>
  <si>
    <t>TECNICO AUXILIAR ADMINISTRATIVO</t>
  </si>
  <si>
    <t>TECNICO EN SISTEMAS DE INFORMACION</t>
  </si>
  <si>
    <t>BIOLOGO</t>
  </si>
  <si>
    <t>FINANZAS Y COMERCIO EXTERIOR</t>
  </si>
  <si>
    <t>TÉCNICO LABORALCOMPETENCIA EN GESTION Y DESARROLLO AMBIENTAL</t>
  </si>
  <si>
    <t>BACHILLR</t>
  </si>
  <si>
    <t>PRIMARIA</t>
  </si>
  <si>
    <t>ADMINISTRADORA DE empresas</t>
  </si>
  <si>
    <t>TECNICO EN GESTION DE MANEJO AMBIENTAL</t>
  </si>
  <si>
    <t>BIOLOGA</t>
  </si>
  <si>
    <t>BACHILLER TÈCNICO</t>
  </si>
  <si>
    <t xml:space="preserve">BACHILLER TÉCNICO
</t>
  </si>
  <si>
    <t>AUXILIAR EN EDUCACION PREESCOLAR</t>
  </si>
  <si>
    <t>INGENIERÍA AMBIENTAL Y SANITARIA</t>
  </si>
  <si>
    <t>TECNICA EN GESTION DE SISTEMAS  DE MANEJO AMBIENTAL</t>
  </si>
  <si>
    <t>INGENIERA AMBENTAL</t>
  </si>
  <si>
    <t>TECNICO EN MERCADEO Y VENTAS</t>
  </si>
  <si>
    <t>TECNICO EN GESTION DE RECURSOS NATURALES</t>
  </si>
  <si>
    <t>BACHILLER INDUSTRIAL</t>
  </si>
  <si>
    <t>BACHILLER TECNICO INDUSTRIAL EN METALMECANICA</t>
  </si>
  <si>
    <t>PROFESIONAL EN NEGOCIOS INTERNACIONALES</t>
  </si>
  <si>
    <t>TRABAJO SOCIAL</t>
  </si>
  <si>
    <t>PNN Corales del Rosario y San Bernardo</t>
  </si>
  <si>
    <t>BACHILLER TECNICO ECOLOGICO</t>
  </si>
  <si>
    <t>ECONOMISTA</t>
  </si>
  <si>
    <t>MOTORISTA COSTERO</t>
  </si>
  <si>
    <t>TECNOLOGO EN ADMINISTRACION TURISTICA</t>
  </si>
  <si>
    <t>INGENIERO PESQUERO</t>
  </si>
  <si>
    <t>INGENIERO AMBIENTAL</t>
  </si>
  <si>
    <t>TECNOLOGO EN SISTEMA DE GESTION AMBIENTAL</t>
  </si>
  <si>
    <t>TECNICO EN CONTABILIDAD SISTEMATIZADA</t>
  </si>
  <si>
    <t>TECNICO EN GESTION AMBIENTAL</t>
  </si>
  <si>
    <t>BACHILLER TECNICO EN GESTION DE SISTEMA DE MANEJO AMBIENTAL</t>
  </si>
  <si>
    <t>TEGNOLOGO EN SISTEMA DE GESTION AMBIENTAL</t>
  </si>
  <si>
    <t>COMERCIO Y NEGOCIOS INTERNACIONALES</t>
  </si>
  <si>
    <t>TECNICO EN ANALISIS Y PROGRAMACION DE COMPUTADORES</t>
  </si>
  <si>
    <t>TECNICO EN MARKETING DIGITAL  Y REDES SOCIALES</t>
  </si>
  <si>
    <t>Tecnóloga en Sistemas de Información</t>
  </si>
  <si>
    <t>PNN Corales de profundidad</t>
  </si>
  <si>
    <t>TECNICO LABORAL EN SANEAMIENTO AMBIENTAL</t>
  </si>
  <si>
    <t>Biologa</t>
  </si>
  <si>
    <t>TECNICO EN GESTION DE SISTEMA DE MANEJO AMBIENTAL</t>
  </si>
  <si>
    <t>tecnico en mercadeo y ventas</t>
  </si>
  <si>
    <t>Tecnólogo en pos cosecha y comercializacion</t>
  </si>
  <si>
    <t>TECNOLOGO EN PROMOCION SOCIAL</t>
  </si>
  <si>
    <t>CONTADOR PÙBLICO</t>
  </si>
  <si>
    <t>PNN Bahía Portete Kaurrele</t>
  </si>
  <si>
    <t>TECNOLOGO EN GESTION AMBIENTAL</t>
  </si>
  <si>
    <t>BACHILLR TECNICO CON ESPECIALIDAD EN ECOTURISMO</t>
  </si>
  <si>
    <t>ECOLOGA</t>
  </si>
  <si>
    <t>SF Acandí, Playón y Playona</t>
  </si>
  <si>
    <t>TECNOLOGO EN CONTROL AMBIENTAL</t>
  </si>
  <si>
    <t>PNN Macuira</t>
  </si>
  <si>
    <t>INGENIERO FORESTAL</t>
  </si>
  <si>
    <t>COMUNICADOR SOCIAL</t>
  </si>
  <si>
    <t>BACHILLERATO ACADEMICO</t>
  </si>
  <si>
    <t>TECNICO EN NEGOCIOS Y FINANZAS</t>
  </si>
  <si>
    <t>ECONOMISTA AGRICOLA</t>
  </si>
  <si>
    <t>PROFESIONAL EN TURISMO</t>
  </si>
  <si>
    <t>BACHILLER COMERCIAL</t>
  </si>
  <si>
    <t>LICENCIADA EN BIOLOGIA</t>
  </si>
  <si>
    <t>INGENIERA EN RECURSOS HIDRICOS Y GESTION AMBIENTAL/ U.CENTRAL</t>
  </si>
  <si>
    <t>TECNICO EN OPERACIONES Y ALOJAMIENTO RURAL</t>
  </si>
  <si>
    <t>BIÓLOGA</t>
  </si>
  <si>
    <t>TRABAJADOR SOCIAL</t>
  </si>
  <si>
    <t>BACHILLER TECNICO CON ESPECIALIDAD EN PRODUCCION AGROPECUARIA</t>
  </si>
  <si>
    <t>GEOGRAFA</t>
  </si>
  <si>
    <t>TECNICO EN ACCION SOCIAL CON ENFASIS EN DESASTRES</t>
  </si>
  <si>
    <t>BIOLOGA MARINA</t>
  </si>
  <si>
    <t>TECNICO EN CONTABILIDAD</t>
  </si>
  <si>
    <t>GESTION COMERCIAL Y NEGOCIOS</t>
  </si>
  <si>
    <t>INGENIERO DEL MEDIO AMBIENTE</t>
  </si>
  <si>
    <t>BIÓLOGA MARINA</t>
  </si>
  <si>
    <t>PSICOLOGO</t>
  </si>
  <si>
    <t>SFF El Corchal "El Mono Hernández"</t>
  </si>
  <si>
    <t>Contadora Pública</t>
  </si>
  <si>
    <t>TECNICO EN MANEJO AMBIENTAL</t>
  </si>
  <si>
    <t>TECNOLOGIA EN CONTROL AMBIENTAL</t>
  </si>
  <si>
    <t>ADMINISTRADOR AGROPECUARIO</t>
  </si>
  <si>
    <t>SFF Los Colorados</t>
  </si>
  <si>
    <t>TECNOLOGO EN GESTION DE RECURSOS NATURALES</t>
  </si>
  <si>
    <t>Administración Ambiental y de los recursos naturales</t>
  </si>
  <si>
    <t>INGENIERIA AMBIENTAL Y SANITARIA</t>
  </si>
  <si>
    <t>Técnico Profesional en Administración de empresas</t>
  </si>
  <si>
    <t>TECNICO EN MONITOREO AMBIENTAL</t>
  </si>
  <si>
    <t>TECNICO EN CONSERVACION Y RECURSOS NATURALES</t>
  </si>
  <si>
    <t>TECNICO EN ATENCION DE INCENDIOS</t>
  </si>
  <si>
    <t>ADMINISTRADOR DEL TURISMO SOSTENIBLE</t>
  </si>
  <si>
    <t>TECNOLOGA EN GESTION EMRESARIAL</t>
  </si>
  <si>
    <t>CONTABILIDAD PUBLICA</t>
  </si>
  <si>
    <t>INGENIERA FORESTAL</t>
  </si>
  <si>
    <t>AUXILIAR DE CONTABILIDAD Y SECRETARIADO</t>
  </si>
  <si>
    <t>COMUNICADOR SOCIAL Y PERIODISA</t>
  </si>
  <si>
    <t xml:space="preserve">CONTADOR PUBLICO 
</t>
  </si>
  <si>
    <t>ANTROPOLOGA</t>
  </si>
  <si>
    <t>INGENIERO GEÓGRAFO Y AMBIENTAL</t>
  </si>
  <si>
    <t>BACHILLER NORMALISTA</t>
  </si>
  <si>
    <t>BIOLOGÍA MARINA</t>
  </si>
  <si>
    <t>MEDICO VETERINARIO ZOOTECNISTA</t>
  </si>
  <si>
    <t>octva grado</t>
  </si>
  <si>
    <t>ECOLOGO</t>
  </si>
  <si>
    <t>TECNICO PROFESIONAL EN CONTABILIDAD</t>
  </si>
  <si>
    <t>Técnico en Gestión de Sistemas de Manejo Ambiental</t>
  </si>
  <si>
    <t>GEOGRAFO</t>
  </si>
  <si>
    <t>SOCIOLOGO</t>
  </si>
  <si>
    <t>PROFESIONAL EN COMERCIO INTERNACIONAL</t>
  </si>
  <si>
    <t>TECNICO EN ADMINISTRACION AGROPECUARIA</t>
  </si>
  <si>
    <t>TECNOLOGO EN GUIANZA TURISTICA</t>
  </si>
  <si>
    <t>TECNICO EN HOTELERIA Y TURISMO</t>
  </si>
  <si>
    <t>OCTVO GRADO</t>
  </si>
  <si>
    <t>SANAEAMIENTO AMBIENTAL</t>
  </si>
  <si>
    <t>INGENIERA AMBIENTAL</t>
  </si>
  <si>
    <t>TECNOLOGIA EN GESTION DE RECURSOS NATURALES</t>
  </si>
  <si>
    <t>TECNICO PROFESIONAL EN GESTION DE RECURSOS NATURLAES</t>
  </si>
  <si>
    <t>TECNICO PROFESIONAL EN GESTION  DE MANEJO AMBIENTAL</t>
  </si>
  <si>
    <t>TECNICO EN OPERACIÓN TURISTICA</t>
  </si>
  <si>
    <t>TECNOLOGA EN CONTABILIDAD Y FINANZAS</t>
  </si>
  <si>
    <t>BACHILLER TECNICO INDUSTRIAL</t>
  </si>
  <si>
    <t>PNN Paramillo</t>
  </si>
  <si>
    <t>TÉCNICO EN MANEJO INTEGRADO DEL CULTIVO DEL CACAO</t>
  </si>
  <si>
    <t>TECNICO EN MANEJO INTEGRADO DEL CULTIVO DEL CACAO</t>
  </si>
  <si>
    <t>CONTADORA PÙBLICA</t>
  </si>
  <si>
    <t>INGENIERA AGRONOMA</t>
  </si>
  <si>
    <t>TECNOLOGA EN SISTEMAS INFORMATICAS</t>
  </si>
  <si>
    <t>TECNICO PROFESIONAL EN CONTROL AMBIENTAL</t>
  </si>
  <si>
    <t>TÉCNICO EN MANEJO DE VIVERO</t>
  </si>
  <si>
    <t>9º GRADO</t>
  </si>
  <si>
    <t>INGENIERO AGRONOMO</t>
  </si>
  <si>
    <t>TECNOLOGO AGRAAMBIENTAL</t>
  </si>
  <si>
    <t>PROFESIONAL EN ACUICULTURA</t>
  </si>
  <si>
    <t>TÉCNICO PROFESIONAL EN ADMINISTRACIÓN DE EMPRESAS AGROPECUARIAS</t>
  </si>
  <si>
    <t>TECNICO Y TECNOLOGO EN CONSERVACION DE RECURSOS NATURALES</t>
  </si>
  <si>
    <t>INGENIERIA AGRONOMICA</t>
  </si>
  <si>
    <t>TECNOLOGO SANEAMIENTO ABIENTAL</t>
  </si>
  <si>
    <t>LEONARDO  DE ARMAS GUZMAN</t>
  </si>
  <si>
    <t>NINA MARCELA MONTEALEGRE GARCIA</t>
  </si>
  <si>
    <t>FABIO ANDRES BERNAL CRISTO</t>
  </si>
  <si>
    <t>GLEN JAITH MERCADO TRIANA</t>
  </si>
  <si>
    <t>MARGARITA ROSA DUSSAN ARQUEZ</t>
  </si>
  <si>
    <t>CLARA ELENA ARGEL ENAMORADO</t>
  </si>
  <si>
    <t>LEIDY MARCELA VANEGAS BEDOYA</t>
  </si>
  <si>
    <t xml:space="preserve">ALEXANDER  CHAMORRO </t>
  </si>
  <si>
    <t>CLEDYS LUZ OCHOA BENTA</t>
  </si>
  <si>
    <t xml:space="preserve">FRANKLIN KEIVER  MACHADO </t>
  </si>
  <si>
    <t>Edicto Rafael  Finol Baez</t>
  </si>
  <si>
    <t>SALOME  RESTREPO MUÑOZ</t>
  </si>
  <si>
    <t>NIDIA PIEDAD ARRIETA SANCHEZ</t>
  </si>
  <si>
    <t>LICETH VANESSA LASTRE SOLIS</t>
  </si>
  <si>
    <t>PEDRO MARIA HERNANDEZ ECHAVARRIA</t>
  </si>
  <si>
    <t>DARIO  HERNANDEZ HERNAN</t>
  </si>
  <si>
    <t>ANDRES GEOVANNY BROWN TORRES</t>
  </si>
  <si>
    <t>KARINA PAOLA ATUESTA DE LA ROSA</t>
  </si>
  <si>
    <t>ADMINISTRADORA TURISTICA</t>
  </si>
  <si>
    <t xml:space="preserve">BACHILLER ACADÉMICO </t>
  </si>
  <si>
    <t>BIOLOGO/U.MAGDALENA</t>
  </si>
  <si>
    <t>SECRETARIADO EJECUTIVO SISTEMATIZADO/INSTECOMS</t>
  </si>
  <si>
    <t>ANTROPÓLOGA UNIVERSIDAD DE ANTIOQUIA</t>
  </si>
  <si>
    <r>
      <rPr>
        <sz val="8"/>
        <color theme="1"/>
        <rFont val="Arial Narrow"/>
        <family val="2"/>
      </rPr>
      <t xml:space="preserve">GEOGRAFO / </t>
    </r>
    <r>
      <rPr>
        <u/>
        <sz val="8"/>
        <color rgb="FF1155CC"/>
        <rFont val="Arial Narrow"/>
        <family val="2"/>
      </rPr>
      <t>U.DE</t>
    </r>
    <r>
      <rPr>
        <sz val="8"/>
        <color theme="1"/>
        <rFont val="Arial Narrow"/>
        <family val="2"/>
      </rPr>
      <t xml:space="preserve"> CORDOBA </t>
    </r>
  </si>
  <si>
    <t>TECNÓLOGO EN SISTEMAS DE GESTIÓN AMBIENTAL/SENA</t>
  </si>
  <si>
    <t xml:space="preserve">BACHILLER </t>
  </si>
  <si>
    <t xml:space="preserve">BACHILLER ACADEMICO </t>
  </si>
  <si>
    <t>ANTROPOLOGA/U. DE ANTIOQUIA</t>
  </si>
  <si>
    <t>TÉCNICA EN SECRETARIADO AUXILIAR CONTABLE/ INSTITUTO TÉCNICO COMERCIAL ABC</t>
  </si>
  <si>
    <t>BIOLOGO /U.CORDOBA</t>
  </si>
  <si>
    <t xml:space="preserve">INGENIERO AGROFORESTAL/UNAD </t>
  </si>
  <si>
    <t>GEOGRAFO UNIVERSIDAD DE CORDOBA</t>
  </si>
  <si>
    <t>DAVID HERNANDEZ YURY ESTER</t>
  </si>
  <si>
    <t>ONEILL QUESADA JONAS ALBERTO</t>
  </si>
  <si>
    <t>SEÑA GOMEZ JOSE DAVID</t>
  </si>
  <si>
    <t>ARCHBOLD BROCK GILBERTO ANTONIO</t>
  </si>
  <si>
    <t>AVILA NEGRET MIGUEL ANGEL</t>
  </si>
  <si>
    <t>RAMIREZ   ALEX JESUS</t>
  </si>
  <si>
    <t>FERNANDEZ IPUANA YESSICA</t>
  </si>
  <si>
    <t>ARCHBOLD   HUDGSON RONALD</t>
  </si>
  <si>
    <t>BORRERO AVELLANEDA WILDER JOSE</t>
  </si>
  <si>
    <t>ROSAS MOLINA LINA ZAMARA</t>
  </si>
  <si>
    <t>MARZAN JULIO YINA PAOLA</t>
  </si>
  <si>
    <t>GONZALEZ PEREZ LILIA ESTHER</t>
  </si>
  <si>
    <t>WARD BROWN OLARIO JOSE</t>
  </si>
  <si>
    <t>MARQUEZ CORREA LLAMILE ISABEL</t>
  </si>
  <si>
    <t xml:space="preserve">PROFESIONAL CIENCIAS AMBIENTALES </t>
  </si>
  <si>
    <t>TECNOLOGA AGROAMBIENTAL</t>
  </si>
  <si>
    <t>INGENIERIA AGROFORESTAL</t>
  </si>
  <si>
    <t>TECNICO EN CULTIVOS AGRICOLAS</t>
  </si>
  <si>
    <t>TECNICO MANEJO AMBIENTAL</t>
  </si>
  <si>
    <t xml:space="preserve">TECNICO PROFESIONAL EN TECNICAS FORESTALES </t>
  </si>
  <si>
    <t>TECNOLOGIA EN BIOTECNOLOGIA ACUATICA Y BIOLOGA MARINA</t>
  </si>
  <si>
    <t xml:space="preserve">DOCTORADO EN CIENCIAS NATURALES </t>
  </si>
  <si>
    <t>ADMINISTRACION DE RECURSOS COSTEROS Y MARINOS</t>
  </si>
  <si>
    <t>MAYRA ALEJANDRA ARBOLEDA RESTAN</t>
  </si>
  <si>
    <t>AMARILYS GANDIA</t>
  </si>
  <si>
    <t>Johan Enrique Dominguez Martinez</t>
  </si>
  <si>
    <t>DANALY ROSE ARCHBOLD MITCHELL</t>
  </si>
  <si>
    <t>JEILICA LEONOR RIVADENEIRA SERRANO</t>
  </si>
  <si>
    <t>Yeferson Manuel Guale Epiayu</t>
  </si>
  <si>
    <t>Dairo Felipe Cueto Obispo</t>
  </si>
  <si>
    <t>INGENIERA AGRONOMO</t>
  </si>
  <si>
    <t xml:space="preserve">ADMINISTRADORA AMBIENTAL Y DE LOS RECURSOS NATURALES </t>
  </si>
  <si>
    <t>ANDERSON CASTELLANO YANCE</t>
  </si>
  <si>
    <t>DIVA CARDONA</t>
  </si>
  <si>
    <t>DANIEL ALEJANDRO TABORDA RESTREPO</t>
  </si>
  <si>
    <t>Ruben Dario Pushaina Pushaina</t>
  </si>
  <si>
    <t>Natalia Velasquez Mariin</t>
  </si>
  <si>
    <t>IDALIDES EDALI BRITTON BRITTON</t>
  </si>
  <si>
    <t>yorman camilo benitez tabares</t>
  </si>
  <si>
    <t>Genoveva Cárdenas Fragozo</t>
  </si>
  <si>
    <t>BORBON LOPEZ</t>
  </si>
  <si>
    <t>Adminsitrador de empresa</t>
  </si>
  <si>
    <t>abogado</t>
  </si>
  <si>
    <t>biologia marina</t>
  </si>
  <si>
    <t xml:space="preserve">ingeniera de medio ambiente </t>
  </si>
  <si>
    <t>Bachiller</t>
  </si>
  <si>
    <t xml:space="preserve">INGENIERIA AMBIENTAL </t>
  </si>
  <si>
    <t>tecnologia en gestion hotelera</t>
  </si>
  <si>
    <t>Ingeniera forestal</t>
  </si>
  <si>
    <t xml:space="preserve">Bachiller </t>
  </si>
  <si>
    <t>Alejandro Vivas Ruiz</t>
  </si>
  <si>
    <t>ALICIANA VARRO YEPES</t>
  </si>
  <si>
    <t>claudia patricia romero zuñiga</t>
  </si>
  <si>
    <t>Adriana Milena Suarez Quintero</t>
  </si>
  <si>
    <t>Edward Morales</t>
  </si>
  <si>
    <t>victor linero cueto</t>
  </si>
  <si>
    <t>Leinis Milagro Rodriguez Bolaño</t>
  </si>
  <si>
    <t>Nasly Judith Cantillo Mercado</t>
  </si>
  <si>
    <t>Jader Ferney Barandica Cortina</t>
  </si>
  <si>
    <t>JUAN DAVID ANGULO CASTAÑEDA</t>
  </si>
  <si>
    <t>MILAGRO BOLAÑOP ROMO</t>
  </si>
  <si>
    <t>Máximo Segundo Briceño Vasquez</t>
  </si>
  <si>
    <t>CRISTOBAL RINCON SOLANO</t>
  </si>
  <si>
    <t>Jaime Mejía López</t>
  </si>
  <si>
    <t>DIVA MARA CARDONA HENRIQUEZ</t>
  </si>
  <si>
    <t>Jonathan Enrique Romero Charris</t>
  </si>
  <si>
    <t>Richar Bolaño Gonzalez</t>
  </si>
  <si>
    <t>ELKIN GARCIA P.</t>
  </si>
  <si>
    <t>Adanoris Alicia Camargo Hernandez</t>
  </si>
  <si>
    <t>Eliana Peña Iseda</t>
  </si>
  <si>
    <t>ernesto jose Pachecho Sarmiento</t>
  </si>
  <si>
    <t xml:space="preserve">SANDRA ARLET RUIZ CABEZAS </t>
  </si>
  <si>
    <t>Rubiel Mahecha Bernal</t>
  </si>
  <si>
    <t>Onaldo Rafael Charris Polo</t>
  </si>
  <si>
    <t>victor hugo mendoza rivaldo</t>
  </si>
  <si>
    <t>JAVIER FRANCISO ROMERO VERA</t>
  </si>
  <si>
    <t>Adolfo Enrique Rodríguez Castro</t>
  </si>
  <si>
    <t>Angela Jasbleidy Alarcon Barrera</t>
  </si>
  <si>
    <t>JOHN JAIRO QUIROGA GALVAN</t>
  </si>
  <si>
    <t>Maderlein Teheran Castillo</t>
  </si>
  <si>
    <t>WILSON TOMAS ROMERO CHARRIS</t>
  </si>
  <si>
    <t>Biologia</t>
  </si>
  <si>
    <t>Abogado</t>
  </si>
  <si>
    <t>Administrador de Empresas</t>
  </si>
  <si>
    <t>Ingeniero de Sistema</t>
  </si>
  <si>
    <t>Derecho</t>
  </si>
  <si>
    <t>Biologo</t>
  </si>
  <si>
    <t xml:space="preserve">Negocios internacionales </t>
  </si>
  <si>
    <t>Tecnico en Sanamiento Ambiental</t>
  </si>
  <si>
    <t>Tecnico ingenieria de sistema</t>
  </si>
  <si>
    <t>TECNICO GUIANZA TURISTICA</t>
  </si>
  <si>
    <t>Tecnico en Guianza Turistica</t>
  </si>
  <si>
    <t>bachiller</t>
  </si>
  <si>
    <t>Ingeniero ambiental y sanitario</t>
  </si>
  <si>
    <t>admnistracion documental</t>
  </si>
  <si>
    <t xml:space="preserve">Tecnico sistema operativo comandos y utilidad </t>
  </si>
  <si>
    <t xml:space="preserve">INGENIERIA CATASTRAL Y GEODESTA </t>
  </si>
  <si>
    <t>contador publico</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</si>
  <si>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</si>
  <si>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</si>
  <si>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</si>
  <si>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</si>
  <si>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</si>
  <si>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</si>
  <si>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</si>
  <si>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</si>
  <si>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</si>
  <si>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</si>
  <si>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</si>
  <si>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</si>
  <si>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</si>
  <si>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</si>
  <si>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</si>
  <si>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</si>
  <si>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</si>
  <si>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</si>
  <si>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</si>
  <si>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</si>
  <si>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</si>
  <si>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</si>
  <si>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</si>
  <si>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</si>
  <si>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</si>
  <si>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</si>
  <si>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</si>
  <si>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</si>
  <si>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</si>
  <si>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</si>
  <si>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</si>
  <si>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</si>
  <si>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</si>
  <si>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</si>
  <si>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</si>
  <si>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</si>
  <si>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</si>
  <si>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</si>
  <si>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</si>
  <si>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</si>
  <si>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</si>
  <si>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</si>
  <si>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</si>
  <si>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</si>
  <si>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</si>
  <si>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</si>
  <si>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</si>
  <si>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</si>
  <si>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</si>
  <si>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</si>
  <si>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</si>
  <si>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</si>
  <si>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</si>
  <si>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</si>
  <si>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</si>
  <si>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</si>
  <si>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</si>
  <si>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</si>
  <si>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</si>
  <si>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</si>
  <si>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</si>
  <si>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</si>
  <si>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</si>
  <si>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</si>
  <si>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</si>
  <si>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</si>
  <si>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</si>
  <si>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</si>
  <si>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</si>
  <si>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</si>
  <si>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</si>
  <si>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</si>
  <si>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</si>
  <si>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</si>
  <si>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</si>
  <si>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</si>
  <si>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</si>
  <si>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</si>
  <si>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</si>
  <si>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</si>
  <si>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</si>
  <si>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</si>
  <si>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</si>
  <si>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</si>
  <si>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</si>
  <si>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</si>
  <si>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</si>
  <si>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</si>
  <si>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</si>
  <si>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</si>
  <si>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</si>
  <si>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</si>
  <si>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</si>
  <si>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</si>
  <si>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</si>
  <si>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</si>
  <si>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</si>
  <si>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</si>
  <si>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</si>
  <si>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</si>
  <si>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</si>
  <si>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</si>
  <si>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</si>
  <si>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</si>
  <si>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</si>
  <si>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</si>
  <si>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</si>
  <si>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</si>
  <si>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</si>
  <si>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</si>
  <si>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</si>
  <si>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</si>
  <si>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</si>
  <si>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</si>
  <si>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</si>
  <si>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</si>
  <si>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</si>
  <si>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JEANETTE MARCEL TEJADA RAMIREZ</t>
  </si>
  <si>
    <t>LEONARDO ANDRES DE ARMAS GUZMAN</t>
  </si>
  <si>
    <t>EDUARD MARCEL JOHAN URREGO RICO</t>
  </si>
  <si>
    <t>MADERLEIN TEHERAN CASTILLO</t>
  </si>
  <si>
    <t>JURANY MORA QUINTERO</t>
  </si>
  <si>
    <t>ANA MARIA CABEZA TORRES</t>
  </si>
  <si>
    <t>LILIA ROSA MEJÍA QUINTERO</t>
  </si>
  <si>
    <t>CARLOS MANUEL HERNANDEZ MOSQUERA</t>
  </si>
  <si>
    <t>MIYER LANDYS VIDAL MENDOZA</t>
  </si>
  <si>
    <t>ANGELICA MARIA DENIS SCARPETA</t>
  </si>
  <si>
    <t>GENOVEVA DEL CARMEN CARDENAS FRAGOZO</t>
  </si>
  <si>
    <t>DERLY DEL CARMEN BECERRA</t>
  </si>
  <si>
    <t>JOJANYS DE AVILA MENDOZA</t>
  </si>
  <si>
    <t>BENJUMEA EINER DE JESUS</t>
  </si>
  <si>
    <t>RAFAEL GARCIA PAJARO</t>
  </si>
  <si>
    <t>ALBEIRO JOAQUIN PEREZ FABRA</t>
  </si>
  <si>
    <t>RAMON ANTONIO FERNADEZ SANDOVAL</t>
  </si>
  <si>
    <t>JAIME OLIVO GUTIERREZ</t>
  </si>
  <si>
    <t>ANICE MEZA URIANA</t>
  </si>
  <si>
    <t>SILVIA MARINA CHAPARRO CAMARGO</t>
  </si>
  <si>
    <t>BERCI LILIANA TORRES DIAZ</t>
  </si>
  <si>
    <t>ANDRES LEONARDO PANCHE ARIAS</t>
  </si>
  <si>
    <t>IRIS PUELLO VILLEROS</t>
  </si>
  <si>
    <t>RICHAR DE JESUS BOLAÑO GONZALEZ</t>
  </si>
  <si>
    <t>JOSE OSORIO GUERRERO</t>
  </si>
  <si>
    <t>GUALMER ENRIQUE VARGAS PEREZ</t>
  </si>
  <si>
    <t>IDALBERTO PERALTA</t>
  </si>
  <si>
    <t>SAMIR ENRIQUE PEREZ CARMONA</t>
  </si>
  <si>
    <t>ANA MARIA VALDERRAMA CADAVID</t>
  </si>
  <si>
    <t>LEIDYS LUZ ALVAREZ BELLO</t>
  </si>
  <si>
    <t>RICARDO JOSE PEREZ MONTALVO</t>
  </si>
  <si>
    <t>ALVARO JAVIER VASQUEZ PEINADO</t>
  </si>
  <si>
    <t>MARCO GREGORIO CARABALLO PEREZ</t>
  </si>
  <si>
    <t>CLAUDIA PATRICIA ROMERO ZUÑIGA</t>
  </si>
  <si>
    <t>JOSE DAVID SEÑA GOMEZ</t>
  </si>
  <si>
    <t>WILBER ALBERTO CONDE QUIHAIS</t>
  </si>
  <si>
    <t>INGRYS VANESSA MULFORD MENDOZA</t>
  </si>
  <si>
    <t>KAREN ALEXANDRA PABON ALDANA</t>
  </si>
  <si>
    <t>LISED PAOLA PALACIO SEPULVEDA</t>
  </si>
  <si>
    <t>NELLYLSE ESTER RODRIGUEZ SUAREZ</t>
  </si>
  <si>
    <t>MARIA JOSE ARREDONDO GOMEZ</t>
  </si>
  <si>
    <t>MADELEINIS TARAZONA FERRER</t>
  </si>
  <si>
    <t>LOLY LUZ OLIVERO AGUILAR</t>
  </si>
  <si>
    <t>JOHANA YULIETH TRUJILLO TORRES</t>
  </si>
  <si>
    <t>LESLY DAYANA BLANCO BAUTISTA</t>
  </si>
  <si>
    <t>CARLOS JOSÉ REALES GUERRERO</t>
  </si>
  <si>
    <t>DEIVINSON VASQUEZ ALVAREZ</t>
  </si>
  <si>
    <t>MIGUEL ANGEL AVILA NEGRET</t>
  </si>
  <si>
    <t>PNN Corales de Profundidad</t>
  </si>
  <si>
    <t>VP. Isla de Salamanca</t>
  </si>
  <si>
    <t>sFF El Corchal "El Mono Hernández"</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</si>
  <si>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</si>
  <si>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</si>
  <si>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</si>
  <si>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</si>
  <si>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</si>
  <si>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</si>
  <si>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</si>
  <si>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</si>
  <si>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</si>
  <si>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</si>
  <si>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</si>
  <si>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</si>
  <si>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</si>
  <si>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</si>
  <si>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</si>
  <si>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</si>
  <si>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</si>
  <si>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</si>
  <si>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</si>
  <si>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</si>
  <si>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</si>
  <si>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</si>
  <si>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</si>
  <si>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</si>
  <si>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</si>
  <si>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</si>
  <si>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</si>
  <si>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</si>
  <si>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</si>
  <si>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</si>
  <si>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</si>
  <si>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</si>
  <si>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</si>
  <si>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</si>
  <si>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</si>
  <si>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</si>
  <si>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</si>
  <si>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</si>
  <si>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</si>
  <si>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</si>
  <si>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</si>
  <si>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</si>
  <si>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</si>
  <si>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</si>
  <si>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</si>
  <si>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</si>
  <si>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</si>
  <si>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</si>
  <si>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</si>
  <si>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</si>
  <si>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</si>
  <si>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</si>
  <si>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</si>
  <si>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</si>
  <si>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</si>
  <si>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</si>
  <si>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</si>
  <si>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</si>
  <si>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</si>
  <si>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</si>
  <si>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</si>
  <si>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</si>
  <si>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</si>
  <si>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</si>
  <si>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</si>
  <si>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</si>
  <si>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</si>
  <si>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</si>
  <si>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</si>
  <si>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</si>
  <si>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</si>
  <si>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</si>
  <si>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</si>
  <si>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</si>
  <si>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</si>
  <si>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</si>
  <si>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</si>
  <si>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</si>
  <si>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</si>
  <si>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</si>
  <si>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</si>
  <si>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</si>
  <si>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</si>
  <si>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</si>
  <si>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</si>
  <si>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</si>
  <si>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</si>
  <si>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</si>
  <si>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</si>
  <si>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</si>
  <si>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</si>
  <si>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</si>
  <si>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</si>
  <si>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</si>
  <si>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</si>
  <si>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</si>
  <si>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</si>
  <si>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</si>
  <si>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</si>
  <si>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</si>
  <si>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</si>
  <si>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</si>
  <si>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</si>
  <si>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</si>
  <si>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</si>
  <si>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</si>
  <si>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</si>
  <si>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</si>
  <si>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</si>
  <si>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</si>
  <si>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</si>
  <si>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</si>
  <si>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</si>
  <si>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</si>
  <si>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</si>
  <si>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</si>
  <si>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NOMBRE</t>
  </si>
  <si>
    <t xml:space="preserve">ESPECIALIDAD </t>
  </si>
  <si>
    <t>idalbertosanchezperalta2@gmail.</t>
  </si>
  <si>
    <t>ivmm92@hotmail.com</t>
  </si>
  <si>
    <t>TECNICO AUXILIAR CONTABLE</t>
  </si>
  <si>
    <t>madeleinetarazona16@gmail.com</t>
  </si>
  <si>
    <t>loliluz191983@gmail.com</t>
  </si>
  <si>
    <t>johanatrujillo03@gmail.com</t>
  </si>
  <si>
    <t>leslyblanco919@gmail.com</t>
  </si>
  <si>
    <t>TECNICO EN CONTABILIZACION DEOPERACIONES COMERCIALES Y FINANCIERA</t>
  </si>
  <si>
    <t>derly becerra2011@gmail.com</t>
  </si>
  <si>
    <t>acandi@parquesnacionales.gov.co</t>
  </si>
  <si>
    <t>einerbenjumea@gmail.com</t>
  </si>
  <si>
    <t>andresleon1996@gmail.com</t>
  </si>
  <si>
    <t>m.angelicasierrav@outlook.es</t>
  </si>
  <si>
    <t>Rosa.ospino@hotmail.com</t>
  </si>
  <si>
    <t>Carlos.abcamargo@hotmail.com</t>
  </si>
  <si>
    <t>Yussetvilaret@gmail.com</t>
  </si>
  <si>
    <t>Yiyitejada@gmail.com</t>
  </si>
  <si>
    <t>andersoncastellanoy@gmail.com</t>
  </si>
  <si>
    <t>Chavezrudas26@gmail.com</t>
  </si>
  <si>
    <t>lballesterosg@gmail.com</t>
  </si>
  <si>
    <t>victotlinero@hotmail.com</t>
  </si>
  <si>
    <t>Edwardmorales2012@hotmail.com</t>
  </si>
  <si>
    <t>edi_1104@hotmail.com</t>
  </si>
  <si>
    <t>Lmconsuegra@gmail.com</t>
  </si>
  <si>
    <t>Edugor170591@gmail.com</t>
  </si>
  <si>
    <t>xreales@gmail.com</t>
  </si>
  <si>
    <t>Jhoangarciagarcia.1998@gail.com</t>
  </si>
  <si>
    <t>Sanjuan1992carlos32@gmail.com</t>
  </si>
  <si>
    <t>juranymora@hotmail.com</t>
  </si>
  <si>
    <t>erikamedina9109@gmail.com</t>
  </si>
  <si>
    <t>samipas73@gmail.com</t>
  </si>
  <si>
    <t>Parmenioramirez18@gmail.com</t>
  </si>
  <si>
    <t>cristian07011997@gmail.com</t>
  </si>
  <si>
    <t>anny.650@gmail.com</t>
  </si>
  <si>
    <t>gise.barrazaripoll@gmail.com</t>
  </si>
  <si>
    <t>omar1046@gmail.com</t>
  </si>
  <si>
    <t>divacardonahenriquez@gmail.com</t>
  </si>
  <si>
    <t>Jarvismonsalvo@gmail.com</t>
  </si>
  <si>
    <t>jazarateholguin@gmail.com</t>
  </si>
  <si>
    <t>Josealejandrobastorodriguez@gmail.com</t>
  </si>
  <si>
    <t>cristobalrinconsolano2023@gmail.com</t>
  </si>
  <si>
    <t>Milagrosromo28@gmail.com</t>
  </si>
  <si>
    <t>jmejiajaime279@gmail.com</t>
  </si>
  <si>
    <t>Andreaalsina8@gmail.com</t>
  </si>
  <si>
    <t>nellylserodriguez@gmail.com</t>
  </si>
  <si>
    <t>jonathantayrona2014@gmail.com</t>
  </si>
  <si>
    <t>Ernesto.pachecosarmiento@gmail.com</t>
  </si>
  <si>
    <t>bautistabetancourtb@gamil.com</t>
  </si>
  <si>
    <t>Andreaacastilloo769@gmail.com</t>
  </si>
  <si>
    <t>patolizarazo123@gmail.com</t>
  </si>
  <si>
    <t>juancarlosgomezquesada@gmail.com</t>
  </si>
  <si>
    <t>beatripb84@gmail.com</t>
  </si>
  <si>
    <t>Ivmm92@hotmail.com</t>
  </si>
  <si>
    <t>parraoliverospaty@gmail.com</t>
  </si>
  <si>
    <t>yeidamabru@hotmail.com</t>
  </si>
  <si>
    <t>polofly27@gmail.com</t>
  </si>
  <si>
    <t xml:space="preserve">jolcans2016@gmail.com </t>
  </si>
  <si>
    <t>Vyuritzatatiana@gmail.com</t>
  </si>
  <si>
    <t>brayanballestas07@gmail.com</t>
  </si>
  <si>
    <t>rubielmahecha@hotmail.com</t>
  </si>
  <si>
    <t>lucaseca@misena.edu.co</t>
  </si>
  <si>
    <t>jersonlarseve@hotmail.com</t>
  </si>
  <si>
    <t>minerva.huette@gmail.com</t>
  </si>
  <si>
    <t>albeiroguzman96@gmail.com</t>
  </si>
  <si>
    <t>emiroperezmadera@gmail.com</t>
  </si>
  <si>
    <t>Elborra87@gmail.com</t>
  </si>
  <si>
    <t>William2suarez@gmail.com</t>
  </si>
  <si>
    <t>eiyu85@gmail.com</t>
  </si>
  <si>
    <t>lewis.deulufeut@gmail.com</t>
  </si>
  <si>
    <t>Leinis88@gmail.com</t>
  </si>
  <si>
    <t>josefigueroagarrido@gmail.com</t>
  </si>
  <si>
    <t>samirperez366@gmail.com</t>
  </si>
  <si>
    <t>jaderbarandica2012@gmail.com</t>
  </si>
  <si>
    <t>Sergioestrada2017@hotmail.com</t>
  </si>
  <si>
    <t>ramonfernadezsandoval@gmail.com</t>
  </si>
  <si>
    <t>Kenecujia0310@gmail.com</t>
  </si>
  <si>
    <t>elkingarciaperez@gmail.com</t>
  </si>
  <si>
    <t>richar15101970@hotmail.com</t>
  </si>
  <si>
    <t>Yovanny.montenegro.p@gmail.com</t>
  </si>
  <si>
    <t>dayanislemus@gmail.com</t>
  </si>
  <si>
    <t>rfernandezrada@gmail.com</t>
  </si>
  <si>
    <t>gleyner16@gmail.com</t>
  </si>
  <si>
    <t>gonzalesluis0574@gmail.com</t>
  </si>
  <si>
    <t>Hmendoza19902012@gmail.com</t>
  </si>
  <si>
    <t>matoscop2@gmail.com</t>
  </si>
  <si>
    <t>kennyyamith@mail.com</t>
  </si>
  <si>
    <t>ruthmontano2013@gmail.com</t>
  </si>
  <si>
    <t>Johanatrujillo03@gmail.com</t>
  </si>
  <si>
    <t>Ahernandezhoyos@gmail.com</t>
  </si>
  <si>
    <t>mariajosearredondo53@gmail.com</t>
  </si>
  <si>
    <t>Liscarlospalacio30-@hotmail.com</t>
  </si>
  <si>
    <t>ines.borrego2@gmail.com</t>
  </si>
  <si>
    <t>Loliluz191983@gmail.com</t>
  </si>
  <si>
    <t>maximobricenovasquez@gmail.com</t>
  </si>
  <si>
    <t>ericabautista_2013@hotmail.com</t>
  </si>
  <si>
    <t>gaandre09@gmail.com</t>
  </si>
  <si>
    <t>gualmerenriquevargas@gmail.com</t>
  </si>
  <si>
    <t>Jhonjairocalderonsanchez3@gmail.co</t>
  </si>
  <si>
    <t>montesjuncarlos7@gmail.com</t>
  </si>
  <si>
    <t>Ing.rafaelgp2017@gmail.com</t>
  </si>
  <si>
    <t>Leslyblanco919@gmail.com</t>
  </si>
  <si>
    <t>dannyalejandroromeropitta@gmail.com</t>
  </si>
  <si>
    <t>eabellaremicio@gmail.com</t>
  </si>
  <si>
    <t>f73champeta@gmail.com</t>
  </si>
  <si>
    <t>Adolfo32312es@gmail.com</t>
  </si>
  <si>
    <t>naslyj27@gmail.com</t>
  </si>
  <si>
    <t>shirley.marzal@gmail.com</t>
  </si>
  <si>
    <t>anajimenez2631@gmail.com</t>
  </si>
  <si>
    <t>Vimepe2017@gmail.com</t>
  </si>
  <si>
    <t>Karenfonseca0515@gmail.com</t>
  </si>
  <si>
    <t>Marcuadrado_30@hotmail.com</t>
  </si>
  <si>
    <t>mpuertocaracol2015@gmail.com</t>
  </si>
  <si>
    <t>soniacanatevargas@gmai.com</t>
  </si>
  <si>
    <t>uisadiazbocanegra@gmail.com</t>
  </si>
  <si>
    <t>Ing.hugobaquero@gmail.com</t>
  </si>
  <si>
    <t>ucholuisp@hotmail.com</t>
  </si>
  <si>
    <t>elizabeth.isedadp@gmail.com</t>
  </si>
  <si>
    <t>juanangulo23@gmail.com</t>
  </si>
  <si>
    <t>Darysjulieth.12@gmail.com</t>
  </si>
  <si>
    <t>Idalbertosanchezperalta2@gmail.com</t>
  </si>
  <si>
    <t>gustavolaracastillo1388@gmail.com</t>
  </si>
  <si>
    <t>ebertoguzman26@gmail.com</t>
  </si>
  <si>
    <t>Sepulveda0315@gmail.com</t>
  </si>
  <si>
    <t>Josedenna1971@gmail.com</t>
  </si>
  <si>
    <t>alejandraposorio@gmail.com</t>
  </si>
  <si>
    <t>gaedbonfante@gmail.com</t>
  </si>
  <si>
    <t>Maryleal1028@gmail.com</t>
  </si>
  <si>
    <t>Anibal.benitez5520@gmail.com</t>
  </si>
  <si>
    <t>Carlosrealesguerrero@gmail.com</t>
  </si>
  <si>
    <t>mapilipa@gmail.com</t>
  </si>
  <si>
    <t>yanethortiz558@gmail.com</t>
  </si>
  <si>
    <t>wilsonromeromarenco@gmail.com</t>
  </si>
  <si>
    <t>jesusbeltran0722@gmail.com</t>
  </si>
  <si>
    <t>cesalasr@gmail.com</t>
  </si>
  <si>
    <t>hugojcp24@hotmail.com</t>
  </si>
  <si>
    <t>diegoluisduquegarcia1318@gmail.com</t>
  </si>
  <si>
    <t>juliethcreco@gmail.com</t>
  </si>
  <si>
    <t>Jojanys_22@hotmail.com</t>
  </si>
  <si>
    <t>ktt.shirly@gmail.com</t>
  </si>
  <si>
    <t>torresdiaz9805@gmail.com</t>
  </si>
  <si>
    <t>Jarhurtad007@ mail.com</t>
  </si>
  <si>
    <t>Jasmin.plaza08@hotmail.com</t>
  </si>
  <si>
    <t>derlybecerra2011@gmail.com</t>
  </si>
  <si>
    <t>Yesiksaldana23@gmail.com</t>
  </si>
  <si>
    <t>marjorie. orellano.c@mail.com</t>
  </si>
  <si>
    <t>josemendozacarrascal@gmail.co</t>
  </si>
  <si>
    <t>jesuseliasgonzalezgomez@gmail.com</t>
  </si>
  <si>
    <t>uandavilarojano@gmail.com</t>
  </si>
  <si>
    <t>niajosekai@yahoo.com</t>
  </si>
  <si>
    <t>Yurismosquera83@gmail.com</t>
  </si>
  <si>
    <t>monterrosabaquero58@gmail.com</t>
  </si>
  <si>
    <t>Sixtoavila1995@gmail.com</t>
  </si>
  <si>
    <t>diegomaocb@gmail.com</t>
  </si>
  <si>
    <t>dannyehc28@gmail.com</t>
  </si>
  <si>
    <t>Jaime.olivogutierrez@hotmail.com</t>
  </si>
  <si>
    <t>Oarcon8@gmail.com</t>
  </si>
  <si>
    <t>eduarcamachoa1@gmail.com</t>
  </si>
  <si>
    <t>lizethcaballero47@gmail.com</t>
  </si>
  <si>
    <t>cesarguillermomr@gmail.com</t>
  </si>
  <si>
    <t>alejandrovivasruiz@gmail.com</t>
  </si>
  <si>
    <t>Sijuanaorlando81@gmail.com</t>
  </si>
  <si>
    <t>Amafuso20@gmail.com</t>
  </si>
  <si>
    <t>Miryang079@gmail.com</t>
  </si>
  <si>
    <t>mp722298@gmail.com</t>
  </si>
  <si>
    <t>Paolacristo22@hotmail.com</t>
  </si>
  <si>
    <t>Yeiner.021@gmail.com</t>
  </si>
  <si>
    <t>medranomesamarlins@gmail.com</t>
  </si>
  <si>
    <t>Angel15ipuana@gmail.com</t>
  </si>
  <si>
    <t>sanruizcad@hotmail.com</t>
  </si>
  <si>
    <t>Epinayu852@gmail.com</t>
  </si>
  <si>
    <t>Felipebenju09@gmail.com</t>
  </si>
  <si>
    <t>Jessikaurianauriana473@gmail.com</t>
  </si>
  <si>
    <t>danielamedranoparra@gmail.com</t>
  </si>
  <si>
    <t>adatenciouri1@gmail.com</t>
  </si>
  <si>
    <t>Angelajab97@gmail.com</t>
  </si>
  <si>
    <t>mduquerr@gmail.com</t>
  </si>
  <si>
    <t>C.manuelhm1992@gmail.com</t>
  </si>
  <si>
    <t>frsuarez2@gmail.com</t>
  </si>
  <si>
    <t>solenith@hotmail.com</t>
  </si>
  <si>
    <t>Anyc_c@hotmail.com</t>
  </si>
  <si>
    <t>forozco84@gmail.com</t>
  </si>
  <si>
    <t>Sandyparques@gmail.com</t>
  </si>
  <si>
    <t>heidysmacias08@gmail.com</t>
  </si>
  <si>
    <t>sara.castillo@parquesnacionales.gov.co</t>
  </si>
  <si>
    <t>jacabrerap3@gmail.com</t>
  </si>
  <si>
    <t>marcocaraballo@gmail.com</t>
  </si>
  <si>
    <t>kellycogollo00@gmail.com</t>
  </si>
  <si>
    <t>johnjairoquirogagalvan@gmail.com</t>
  </si>
  <si>
    <t>karenpabon@gmail.com</t>
  </si>
  <si>
    <t>bibianaherreraherrera@gmail.com</t>
  </si>
  <si>
    <t>pliniocamargo@yahoo.com</t>
  </si>
  <si>
    <t>onaldocharrisp@gmail.com</t>
  </si>
  <si>
    <t>raom0317@gmail.com</t>
  </si>
  <si>
    <t>vevacf@gmail.com</t>
  </si>
  <si>
    <t>josearrieta1962@hotmail.com</t>
  </si>
  <si>
    <t>mayelisbarrosbarrios@gmail.com</t>
  </si>
  <si>
    <t>lodica20@yahoo.com</t>
  </si>
  <si>
    <t>freddybellepinayu@gmail.com</t>
  </si>
  <si>
    <t>adrianasuarezquintero@gmail.com</t>
  </si>
  <si>
    <t>daisyamaranto@gmail.com</t>
  </si>
  <si>
    <t>ileannasandoval@gmail.com</t>
  </si>
  <si>
    <t>ajvasquezp@unal.edu.co</t>
  </si>
  <si>
    <t>Alicianavarro.parquesnacionales@gmail.com</t>
  </si>
  <si>
    <t>dairopertuz@gmail.com</t>
  </si>
  <si>
    <t>anilyn79@hotmail.com</t>
  </si>
  <si>
    <t>kgarciabonfante@gmail.com</t>
  </si>
  <si>
    <t>angelicaescarpeta@gmail.com</t>
  </si>
  <si>
    <t>jenncm.0916@gmail.com</t>
  </si>
  <si>
    <t>pdominguezhenao@gmail.com</t>
  </si>
  <si>
    <t>julioarsa@hotmail.com</t>
  </si>
  <si>
    <t>victorbuelvas14@hotmail.com</t>
  </si>
  <si>
    <t>harvingbarrios@gmail.com</t>
  </si>
  <si>
    <t>Yemenis24@yahoo.es</t>
  </si>
  <si>
    <t>marthapnm@gmail.com</t>
  </si>
  <si>
    <t>yairdejesusrodelo12@gmail.com</t>
  </si>
  <si>
    <t>felaparques2020@outlook.es</t>
  </si>
  <si>
    <t>everr9380@gmail.com</t>
  </si>
  <si>
    <t>katherinebiomar@hotmail.com</t>
  </si>
  <si>
    <t>Ivanledezma467@gmail.com</t>
  </si>
  <si>
    <t>wabryan@misena.edu.co</t>
  </si>
  <si>
    <t>Naygellivingston3@gmail.com</t>
  </si>
  <si>
    <t>riguaranlopez@gmail.com</t>
  </si>
  <si>
    <t>icatalinacz@gmail.com</t>
  </si>
  <si>
    <t>asinethb13@hotmail.com</t>
  </si>
  <si>
    <t>Juangabrieldiaz1@gmail.com</t>
  </si>
  <si>
    <t>javerpater@gmail.com</t>
  </si>
  <si>
    <t>nromelantonio@yahoo.com</t>
  </si>
  <si>
    <t>parcologo@gmail.com</t>
  </si>
  <si>
    <t>alberto.roblesperez76@gmail.com</t>
  </si>
  <si>
    <t>kapasrosa1@hotmail.com</t>
  </si>
  <si>
    <t>betusborden222@gmail.com</t>
  </si>
  <si>
    <t>Yarissarodriguez2019@gmail.com</t>
  </si>
  <si>
    <t>mrdarson90@hotmail.com</t>
  </si>
  <si>
    <t>Krivash0618@gmail.com</t>
  </si>
  <si>
    <t>Pjurenai@unal.edu.co</t>
  </si>
  <si>
    <t>ballestajhon60@gmail.co</t>
  </si>
  <si>
    <t>jbarriosvasquez@gmail.com</t>
  </si>
  <si>
    <t>luisalexandermelendezherrerra@gmail.com.</t>
  </si>
  <si>
    <t>ronalverbel@hotmail.com</t>
  </si>
  <si>
    <t>Lmquintero08@gmail.com</t>
  </si>
  <si>
    <t>patcaparrosoperez@gmail.com</t>
  </si>
  <si>
    <t>borishjose@gmail.com</t>
  </si>
  <si>
    <t>amedgutierrez@hotmail.com</t>
  </si>
  <si>
    <t>juanfranciscolarag@gmail.com</t>
  </si>
  <si>
    <t>joacolara1@gmail.com</t>
  </si>
  <si>
    <t>andresslvdq@gmail.com</t>
  </si>
  <si>
    <t>jersonlara666@gmail.com</t>
  </si>
  <si>
    <t>Luis_trs@outlook.com</t>
  </si>
  <si>
    <t>pvasociaodsyconsultores@gmail.com</t>
  </si>
  <si>
    <t>mariapaulaherrerasalazar@gmail.com</t>
  </si>
  <si>
    <t>Helenamar710@gmail.com</t>
  </si>
  <si>
    <t>rep.sierranevada@gmail.com</t>
  </si>
  <si>
    <t>builes0689@gmail.com</t>
  </si>
  <si>
    <t>fabiankamargo@hotmail</t>
  </si>
  <si>
    <t>bnvargasc@unal.edu.co</t>
  </si>
  <si>
    <t>dcarbonohernandez@gmail.com</t>
  </si>
  <si>
    <t>Ing.amvc@gmail.com</t>
  </si>
  <si>
    <t>alvarezmejiamodesto@gmail.com</t>
  </si>
  <si>
    <t>asopebue2015@gmail.com</t>
  </si>
  <si>
    <t>dmverde2009@gmail.com</t>
  </si>
  <si>
    <t>lhele21@gmail.com</t>
  </si>
  <si>
    <t>Andres.aguilarcaro22@gmail.com</t>
  </si>
  <si>
    <t>hectorjoseatencio@gmail.com</t>
  </si>
  <si>
    <t>terunmestre@hotmail.com</t>
  </si>
  <si>
    <t>franciscosuarezbel.24@gmail.com</t>
  </si>
  <si>
    <t>mylthonjamil@gmail.com</t>
  </si>
  <si>
    <t>ccarlosreales@gmail.com</t>
  </si>
  <si>
    <t>egaleanog@unal.edu.co</t>
  </si>
  <si>
    <t>esneyderjosmarquez1993@gmail.com</t>
  </si>
  <si>
    <t>Angel2020fer96@gmail.com</t>
  </si>
  <si>
    <t>ecoturismobocacerrada@gmail.com</t>
  </si>
  <si>
    <t>davidmorenomejia60@gmail.com</t>
  </si>
  <si>
    <t>lelualbe.labarce21@gmail.com</t>
  </si>
  <si>
    <t>ricardoperezmontalvo@gmail.com</t>
  </si>
  <si>
    <t>Arizakatherine85@gmail.com</t>
  </si>
  <si>
    <t>Pinedacamila309@gmail.com</t>
  </si>
  <si>
    <t>uisantonioangulo290@gmail.com.</t>
  </si>
  <si>
    <t>elkintorresmar1977@gmail.com</t>
  </si>
  <si>
    <t>Elkin1329@hotmail.com</t>
  </si>
  <si>
    <t>luis.obeso2021@gmail.com</t>
  </si>
  <si>
    <t>wonglubo@yahoo.com</t>
  </si>
  <si>
    <t>vincholabarces2001@gmail.com</t>
  </si>
  <si>
    <t>ceny.sayrethzc2110qgmail.com</t>
  </si>
  <si>
    <t>jssantrich@gmail.com</t>
  </si>
  <si>
    <t>derwincesar@gmail.com</t>
  </si>
  <si>
    <t>uncorreodewendy@gmail.com</t>
  </si>
  <si>
    <t>Irosmar310@gmail.com</t>
  </si>
  <si>
    <t>eliseo.epinayu@gmail.com</t>
  </si>
  <si>
    <t>neiderjoseramirezpushaina@gmail.com</t>
  </si>
  <si>
    <t>felixmolina1997@gmai.com</t>
  </si>
  <si>
    <t>aristideslpz@gmail.com</t>
  </si>
  <si>
    <t>oneysalbertoayalagonzalez@gmail.com</t>
  </si>
  <si>
    <t>estidgalarcio04@gmail.com</t>
  </si>
  <si>
    <t>rodroandres2008@gmail.com</t>
  </si>
  <si>
    <t>alvarosarmientobastidas@gmail,com</t>
  </si>
  <si>
    <t>santiagojpint@gmail.com</t>
  </si>
  <si>
    <t>epinayuanaisabel2@gmail.com</t>
  </si>
  <si>
    <t>0327.daimer.m@gmail.com</t>
  </si>
  <si>
    <t>ricardoipuana22@gmail.com</t>
  </si>
  <si>
    <t>mariamagdalenauriana32@gmail.com</t>
  </si>
  <si>
    <t>Gustavobrito1134@gmail.com</t>
  </si>
  <si>
    <t>jrodriguezaguiar@gmail.com</t>
  </si>
  <si>
    <t>oaleone@hotmail.com</t>
  </si>
  <si>
    <t>mdeulufeut@hotmail.com</t>
  </si>
  <si>
    <t>keinerpanaredondo@gmail.com</t>
  </si>
  <si>
    <t>wilfredjoseepiayu07@gmail.com</t>
  </si>
  <si>
    <t>n.agi2009@hotmail.com</t>
  </si>
  <si>
    <t>lamadridmaicol60@gmail.com</t>
  </si>
  <si>
    <t>alvarojimenezmontenegro@gmail.com</t>
  </si>
  <si>
    <t>Silviouriana2014@gmail.com</t>
  </si>
  <si>
    <t>ymestre@hotmail.com</t>
  </si>
  <si>
    <t>Ing.danielbermudez@gmail.com</t>
  </si>
  <si>
    <t>Deimer4000@hotmail.com</t>
  </si>
  <si>
    <t>jesusjulio59@hotmail.com</t>
  </si>
  <si>
    <t>ipuanalengo@gmail.com</t>
  </si>
  <si>
    <t>RAMIRODINGULA1989@GMAIL.COM</t>
  </si>
  <si>
    <t>alejandracasass@hotmail.com</t>
  </si>
  <si>
    <t>Diaz.rebollo.263@gmail.com</t>
  </si>
  <si>
    <t>kathe052313@gmail.com</t>
  </si>
  <si>
    <t>monica.castilloc@gmail.com</t>
  </si>
  <si>
    <t>Madridmichelle55@gmail.com</t>
  </si>
  <si>
    <t>aldair122j6@gmail.com</t>
  </si>
  <si>
    <t>taykercafu@gmail.com</t>
  </si>
  <si>
    <t>omardelacruzg@gmail.com</t>
  </si>
  <si>
    <t>ferlegi.abogado@gmail.com</t>
  </si>
  <si>
    <t>Carlosmau0410@gmail.com</t>
  </si>
  <si>
    <t>adanoriscamargo@gmail.com</t>
  </si>
  <si>
    <t>greyvidal02@gmail.com</t>
  </si>
  <si>
    <t>Barrazaospino2@gmail.com</t>
  </si>
  <si>
    <t>80.angelarias@gmail.com</t>
  </si>
  <si>
    <t>erwincarbono@gmail.com</t>
  </si>
  <si>
    <t>RMARQUEZBARCELO@GMAIL.COM.CO</t>
  </si>
  <si>
    <t>miyerlandyvidal@gmail.com</t>
  </si>
  <si>
    <t>susanatequia@gmail.com</t>
  </si>
  <si>
    <t>Park.vargas.1993@gmail.com</t>
  </si>
  <si>
    <t>Garciay1902@gmail.com</t>
  </si>
  <si>
    <t>ypgonzalez732@misena.edu.co</t>
  </si>
  <si>
    <t>Lisandrog770@gmai.com</t>
  </si>
  <si>
    <t>buzon.bahiaportete@parquesnacionales.gov.co</t>
  </si>
  <si>
    <t>yodeilisuriana@gmail.com</t>
  </si>
  <si>
    <t>juamoher@gmail.com</t>
  </si>
  <si>
    <t>Jmass8909@gmail.com</t>
  </si>
  <si>
    <t>fabrafaraneyl@gmail.com</t>
  </si>
  <si>
    <t>Petromartinezmauricio83@gmail.com</t>
  </si>
  <si>
    <t>Derlyblanco13@hotmail.com</t>
  </si>
  <si>
    <t>jolanysdeavila@gmail.com</t>
  </si>
  <si>
    <t>fredytirado1975@gmail.com</t>
  </si>
  <si>
    <t>Joviedo135@gmail.com</t>
  </si>
  <si>
    <t>fredys.plaza@gmail.com</t>
  </si>
  <si>
    <t>timmseduvis@gmail.com</t>
  </si>
  <si>
    <t>Josedavidvega.jv@gmail.com</t>
  </si>
  <si>
    <t>biologoalarcon@gmail.com</t>
  </si>
  <si>
    <t>Eliecersierra1118@gmail.com</t>
  </si>
  <si>
    <t>valeriabus41@gmail.com</t>
  </si>
  <si>
    <t>juanalbertosala83@gmail.com</t>
  </si>
  <si>
    <t>Albamatty375@gmail.com</t>
  </si>
  <si>
    <t>maryoris22ramos@gmail.com</t>
  </si>
  <si>
    <t>marquez.mj0807@gmail.com</t>
  </si>
  <si>
    <t>Javierdomicodomico72@gmail.com</t>
  </si>
  <si>
    <t>milipb184@gmail.com</t>
  </si>
  <si>
    <t>yaleninfragozo@gmail.com</t>
  </si>
  <si>
    <t>leivismunoz482@gmail.com</t>
  </si>
  <si>
    <t>aamontiel@uniguajira.edu.co</t>
  </si>
  <si>
    <t>yudisrubio7@gmail.com</t>
  </si>
  <si>
    <t>karenanez720@gmail.com</t>
  </si>
  <si>
    <t>Jun.roajasar@gmail.com</t>
  </si>
  <si>
    <t>skaybluehernandez@gmail.com</t>
  </si>
  <si>
    <t>amague09@gmail.com</t>
  </si>
  <si>
    <t>Natsmar28@gmail.com</t>
  </si>
  <si>
    <t>odriaperez@gmail.com</t>
  </si>
  <si>
    <t>wilder.forestal@gmail.com</t>
  </si>
  <si>
    <t>henryaguilarcastillo1993@gmail.com</t>
  </si>
  <si>
    <t>yuranydomi199@gmail.com</t>
  </si>
  <si>
    <t>bailaronm@gmail.com</t>
  </si>
  <si>
    <t>legos1985@hotmail.com</t>
  </si>
  <si>
    <t>danielantonio1872@gmail.com</t>
  </si>
  <si>
    <t>michaelsarmiento95@gmail.com</t>
  </si>
  <si>
    <t>Novafernando148@gmail.com</t>
  </si>
  <si>
    <t>ildergomezsierra@gmail.com</t>
  </si>
  <si>
    <t>dmgp203@gmail.com</t>
  </si>
  <si>
    <t>leonardo.dearmas@parquesnacionales.gov.co</t>
  </si>
  <si>
    <t>Montealegregarcianinamarcelamail.com</t>
  </si>
  <si>
    <t>Fabc723@gmail.com</t>
  </si>
  <si>
    <t>Glenmercado133@gmail.com</t>
  </si>
  <si>
    <t>margarita.dussan18@gmail.com</t>
  </si>
  <si>
    <t>claraargelparamillo@gmail.com</t>
  </si>
  <si>
    <t>marcevanegasb.mv@gmail.com</t>
  </si>
  <si>
    <t>Alexanderchamorro722@gmail.com</t>
  </si>
  <si>
    <t>cledisochoa788@gmail.com</t>
  </si>
  <si>
    <t>machadofranklin989@gmail.com</t>
  </si>
  <si>
    <t>finoledictor16@gmail.com</t>
  </si>
  <si>
    <t>Mycorrhiza20@gmail.com</t>
  </si>
  <si>
    <t>Cafecolenche621@gmail.com</t>
  </si>
  <si>
    <t>lisethlastre@gmail.com</t>
  </si>
  <si>
    <t>pedroeliasjunior@yahoo.es</t>
  </si>
  <si>
    <t>hdhm82@gmail.com</t>
  </si>
  <si>
    <t>Gyanbrown@gmail.com</t>
  </si>
  <si>
    <t>llamilemarquez@gmail.com</t>
  </si>
  <si>
    <t>yuryester3083@gmail.com</t>
  </si>
  <si>
    <t>jonis29quez@gmail.com</t>
  </si>
  <si>
    <t>jose.sena8887@gmail.com</t>
  </si>
  <si>
    <t>gilbertoarchbold2@gmail.com</t>
  </si>
  <si>
    <t>Miguelaxon96@gmail.com</t>
  </si>
  <si>
    <t>Aljesrez0@gmail.com</t>
  </si>
  <si>
    <t>yessicabpk@gmail.com</t>
  </si>
  <si>
    <t>ronaldarchbold23@gmail.com</t>
  </si>
  <si>
    <t>Biologo10@gmail.com</t>
  </si>
  <si>
    <t>lina_zamara_r@hotmail.com</t>
  </si>
  <si>
    <t>ymarzanjulio10@gmail.com</t>
  </si>
  <si>
    <t>liesgope@gmail.com</t>
  </si>
  <si>
    <t>wardbrown2077@gmail.com</t>
  </si>
  <si>
    <t>alejandraarbol2017@gmail.com</t>
  </si>
  <si>
    <t>amarilysgandia02@gmail.com</t>
  </si>
  <si>
    <t>dominguezjohan331@gmail.com</t>
  </si>
  <si>
    <t>darchboldm19@curnvirtual.edu.co</t>
  </si>
  <si>
    <t>rivadeneiraserrano@gmail.com</t>
  </si>
  <si>
    <t>yeferson1994guale@gmail.com</t>
  </si>
  <si>
    <t>dairocueto402@gmail.com</t>
  </si>
  <si>
    <t>divamarach@hotmail.com</t>
  </si>
  <si>
    <t>alejandrotabordarestrepo969@gmail</t>
  </si>
  <si>
    <t>flamencos@parquesnacionales.gov.</t>
  </si>
  <si>
    <t>nvelasquezm1@gmail.com</t>
  </si>
  <si>
    <t>idalidesbritton1975@gmail.com</t>
  </si>
  <si>
    <t>yormanbenitez112019@gmail.com</t>
  </si>
  <si>
    <t>ANGIEP.BORBONL.2@GMAIL.COM</t>
  </si>
  <si>
    <t>alicianavarroy@gmail.com</t>
  </si>
  <si>
    <t>claurozu@gmail.com</t>
  </si>
  <si>
    <t>edwardmorales2012@hotmail.com</t>
  </si>
  <si>
    <t>victorlinero@hotmail.com</t>
  </si>
  <si>
    <t>irosmar310@gmail.com</t>
  </si>
  <si>
    <t>MILAGROSROMO28@GMAIL.COM</t>
  </si>
  <si>
    <t>cristobalrinconsolano@hotmail.com</t>
  </si>
  <si>
    <t>luiscarlosserranocastro@gmail.com</t>
  </si>
  <si>
    <t>jolcans2016@gmail.com</t>
  </si>
  <si>
    <t>mejiajaime279@gmail.com</t>
  </si>
  <si>
    <t>juancarlosgomezquesada@gmail.</t>
  </si>
  <si>
    <t>ernesto.pachecosarmiento@gmail.</t>
  </si>
  <si>
    <t>yovanny.montenegro.p@gmail.com</t>
  </si>
  <si>
    <t>bengali28@hotmail.com</t>
  </si>
  <si>
    <t>hmendoza19902012@gmail.com</t>
  </si>
  <si>
    <t>ing.rafaelgp2017@gmail.com</t>
  </si>
  <si>
    <t>adolfo32312es@gmail.com</t>
  </si>
  <si>
    <t>angelajab97@gmail.com</t>
  </si>
  <si>
    <t>elsadaniellaabre@gmail.com</t>
  </si>
  <si>
    <t>madeleine_1791@hotmail.com</t>
  </si>
  <si>
    <t>eduard.urrego@parquesnacionales.gov.co</t>
  </si>
  <si>
    <t>Tftulo de formacion tecnica en sistemas o afines y  18 meses en delante de experiencia relacionada en areas administrativas..</t>
  </si>
  <si>
    <t>Titulo profesional en Contaduria con tarjeta o matricula profesional en los casos de Ley . De 13 a 18 meses de experiencia profesional, de los cuales 9 meses deben corresponder a experiencia relacionada en temas de nómina.</t>
  </si>
  <si>
    <t>Titulo profesional en Administración de Empresas y/o Contaduría Pública con matricula profesional en los casos de Ley con; 25 a 35 meses de experiencia profesional, de los cuales 18 deben corresponder a experiencia relacionada en temas administrativos y financieros.</t>
  </si>
  <si>
    <t>Titulo profesional en Contaduría Pública con matricula profesional en los casos de Ley con; 25 a 35 meses de experiencia profesional, de los cuales 18 deben corresponder a experiencia relacionada en temas administrativos y financieros.</t>
  </si>
  <si>
    <t xml:space="preserve">Titulo profesional en Derecho con tarjeta o matricula profesional en los casos de Ley con; 36 a 47 meses de experiencia profesional, de los cuales 24 deben corresponder a experiencia relacionada  en contratación estatal. </t>
  </si>
  <si>
    <t>Titulo profesional en Derecho con tarjeta o matricula profesional en los casos de Ley con 48 meses de experiencia profesional en adelante, de los cuales 24 meses deben corresponder a experiencia en contratación estatal.</t>
  </si>
  <si>
    <t xml:space="preserve">Titulo profesional en Derecho con tarjeta o matricula profesional en los casos de Ley con; 36 a 47 meses de experiencia profesional, de los cuales 24 deben corresponder a experiencia relacionada en contratación estatal. </t>
  </si>
  <si>
    <t>Titulo profesional en Contaduría Pública o Administración de Empresas con tarjeta o matricula profesional en los casos de Ley con; 19 a 24 meses de experiencia profesional, de los cuales 12 deben corresponder a experiencia relacionada en temas administrativa y financieros.</t>
  </si>
  <si>
    <t xml:space="preserve">Titulo profesional en Derecho con tarjeta o matricula profesional en los casos de Ley con; 36 a 47 meses de experiencia profesional, de los cuales 24 deben corresponder a experiencia relacionada en abogado en contratación estatal. </t>
  </si>
  <si>
    <t>Titulo profesional en derecho con tarjeta profesional  y titulo de posgrado en la modalidad de especialización o maestría en derecho administrativo y medio ambiente. Con 96 a 106 meses de experiencia profesional, de los cuales 48 meses corresponden a experiencia relacionada en materia ambiental y recursos naturales.</t>
  </si>
  <si>
    <t xml:space="preserve">
Titulo profesional en Ingenieria en recursos hídricos y gestión ambiental con tarjeta profesional y título de posgrado en modalidad de especialización o mestría en Gestión de Proyectos. Con  96 a 106 meses de experiencia profesional, de los cuales 48 meses deben corresponder a experiencia relacionada en proyectos de cooperación . </t>
  </si>
  <si>
    <t>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t>
  </si>
  <si>
    <t>Tftulo de formacion tecnica laboral en salud de 18 meses en delante de experiencia relacionada en temas administrativos.</t>
  </si>
  <si>
    <t>Titulo profesional en Contaduría Pública con tarjeta profesional en los casos de Ley. De 0 a 6 meses de experiencia profesional en temas contables.</t>
  </si>
  <si>
    <t>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</si>
  <si>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Tftulo de formacion tecnica en Contabilidad de 0 a 6 meses de experiencia relacionada. En areas administrativas.</t>
  </si>
  <si>
    <t>Tftulo de formacion tecnica laboral en programación y analisis de sistemas de 18 meses en delante de experiencia relacionada en temas administrativos.</t>
  </si>
  <si>
    <t>Tftulo de formacion tecnica en secretariado contable y de 18 meses en delante de experiencia relacionada en temas administrativos.</t>
  </si>
  <si>
    <t xml:space="preserve">Titulo profesional en Biologia Marina, con tarjeta profesional No.52.869.474, con más de 48 meses  de experiencia profesional, de los cuales 24 meses corresponden a experiencia relacionada en áreas de investigación y monitoreo en ambientes marinos y profundos.    </t>
  </si>
  <si>
    <t>Titulo de formacion como tecnolo en Contabilidad y Finanzas y de 12 - 23 meses de experiencia relacionada en temas administrativos.</t>
  </si>
  <si>
    <t>Título profesional en Administración de Empresas con tarjeta o matricula profesional en los casos
de Ley. De 0 a 6 meses de experiencia relacionada, con el desarrollo de actividades de gestión contractual, documental; Así como en la atención a ciudadano.</t>
  </si>
  <si>
    <t>Tïtulo de Bachiller de 49 meses de experiencia relacionada en labores de gestion documental, estadisticas y apoyo contable.</t>
  </si>
  <si>
    <t>Titulo de Profesional en Administración  de Empresas  con tarjeta o matricula profesional en los casos de Ley.
Con más de veinticuatro  (24) meses  de experiencia  relacionada en seguimiento a procesos administrativos, manejo y seguimiento de presupuesto público, contratación estatal, SECOP II, Gestión Documental e Inventarios, informes y atención al público.</t>
  </si>
  <si>
    <t>Tftulo de formacion tecnica en ecología, manejo ambiental, saneamiento básico y afines. De 7 a 11 meses de experiencia relacionada con el desarrollo de actividades en áreas protegidas y con comunidades locales.</t>
  </si>
  <si>
    <t>Profesional en contaduría publica, con 13 a 18 meses de experiencia profesional, de los cuales 9 meses deben corresponder a experiencia relacionada con ejecución presupuestal, gestión precontractual, documental y actos administrativos.</t>
  </si>
  <si>
    <t>Título de Bachiller con 24 a 35 meses de experiencia relacionada con prevención, vigilancia y control, así mismo en monitoreo de recurso pesquero orientado al manejo y administración de áreas protegidas.</t>
  </si>
  <si>
    <t>Título profesional en Antropología,con tarjeta o matricula profesional en los casos de ley. De 25 a 35 meses experiencia profesional, de los cuales 18 meses deben corresponder a experiencia relacionada, a la orientación y desarrollo de procesos de establecimiento de zonas de restaruación ecológica a partir de diálogo de saberes con comunidades indígenas.</t>
  </si>
  <si>
    <t>Tïtulo de aprobación Tecnológica o mínimo aprobación de 1 año de educación superior en Ingenieria Ambiental y Sanitaria. De 0 a 6 meses de experiencia relacionada, con el desarrollo de acciones de educación ambiental con comunidades locales de las áreas protegidas.</t>
  </si>
  <si>
    <t>Técnico ambiental, tenico en alojamiento de operaciones rurales,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</si>
  <si>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Título de Formación Técnica ambiental con 12 a 17 meses en adelante de experiencia relacionada con prevención, vigilancia y control, así mismo en monitoreo en tortugas marinas orientadas al manejo y administración de áreas protegidas.</t>
  </si>
  <si>
    <t>Título Bachiller con 24 a 35 meses de experiencia relacionada con prevención, vigilancia y control, así mismo en monitoreo en tortugas marinas orientadas al manejo y administración de áreas protegidas.</t>
  </si>
  <si>
    <t>Titulo de formación Técnica Ambiental, con Licencia de Conducción y Certificado de no contar con comparendos, vigentes. Con 12 a 17 meses en adelante de experiencia relacionada con prevención, vigilancia y control, así mismo en monitoreo en tortugas marinas orientadas al manejo y administración de áreas protegidas.</t>
  </si>
  <si>
    <t>Titulo profesional en biología marina y tarjeta o matricula profesional en los casos de Ley y minimo 95 meses de experiencia profesional, de los cuales 24 meses deben corresponder a experiencia relacionada</t>
  </si>
  <si>
    <t>Titulo profesional en ingeniería ambiental y tarjeta o matricula profesional en los casos de Ley; De 48 meses en adelante de experiencia profesional, de los cuales 24 meses deben corresponder a experiencia relacionada en gestion de áreas protegidas.</t>
  </si>
  <si>
    <t>Titulo profesional en derecho y tarjeta o matricula profesional en los casos de Ley y Titulo posgrado en la modalidad de especialización o maestria; de 48 a 59 meses de experiencia profesional, de los cuales 24 meses deben corresponder a experiencia relacionada  en Derecho Administrativo o Ambiental.</t>
  </si>
  <si>
    <t xml:space="preserve">Título profesional en Ingeniería Ambiental y Sanitaria y tarjeta o matricula profesional en los casos de Ley, con 48 meses en adelante de experiencia profesional, de los cuales 24 meses corresponden a experiencia relacionada en conocimientos en ejercicios de ordenamiento territorial, gestión del riesgo en procesos naturales y sociales y valoración ecosistémicos. </t>
  </si>
  <si>
    <t>Título Bachiller con 49 meses en adelante de experiencia relacionada con prevención, vigilancia y control, así mismo en monitoreo de recurso pesquero orientado al manejo y administración de áreas protegidas.</t>
  </si>
  <si>
    <t>Titulo profesional  en Comunicación Social, Administración de empresas,o carreras administrativas y tarjeta o matricula profesional en los casos de Ley, De 19 a 24 meses de experiencia profesional, de los;cuales 12 meses deben
corresponder a experiencia relacionada en procesos de gestión administrativa en el sector público.</t>
  </si>
  <si>
    <t>Título profesional en Licenciatura en etnoeducación con énfasis en ciencias sociales, con 13 a 18 meses de experiencia profesional, de los cuales 9 meses deben corresponder a experiencia relacionada con la ejecución de actividades orientadas al manejo y administración de áreas protegidas, incluyendo la implementación de estrategias especiales de manejo.</t>
  </si>
  <si>
    <t>Profesional con titulo de abogado y con tarjeta o matricula profesional en los casos de Ley. Con experiencia profesional de 25 a 35 meses de los cuales 18 meses corresponden a experiencia relacionada con la gestión de procesos jurídicos administrativos, procesos sancionatorios ambientales y asesorías legales comunitarias.</t>
  </si>
  <si>
    <t xml:space="preserve">Titulo profesional en administrador agropecuario, ambiental y/o afines del sector agroambiental, tarjeta o matricula profesional en los casos de ley. Con Licenica de conducción de motocicleta y certificado de no contar con comparendos, vigentes. 7 a 12 meses de experiencia profesional, de los cuales 6 meses deben corresponder a experiencia relacionada con autoridad ambiental, trabajo con comunidades, planeación institucional, gestión del riesgo, educación ambiental, entre otras.
</t>
  </si>
  <si>
    <t>Titulo profesional en Contaduria pública con Tarjeta profesional en los casos de Ley.Con 36 meses de experiencia profesional de los cuales 24 meses corresponden a experiencia relacionada con la gestión y desarrollo de procesos contractuales y administrativos.</t>
  </si>
  <si>
    <t>Bachiller con experiencia relacionada de 24 a 35 meses realizando recorridos de prevención, vigilancia y control, cuidado de la biodiversidad y realizando actividades operativas.</t>
  </si>
  <si>
    <t xml:space="preserve">Titulo con formación Técnica en Auxiliar  Saneamiento Ambiental y Seguridad ocupacional.
De 0 a 06 meses de experiencia relacionada en labores de conducción de vehículos terrestres, actividades de apoyo logístico, apoyo en labores de mensajería, diligenciamiento de formatos y hojas de vida de vehículos y en labores de Apoyo en Educación ambiental.
 </t>
  </si>
  <si>
    <t>Bachiller con 24 a 35 meses de experiencia relacionado realizando actividades operativas</t>
  </si>
  <si>
    <t>Titulo profesional en Administracion de Empresas con tarjeta o matricula profesional en los casos de Ley, con 7 a 12 meses de experiencia profesional, de los cuales 9 deben corresponder a experiencia relacionada en proceos administrativos y financieros.</t>
  </si>
  <si>
    <t>Título de Bachiller, con Licencia de Conducción y/o navegación y Certificado de no contar con comparendos, vigentes. Con 49 meses en delante de experiencia relacionada navegación y manipulación de embarcaciones marítimas.</t>
  </si>
  <si>
    <t>Titulo con formación Técnica en Recursos Naturales 
Con mas de diecisiete (17) meses de experiencia relacionada en actividades de prevención, vigilancia y control y autoridad ambiental , manejo de herramienta SICO SMART, elaboración de informes y  manejo de equipos de medición, recolección de información en campo y manejo en base de datos.</t>
  </si>
  <si>
    <t xml:space="preserve">Tftulo de Bachiller De 24 a 35 meses de experiencia relacionada  actividades de Prevención, Vigilancia y Control, Atención a contingencias y Autoridad Ambiental
</t>
  </si>
  <si>
    <t>Basica primaria De 0 a 11 meses de experiencia relacionada en labores operativas, atencion a emergicias, apoyo en toma de datos en campo.</t>
  </si>
  <si>
    <t>Título profesional en Ingenieria castastral y Geodesia y tarjeta o matricula profesional en los casos de ley, y Título de posgrado en la modalidad de especialización o maestría en Sistemas de Información Geográfica, de 48 a 59 meses en adelante de experiencia profesional, de los cuales 24 meses corresponden a experiencia relacionada en temas prediales en entidades públicas</t>
  </si>
  <si>
    <t>Título profesional en Administración de Empresas con tarjeta profesional vigente, con una experiencia de 19 a 24 meses de experiencia profesional, de los cuales 12 meses correspondan a experiencia relacionada en procesos administrativos y de planeación, manejo y seguimiento efectivo de la ejecución de los recursos, y gestión contractual.</t>
  </si>
  <si>
    <t>Título de Bachiller y Licencia de Conducción y Certificación legible de no contar con comparendos; con 36 a 48 meses de experiencia relacionada con apoyos a la gestión y manejo de áreas protegidas.</t>
  </si>
  <si>
    <t>Título de Bachiller de más de 49 meses de experiencia relacionada en desarrollo de actividades de recorridos de prevención, vigilancia y control, manejo de herramienta SMART, toma de información de monitoreo e investigación en áreas protegidas, apoyo en trámites de procesos sancionatorios.</t>
  </si>
  <si>
    <t>Técnico ambiental con 18 meses en adelante de experiencia relacionada con prevención, vigilancia y control, así mismo en monitoreo en tortugas marinas orientadas al manejo y administración de áreas protegidas.</t>
  </si>
  <si>
    <t>Título Profesional en Ecología, con tarjeta o matrícula profesional en los casos de ley. Con 13 a 18 meses de experiencia profesional, de los cuales 9 meses deben corresponder a experiencia relacionada con monitoreo e investigación en tortugas marinas orientadas al manejo y administración de áreas protegidas.</t>
  </si>
  <si>
    <t>Título tecnico en gestion social y comunitaria , de 12 a 17 meses de experiencia  relacionada en EEM y educacion ambiental</t>
  </si>
  <si>
    <t>Título profesional en Economia, con tarjeta o matricula profesional en los casos de ley, con mas de mas de 25 meses de experiencia profesional y 18 meses de experiencia relacionada en contratacion , administracion de los recursos presupuestales y elaboracion de informes de gestion</t>
  </si>
  <si>
    <t>Título de Bachiller, Con licencia de conducción y certificado de no contar con comparendos, vigentes. De 49 meses en adelante de experiencia relacionada en labores de conducción y monitoreo preventivo del funcionamiento de vehículos.</t>
  </si>
  <si>
    <t>Titulo de formacion técnica en gestion ambiental, con mas de 12 meses de experiencia relacionada en actividades de prevención, vigilancia y control  relacionadas con la autoridad ambiental  y manejo de inventarios .</t>
  </si>
  <si>
    <t xml:space="preserve">Título profesional en Biologa Marina con tarjeta o matricula profesional en los casos de Ley,
Con  36 a 47 meses de experiencia profesional, de las cuales 24 meses corresponden a experiencia en monitoreo de recursos naturales y principalmente ecosistemas marino costeros, en ordenamiento de  recursos hidrobiologicos y monitoreo a la restauración,
</t>
  </si>
  <si>
    <t>Título profesional en Biología con tarjeta o matricula profesional en los casos de Ley , 
Con 19 a 24 meses de experiencia profesional, de cuales 12 meses están relacionados con caracterización de la Biodiversidad y Restauración en ecosistemas tropicales</t>
  </si>
  <si>
    <t>Estudios basicos primaria, con 0 a 11 meses de experiencia relacionada en campo en conservación , PVC y  restauración en el Área Protegida.</t>
  </si>
  <si>
    <t>Título de Bachiller de 24 a 35 meses de experiencia relacionada en actividades de trabajo ambiental, ecoturístico  y/o atención al público.</t>
  </si>
  <si>
    <t>Estudios basicos primaria, con 0 a 11 meses de experiencia relacionada en campo en conservación , montoreo y  restauración en el Área Protegida.</t>
  </si>
  <si>
    <t>Titulo de formacion técnica en gestion de recursos naturales, con mas de 12 meses de experiencia relacionada en actividades de prevención, vigilancia y control relacionadas con la autoridad ambiental , elaboracion de informe y experiancia en trabajo en equipo</t>
  </si>
  <si>
    <t>Titulo profesional en derecho con tarjeta profesional en los casos de Ley, de 48 meses de experiencia profesional, de los cuales 24 meses  corresponden a  experiencia relacionada en materia ambiental y recursos naturales.</t>
  </si>
  <si>
    <t>Título de Bachiller de 49 meses en adelante de experiencia relacionada en seguimientos a procesos de Recursos fisicos.</t>
  </si>
  <si>
    <t>Titulo de formación tecnologica en Comunicación Social o aprobación de mínimo 3 años de educación superior en Comunicación Social, de 12 meses a 23 meses de experiencia relacionada con el desarrollo de actividades admininistrativas y asistenciales</t>
  </si>
  <si>
    <t>Título profesional en Ingeniería Ambiental y Sanitaria y tarjeta o matricula profesional en los casos de Ley, con 48 meses en adelante de experiencia profesional, de los cuales 24 meses corresponden a experiencia relacionada en análisis ténico ambiental de expedientes sancionatorios y el cumplimiento de normativas ambientales.</t>
  </si>
  <si>
    <t>Estudios basicos primaria, con 0 a 11 meses de experiencia relacionada en campo en conservación , montoreo y 
restauración en el Área Protegida.</t>
  </si>
  <si>
    <t>Título profesional en ecología con tarjeta o matricula profesional en los casos de Ley, y Título de posgrado en la modalidad de especialización o maestría en Sistemas de Información geográfica, de 60 a 71 meses de experiencia profesional, de los cuales 30 meses corresponden a experiencia relacionada en temas estudios de análisis espacial de biodiversidad, conectividad ecológica e integridad ecológica.</t>
  </si>
  <si>
    <t>Título de formación Tecnológica en Derecho o Aprobación de 3 años de educación superior en Derecho, de 12 meses a 23 meses de experiencia relacionada con el desarrollo de actividades admininistrativas y asistenciales</t>
  </si>
  <si>
    <t>Título profesional en Ingeniería forestal y tarjeta o matricula profesional en los casos de Ley y Título de posgrado en la modalidad de maestría en Bosques y Conservación Ambiental, con 96 a 106 meseses de experiencia profesionales, de los cuales 48 meses corresponden a experiencia relacionada con monitoreo y seguimiento, estrategias específicas y poyectos de restauración ecológica.</t>
  </si>
  <si>
    <t>Título profesional en Biología, con tarjeta o matrícula profesional en los casos de ley y titulo de posgrado en modalidad de especialización o maestría en en Sistemas Integrados de Gestión HSEQ. De 48 a  59 meses de experiencia profesional de los cuales 24 meses corresponden a experiencia relacionada en procesos de conservación de la biodiversidad, inventarios y caracterización de fauna y flora, estudios ambientales para proyectos de exploración y explotación, diálogo social, gestión con actores claves, elaboración de documentos e informes de criterios.</t>
  </si>
  <si>
    <t>Título profesional en Biología, con tarjeta o matrícula profesional en los casos de ley. Con más de 48 meses  de experiencia profesional, de los cuales 24 corresponden a experiencia relacionada en sistemas de información geográfica y modelación de datos.</t>
  </si>
  <si>
    <t>Profesional en ContadurÍa Pública y tarjeta o matrícula profesional en los casos de ley, De 36 a 47 meses de experiencia profesional, de los cuales 24 meses deben corresponden a experiencia relacionada en seguimiento a procesos administrativos, manejo y seguimiento de presupuesto público, contratación estatal, SECOP II, Gestión Documental e Inventarios, informes y atención al público.</t>
  </si>
  <si>
    <t>Título de básica primaria,  Licencia de Conducción de vehiculos automotores y motocicletas, Certificación legible de no contar con comparendos, con 0 a 11 meses de experiencia relacionada en  trabajos con comuniades étnicas y campesinas  y atención al cliente</t>
  </si>
  <si>
    <t>Título de formación técnica en Secretariado Auxiliar Contable , con 12 a 17 meses de experiencia relacionada en actividades administrativas</t>
  </si>
  <si>
    <t>Título profesional en Ingeniería Ambiental y tarjeta o matrícula profesional en los casos de ley, Licencia de Conducción (Vehiculos  carros) vigentes Certificación legible de no contar con comparendos, con 13 a 18 meses de experiencia profesional, de los cuales 9 meses corresponden a experiencia relacionada en  manejo y fortalecimiento de relaciones con comunidades étnicas y campesinas, manejo de residuos sólidos y líquidos y gestión de procedimientos administrativos relacionados con infracciones ambientales.</t>
  </si>
  <si>
    <t xml:space="preserve">Título de Bachiller de 24 a 35 meses de experiencia relacionada en actividades de trabajo ambiental, ecoturístico  y/o atención al público.
</t>
  </si>
  <si>
    <t>Título de bachiller , con 36 A 48 meses de experiencia relacionadas en atencion al usuario y servicios ecoturísticos en el área protegida.</t>
  </si>
  <si>
    <t xml:space="preserve">Título de básica primaria, con 0 a 11 meses de experiencia relacionada en  procesos administrativos y atención al cliente </t>
  </si>
  <si>
    <t>Titulo profesional en Biología Marina con tarjeta o matricula profesional en los casos de Ley. Con 48 meses de experiencia profesional, de los cuales 24 meses deben corresponder a experiencia relacionada en manejo sostenible y conservación del recurso hidrobiológico</t>
  </si>
  <si>
    <t>Título de formación técnica en Administración documental de 7 a 11 meses de experiencia relacionada auditoria in situ, revisión de facturas y servicios ecoturísticos en el área protegida.</t>
  </si>
  <si>
    <t>Título de bachiller , con 24 A 35 meses de experiencia relacionadas en atencion al usuario y servicios ecoturísticos en el área protegida.</t>
  </si>
  <si>
    <t>Título de técnico en Operacion Turistica Local, 7 A 12 meses de experiencia relacionadas en atencion al usuario y servicios ecoturísticos en el área protegida.</t>
  </si>
  <si>
    <t>Título de formacion técnica en Competencias en  Marinero de Cubierta Nivel I, con Licencia de Conducción/Navegación y certificado de no contar con comparendos, vigentes. Con más de 18 meses de experiencia relacionada, en la  conducción de vehículos terrestre y navegación de  embarcaciones marítimas y actividades de Prevención, Vigilancia y Control.</t>
  </si>
  <si>
    <t>Estudios basicos primaria, con 0 a 11 meses de experiencia relacionada en campo en conservación , PVC y Restauración en el Área Protegida.</t>
  </si>
  <si>
    <t>Título de formación profesional en Biología  Marina con tarjeta o matrícula profesional en los casos de Ley, 
 De 0 a 06 meses de experiencia relacionada en actividades de educación ambiental , manejo de residuos solidos y acciones educativas con comunidades.</t>
  </si>
  <si>
    <t xml:space="preserve">Titulo profesional en Biología con tarjeta profesional. Con 48 meses de experiencia profesional en adelante, de los cuales 24 meses deben corresponder a experiencia relacionada en trabajo de campo en zonas de interés ambiental, en la planeación, implementación y evaluación de la efectividad de las acciones de PVC,  y/o en la captura, almacenamiento, procesamiento, generación y análisis de información espacial. </t>
  </si>
  <si>
    <t xml:space="preserve">Titulo de formación tecnológica en Sistemas de Información, o aprobación de mínimo 2 años de educación superior en Sistemas de Información. Ccon más de 24 meses de experiencia relacionada, en el área Administrativa, Contratación Estatal y Plataforma en SECOP II,   Gestión Documental,  Gestión de Recursos Fíisicos y actividades logísticas. </t>
  </si>
  <si>
    <t xml:space="preserve">Título profesional en ingeniería agroforestal, con tarjeta o matricula profesional en los casos de Ley. De 25 a 35 meses  de experiencia profesional, de los cuales 18 meses deben corresponder a experiencia relacionada con la orientación técnica para la implementación de acciones de Restauración Ecológica Participativa. </t>
  </si>
  <si>
    <t>Título profesional en Biologia, con tarjeta con tarjeta profesional o matricula profesional en los casos de ley. De 25 a</t>
  </si>
  <si>
    <t>lmquintero08@gmail.com</t>
  </si>
  <si>
    <t>Título de Bachiller. De 24 a 35 meses de experiencia relacionada con el desarrollo de acciones de Prevención,</t>
  </si>
  <si>
    <t>Título de formación tecnológica en Adminsitración de Empresas o aprobación de mínimo 1 año de educación</t>
  </si>
  <si>
    <t>Basica primaria De 0 a 11 meses de experiencia relacionada en labores operativas, atencion a emergicias, apoyo en</t>
  </si>
  <si>
    <t>Título profesional en Biología, con tarjeta o matrícula profesional en los casos de Ley,Con 24 a 35 meses de experiencia profesional, de los cuales 24 meses corresponden a experiencia relacionada en el desarrollo de proyectos ambientales, planes de ordenamiento y planes de manejo</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</si>
  <si>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</si>
  <si>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Estudios basicos primaria, con 0 a 11 meses de experiencia relacionada en campo en conservación , PVC y
restauración en el Área Protegida.</t>
  </si>
  <si>
    <t>c.manuelhm1992@gmail.com</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</si>
  <si>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</si>
  <si>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</si>
  <si>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</si>
  <si>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</si>
  <si>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</si>
  <si>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</si>
  <si>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</si>
  <si>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</si>
  <si>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</si>
  <si>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</si>
  <si>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</si>
  <si>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</si>
  <si>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</si>
  <si>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</si>
  <si>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</si>
  <si>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</si>
  <si>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</si>
  <si>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</si>
  <si>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</si>
  <si>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</si>
  <si>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</si>
  <si>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</si>
  <si>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</si>
  <si>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</si>
  <si>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</si>
  <si>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</si>
  <si>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</si>
  <si>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</si>
  <si>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</si>
  <si>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</si>
  <si>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</si>
  <si>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</si>
  <si>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</si>
  <si>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</si>
  <si>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</si>
  <si>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</si>
  <si>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</si>
  <si>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</si>
  <si>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</si>
  <si>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</si>
  <si>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</si>
  <si>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</si>
  <si>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</si>
  <si>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</si>
  <si>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</si>
  <si>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</si>
  <si>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</si>
  <si>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</si>
  <si>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</si>
  <si>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</si>
  <si>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</si>
  <si>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</si>
  <si>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</si>
  <si>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</si>
  <si>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</si>
  <si>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</si>
  <si>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</si>
  <si>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</si>
  <si>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</si>
  <si>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</si>
  <si>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</si>
  <si>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</si>
  <si>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</si>
  <si>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</si>
  <si>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</si>
  <si>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</si>
  <si>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</si>
  <si>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</si>
  <si>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</si>
  <si>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</si>
  <si>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</si>
  <si>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</si>
  <si>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</si>
  <si>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</si>
  <si>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</si>
  <si>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</si>
  <si>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</si>
  <si>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</si>
  <si>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</si>
  <si>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</si>
  <si>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</si>
  <si>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</si>
  <si>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</si>
  <si>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</si>
  <si>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</si>
  <si>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</si>
  <si>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</si>
  <si>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</si>
  <si>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</si>
  <si>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</si>
  <si>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</si>
  <si>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</si>
  <si>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</si>
  <si>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</si>
  <si>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</si>
  <si>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</si>
  <si>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</si>
  <si>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</si>
  <si>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</si>
  <si>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</si>
  <si>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</si>
  <si>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</si>
  <si>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</si>
  <si>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</si>
  <si>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</si>
  <si>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</si>
  <si>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</si>
  <si>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</si>
  <si>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</si>
  <si>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</si>
  <si>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</si>
  <si>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</si>
  <si>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</si>
  <si>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</si>
  <si>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</si>
  <si>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</si>
  <si>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</si>
  <si>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</si>
  <si>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</si>
  <si>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</si>
  <si>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</si>
  <si>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</si>
  <si>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</si>
  <si>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</si>
  <si>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</si>
  <si>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</si>
  <si>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</si>
  <si>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</si>
  <si>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</si>
  <si>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</si>
  <si>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</si>
  <si>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</si>
  <si>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</si>
  <si>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</si>
  <si>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</si>
  <si>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</si>
  <si>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</si>
  <si>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</si>
  <si>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</si>
  <si>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</si>
  <si>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</si>
  <si>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</si>
  <si>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</si>
  <si>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</si>
  <si>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</si>
  <si>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</si>
  <si>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</si>
  <si>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</si>
  <si>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</si>
  <si>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</si>
  <si>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</si>
  <si>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</si>
  <si>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</si>
  <si>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</si>
  <si>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</si>
  <si>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</si>
  <si>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</si>
  <si>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</si>
  <si>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</si>
  <si>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</si>
  <si>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</si>
  <si>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</si>
  <si>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</si>
  <si>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</si>
  <si>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</si>
  <si>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</si>
  <si>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</si>
  <si>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</si>
  <si>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</si>
  <si>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</si>
  <si>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</si>
  <si>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</si>
  <si>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</si>
  <si>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</si>
  <si>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</si>
  <si>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</si>
  <si>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</si>
  <si>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</si>
  <si>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</si>
  <si>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</si>
  <si>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</si>
  <si>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</si>
  <si>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</si>
  <si>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</si>
  <si>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</si>
  <si>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</si>
  <si>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</si>
  <si>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</si>
  <si>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</si>
  <si>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</si>
  <si>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</si>
  <si>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</si>
  <si>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</si>
  <si>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</si>
  <si>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</si>
  <si>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</si>
  <si>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</si>
  <si>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</si>
  <si>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</si>
  <si>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</si>
  <si>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</si>
  <si>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</si>
  <si>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</si>
  <si>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</si>
  <si>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</si>
  <si>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</si>
  <si>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</si>
  <si>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</si>
  <si>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</si>
  <si>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</si>
  <si>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</si>
  <si>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</si>
  <si>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</si>
  <si>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</si>
  <si>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</si>
  <si>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</si>
  <si>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</si>
  <si>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</si>
  <si>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</si>
  <si>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</si>
  <si>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</si>
  <si>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</si>
  <si>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</si>
  <si>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</si>
  <si>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</si>
  <si>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</si>
  <si>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</si>
  <si>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</si>
  <si>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</si>
  <si>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DOLLY MONTAÑEZ COLMENARES</t>
  </si>
  <si>
    <t>LUIS EDUARDO GONZALEZ MARIANO</t>
  </si>
  <si>
    <t>YAQUELINE CAROLINA SOLANO NUÑEZ</t>
  </si>
  <si>
    <t>DAIRO FELIPE CUETO OBISPO</t>
  </si>
  <si>
    <t>YAIR DE JESUS RODELO SERRANO</t>
  </si>
  <si>
    <t>JUAN GABRIEL DIAZ CASTELLAR</t>
  </si>
  <si>
    <t>ALBA AGUDELO GARZON</t>
  </si>
  <si>
    <t>JUAN ANTONIO WONG LUBO</t>
  </si>
  <si>
    <t>MODESTO DE JESUS ALVAREZ MEJIA</t>
  </si>
  <si>
    <t>RUBEN DARIO PUSHAINA PUSHAINA</t>
  </si>
  <si>
    <t>JUAN FRANCISCO LARA GONZALEZ</t>
  </si>
  <si>
    <t>AMED GUTIERREZ ACOSTA</t>
  </si>
  <si>
    <t>KENELMA CUJIA BAQUERO</t>
  </si>
  <si>
    <t>HENRY JESUS AGUILAR CASTILLO</t>
  </si>
  <si>
    <t>CHROUSMAN BORDEN</t>
  </si>
  <si>
    <t>JAIRO BARRIOS CUELLAR</t>
  </si>
  <si>
    <t>MAURICIO JOSE PETRO MARTINEZ</t>
  </si>
  <si>
    <t>LEIVIS ANTONIO MUÑOZ</t>
  </si>
  <si>
    <t>KATHERINE RIVAS HERNANDEZ</t>
  </si>
  <si>
    <t>FRANKLIN KEIVER MACHADO PAUSAYU</t>
  </si>
  <si>
    <t>FELISA ARCHBOLD ARCHBOLD</t>
  </si>
  <si>
    <t>OLARIO JOSE WARD BROWN</t>
  </si>
  <si>
    <t>ORLANDO RAFAEL SIJUANA</t>
  </si>
  <si>
    <t>AMARILYS GANDÍA HERNANDEZ</t>
  </si>
  <si>
    <t>CARLOS DIAZ REBOLLO</t>
  </si>
  <si>
    <t>FELIX MOLINA NOEL</t>
  </si>
  <si>
    <t>NAYGEL LIVINGSTON</t>
  </si>
  <si>
    <t>LIANA PATRICIA MACHADO SANABRIA</t>
  </si>
  <si>
    <t>GUSTAVO ADOLFO PALOMINO MENDOZA</t>
  </si>
  <si>
    <t>LUIS RAMON OBESO AYALA</t>
  </si>
  <si>
    <t>PABLO JOSE UREÑA IANNINI</t>
  </si>
  <si>
    <t>MILTON ENMANUEL SUAREZ FERNANDEZ</t>
  </si>
  <si>
    <t>BONY SEGUNDO EPIEYU URDANETA</t>
  </si>
  <si>
    <t>YEFERSON MANUEL GUALE EPIAYU</t>
  </si>
  <si>
    <t>OMAR ENRIQUE DE LA CRUZ</t>
  </si>
  <si>
    <t>ALEXANDER JOSE CHAMORRO GONZALEZ</t>
  </si>
  <si>
    <t>CARLOS ARTURO BARRAZA OSPINO</t>
  </si>
  <si>
    <t>SILVIO DANILO URIANA</t>
  </si>
  <si>
    <t>ALEJANDRO VIVAS RUIZ</t>
  </si>
  <si>
    <t>ANA KARINA JIMENEZ MARTINEZ</t>
  </si>
  <si>
    <t>TERUNNA MESTRE PACHECO</t>
  </si>
  <si>
    <t>ELIZABETH GUZMAN CAPELLA</t>
  </si>
  <si>
    <t>LILIA ESTHER GONZALEZ PEREZ</t>
  </si>
  <si>
    <t>PEDRO MARIA HERNANDEZ ECHEVARRIA</t>
  </si>
  <si>
    <t>YINA PAOLA MARZAN JULIO</t>
  </si>
  <si>
    <t>MARJORIE JACKELINE ORELLANO CAICEDO</t>
  </si>
  <si>
    <t>YUDY ISABEL RUBIO ALGARIN</t>
  </si>
  <si>
    <t>DEIMER ELIAS PAYARES MARQUEZ</t>
  </si>
  <si>
    <t>MILAGRO BOLAÑO ROMO</t>
  </si>
  <si>
    <t>YESICA SALDAÑA CARRASCAL</t>
  </si>
  <si>
    <t>JHON JAIRO CALDERON SANCHEZ</t>
  </si>
  <si>
    <t>MAYELYS MARIA BARROS BARRIOS</t>
  </si>
  <si>
    <t>FREDIS ANTONIO PLAZA BEGAMBRE</t>
  </si>
  <si>
    <t>BRAYAN LEONARDO BALLESTAS YEPES</t>
  </si>
  <si>
    <t>RUBIEL MAHECHA BERNAL</t>
  </si>
  <si>
    <t>YEMENIS ORDOSGOITIA MONTERO</t>
  </si>
  <si>
    <t>ELKIN MIGUEL LARA CEVERICHE</t>
  </si>
  <si>
    <t>HUGO ANDRES VAQUERO REYES</t>
  </si>
  <si>
    <t>SONIA CAÑATE VARGAS</t>
  </si>
  <si>
    <t>JAWIN JOSE CARDALES CASTRO</t>
  </si>
  <si>
    <t>LAURA MELISSA RODRIGUEZ MORENO</t>
  </si>
  <si>
    <t>AZAEL MAZO GUERRA</t>
  </si>
  <si>
    <t>WILDER JAIRO VILLEGAS TERAN</t>
  </si>
  <si>
    <t>YESSICA FERNANDEZ IPUANA</t>
  </si>
  <si>
    <t>DAYANIS NICOLLE LEMUS LINERO</t>
  </si>
  <si>
    <t>EDICTO RAFAEL FINOL BAEZ</t>
  </si>
  <si>
    <t>ADOLFO DE JESUS ATENCIO URIANA</t>
  </si>
  <si>
    <t>MARIA MAGDALENA URIANA</t>
  </si>
  <si>
    <t>ADOLFO ENRIQUE RODRIGUEZ CASTRO</t>
  </si>
  <si>
    <t>KENNY YAMITH VELASQUEZ OSPINO</t>
  </si>
  <si>
    <t>ANA ISABEL EPINAYU</t>
  </si>
  <si>
    <t>NATALY DOMIGA FINCE EPINAYU</t>
  </si>
  <si>
    <t>FREDDYBEL EPINAYU</t>
  </si>
  <si>
    <t>MANUEL ANTONIO DEULUFEUT RODRIGUEZ</t>
  </si>
  <si>
    <t>JOHON ANDRES RAMIREZ HURTADO</t>
  </si>
  <si>
    <t>DARIANYS JULIETH REYES MARIN</t>
  </si>
  <si>
    <t>NEIDER JOSE RAMIREZ PUSHAINA</t>
  </si>
  <si>
    <t>HILDER ALFONSO ROJAS WOURIYU</t>
  </si>
  <si>
    <t>HARVING JOSE BARRIOS MORENO</t>
  </si>
  <si>
    <t>VICTORIA NATALY MARQUEZ PALENCIA</t>
  </si>
  <si>
    <t>NATHALI DE LOS ANGELES CIRO TORO</t>
  </si>
  <si>
    <t>RAMIRO ISAAC CARDENAS AVILA</t>
  </si>
  <si>
    <t>SINDY PAOLA SAAVEDRA SANCHEZ</t>
  </si>
  <si>
    <t>OSCAR EDUARDO ARIAS PATIÑO</t>
  </si>
  <si>
    <t>NATALIA VELASQUEZ MARIN</t>
  </si>
  <si>
    <t>CARLOS ANDRES MONROY GALEANO</t>
  </si>
  <si>
    <t>ALVEIRO MIGUEL DURANGO ALVAREZ</t>
  </si>
  <si>
    <t>JAVIER DOMICO DOMICO</t>
  </si>
  <si>
    <t>LLAMILE ISABEL MARQUEZ CORREA</t>
  </si>
  <si>
    <t>ODRIA REINER PEREZNMOLINA</t>
  </si>
  <si>
    <t>TEODORO JOSE OVIEDO ALDANA</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</si>
  <si>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</si>
  <si>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</si>
  <si>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</si>
  <si>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</si>
  <si>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</si>
  <si>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</si>
  <si>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</si>
  <si>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</si>
  <si>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</si>
  <si>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</si>
  <si>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</si>
  <si>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MAXIMO SEGUNDO BRICEÑO VASQUEZ</t>
  </si>
  <si>
    <t>JESUS ELIAS GONZALEZ GOMEZ</t>
  </si>
  <si>
    <t>OSCAR ENRIQUE CEBALLOS ROJAS</t>
  </si>
  <si>
    <t>ELISEO EPINAYU</t>
  </si>
  <si>
    <t>JUAN ALBERTO DAVILA ROJANO</t>
  </si>
  <si>
    <t>DARWIN SNEIDER TORRES DIAZ</t>
  </si>
  <si>
    <t>NATALY LACETH MARTINEZ GUERRERO</t>
  </si>
  <si>
    <t>JOSE EDUARDO RODRIGUEZ FONTALVO</t>
  </si>
  <si>
    <t>ALEJO SAUNA MAMATACAN</t>
  </si>
  <si>
    <t>VALERIA LOZANO CASTAÑEDA</t>
  </si>
  <si>
    <t>ANGELO GIOVANY LEWIS VILORIA</t>
  </si>
  <si>
    <t>ELIZABETH GALEANO GALEANO</t>
  </si>
  <si>
    <t>CORCHAL</t>
  </si>
  <si>
    <t>DTCA</t>
  </si>
  <si>
    <t>BEATA</t>
  </si>
  <si>
    <t>VIPIS</t>
  </si>
  <si>
    <t>FLAMENCOS</t>
  </si>
  <si>
    <t>CGSM</t>
  </si>
  <si>
    <t>COLORADOS</t>
  </si>
  <si>
    <t>PARAMILLO</t>
  </si>
  <si>
    <t>CRSB</t>
  </si>
  <si>
    <t>TAYRONA</t>
  </si>
  <si>
    <t>OLD PROVIDENCE</t>
  </si>
  <si>
    <t>MACUIRA</t>
  </si>
  <si>
    <t>SIERRA NEVADA</t>
  </si>
  <si>
    <t>PORTETE</t>
  </si>
  <si>
    <t>ACANDI</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</si>
  <si>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</si>
  <si>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</si>
  <si>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</si>
  <si>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</si>
  <si>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</si>
  <si>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</si>
  <si>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</si>
  <si>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</si>
  <si>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</si>
  <si>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</si>
  <si>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</si>
  <si>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</si>
  <si>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</si>
  <si>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</si>
  <si>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</si>
  <si>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</si>
  <si>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</si>
  <si>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</si>
  <si>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</si>
  <si>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</si>
  <si>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</si>
  <si>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</si>
  <si>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</si>
  <si>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</si>
  <si>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</si>
  <si>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</si>
  <si>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</si>
  <si>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</si>
  <si>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</si>
  <si>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</si>
  <si>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</si>
  <si>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</si>
  <si>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</si>
  <si>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</si>
  <si>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</si>
  <si>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</si>
  <si>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</si>
  <si>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</si>
  <si>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</si>
  <si>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</si>
  <si>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</si>
  <si>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</si>
  <si>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</si>
  <si>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</si>
  <si>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</si>
  <si>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</si>
  <si>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</si>
  <si>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</si>
  <si>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</si>
  <si>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</si>
  <si>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</si>
  <si>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</si>
  <si>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</si>
  <si>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</si>
  <si>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</si>
  <si>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</si>
  <si>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</si>
  <si>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</si>
  <si>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</si>
  <si>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</si>
  <si>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</si>
  <si>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</si>
  <si>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</si>
  <si>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</si>
  <si>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</si>
  <si>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</si>
  <si>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</si>
  <si>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</si>
  <si>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</si>
  <si>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</si>
  <si>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</si>
  <si>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</si>
  <si>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</si>
  <si>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</si>
  <si>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</si>
  <si>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</si>
  <si>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</si>
  <si>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</si>
  <si>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</si>
  <si>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</si>
  <si>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</si>
  <si>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</si>
  <si>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</si>
  <si>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</si>
  <si>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</si>
  <si>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</si>
  <si>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</si>
  <si>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</si>
  <si>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</si>
  <si>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</si>
  <si>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</si>
  <si>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</si>
  <si>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</si>
  <si>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</si>
  <si>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</si>
  <si>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</si>
  <si>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</si>
  <si>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</si>
  <si>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</si>
  <si>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</si>
  <si>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</si>
  <si>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</si>
  <si>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</si>
  <si>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</si>
  <si>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</si>
  <si>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</si>
  <si>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</si>
  <si>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</si>
  <si>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</si>
  <si>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</si>
  <si>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</si>
  <si>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</si>
  <si>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</si>
  <si>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</si>
  <si>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</si>
  <si>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</si>
  <si>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</si>
  <si>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</si>
  <si>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</si>
  <si>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</si>
  <si>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</si>
  <si>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</si>
  <si>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</si>
  <si>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</si>
  <si>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</si>
  <si>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</si>
  <si>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</si>
  <si>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</si>
  <si>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</si>
  <si>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</si>
  <si>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</si>
  <si>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</si>
  <si>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</si>
  <si>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</si>
  <si>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</si>
  <si>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</si>
  <si>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</si>
  <si>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</si>
  <si>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</si>
  <si>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</si>
  <si>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</si>
  <si>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</si>
  <si>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</si>
  <si>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</si>
  <si>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</si>
  <si>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</si>
  <si>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</si>
  <si>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</si>
  <si>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</si>
  <si>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</si>
  <si>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</si>
  <si>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</si>
  <si>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</si>
  <si>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</si>
  <si>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</si>
  <si>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</si>
  <si>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</si>
  <si>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</si>
  <si>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</si>
  <si>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</si>
  <si>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</si>
  <si>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</si>
  <si>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</si>
  <si>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</si>
  <si>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</si>
  <si>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</si>
  <si>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</si>
  <si>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</si>
  <si>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</si>
  <si>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</si>
  <si>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</si>
  <si>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</si>
  <si>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</si>
  <si>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</si>
  <si>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</si>
  <si>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</si>
  <si>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</si>
  <si>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</si>
  <si>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</si>
  <si>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</si>
  <si>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</si>
  <si>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</si>
  <si>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</si>
  <si>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</si>
  <si>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</si>
  <si>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</si>
  <si>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</si>
  <si>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</si>
  <si>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</si>
  <si>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</si>
  <si>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</si>
  <si>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</si>
  <si>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</si>
  <si>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</si>
  <si>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</si>
  <si>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</si>
  <si>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</si>
  <si>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</si>
  <si>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</si>
  <si>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</si>
  <si>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</si>
  <si>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</si>
  <si>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</si>
  <si>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</si>
  <si>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</si>
  <si>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</si>
  <si>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</si>
  <si>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</si>
  <si>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</si>
  <si>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</si>
  <si>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</si>
  <si>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</si>
  <si>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</si>
  <si>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</si>
  <si>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</si>
  <si>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</si>
  <si>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</si>
  <si>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</si>
  <si>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</si>
  <si>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</si>
  <si>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</si>
  <si>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</si>
  <si>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</si>
  <si>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</si>
  <si>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</si>
  <si>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</si>
  <si>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</si>
  <si>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12/2/2025 </t>
  </si>
  <si>
    <t>jleivi980@hotmail.com</t>
  </si>
  <si>
    <t>jmonte@hotmail.es</t>
  </si>
  <si>
    <t>jesuseliasgonzalezgomez@gmail.</t>
  </si>
  <si>
    <t>HUMBERTO</t>
  </si>
  <si>
    <t>CAYCEDO</t>
  </si>
  <si>
    <t>FUNES</t>
  </si>
  <si>
    <t>LUZ</t>
  </si>
  <si>
    <t>HELENA</t>
  </si>
  <si>
    <t>GUALDRON</t>
  </si>
  <si>
    <t>MARTINEZ</t>
  </si>
  <si>
    <t>OLGA</t>
  </si>
  <si>
    <t>DANIELA</t>
  </si>
  <si>
    <t>MEDRANO</t>
  </si>
  <si>
    <t>PARRA</t>
  </si>
  <si>
    <t>DOLLY</t>
  </si>
  <si>
    <t>MONTAÑEZ</t>
  </si>
  <si>
    <t>COLMENARES</t>
  </si>
  <si>
    <t>JUAN</t>
  </si>
  <si>
    <t>MANUEL</t>
  </si>
  <si>
    <t>POLO</t>
  </si>
  <si>
    <t>OSORIO</t>
  </si>
  <si>
    <t>LUIS</t>
  </si>
  <si>
    <t>EDUARDO</t>
  </si>
  <si>
    <t>GONZALEZ</t>
  </si>
  <si>
    <t>MARIANO</t>
  </si>
  <si>
    <t>YAQUELINE</t>
  </si>
  <si>
    <t>CAROLINA</t>
  </si>
  <si>
    <t>SOLANO</t>
  </si>
  <si>
    <t>NUÑEZ</t>
  </si>
  <si>
    <t>ROMEL</t>
  </si>
  <si>
    <t>ANTONIO</t>
  </si>
  <si>
    <t>NEIRA</t>
  </si>
  <si>
    <t>FUENTES</t>
  </si>
  <si>
    <t>DAIRO</t>
  </si>
  <si>
    <t>FELIPE</t>
  </si>
  <si>
    <t>CUETO</t>
  </si>
  <si>
    <t>OBISPO</t>
  </si>
  <si>
    <t>YAIR</t>
  </si>
  <si>
    <t>JESUS</t>
  </si>
  <si>
    <t>RODELO</t>
  </si>
  <si>
    <t>SERRANO</t>
  </si>
  <si>
    <t>VICTOR</t>
  </si>
  <si>
    <t>BUELVAS</t>
  </si>
  <si>
    <t>MELENDEZ</t>
  </si>
  <si>
    <t>SIXTO</t>
  </si>
  <si>
    <t>ANDRES</t>
  </si>
  <si>
    <t>AVILA</t>
  </si>
  <si>
    <t>IGUARAN</t>
  </si>
  <si>
    <t>GABRIEL</t>
  </si>
  <si>
    <t>DIAZ</t>
  </si>
  <si>
    <t>CASTELLAR</t>
  </si>
  <si>
    <t>ALBA</t>
  </si>
  <si>
    <t>AGUDELO</t>
  </si>
  <si>
    <t>GARZON</t>
  </si>
  <si>
    <t>PAULA</t>
  </si>
  <si>
    <t>ANDREA</t>
  </si>
  <si>
    <t>DOMINGUEZ</t>
  </si>
  <si>
    <t>HENAO</t>
  </si>
  <si>
    <t>WONG</t>
  </si>
  <si>
    <t>LUBO</t>
  </si>
  <si>
    <t>DINSON</t>
  </si>
  <si>
    <t>RAMON</t>
  </si>
  <si>
    <t>CARBONO</t>
  </si>
  <si>
    <t>HERNANDEZ</t>
  </si>
  <si>
    <t>MODESTO</t>
  </si>
  <si>
    <t>ALVAREZ</t>
  </si>
  <si>
    <t>MEJIA</t>
  </si>
  <si>
    <t>WENDY</t>
  </si>
  <si>
    <t>JOLANY</t>
  </si>
  <si>
    <t>CARRILLO</t>
  </si>
  <si>
    <t>RADA</t>
  </si>
  <si>
    <t>JEILICA</t>
  </si>
  <si>
    <t>LEONOR</t>
  </si>
  <si>
    <t>RIVADENEIRA</t>
  </si>
  <si>
    <t>RUBEN</t>
  </si>
  <si>
    <t>DARIO</t>
  </si>
  <si>
    <t>PUSHAINA</t>
  </si>
  <si>
    <t>JORGE</t>
  </si>
  <si>
    <t>HERNANDO</t>
  </si>
  <si>
    <t>MORENO</t>
  </si>
  <si>
    <t>SOTOMAYOR</t>
  </si>
  <si>
    <t>FRANCISCO</t>
  </si>
  <si>
    <t>LARA</t>
  </si>
  <si>
    <t>JOAQUIN</t>
  </si>
  <si>
    <t>MONTENEGRO</t>
  </si>
  <si>
    <t>ALBERTO</t>
  </si>
  <si>
    <t>CARLOS</t>
  </si>
  <si>
    <t>ROBLES</t>
  </si>
  <si>
    <t>PEREZ</t>
  </si>
  <si>
    <t>AMED</t>
  </si>
  <si>
    <t>GUTIERREZ</t>
  </si>
  <si>
    <t>ACOSTA</t>
  </si>
  <si>
    <t>KENELMA</t>
  </si>
  <si>
    <t>CUJIA</t>
  </si>
  <si>
    <t>BAQUERO</t>
  </si>
  <si>
    <t>HENRY</t>
  </si>
  <si>
    <t>AGUILAR</t>
  </si>
  <si>
    <t>CASTILLO</t>
  </si>
  <si>
    <t>CHROUSMAN</t>
  </si>
  <si>
    <t>BORDEN</t>
  </si>
  <si>
    <t>JARVI</t>
  </si>
  <si>
    <t>SAVIER</t>
  </si>
  <si>
    <t>MONSALVO</t>
  </si>
  <si>
    <t>FERNANDEZ</t>
  </si>
  <si>
    <t>JAIRO</t>
  </si>
  <si>
    <t>BARRIOS</t>
  </si>
  <si>
    <t>CUELLAR</t>
  </si>
  <si>
    <t>CIELO</t>
  </si>
  <si>
    <t>ISABEL</t>
  </si>
  <si>
    <t>FERNANDO</t>
  </si>
  <si>
    <t>NOVA</t>
  </si>
  <si>
    <t>BOLAÑO</t>
  </si>
  <si>
    <t>MAURICIO</t>
  </si>
  <si>
    <t>JOSE</t>
  </si>
  <si>
    <t>PETRO</t>
  </si>
  <si>
    <t>LEIVIS</t>
  </si>
  <si>
    <t>MUÑOZ</t>
  </si>
  <si>
    <t>KATHERINE</t>
  </si>
  <si>
    <t>RIVAS</t>
  </si>
  <si>
    <t>ASINET</t>
  </si>
  <si>
    <t>MARELBIS</t>
  </si>
  <si>
    <t>BRITTON</t>
  </si>
  <si>
    <t>SMITH</t>
  </si>
  <si>
    <t>REYCLER</t>
  </si>
  <si>
    <t>LOPEZ</t>
  </si>
  <si>
    <t>FRANKLIN</t>
  </si>
  <si>
    <t>KEIVER</t>
  </si>
  <si>
    <t>MACHADO</t>
  </si>
  <si>
    <t>PAUSAYU</t>
  </si>
  <si>
    <t>FELISA</t>
  </si>
  <si>
    <t>ARCHBOLD</t>
  </si>
  <si>
    <t>OLARIO</t>
  </si>
  <si>
    <t>WARD</t>
  </si>
  <si>
    <t>BROWN</t>
  </si>
  <si>
    <t>ORLANDO</t>
  </si>
  <si>
    <t>RAFAEL</t>
  </si>
  <si>
    <t>SIJUANA</t>
  </si>
  <si>
    <t>YESSY</t>
  </si>
  <si>
    <t>LORAINE</t>
  </si>
  <si>
    <t>GARCIA</t>
  </si>
  <si>
    <t>LUNA</t>
  </si>
  <si>
    <t>AMARILYS</t>
  </si>
  <si>
    <t>GANDÍA</t>
  </si>
  <si>
    <t>OMAR</t>
  </si>
  <si>
    <t>ENRIQUE</t>
  </si>
  <si>
    <t>ARCON</t>
  </si>
  <si>
    <t>SOSSA</t>
  </si>
  <si>
    <t>REBOLLO</t>
  </si>
  <si>
    <t>ANA</t>
  </si>
  <si>
    <t>AYDETH</t>
  </si>
  <si>
    <t>HOYOS</t>
  </si>
  <si>
    <t>HERNAN</t>
  </si>
  <si>
    <t>SILVA</t>
  </si>
  <si>
    <t>DUQUE</t>
  </si>
  <si>
    <t>FELIX</t>
  </si>
  <si>
    <t>MOLINA</t>
  </si>
  <si>
    <t>NOEL</t>
  </si>
  <si>
    <t>NAYGEL</t>
  </si>
  <si>
    <t>LIVINGSTON</t>
  </si>
  <si>
    <t>LIANA</t>
  </si>
  <si>
    <t>PATRICIA</t>
  </si>
  <si>
    <t>SANABRIA</t>
  </si>
  <si>
    <t>ALBEIRO</t>
  </si>
  <si>
    <t>SEGUNDO</t>
  </si>
  <si>
    <t>GUZMAN</t>
  </si>
  <si>
    <t>CAPELLA</t>
  </si>
  <si>
    <t>GUSTAVO</t>
  </si>
  <si>
    <t>ADOLFO</t>
  </si>
  <si>
    <t>PALOMINO</t>
  </si>
  <si>
    <t>MENDOZA</t>
  </si>
  <si>
    <t>DAVID</t>
  </si>
  <si>
    <t>ILEANNA</t>
  </si>
  <si>
    <t>PAOLA</t>
  </si>
  <si>
    <t>SANDOVAL</t>
  </si>
  <si>
    <t>LASSO</t>
  </si>
  <si>
    <t>JUNIOR</t>
  </si>
  <si>
    <t>ROJAS</t>
  </si>
  <si>
    <t>RUTH</t>
  </si>
  <si>
    <t>MELIA</t>
  </si>
  <si>
    <t>MONTAÑO</t>
  </si>
  <si>
    <t>JAVIER</t>
  </si>
  <si>
    <t>ORDOÑEZ</t>
  </si>
  <si>
    <t>OBESO</t>
  </si>
  <si>
    <t>AYALA</t>
  </si>
  <si>
    <t>ONEYS</t>
  </si>
  <si>
    <t>PABLO</t>
  </si>
  <si>
    <t>UREÑA</t>
  </si>
  <si>
    <t>IANNINI</t>
  </si>
  <si>
    <t>MILTON</t>
  </si>
  <si>
    <t>ENMANUEL</t>
  </si>
  <si>
    <t>SUAREZ</t>
  </si>
  <si>
    <t>YALENIN</t>
  </si>
  <si>
    <t>MARIA</t>
  </si>
  <si>
    <t>FRAGOZO</t>
  </si>
  <si>
    <t>LISETH</t>
  </si>
  <si>
    <t>MILENA</t>
  </si>
  <si>
    <t>CONSUEGRA</t>
  </si>
  <si>
    <t>YURAINES</t>
  </si>
  <si>
    <t>MERCADO</t>
  </si>
  <si>
    <t>BONY</t>
  </si>
  <si>
    <t>EPIEYU</t>
  </si>
  <si>
    <t>URDANETA</t>
  </si>
  <si>
    <t>YEFERSON</t>
  </si>
  <si>
    <t>GUALE</t>
  </si>
  <si>
    <t>EPIAYU</t>
  </si>
  <si>
    <t>YANETH</t>
  </si>
  <si>
    <t>SOFIA</t>
  </si>
  <si>
    <t>ORTIZ</t>
  </si>
  <si>
    <t>DARSON</t>
  </si>
  <si>
    <t>DALGIS</t>
  </si>
  <si>
    <t>ROBINSON</t>
  </si>
  <si>
    <t>PALACIO</t>
  </si>
  <si>
    <t>LIZETH</t>
  </si>
  <si>
    <t>MERIAN</t>
  </si>
  <si>
    <t>CABALLERO</t>
  </si>
  <si>
    <t>LORA</t>
  </si>
  <si>
    <t>WALLACE</t>
  </si>
  <si>
    <t>ALEJANDRO</t>
  </si>
  <si>
    <t>BRYAN</t>
  </si>
  <si>
    <t>MALDONADO</t>
  </si>
  <si>
    <t>OROZCO</t>
  </si>
  <si>
    <t>IDALIDES</t>
  </si>
  <si>
    <t>EDALI</t>
  </si>
  <si>
    <t>EDUAR</t>
  </si>
  <si>
    <t>ALFONSO</t>
  </si>
  <si>
    <t>CAMACHO</t>
  </si>
  <si>
    <t>ARIZA</t>
  </si>
  <si>
    <t>DERLY</t>
  </si>
  <si>
    <t>BLANCO</t>
  </si>
  <si>
    <t>ALEXANDER</t>
  </si>
  <si>
    <t>CHAMORRO</t>
  </si>
  <si>
    <t>MAICOL</t>
  </si>
  <si>
    <t>LAMADRID</t>
  </si>
  <si>
    <t>ARTURO</t>
  </si>
  <si>
    <t>BARRAZA</t>
  </si>
  <si>
    <t>OSPINO</t>
  </si>
  <si>
    <t>SILVIO</t>
  </si>
  <si>
    <t>DANILO</t>
  </si>
  <si>
    <t>URIANA</t>
  </si>
  <si>
    <t>VIVAS</t>
  </si>
  <si>
    <t>RUIZ</t>
  </si>
  <si>
    <t>BIBIANA</t>
  </si>
  <si>
    <t>HERRERA</t>
  </si>
  <si>
    <t>KARINA</t>
  </si>
  <si>
    <t>JIMENEZ</t>
  </si>
  <si>
    <t>TERUNNA</t>
  </si>
  <si>
    <t>MESTRE</t>
  </si>
  <si>
    <t>PACHECO</t>
  </si>
  <si>
    <t>ELIZABETH</t>
  </si>
  <si>
    <t>NINA</t>
  </si>
  <si>
    <t>MARCELA</t>
  </si>
  <si>
    <t>MONTEALEGRE</t>
  </si>
  <si>
    <t>GLEN</t>
  </si>
  <si>
    <t>JAITH</t>
  </si>
  <si>
    <t>TRIANA</t>
  </si>
  <si>
    <t>LILIA</t>
  </si>
  <si>
    <t>ESTHER</t>
  </si>
  <si>
    <t>PEDRO</t>
  </si>
  <si>
    <t>ECHEVARRIA</t>
  </si>
  <si>
    <t>YINA</t>
  </si>
  <si>
    <t>MARZAN</t>
  </si>
  <si>
    <t>JULIO</t>
  </si>
  <si>
    <t>MARJORIE</t>
  </si>
  <si>
    <t>JACKELINE</t>
  </si>
  <si>
    <t>ORELLANO</t>
  </si>
  <si>
    <t>CAICEDO</t>
  </si>
  <si>
    <t>JADER</t>
  </si>
  <si>
    <t>FERNEY</t>
  </si>
  <si>
    <t>BARANDICA</t>
  </si>
  <si>
    <t>CORTINA</t>
  </si>
  <si>
    <t>YUDY</t>
  </si>
  <si>
    <t>RUBIO</t>
  </si>
  <si>
    <t>ALGARIN</t>
  </si>
  <si>
    <t>ALVARO</t>
  </si>
  <si>
    <t>SARMIENTO</t>
  </si>
  <si>
    <t>BASTIDAS</t>
  </si>
  <si>
    <t>DEIMER</t>
  </si>
  <si>
    <t>ELIAS</t>
  </si>
  <si>
    <t>PAYARES</t>
  </si>
  <si>
    <t>MARQUEZ</t>
  </si>
  <si>
    <t>DELFINA</t>
  </si>
  <si>
    <t>ARRIETA</t>
  </si>
  <si>
    <t>MONTES</t>
  </si>
  <si>
    <t>PRADO</t>
  </si>
  <si>
    <t>ONALDO</t>
  </si>
  <si>
    <t>CHARRIS</t>
  </si>
  <si>
    <t>MILAGRO</t>
  </si>
  <si>
    <t>ROMO</t>
  </si>
  <si>
    <t>NASLY</t>
  </si>
  <si>
    <t>JUDITH</t>
  </si>
  <si>
    <t>CANTILLO</t>
  </si>
  <si>
    <t>KATY</t>
  </si>
  <si>
    <t>SIRLEY</t>
  </si>
  <si>
    <t>CONDE</t>
  </si>
  <si>
    <t>QUIHAY</t>
  </si>
  <si>
    <t>OTERO</t>
  </si>
  <si>
    <t>MACEA</t>
  </si>
  <si>
    <t>LEINIS</t>
  </si>
  <si>
    <t>RODRIGUEZ</t>
  </si>
  <si>
    <t>YESICA</t>
  </si>
  <si>
    <t>SALDAÑA</t>
  </si>
  <si>
    <t>CARRASCAL</t>
  </si>
  <si>
    <t>ESNEIDER</t>
  </si>
  <si>
    <t>JOS</t>
  </si>
  <si>
    <t>RUDAS</t>
  </si>
  <si>
    <t>JHON</t>
  </si>
  <si>
    <t>CALDERON</t>
  </si>
  <si>
    <t>SANCHEZ</t>
  </si>
  <si>
    <t>MAYELYS</t>
  </si>
  <si>
    <t>BARROS</t>
  </si>
  <si>
    <t>JAIDER</t>
  </si>
  <si>
    <t>ROJANO</t>
  </si>
  <si>
    <t>VARGAS</t>
  </si>
  <si>
    <t>AGUIAR</t>
  </si>
  <si>
    <t>FREDIS</t>
  </si>
  <si>
    <t>PLAZA</t>
  </si>
  <si>
    <t>BEGAMBRE</t>
  </si>
  <si>
    <t>FREDY</t>
  </si>
  <si>
    <t>TIRADO</t>
  </si>
  <si>
    <t>DELGADO</t>
  </si>
  <si>
    <t>CAMILO</t>
  </si>
  <si>
    <t>MASS</t>
  </si>
  <si>
    <t>KEVIN</t>
  </si>
  <si>
    <t>JAIR</t>
  </si>
  <si>
    <t>BUILES</t>
  </si>
  <si>
    <t>CASTAÑO</t>
  </si>
  <si>
    <t>CARO</t>
  </si>
  <si>
    <t>MARGARITA</t>
  </si>
  <si>
    <t>MEZA</t>
  </si>
  <si>
    <t>TORRES</t>
  </si>
  <si>
    <t>SALAZAR</t>
  </si>
  <si>
    <t>NEYL</t>
  </si>
  <si>
    <t>FABRA</t>
  </si>
  <si>
    <t>IBARRA</t>
  </si>
  <si>
    <t>ELIECER</t>
  </si>
  <si>
    <t>SIERRA</t>
  </si>
  <si>
    <t>DORIA</t>
  </si>
  <si>
    <t>BRAYAN</t>
  </si>
  <si>
    <t>LEONARDO</t>
  </si>
  <si>
    <t>BALLESTAS</t>
  </si>
  <si>
    <t>YEPES</t>
  </si>
  <si>
    <t>JONATHAN</t>
  </si>
  <si>
    <t>ROMERO</t>
  </si>
  <si>
    <t>RUBIEL</t>
  </si>
  <si>
    <t>MAHECHA</t>
  </si>
  <si>
    <t>BERNAL</t>
  </si>
  <si>
    <t>YEMENIS</t>
  </si>
  <si>
    <t>ORDOSGOITIA</t>
  </si>
  <si>
    <t>MONTERO</t>
  </si>
  <si>
    <t>DIEGO</t>
  </si>
  <si>
    <t>YURITZA</t>
  </si>
  <si>
    <t>TATIANA</t>
  </si>
  <si>
    <t>VEGA</t>
  </si>
  <si>
    <t>YARISSA</t>
  </si>
  <si>
    <t>MILETH</t>
  </si>
  <si>
    <t>NIEVES</t>
  </si>
  <si>
    <t>ELKIN</t>
  </si>
  <si>
    <t>MIGUEL</t>
  </si>
  <si>
    <t>CEVERICHE</t>
  </si>
  <si>
    <t>HUGO</t>
  </si>
  <si>
    <t>VAQUERO</t>
  </si>
  <si>
    <t>REYES</t>
  </si>
  <si>
    <t>SONIA</t>
  </si>
  <si>
    <t>CAÑATE</t>
  </si>
  <si>
    <t>GARRIDO</t>
  </si>
  <si>
    <t>BONFANTE</t>
  </si>
  <si>
    <t>JAWIN</t>
  </si>
  <si>
    <t>CARDALES</t>
  </si>
  <si>
    <t>CASTRO</t>
  </si>
  <si>
    <t>WILLIAM</t>
  </si>
  <si>
    <t>ALDEMAR</t>
  </si>
  <si>
    <t>LAURA</t>
  </si>
  <si>
    <t>MELISSA</t>
  </si>
  <si>
    <t>CESAR</t>
  </si>
  <si>
    <t>PIÑERES</t>
  </si>
  <si>
    <t>ERICA</t>
  </si>
  <si>
    <t>BAUTISTA</t>
  </si>
  <si>
    <t>BETANCUR</t>
  </si>
  <si>
    <t>ALSINA</t>
  </si>
  <si>
    <t>PLATA</t>
  </si>
  <si>
    <t>MICHELLE</t>
  </si>
  <si>
    <t>AMANDA</t>
  </si>
  <si>
    <t>MADRID</t>
  </si>
  <si>
    <t>LIMA</t>
  </si>
  <si>
    <t>ALEJANDRA</t>
  </si>
  <si>
    <t>GOMEZ</t>
  </si>
  <si>
    <t>AZAEL</t>
  </si>
  <si>
    <t>MAZO</t>
  </si>
  <si>
    <t>GUERRA</t>
  </si>
  <si>
    <t>WILDER</t>
  </si>
  <si>
    <t>VILLEGAS</t>
  </si>
  <si>
    <t>TERAN</t>
  </si>
  <si>
    <t>ANGELA</t>
  </si>
  <si>
    <t>ARAUJO</t>
  </si>
  <si>
    <t>MARYORIS</t>
  </si>
  <si>
    <t>ENITH</t>
  </si>
  <si>
    <t>RAMOS</t>
  </si>
  <si>
    <t>ORREGO</t>
  </si>
  <si>
    <t>YESSICA</t>
  </si>
  <si>
    <t>IPUANA</t>
  </si>
  <si>
    <t>BELTRAN</t>
  </si>
  <si>
    <t>DAYANIS</t>
  </si>
  <si>
    <t>NICOLLE</t>
  </si>
  <si>
    <t>LEMUS</t>
  </si>
  <si>
    <t>LINERO</t>
  </si>
  <si>
    <t>EDICTO</t>
  </si>
  <si>
    <t>FINOL</t>
  </si>
  <si>
    <t>BAEZ</t>
  </si>
  <si>
    <t>ATENCIO</t>
  </si>
  <si>
    <t>MAGDALENA</t>
  </si>
  <si>
    <t>ELSA</t>
  </si>
  <si>
    <t>ABELLA</t>
  </si>
  <si>
    <t>REMICIO</t>
  </si>
  <si>
    <t>JOHN</t>
  </si>
  <si>
    <t>QUIROGA</t>
  </si>
  <si>
    <t>GALVAN</t>
  </si>
  <si>
    <t>KENNY</t>
  </si>
  <si>
    <t>YAMITH</t>
  </si>
  <si>
    <t>VELASQUEZ</t>
  </si>
  <si>
    <t>OSCAR</t>
  </si>
  <si>
    <t>ANIBAL</t>
  </si>
  <si>
    <t>LEONE</t>
  </si>
  <si>
    <t>MOYANO</t>
  </si>
  <si>
    <t>EPINAYU</t>
  </si>
  <si>
    <t>GREY</t>
  </si>
  <si>
    <t>JAEL</t>
  </si>
  <si>
    <t>VIDAL</t>
  </si>
  <si>
    <t>BARON</t>
  </si>
  <si>
    <t>NATALY</t>
  </si>
  <si>
    <t>DOMIGA</t>
  </si>
  <si>
    <t>FINCE</t>
  </si>
  <si>
    <t>ILDER</t>
  </si>
  <si>
    <t>FREDDYBEL</t>
  </si>
  <si>
    <t>DEULUFEUT</t>
  </si>
  <si>
    <t>JOHON</t>
  </si>
  <si>
    <t>RAMIREZ</t>
  </si>
  <si>
    <t>HURTADO</t>
  </si>
  <si>
    <t>JASBLEIDY</t>
  </si>
  <si>
    <t>ALARCON</t>
  </si>
  <si>
    <t>BARRERA</t>
  </si>
  <si>
    <t>DARIANYS</t>
  </si>
  <si>
    <t>JULIETH</t>
  </si>
  <si>
    <t>MARIN</t>
  </si>
  <si>
    <t>NEIDER</t>
  </si>
  <si>
    <t>ANGULO</t>
  </si>
  <si>
    <t>CASTAÑEDA</t>
  </si>
  <si>
    <t>HILDER</t>
  </si>
  <si>
    <t>WOURIYU</t>
  </si>
  <si>
    <t>HARVING</t>
  </si>
  <si>
    <t>VICTORIA</t>
  </si>
  <si>
    <t>PALENCIA</t>
  </si>
  <si>
    <t>NATHALI</t>
  </si>
  <si>
    <t>CIRO</t>
  </si>
  <si>
    <t>TORO</t>
  </si>
  <si>
    <t>SANTRICH</t>
  </si>
  <si>
    <t>HERAZO</t>
  </si>
  <si>
    <t>RAMIRO</t>
  </si>
  <si>
    <t>ISAAC</t>
  </si>
  <si>
    <t>CARDENAS</t>
  </si>
  <si>
    <t>MILEYS</t>
  </si>
  <si>
    <t>PONZON</t>
  </si>
  <si>
    <t>SINDY</t>
  </si>
  <si>
    <t>SAAVEDRA</t>
  </si>
  <si>
    <t>PIMIENTA</t>
  </si>
  <si>
    <t>ARIAS</t>
  </si>
  <si>
    <t>PATIÑO</t>
  </si>
  <si>
    <t>NATALIA</t>
  </si>
  <si>
    <t>AUGUSTO</t>
  </si>
  <si>
    <t>SALAS</t>
  </si>
  <si>
    <t>MONROY</t>
  </si>
  <si>
    <t>GALEANO</t>
  </si>
  <si>
    <t>ALVEIRO</t>
  </si>
  <si>
    <t>DURANGO</t>
  </si>
  <si>
    <t>DOMICO</t>
  </si>
  <si>
    <t>LLAMILE</t>
  </si>
  <si>
    <t>CORREA</t>
  </si>
  <si>
    <t>ODRIA</t>
  </si>
  <si>
    <t>REINER</t>
  </si>
  <si>
    <t>TEODORO</t>
  </si>
  <si>
    <t>OVIEDO</t>
  </si>
  <si>
    <t>ALDANA</t>
  </si>
  <si>
    <t>LEIDY</t>
  </si>
  <si>
    <t>VANEGAS</t>
  </si>
  <si>
    <t>BEDOYA</t>
  </si>
  <si>
    <t>MAYRA</t>
  </si>
  <si>
    <t>ARBOLEDA</t>
  </si>
  <si>
    <t>RESTAN</t>
  </si>
  <si>
    <t>YURANY</t>
  </si>
  <si>
    <t>SUESCUN</t>
  </si>
  <si>
    <t>MARIO</t>
  </si>
  <si>
    <t>BAILARIN</t>
  </si>
  <si>
    <t>DIANA</t>
  </si>
  <si>
    <t>MICHAEL</t>
  </si>
  <si>
    <t>ANGEL</t>
  </si>
  <si>
    <t>CANDANOZA</t>
  </si>
  <si>
    <t>KAREN</t>
  </si>
  <si>
    <t>LEIVYS</t>
  </si>
  <si>
    <t>ANICHIARICO</t>
  </si>
  <si>
    <t>SANTIAGO</t>
  </si>
  <si>
    <t>CORDOBA</t>
  </si>
  <si>
    <t>CUESTA</t>
  </si>
  <si>
    <t>FABIAN</t>
  </si>
  <si>
    <t>GARCES</t>
  </si>
  <si>
    <t>EDWIN</t>
  </si>
  <si>
    <t>RUBIANO</t>
  </si>
  <si>
    <t>GILBERTO</t>
  </si>
  <si>
    <t>CRECO</t>
  </si>
  <si>
    <t>ROCHA</t>
  </si>
  <si>
    <t>KELLY</t>
  </si>
  <si>
    <t>JOHANA</t>
  </si>
  <si>
    <t>COGOLLO</t>
  </si>
  <si>
    <t>LAMBERTINEZ</t>
  </si>
  <si>
    <t>MAXIMO</t>
  </si>
  <si>
    <t>BRICEÑO</t>
  </si>
  <si>
    <t>VASQUEZ</t>
  </si>
  <si>
    <t>CONTRERAS</t>
  </si>
  <si>
    <t>PUERTA</t>
  </si>
  <si>
    <t>CATALINA</t>
  </si>
  <si>
    <t>CASAS</t>
  </si>
  <si>
    <t>SIMON</t>
  </si>
  <si>
    <t>MONTERROSA</t>
  </si>
  <si>
    <t>CEBALLOS</t>
  </si>
  <si>
    <t>ELISEO</t>
  </si>
  <si>
    <t>DAVILA</t>
  </si>
  <si>
    <t>JADONI</t>
  </si>
  <si>
    <t>ROBERTO</t>
  </si>
  <si>
    <t>BRITO</t>
  </si>
  <si>
    <t>PINEDA</t>
  </si>
  <si>
    <t>DARWIN</t>
  </si>
  <si>
    <t>SNEIDER</t>
  </si>
  <si>
    <t>LACETH</t>
  </si>
  <si>
    <t>GUERRERO</t>
  </si>
  <si>
    <t>FONTALVO</t>
  </si>
  <si>
    <t>ALEJO</t>
  </si>
  <si>
    <t>SAUNA</t>
  </si>
  <si>
    <t>MAMATACAN</t>
  </si>
  <si>
    <t>VILMA</t>
  </si>
  <si>
    <t>MEDINA</t>
  </si>
  <si>
    <t>DANIEL</t>
  </si>
  <si>
    <t>VALERIA</t>
  </si>
  <si>
    <t>LOZANO</t>
  </si>
  <si>
    <t>ANGELO</t>
  </si>
  <si>
    <t>GIOVANY</t>
  </si>
  <si>
    <t>LEWIS</t>
  </si>
  <si>
    <t>VILORIA</t>
  </si>
  <si>
    <t>FABIO</t>
  </si>
  <si>
    <t>CRISTO</t>
  </si>
  <si>
    <t>YEINER</t>
  </si>
  <si>
    <t>VELEZ</t>
  </si>
  <si>
    <t>MATEO</t>
  </si>
  <si>
    <t>MINERVA</t>
  </si>
  <si>
    <t>HUETTE</t>
  </si>
  <si>
    <t>TONCEL</t>
  </si>
  <si>
    <t>DE JESUS</t>
  </si>
  <si>
    <t>DE LA CRUZ</t>
  </si>
  <si>
    <t>DE LA HOZ</t>
  </si>
  <si>
    <t>DEL CARMEN</t>
  </si>
  <si>
    <t>DE ARMAS</t>
  </si>
  <si>
    <t>DE LA OSSA</t>
  </si>
  <si>
    <t xml:space="preserve">DE LOS ANGELES </t>
  </si>
  <si>
    <t xml:space="preserve">DE DIOS </t>
  </si>
  <si>
    <t xml:space="preserve">PEREZ </t>
  </si>
  <si>
    <t xml:space="preserve">Estudios Basicos de Primaria 
Con mas de 49 meses de experiencia relacionada en en conducción de embarcaciones, recorridos de prevención vigilancia y control, actividades de apoyo a la restauración y de apoyo al Monitreo, toma de datos en campo , diligenciamiento de formatos en campo
 </t>
  </si>
  <si>
    <t>Titulo profesional en biología y tarjeta o matricula profesional en los casos de Ley;  con mas de 25  meses de experiencia profesional, de los  cuales 18 meses deben corresponder a experiencia relacionada en analisis de datos de monitoreo
pesquero.</t>
  </si>
  <si>
    <t>Profesional enTurismo De 48 meses en adelante con Maetria en Gestión del Turismo Sostenible. Además con conocimientos en planificación del ecoturismo en Áreas Protegidas para orientar, apoyar y verificar los ejercicios de planificación, siguiendo los estándares y procedimientos de Parques Nacionales Naturales de Colombia. Para una experiencia específica de más de 24 meses</t>
  </si>
  <si>
    <t>Titulo profesional en Administración de Empresas y tarjeta o matricula profesional en los casos de Ley, con 48 meses en adelante de experiencia profesional, de los cuales 24 meses corresponden a experiencia relacionada en trabajo comunitario y académico como educadora ambiental</t>
  </si>
  <si>
    <t xml:space="preserve">Titulo profesional en Biología o biología marina con tarjeta o matricula profesional en los casos de Ley y Título de posgrado en la modalidad de especialización o maestría en Ciencias Biología línea de investigación en Biologia Marina. De 96 a 106 meses de experiencia profesional, de los cuales 48 meses deben corresponder a experiencia relacionada en ecosistemas marinos y gestión. </t>
  </si>
  <si>
    <t>Tftulo de Bachiller De 24 a 35 meses de experiencia relacionada actividades de Prevención, Vigilancia y Control, Atención a contingencias y Autoridad Ambiental</t>
  </si>
  <si>
    <t xml:space="preserve">Contador  Pública con tarjeta profesional, con 66 meses y 15 días de experencia profesional y 9 meses de experiencia relacionada desarrollando actividades administrativas, financieras y procesos de contratación estatal. 
</t>
  </si>
  <si>
    <t>Título de Bachiller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</si>
  <si>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Bachiller con experiencia de 49 meses en delante de experiencia relacionada con el desarrollo de actividades operativas, socioculturales y de conservación del territorio con comunidades étnicas.</t>
  </si>
  <si>
    <t>Básica primaria.
 De 0 a 11 meses de experiencia relacionada con actividades de restauración ecológica, jornadas de prevención y vigilancia ambiental, monitoreo a la restauración ecológica, entre otras.</t>
  </si>
  <si>
    <t>Básica primaria.
 De 0 a 11 meses de experiecnia relacionada con actividades de prevención - vigilancia - control - educación ambiental informal y de autoridad ambiental, monitoreo biológico, entre otras.
 llicencia de conducción vigente y el certificado de no contar con comparendos vigente.</t>
  </si>
  <si>
    <t>Bachiller con 24 a 35 meses de experiencia relacionada con la realización de recorridos prevención, vigilancia y control y de actividades operativas.</t>
  </si>
  <si>
    <t>Básica primaria.
 De 0 a 11 meses de experiecnia relacionada con actividades de prevención - vigilancia - control - educación ambiental informal y de autoridad ambiental, monitoreo biológico, entre otras.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</si>
  <si>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</si>
  <si>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Título profesional en Control Ambiental con tarjeta profesional, con una experiencia de12 a 24 meses de experiencia profesional, de los cuales 12 meses correspondan a experiencia relacionada en implementación del programa de Prevención, Vigilancia y Control PVC, seguimiento de reportes de campo del equipo operativo, prevención de presiones sobre el AP y apoyo en impulso de trámites sancionatorios.</t>
  </si>
  <si>
    <t>Título profesional en Ingeniería Pesquera y afines, con tarjeta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</si>
  <si>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t>
  </si>
  <si>
    <t>Título de Bachiller de 12 a 23 meses de experiencia relacionada en actividades de viverismo en campo relacionadas con proyectos de Restauración Ecológica en Áreas Protegidas.</t>
  </si>
  <si>
    <t>Título profesional en Antropología con tarjeta profesional en los casos de Ley, con experiencia de 25 a 35 meses de experiencia profesional, de los cuales 18 meses deben corresponden a experiencia relacionada en actividades con un componente social en proyectos de Restauración Ecológica.</t>
  </si>
  <si>
    <t>Bachiller con 24 a 35 meses de experiencia realizando actividades de orientación y sensibilización a visitantes con recomendaciones para visitar el área protegida y la realización de actividades operativas.</t>
  </si>
  <si>
    <t>Bachiller con más de 49 meses de
 experiencia realizando trabajos con comunidades étnicas, dialogo intercultural y traducciones de español a wayuunaiki y viceversa</t>
  </si>
  <si>
    <t>Ttulo de Bachiller, Licencia de Conducción y Certificación legible de no contar con comparendos Vigentes , con más de 49 meses de experiencia relacionada en conducción de embarcaciones marítimas y apoyo logístico de transporte de equipos y materiales para recorridos de prevención vigilancia y control.</t>
  </si>
  <si>
    <t>Formación básica primaria con 11 o más meses de experiencia relacionada en actividades de prevención - vigilancia - control - educación ambiental informal y de autoridad ambiental.</t>
  </si>
  <si>
    <t>Título de Bachiller de más de 49 meses de experiencia relacionada en desarrollo de actividades de conducción de embarcaciones para los recorridos de prevención, vigilancia y control y toma de información de monitoreo e investigación en áreas protegidas.</t>
  </si>
  <si>
    <t>Título de Bachiller de más de 49 meses de experiencia relacionada en desarrollo de actividades de conducción de embarcaciones de recorridos de prevención, vigilancia y control.</t>
  </si>
  <si>
    <t>Título de bachiller de 12 A 23 meses de experiencia relacionadas en atencion al usuario y servicios ecoturísticos en el área protegida.</t>
  </si>
  <si>
    <t>Titulo de Bachiller con 36 a 48 meses de experiencia relacionada en conducción de vehículos marinos y apoyo logístico de transporte de equipos y materiales para recorridos de Prevención, vigilancia y control .</t>
  </si>
  <si>
    <t>Titulo de Bachiller con 36 a 48 meses de experiencia relacionada en conducción de vehículos marinos y apoyo logístico de transporte de equipos y materiales para recorridos de Prevención, vigilancia y control.</t>
  </si>
  <si>
    <t>Título de Bachiller, con 36 a 48 meses de experiencia relacionada actividades de Prevención, Vigilancia y Control, Atención a contingencias y Autoridad Ambiental, Atencion a Incendios Forestales</t>
  </si>
  <si>
    <t>Básica primaria.
 De 0 a 11 meses de experiecnia relacionada con actividades de restauración ecológica, guianza turistica, jornadas de prevención y vigilancia ambiental, monitoreo a la restauración ecológica, entre otras.</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</si>
  <si>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</si>
  <si>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Técnico en producción agropecuaria. Licencia de Conducción de motocicletas, Certificación legible de no contar con comparendos, con 18 meses de experiencia relacionada en trabajos con comuniades étnicas y campesinas y manejo integrado del cultivo de cacao</t>
  </si>
  <si>
    <t>Título de formación técnica en Manejo de Viveros. Licencia de Conducción de motocicletas, Certificación legible de no contar con comparendos vigentes, de 12 a 17 meses de experiencia relacionada en trabajos con comuniades étnicas y campesinas y Manejo agroforestal</t>
  </si>
  <si>
    <t>Titulo profesional en Ingeniería Forestal con 19 a 24 meses de experiencia profesional, de los cuales 12 meses deben corresponder a experiencia relacionada en procesos misionales en áreas protegidas con énfasis en Restauración Ecológica</t>
  </si>
  <si>
    <t>Título de formación tecnica en gestión empresarial, con mas de 18 meses de experiencia relacionada con temas administrativos, educación ambiental y de turismo sostenibles sostenible.</t>
  </si>
  <si>
    <t>Titulo Profesional en Ingeniería Ambiental con 19 a 24 meses de experiencia profesional, de los cuales 12 meses deben corresponder a experiencia relacionada en procesos misionales y ejercicio de la Autoridad Ambiental en áreas protegidas</t>
  </si>
  <si>
    <t>Formacion Academica:Tecnica Profesional en Administracion de Empresas , con mas de 18 meses de experiencia relacionada en temas de administrativos y contractuales-</t>
  </si>
  <si>
    <t>Título de formación técnica profesional en Tecnicas forestales, con mas de 18 meses de experiencia relacionada en temas de propagación de plantulas de especies de Bosques</t>
  </si>
  <si>
    <t>Título de Bachiller con 12 a 23 meses de experiencia relacionada con apoyos a la gestión y manejo de áreas protegidas</t>
  </si>
  <si>
    <t>Titulo profesional en Biologia, tarjeta o matricula profesional en los casos de Ley, De 25 a 35 meses de experiencia profesional, de los cuales 18 meses deben corresponder a experiencia relacionadaenaccionesorientadasa la implementacon del programa de monitoreo, el protafolio de investigacion, organización de salidas de campo y elaboracion de conceptos tecnicos</t>
  </si>
  <si>
    <t>Tftulo de formacion tecnologica o aprobacion de mínimo 1 año de educación superior en Administración Ambiental y de los Recursos Naturales, con 0 a 6 meses de experiencia relacionada en seguimiento a proyectos de conservación y gestión de procesos estratégicos.</t>
  </si>
  <si>
    <t>Titulo de formacion tecnico en sistemas de gestion ambiental, Licencia de Conducción y Certificación legible de no contar con comparendos vigentes con mas de 12 meses de experiencia relacionada en recursos naturales , monitoreo de ecosistemas marinos , implementacion de plan de ordenamiento restauracion y salvamento del ecosistema , seguimiento de procesos ambientales y compañamiento comunitario</t>
  </si>
  <si>
    <t>Formación básica primaria con más de 10 meses de experiencia relacionada en trabajo operativo de prevención, vigilancia y control en áreas protegidas.</t>
  </si>
  <si>
    <t>Titulo profesional en Ingeniera Ambiental con tarjeta o matricula profesional en los casos de Ley, con 7 a 12 meses de experiencia profesional, de los cuales 9 deben seguimiento a sentencias y articulacion interistitucional</t>
  </si>
  <si>
    <t>Profesional en Ingeniería Forestal con tarjeta profesion, De 48 meses en adelante . con experiencia en restauración ecológica de áreas degradadas en ecosistemas del Caribe colombiano. Para una experiencia específica de más de 24 meses</t>
  </si>
  <si>
    <t>Formación básica primaria con más de 10 meses de experiencia relacionada en recursos naturales y actividades de ecoturismo y educacion ambiental</t>
  </si>
  <si>
    <t>Titulo profesional en Turismo sostenible y tarjeta o matricula profesional en los casos de Ley con experiencia de 13 a 18 meses de experiencia profesional, de los cuales 09 meses deben corresponder a experiencia relacionada, con temas de ecoturismo en áreas protegidas.</t>
  </si>
  <si>
    <t>Título profesional en Ingeniería Industrial, Ingeniería Ambiental, Administración de Empresas, o Contaduría Pública Con 48 meses o mas de experiencia profesional, de los cuales 24 meses deben corresponder a experiencia relacionada con Sistema Integrado de Gestión.</t>
  </si>
  <si>
    <t>Titulo de Bachiller, de 24 a 35 meses de experiencia relacionada actividades de Prevención, Vigilancia y Control, Atención a contingencias y Autoridad Ambiental, Atencion a Incendios Forestales</t>
  </si>
  <si>
    <t>Un Profesional en Ingeniería de Sistemas, con tarjeta profesional vigente, con 19 a 24 meses de experiencia profesional, de los cuales 12 meses deben corresponder a experiencia relacionada en temas de administración de redes tecnológicas y soporte técnico.</t>
  </si>
  <si>
    <t>Título de Bachiller de 12 a 23 meses de experiencia relacionada en actividades de campo, monitoreo y mantenimiento de unidades de producción de material vegetal y vivero en acciones de Restauración Ecológica en Áreas Protegidas.</t>
  </si>
  <si>
    <t>Formacion basica primaria, de 0 a 11 meses de experiencia relacionada en actividades de recoleccion de semillas, riego, llenado de bolas y siembra.</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</si>
  <si>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</si>
  <si>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tecnica en gestion de sistemas de manejo de ambiental con 0 a 6 meses de experiencia relacionada en acciones de Educacion Ambiental y ecoturismo</t>
  </si>
  <si>
    <t>Formación básica primaria con 11 o más meses de experiencia relacionada en actividades de mantenimiento de unidades de producción de material vegetal y vivero en proyectos de Restauración Ecológica en Áreas Protegidas.</t>
  </si>
  <si>
    <t>Título de formación técnica en Gestión de Sistemas de Manejo Ambiental, con más de 18 meses de experiencia relacionada en el desarrollo de actividades de campo y viverismo de proyectos de restauración ecológica.</t>
  </si>
  <si>
    <t>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t>
  </si>
  <si>
    <t>Título de Bachiller con 36 a 48 meses de experiencia relacionada con apoyos a la gestión y manejo de áreas protegidas</t>
  </si>
  <si>
    <t>Título profesional de trabajo social y tarjeta o matricula profesional en los casos de Ley. De 25 a 35 meses de experiencia profesional, de los cuales 18 meses corresponden a experiencia relacionada, elaborando e implementando planes de trabajo para fortalecimiento del trabajo conjunto y el relacionamiento entre las comunidades étnicas e institucionalidad.</t>
  </si>
  <si>
    <t>Título profesional en Administración de Empresas y tarjeta o matricula profesional vigente. De 25 a 35 meses de experiencia profesional, de los cuales 18 meses deben corresponder a experiencia relacionada con el seguimiento a instrumentos de planeación y presupuesto.</t>
  </si>
  <si>
    <t>Tftulo de Bachiller De 24 a 35 meses de experiencia relacionada en acciones de Educacion Ambiental y comunicaciones ecoturismo y actividades de Prevencion Vigilancia y Control.</t>
  </si>
  <si>
    <t>Titulo de Bachiler con 0 a 11 meses de experiencia relacionada con apoyos a la gestión y manejo de áreas protegidas</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</si>
  <si>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</si>
  <si>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Tituló de Formación técnica en Atención de Incendios y Emergenciasen, con mas de 18 meses de experiencia relacionada en el desarrollo de las actividades de prevención, vigilancia y control de las presiones antrópicas existentes en AP´s .</t>
  </si>
  <si>
    <t>Estudios de Basica Primaria de 0 a 11 meses, con experiencia en actividades de atencion a visitantes y operaria en servicios generales.</t>
  </si>
  <si>
    <t>Titulo en formacion tecnica en Gestion de Recursos Naturales con 18 meses de experiencia relacionada en produccion vegetal en viveros, monitoreo y apoyo logistico y siembra.</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</si>
  <si>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</si>
  <si>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Tftulo de formacion tecnologica o aprobacion de mfnimo 1 año de educación superior en cameras afines al objeto del contrato (Profesional en Geografía), Licencia de Conducción , Certificación legible de no contar con comparendos, con 0 a 6 meses de experiencia relacionada en  trabajos con comuniades étnicas y campesinas y SIG</t>
  </si>
  <si>
    <t>Basica primaria. De 0 a 11 meses de experiencia relacionada Con el trabajo con poblaciones indígenas y campesinas en áreas protegidas.</t>
  </si>
  <si>
    <t>Titulo profesional en Administracion Ambiental y Recursos Naturales tarjeta o matricula profesional en los casos de Ley, con 0 a 6 meses de experiencia relacionada, en seguimiento y caracterizacion de comunidades campesinas, seguimiento a acuerdos de conservacion</t>
  </si>
  <si>
    <t>Título tecnico en saneamiento ambiental y licencia ee conduccion y certificacion legible de no contar con comparendos, de 12 a 17 meses de experiencia relacionada con el apoyo en la prevencion , vigilancia y control</t>
  </si>
  <si>
    <t>Profesional con título en biología y tarjeta o matrícula profesional en los casos de Ley. Con 0 a 6 meses de experiencia relacionada en implementación de acciones de monitoreo e investigación y actividades de conservación en áreas protegidas.</t>
  </si>
  <si>
    <t>Ttulo de Bachiller, con más de 24 meses de experiencia relacionada en recursos naturales y actividades de ecoturismo</t>
  </si>
  <si>
    <t>Título profesional en medicina veterinaria y zootecnia con tarjeta o matricula profesional en los casos de Ley. Con 6 meses de experiencia relacionada con la elaboración, implementación y seguimiento de planes de trabajo para desarrollo de acciones protección, recuperación y cuido de territorio a partir de la interlocución y coordinación con Autoridades de los Pueblos Indígenas de la Sierra Nevada de Santa Marta.</t>
  </si>
  <si>
    <t>Basica primaria De 0 a 11 meses de experiencia relacionada apoyo en campo, Registro y atencion de visitantes, acciones de Educacion Ambiental</t>
  </si>
  <si>
    <t>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t>
  </si>
  <si>
    <t>Título de básica primaria, con 0 a 11 meses de experiencia relacionada en trabajos con comuniades étnicas y campesinas y operatividad de motores fuera de borda..</t>
  </si>
  <si>
    <t>Título profesional en Ingeniería Agronómica y tarjeta o matrícula profesional en los casos de ley, Licencia de Conducción de motocicletas , Certificación legible de no contar con comparendos vigentes, con 13 a 18 meses de experiencia profesional, de los cuales 9 meses deben corresponder a experiencia relacionadas con comuniades étnicas y campesinas y caracterización de áreas a restaurar</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</si>
  <si>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</si>
  <si>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Tftulo de formacion tecnologica, licencia de conducción de motocicletas o aprobacion de mínimo 1 año de educación superior en carreras afines al objeto del contrato (Ingeniería Agroforestal ), con 0 a 6 meses de experiencia relacionada en asistencia técnica en campo</t>
  </si>
  <si>
    <t>Título de formación técnica profesional en Acuicultura, con 18 meses en delante de experiencia relacionada en campo en el desarrollo de la actualización e implementación del Plan de Ordenamiento Ecoturístico</t>
  </si>
  <si>
    <t>Bachiller de más de 49 meses de experiencia en el desarrollo de la actualización e implementación del Plan de Ordenamiento Ecoturístico en el Área Protegida</t>
  </si>
  <si>
    <t>Título de Bachiller. De 24 a 35 meses de experiencia relacionada Con el trabajo con poblaciones indígenas y campesinas en áreas protegidas.</t>
  </si>
  <si>
    <t>Título de formación técnica, con conocimientos en ordenamiento y desarrollo territorial intercultural y ambiental, de más de 18 meses de experiencia relacionada en el desarrollo actividades de educación ambiental con comunidades de la zona de influencia del SFF CGSM</t>
  </si>
  <si>
    <t>Bachiller de más de 49 meses de experiencia en el desarrollo de actividades de Educación Ambiental</t>
  </si>
  <si>
    <t>Título de Bachiller de 24 a 35 meses de experiencia relacionada en actividades de trabajo ambiental, ecoturístico y/o atención al público.</t>
  </si>
  <si>
    <t>Título de formación Tecnológica o aprobación de mínimo 2 años de Educación Superior en Gestión Comercial y de Negocios, con 6 meses de experiencia relacionada en apoyar la implementación de la estrategia Pedagogía del territorio desde los componentes organizacional, económico y en recursos tecnológicos.</t>
  </si>
  <si>
    <t>Título de Bachiller de 49 meses de experiencia relacionada en apoyar la
 toma de datos del Programa de Monitoreo y la estrategia de Restauración ecológica</t>
  </si>
  <si>
    <t>Título profesional en Negocios Internacionales. De 36 a 47 meses de experiencia profesional, de los cuales 24 meses corresponden a experiencia
 relacionada en Actualización del Plan de Ordenamiento Ecoturístico de áreas protegidas</t>
  </si>
  <si>
    <t>Título de formación Tecnológica en Biología o aprobación de mínimo 2 años de Educación Superior en Biología con 6 meses de experiencia relacionada en el apoyo a la actualización e implementación del Plan de Ordenamiento Ecoturístico</t>
  </si>
  <si>
    <t>Título profesional en Biología De 25 a 35 meses de experiencia profesional y tarjeta o matricula profesional en los casos de ley, de los cuales 18 meses corresponden a experiencia relacionada en implementación de la estrategia de Comunicación, Educación Ambiental y Pedagogía del territorio</t>
  </si>
  <si>
    <t>Título profesional en Administración de empresas.
 De 0 a 6 meses de experiencia relacionada en el impulso de procesos administrativos sancionatorios relacionados con el ejercicio de autoridad ambiental</t>
  </si>
  <si>
    <t>Título de formación técnica en Gestión de Recursos Naturales con 18 meses en adelante de experiencia relacionada en ordenamiento y restauración de Recursos Hidrobilógicos</t>
  </si>
  <si>
    <t>Título Profesional en Biología, de 19 a 24 meses de experiencia profesional, de los cuales 12 meses corresponden a experiencia relacionada en implementación del Programa de
 Monitoreo</t>
  </si>
  <si>
    <t>Título Profesional en Sociología, De19 a 24 meses de experiencia profesional, de los cuales 12 meses corresponden a la socialización de proyectos con diferentes grupos sociales</t>
  </si>
  <si>
    <t>Técnico en producción y cosecha de cultivo de cacao. Licencia de Conducción , Certificación legible de no contar con comparendos, con 18 meses de experiencia relacionada en  trabajos con comuniades étnicas y campesinas e ingertación del cultivo de cacao</t>
  </si>
  <si>
    <t>Técnico en manejo integrado del cultivo de cacao.  Licencia de Conducción , Certificación legible de no contar con comparendos, con 18 meses de experiencia relacionada en  trabajos con comuniades étnicas y campesinas e ingertación del cultivo de cacao</t>
  </si>
  <si>
    <t>Título profesional en geografía y tarjeta o matrícula profesional en los casos de ley, Licencia de Conducción , Certificación legible de no contar con comparendos,  con 13 a 18 meses de experiencia profesional, de los cuales 9 meses deben corresponder a experiencia relacionada en  trabajos con comuniades étnicas y campesinas  y la generación y análisis de información espacial</t>
  </si>
  <si>
    <t>Titulo profesional en derecho con tarjeta profesional en los casos de Ley, de 36 a 47 meses de experiencia profesional, de los cuales 24 meses corresponden a experiencia relacionada en materia ambiental y recursos naturales.</t>
  </si>
  <si>
    <t>Titulo profesional en derecho con tarjeta profesional en los casos de Ley, de 48 meses en adelante de experiencia profesional, de los cuales 24 meses corresponden a experiecia relacionada en materia ambiental y recursos naturales.</t>
  </si>
  <si>
    <t xml:space="preserve">Título de básica primaria, con 0 a 11 meses de
experiencia relacionada en  trabajos con comuniades étnicas y campesinas  y manejo integrado del cultivo de cacao </t>
  </si>
  <si>
    <t xml:space="preserve">Título de básica primaria, con 0 a 11 meses de
experiencia relacionada en  trabajos con comuniades étnicas y campesinas y manejo ambiental y de viveros </t>
  </si>
  <si>
    <t>Título de básica primaria, con 0 a 11 meses de experiencia relacionada en trabajos con comuniades étnicas y campesinas y operatividad de motores fuera de borda. Con Licencia de Navegación y certificado de no contar con comparendos.</t>
  </si>
  <si>
    <t xml:space="preserve">Título de básica primaria, con 0 a 11 meses de
experiencia relacionada en  trabajos con comuniades étnicas y campesinas y manejo de viveros </t>
  </si>
  <si>
    <t>Título Profesional en Finanzas y Comercio exterior de De 13 a 18 meses de experiencia profesional, de los cuales 9 meses deben corresponder a
 experiencia relacionada.</t>
  </si>
  <si>
    <t>Título profesional en Administración de empresas y tarjeta o matricula profesional en los casos de ley, de 25 a 35 meses de experiencia profesional, de los cuales 18 meses corresponden a experiencia relacionada en seguimiento de la Operación de Contrato Ecoturístico.</t>
  </si>
  <si>
    <t>Título de bachiller De mas de 49 meses de
 experiencia relacionada auditoria in situ, revisión de facturas y servicios ecoturísticos en el área protegida.</t>
  </si>
  <si>
    <t>Titulo profesional en administracion ambiental y recursos naturales con tarjeta o matricula profesional en los casos de ley, con mas de mas de 25 meses de experiencia profesional y 12 meses de experiencia relacionada en en ordenamiento ecoturistico, implementacion de planes de ordenamiento, manejo de trabajo comunitario y gestion de proyectos</t>
  </si>
  <si>
    <t>Titulo de formacion tecnico que tenga relacion con gestion de recursos naturales y /o cosecha , con mas de 12 meses de experiencia relacionada en manejo de recursos ambientales, monitoreo de tortugas marinas y ecosistemas marinos y actividades relacionadas con la autoridad ambiental</t>
  </si>
  <si>
    <t>Título de bachiller , de más de 49 meses de experiencia relacionadas en atencion al usuario y servicios ecoturísticos en el área protegida.</t>
  </si>
  <si>
    <t>Título de formación técnica en gestión y desarrollo ambiental, de 18 meses de experiencia relacionadas en auditoria in situ y servicios ecoturísticos en el área protegida.</t>
  </si>
  <si>
    <t>Titulo de formacion técnica relacionada con el medio ambiente o ecoturismo, con mas de 7 meses de experiencia relacionada en actividades de prevención, vigilancia y control relacionadas con la autoridad ambiental ,apoyo a seguimientos de procesos y elaboracion de informes</t>
  </si>
  <si>
    <t>Titulo de Bachiller, Licencia de Conducción y Certificación legible de no contar con comparendos, con más de 24 meses de experiencia relacionada en conducción de vehículos terrestres y apoyo logístico de transporte de equipos y materiales para recorridos de prevención vigilancia y control.</t>
  </si>
  <si>
    <t>Ttulo de Bachiller, Licencia de Conducción y Certificación legible de no contar con comparendos vigentes , con más de 24 meses de experiencia relacionada en conducción de embarcaciones marítimas y apoyo logístico de transporte de equipos y materiales para recorridos de prevención vigilancia y control.</t>
  </si>
  <si>
    <t>Titulo profesional en Ecologia tarjeta o matricula profesional en los casos de Ley, De 25 a 35 meses de experiencia profesional, de los cuales 18 meses deben corresponder a experiencia relacionada en planes de ordenamiento ecoturistico</t>
  </si>
  <si>
    <t>Título de formación técnica en ingeneria en sistema, de 7 a 11 meses de experiencia relacionada cuadres de caja, reportes de estadisticas y servicios ecoturísticos en el área protegida.</t>
  </si>
  <si>
    <t>Título de formación tecnica en Asitencia Administrativa, de experiencia,de 0 a 6 meses de experiencia relacionada en atencion al usuario y servicios ecoturisticos del área protegida</t>
  </si>
  <si>
    <t>Técnico agroambiental, de 18 meses en adelante de experiencia relacionada en trabajos con comuniades étnicas y campesinas y Educación ambiental</t>
  </si>
  <si>
    <t>Técnico profesional en administración de empresas agropecuarias, de 18 meses en adelante de experiencia relacionada en trabajos con comuniades étnicas y campesinas e ingertación del cultivo de cacao</t>
  </si>
  <si>
    <t xml:space="preserve">Título de básica primaria, con 0 a 11 meses de
experiencia relacionada en  trabajos con comuniades étnicas y campesinas y educación ambiental </t>
  </si>
  <si>
    <t xml:space="preserve">Título de básica primaria, con 0 a 11 meses de
experiencia relacionada en  trabajos con comuniades étnicas y campesinas y manejo integrado del cultivo de cacao </t>
  </si>
  <si>
    <t>Título de basica primaria, de 0 a 11 meses de experiencia relacionada con el actividades de restauracion</t>
  </si>
  <si>
    <t>Título de basica primaria , de 0 a 11 meses de experiencia relacionada con el el acompañamiento e interlocución con las comunidades</t>
  </si>
  <si>
    <t>Título de Bachiller de 49 meses en adelante de experiencia relacionada en actividades de trabajo ambiental, ecoturístico y/o atención al público.</t>
  </si>
  <si>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</si>
  <si>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t>Título de bachiller, con licencia de conducción (moto) y certificado de no contar con comparendos, vigentes. De 24 a 35 meses de experiencia relacionada con actividades de PVC</t>
  </si>
  <si>
    <t>Título de Formación Técnica en Administración Agropecuaria, de 0 a 6 meses de experiencia relacionada en el desarrollo de acciones del programa de restauración ecológica de ecosistemas</t>
  </si>
  <si>
    <t>Titulo Profesional en Licenciatura en Biologia y tarjeta o matricula profesional en los casos de Ley, De 0 a 6 meses de experiencia relacionada en implementación de herramientas pedagógicas.</t>
  </si>
  <si>
    <t>Título Profesional en Ingeniería Ambiental y Sanitaria, Tarjeta o matrícula profesional en los casos de Ley, de 0 a 6 meses de experiencia relacionada en seguimiento al componente ambiental</t>
  </si>
  <si>
    <t>Título de formación técnica en Gestión Ambiental de experiencia relacionadas en auditoria in situ y servicios ecoturísticos en el área protegida de 7 a 11 meses de experiencia relacionada.....</t>
  </si>
  <si>
    <t>Bachiller con 49 meses en delante de experiencia relacionada, realizando actividades sociales, de conservación y capacitaciones a comunidades wayuu.</t>
  </si>
  <si>
    <t>Titulo de formación técnica en dirección de redio y televisión, ambiental, socioambiental, agroambiental o afines. Con 12 a 17 meses de experiencia relacionada con estrategias educativas, educación ambiental y/o trabajo con comunidades. Licencia de conducción A2 y B1</t>
  </si>
  <si>
    <t>Profesional en biología, ecología, ingeniero ambiental, biólogo marino, oceanografo contador o afines, con 19 a 24 meses de experiencia profesional, de los cuales 12 meses deben corresponder a experiencia relacionada con procesos de planeación operativa anual, prevención, vigilancia y control, investigación y monitoreo en recursos biológicos orientadas al manejo y administración de áreas protegidas.</t>
  </si>
  <si>
    <t>Título profesional de Administracion de Empresas y tarjeta o matricula profesional en los casos de ley y título de posgrado en la modalidad de especialización o maestría en Gestion de Proyectos o a fines, con 60 a 71 meses de experiencia profesional, de los cuales 30 meses correponden a experiencia relacionada en gestion de proyectos</t>
  </si>
  <si>
    <t>Titulo profesional en negocios internacionales, áreas agropecuarias, ambientales y/o turísticas, tarjeta o matricula profesional en los casos de ley. De 0 a 6 meses de experiencia relacionada con actividades de turismo, ecoturismo, ecoturismo comunitario y/o afines.</t>
  </si>
  <si>
    <t>Título de Formación Técnica en Control Ambiental, con mas de 18 meses de experiencia relacionada en implementación de planes de manejo de residuos solidos.</t>
  </si>
  <si>
    <t>Técnico en Recursos Naturales, Sistemas de calidad seguridad y Ambiente, Ambiental o afines de 18 meses en adelante de experiencia relacionada en en trabajo con comunidades y la restauración de ecosistemas</t>
  </si>
  <si>
    <t>Título profesional en Sociología con 48 meses en adelante de experiencia profesional, de los cuales 24 meses deben corresponder a experiencia relacionada con comunidades étnicas y otros grupos sociales en tema de gobernanza ambiental</t>
  </si>
  <si>
    <t>Titulo profesional en ingeniería forestal, agroforestal, biología o afines, tarjeta o matricula profesional en los casos de ley. De 0 a 6 meses de experiencia relacionada a inventarios de la biodiversidad, viveros, monitoreo de comunidades vegetales, restauración ecológica y/o reforestación. Licencia de conducción vigente y el certificado de no contar con comparendos vigentes.</t>
  </si>
  <si>
    <t>Título de Bachiller. De 12 a 23 meses de experiencia relacionada con el cuidado, vigilancia y mantenimiento de predios rurales.</t>
  </si>
  <si>
    <t>Título de básica primaria, con 0 a 11 meses de experiencia relacionada en trabajos con comuniades étnicas y campesinas y manejo ambiental y de viveros</t>
  </si>
  <si>
    <t>Título de básica primaria, Licencia de Conducción , Certificación legible de no contar con comparendos, con 0 a 11 meses de experiencia relacionada en trabajos con comuniades étnicas y campesinas.</t>
  </si>
  <si>
    <t>Título de básica primaria, con 0 a 11 meses de experiencia relacionada en trabajos con comuniades étnicas y campesinas la traducción de la lengua embera</t>
  </si>
  <si>
    <t>Tftulo de formación tecnológica o aprobacion de mínimo 1 año de educación superior en ciencias ambientales o carrerar afines al objeto del contrato, con 0 a 6 meses de experiencia relacionada en trabajos con comuniades campesinas y prevención para el impacto de la fauna</t>
  </si>
  <si>
    <t>Título de bachiller, Con mas de 49 meses de experiencia relacionada en trabajos con comuniades étnicas y campesinas y Educación ambiental</t>
  </si>
  <si>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</si>
  <si>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t>Título profesional en Antropología y tarjeta o matrícula profesional en los casos de ley,Licencia de Conducción , Certificación legible de no contar con comparendos, con 13 a 18 meses de experiencia profesional, de los cuales 9 meses deben corresponder a experiencia relacionada en trabajos con comuniades étnicas y campesinas</t>
  </si>
  <si>
    <t>Título profesional en Ingeniería agronómica y tarjeta o matrícula profesional en los casos de ley, con 7 a 12 meses de experiencia profesional, de los cuales 6 meses deben corresponder a experiencia relacionada en trabajos con comuniades étnicas y campesinas y asistencia forestal</t>
  </si>
  <si>
    <t>Título de básica primaria, con 0 a 11 meses de experiencia relacionada en trabajos con comunidades étnicas y campesinas y la traducción de la lengua embera</t>
  </si>
  <si>
    <t>Titulo profesional en derecho con tarjeta profesional en los casos de Ley, de 36 a 47 meses de experiencia profesional, de los cuales 24 meses corresponden a experiencia relacionada en procesos sancionatorios en materia ambiental y recursos naturales.</t>
  </si>
  <si>
    <t>Titulo profesional en Biología con tarjeta o matrícula profesional en los casos de Ley. De 19 a 24 meses de experiencia profesional, de los cuales 12 meses corresponden a experiencia relacionada en construcción de las Hojas Metodológicas de indicadores y/o elaboración de informes técnicos.</t>
  </si>
  <si>
    <t>Titulo profesional en Administracion Financiera con 0 a 6 con tarjeta o matrícula profesional en casos de ley meses de experiencia relacionada en Atencion a requerimientos usuarios externas e internas, tareas administrativas y seguimiento a procesos</t>
  </si>
  <si>
    <t>Tftulo de Bachiller con mas de 49 meses de experiencia relacionada en acciones de Educación Ambiental, apoyo logístico a talleres, eventos, y actividades prevención Vigilancia y Control</t>
  </si>
  <si>
    <t>Título profesional en Ingeniería Ambiental, Ingeniería Civil. Geógrafo, Biólogo Marino, Biólogo (tarjeta o matricula profesional en los casos de Ley), De 19 a 24 meses de experiencia profesional, de los cuales 12 meses corresponden a experiencia relacionada en manejo integrado de cultivos agronómicos, análisis de suelos, manejo de plagas, malezas, enfermedades, proceso de recuperación de áreas y manejo de cultivos agrícolas para fortalecer la conservación ambiental</t>
  </si>
  <si>
    <t>Titulo de Profesional en Ingeniería Pesquera, Biología o Biología Marina con tarjeta o matricula profesional en los casos de Ley. Experiencia Relacionada: 0 a 6 meses de experiencia relacionada, Revisión de muestras del diseño de monitoreo, trabajo en campo, recorridos PVYC, analisis de muestras de monioreo.</t>
  </si>
  <si>
    <t>Titulo de formacion Tecnico en cultivo agricola, con mas de 18 meses de experiencia relacionadas en actividades de restauración ecológica y monitoreo de salud de ecosistemas de Bosques naturales.</t>
  </si>
  <si>
    <t>Titulo de formación técnico en ecoturismo, educación ambiental, promoción social o técnicas relacionadas, de 12 a 17 meses de experiencia relacionada en recursos naturales, implementación de plan de ordenamiento, seguimiento de procesos y acompañamiento comunitario</t>
  </si>
  <si>
    <t>Titulo profesional en geografia con tarjeta o matricula profesional en los casos de ley, con mas de 25 meses de experiencia profesional y 18 meses en experiencia relacionada en sistema de informacion geografica ( SIG) , Manejo de programa ARCGIS y similares.</t>
  </si>
  <si>
    <t>Ttulo de Bachiller, de 24 a 35 meses de experiencia relacionada relacionada en recursos naturales y actividades de ecoturismo</t>
  </si>
  <si>
    <t>Formación básica primaria con 0 a 11 meses de experiencia relacionada en recursos naturales y actividades de ecoturismo y educacion ambiental</t>
  </si>
  <si>
    <t>Ttulo de Bachiller, de 24 a 35 meses de experiencia relacionada en trabajo operativo de prevención, vigilancia y control en áreas protegidas.</t>
  </si>
  <si>
    <t>Título tecnico en recursos naturales, de 12 a 17 meses de experiencia relacionada con actividades de de PVC y recurso hidrobiologicos .</t>
  </si>
  <si>
    <t>Título tecnico en saneamiento ambiental, de 12 a 17 meses de experiencia relacionada con actividades de restauracion ecologica.</t>
  </si>
  <si>
    <t>Formación básica primaria, de 0 a 11 meses de experiencia relacionada en trabajo en prevención, vigilancia y control en el área protegida.</t>
  </si>
  <si>
    <t>Título profesional en Ingeniería Ambienta, Ingeniería Civil. Geógrafo, Biólogo Marino, Biólogo (tarjeta o matricula profesional en los casos de Ley). De 19 a 24 meses de experiencia profesional, de los cuales 12 meses deben corresponden a experiencia relacionada en analisis geográficos, planeación de actividades en campo , Cartografía, Geografía , Monitoreo y SIG.</t>
  </si>
  <si>
    <t>Tftulo de formación tecnologica o aprobación de mínimo 1 año de educacion superior en Acuicultura o carreras afines al objeto del contrato, con 0 a 6 meses de experiencia relacionada en trabajos con comuniades étnicas y campesinas y monitoreo de caudales en ríos.</t>
  </si>
  <si>
    <t>Titulo de Básica primaria. Con 0 a 11 meses de
 experiencia relacionada con el desarrollo de acciones de Prevención, Vigilancia y Control.</t>
  </si>
  <si>
    <t>Titulo de Básica primaria. Con 0 a 11 meses de experiencia en materia de la contratacion ancestral o cultural.</t>
  </si>
  <si>
    <t>Titulo profesional en trabajo social con tarjeta o matricula profesional en los casos de ley, de 25 a 35 meses de experiencia profesional, de los cuales 18 meses deben corresponder a experiencia relacionada en trabajo comunitario , acompañamientos de procesos de consulta previa, construccion de plan de manejo y cumplimiento de acuerdos.</t>
  </si>
  <si>
    <t>Título profesional en Ingeniera Ambiental con tarjeta o matricula profesional en los casos de Ley. De 0 a 6 meses de experiencia relacionada, con el desarrollo de actividades monitoreo y prevención vigilancia y control.</t>
  </si>
  <si>
    <t>Título de Bachiller de 24 a 35 meses de experiencia relacionada en actividades de trabajo ambiental, ecoturístico y/o atención al público. licencia de conducción vigente y el certificado de no contar con comparendos vigentes</t>
  </si>
  <si>
    <t>Titulo de formación tecnológica o aprobación de mínimo 1 año de educación superior en Ingeniería Pesquera, de 0 a 6 meses de experiencia relacionada en la actividades de toma de datos en el censo de pescadores artesanales.</t>
  </si>
  <si>
    <t>Titulo de formación tecnológica o aprobación de mínimo 1 año de educación superior en Ingeniería Pesquera, de 0 a 6 meses de experiencia relacionada en las actividades de toma de datos en censos poblacionales</t>
  </si>
  <si>
    <t>Título de Bachiller con 49 meses en adelante de experiencia relacionada en actividades de trabajo ambiental, ecoturístico y/o atención al público.</t>
  </si>
  <si>
    <t>Titulo profesional en Biologia Marina, con tarjeta o matrícula profesional en los casos de ley, de 25 a 35 meses de experiencia profesional, de los cuales 18 meses deben corresponder a experiencia relacionada en biologia , ecologia y sistemas acuaticos , monitoreo de especies e implementacion y seguimientos de proyectos de investigacion</t>
  </si>
  <si>
    <t>Titulo de formacion tecnologica o aprobacion de minimo 1 año de educacion superior en Sistemas y Análisis Informáticos, de 0 a 6 meses de experiencia relacionada en implementación de sistemas de gestión de información para la vigilancia y control y procesamiento y análisis de datos</t>
  </si>
  <si>
    <t>Titulo de formación tecnológica o aprobación de mínimo 1 año de educación superior en Obras Civiles, de 0 a 6 meses de experiencia relacionada en apoyo al seguimiento de obras de infraestructura</t>
  </si>
  <si>
    <t>Titulo de formacion tecnológica o aprobación de mínimo 1 año de educación superior en Biología, De 0 a 6 meses de experiencia relacionada en actividades de trabajo ambiental y toma de datos para diseños metodológicos de especies</t>
  </si>
  <si>
    <t>BASICO PRIMARIA</t>
  </si>
  <si>
    <t>BIOLOGIA</t>
  </si>
  <si>
    <t>TURISMO</t>
  </si>
  <si>
    <t>ADMINISTRACION DE EMPRESA</t>
  </si>
  <si>
    <t xml:space="preserve">CONTADOR </t>
  </si>
  <si>
    <t>BASICA PRIMARIA</t>
  </si>
  <si>
    <t>CONTROL AMBIENTAL</t>
  </si>
  <si>
    <t>INGENIERIA PESQUERA</t>
  </si>
  <si>
    <t>TECNOLOGICA</t>
  </si>
  <si>
    <t>AGROPECUARIA</t>
  </si>
  <si>
    <t>TECNICA MANEJO</t>
  </si>
  <si>
    <t>INGENIERIA FORESTAL</t>
  </si>
  <si>
    <t>TECNICA EN GESTION EMPRESARIAL</t>
  </si>
  <si>
    <t>INGENIERIA AMBIENTAL</t>
  </si>
  <si>
    <t>TECNICA FORESTAL</t>
  </si>
  <si>
    <t>TECNOLOGA EN ADMINISTRACION AMBIENTAL</t>
  </si>
  <si>
    <t>TECNICO EN SISTEMA DE GESTION AMBIENTAL</t>
  </si>
  <si>
    <t>TURISMO SOSTENIBLE</t>
  </si>
  <si>
    <t>INGENIERIA INDUSTRIAL</t>
  </si>
  <si>
    <t>INGENIERIA DE SISTEMA</t>
  </si>
  <si>
    <t>INGENIERIA AGRICOLA</t>
  </si>
  <si>
    <t>TECNICA EN GESTION DE SISTEMA</t>
  </si>
  <si>
    <t>TECNICA EN GESTION SISTEMA MANEJO AMBIENTAL</t>
  </si>
  <si>
    <t xml:space="preserve">TRABAJO SOCIAL </t>
  </si>
  <si>
    <t>ADMINISTRACION DE EMPRESAS</t>
  </si>
  <si>
    <t>TECNICA EN ATENCION DE INCENDIOS Y EMERGENCIAS</t>
  </si>
  <si>
    <t>TECNICA GESTION RECURSOS NATURALES</t>
  </si>
  <si>
    <t xml:space="preserve">GEOGRAFIA </t>
  </si>
  <si>
    <t>ADMINISTRACION AMBIENTAL</t>
  </si>
  <si>
    <t xml:space="preserve">TECNICO AMBIENTAL </t>
  </si>
  <si>
    <t>MEDICINA VETERINARIA</t>
  </si>
  <si>
    <t>ADMINISTRACION TURISTICA Y HOTELERA</t>
  </si>
  <si>
    <t>ACUICULTURA</t>
  </si>
  <si>
    <t>FORMACION TECNICA</t>
  </si>
  <si>
    <t>NEGOCIOS INTERNACIONALES</t>
  </si>
  <si>
    <t>GESTION DE RECURSOS NATURALES</t>
  </si>
  <si>
    <t>SOCIOLOGIA</t>
  </si>
  <si>
    <t>PRODUCCION Y COSECHA DE CULTIVO CACAO</t>
  </si>
  <si>
    <t>MANEJO INTEGRADO DEL CULTIVO DE CACAO</t>
  </si>
  <si>
    <t>DERECHO</t>
  </si>
  <si>
    <t>FINANZA Y COMERCIO</t>
  </si>
  <si>
    <t>TECNICO RECURSOS NATURALES</t>
  </si>
  <si>
    <t>TECNICA GESTION Y DESARROLLO AMBIENTAL</t>
  </si>
  <si>
    <t>TECNICA GESTION DE RECURSOS NATURALES</t>
  </si>
  <si>
    <t xml:space="preserve">TECNICA MEDIO AMBIENTE </t>
  </si>
  <si>
    <t>ECOLOGIA</t>
  </si>
  <si>
    <t>TECNICA INGENERIA EN SISTEMA</t>
  </si>
  <si>
    <t>TECNICA ASITENCIA ADMINISTRATIVA</t>
  </si>
  <si>
    <t>AGROAMBIENTAL</t>
  </si>
  <si>
    <t>ADMINISTRACION EMPRESA AGROPECUARIAS</t>
  </si>
  <si>
    <t>TECNICA EN ADMINISTRACION AGROPECUARIA</t>
  </si>
  <si>
    <t xml:space="preserve">LICENCIATURA BIOLOGIA </t>
  </si>
  <si>
    <t>TECNICA GESTION AMBIENTAL</t>
  </si>
  <si>
    <t>ADMINISTRACION EMPRESA</t>
  </si>
  <si>
    <t>TECNICA EN CONTROL AMBIENTAL</t>
  </si>
  <si>
    <t>PROFESIONAL SOCIOLOGIA</t>
  </si>
  <si>
    <t>GEOGRAFICA</t>
  </si>
  <si>
    <t>INGENERIA AGRONOMICA</t>
  </si>
  <si>
    <t>ADMINISTRACION FINANCIERA</t>
  </si>
  <si>
    <t>TECNICO CULTIVO AGRICOLA</t>
  </si>
  <si>
    <t>TECNICO EN ECOTURISMO</t>
  </si>
  <si>
    <t>PROFESIONAL GEOGRAFIA</t>
  </si>
  <si>
    <t>TECNICO SANEAMIENTO AMBIENTAL</t>
  </si>
  <si>
    <t>PROFESIONAL TRABAJO SOCIAL</t>
  </si>
  <si>
    <t>Título de básica primaria, Licencia de conducción vigente, de motocicletas, certificado de no contar con comparendos vigente, con 0 a 11 meses de experiencia relacionada en trabajos con comunidades étnicas y campesinas y manejo del cultivo de cacao.</t>
  </si>
  <si>
    <t>Título profesional en Biología con tarjeta o matricula profesional en los casos de ley, de 25 a 35 meses de experiencia profesional, de los cuales 18 meses deben corresponder a experiencia relacionada en ecología, ecosistemas acuáticos, monitoreo de especies, seguimiento en proyectos de investigación, ordenamiento ecoturístico y experiencia de trabajo comunitario</t>
  </si>
  <si>
    <t>Título de Básica primaria con 0 a 11 meses de experiencia relacionada con apoyos a la gestión y manejo de áreas protegidas</t>
  </si>
  <si>
    <t>Título Profesional en Comercio Internacional, Tarjeta o Matrícula profesional en los casos de Ley, de 19 a 24 meses de experiencia profesional, de los cuales 12 meses corresponden a experiencia relacionada en Programas de Interpretación.</t>
  </si>
  <si>
    <t>COMERCIO INTERNACIONAL</t>
  </si>
  <si>
    <t>Título de bachiller, de 36 a 48 meses de experiencia relacionadas en atención al usuario y servicios ecoturísticos en el área protegida.</t>
  </si>
  <si>
    <t>Título de Bachiller de 24 a 35 meses de experiencia relacionada en actividades de trabajo ambiental, ecoturístico y/o atención al público</t>
  </si>
  <si>
    <r>
      <t>Básica primaria De 0 a 11 meses de experiencia relacionada en labores operativas, atención a emergencias, apoyo en toma de datos en campo</t>
    </r>
    <r>
      <rPr>
        <sz val="11"/>
        <color theme="1"/>
        <rFont val="Verdana"/>
        <family val="2"/>
      </rPr>
      <t>.</t>
    </r>
  </si>
  <si>
    <t>DANIELAMEDRANOPARRA@GMAIL.COM</t>
  </si>
  <si>
    <t>juan.polo@parquesnacionales.gov.co</t>
  </si>
  <si>
    <t>Yalinsolano03@gmail.com</t>
  </si>
  <si>
    <t>Yairdejesusrodelo12@gmail.com</t>
  </si>
  <si>
    <t>Victorbuelvas14@hotmail.com</t>
  </si>
  <si>
    <t>juangabrieldiaz1@gamil.com</t>
  </si>
  <si>
    <t>Albamarinaagudelo04@gmail.com</t>
  </si>
  <si>
    <t>pdominguezhenaomail.com</t>
  </si>
  <si>
    <t>pushainapushaina@gmail.com</t>
  </si>
  <si>
    <t>JARVISMONSALVO@GMAIL.COM</t>
  </si>
  <si>
    <t>barrioscuellarjairo@gmail.com</t>
  </si>
  <si>
    <t>SKAYBLUE@GMAIL.COM</t>
  </si>
  <si>
    <t>petromartinezmauricio83@gmail.com</t>
  </si>
  <si>
    <t>asinetbritton@gmail.com</t>
  </si>
  <si>
    <t>Felaparques2020@outlook.es</t>
  </si>
  <si>
    <t>Amarilysgandia02@gmail.com</t>
  </si>
  <si>
    <t>ahernandezhoyos@gmail.com</t>
  </si>
  <si>
    <t>Lianamas4@hotmail.com</t>
  </si>
  <si>
    <t>TAVO951073@GMAIL.COM</t>
  </si>
  <si>
    <t>Jun.rojasar@gmail.com</t>
  </si>
  <si>
    <t>javierdelacruzordonez@gmail.com</t>
  </si>
  <si>
    <t>LMCONSUEGRA@GMAIL.COM</t>
  </si>
  <si>
    <t>yurainesgonzalezmercado@gmail.com</t>
  </si>
  <si>
    <t>epieyubonysegundo@gmail.com</t>
  </si>
  <si>
    <t>Yeferson1994guale@gmail.com</t>
  </si>
  <si>
    <t>Yanethortiz558@gmail.com</t>
  </si>
  <si>
    <t>MRDARSON90@HOTMAIL.COM</t>
  </si>
  <si>
    <t>omarg1046@gmail.com</t>
  </si>
  <si>
    <t>posadaoceancolors@gmail.com</t>
  </si>
  <si>
    <t>derlyblanco13@hotmail.com</t>
  </si>
  <si>
    <t>elizabethguzmancapella@gmail.com</t>
  </si>
  <si>
    <t>montealegregarcianinamarcela@gmail.com</t>
  </si>
  <si>
    <t>glenmercado133@gmail.com</t>
  </si>
  <si>
    <t>Marjorie.orellano.c@gmail.com</t>
  </si>
  <si>
    <t>Jaderbarandica2012@gmail.com</t>
  </si>
  <si>
    <t>josearrietadearmas@gmail.com</t>
  </si>
  <si>
    <t>JUANCARLOSMONTESPRADO@GMAIL.COM</t>
  </si>
  <si>
    <t>jhonjairocalderonsanchez3@gmail.com</t>
  </si>
  <si>
    <t>jaiderrojano2013@hotmail.com</t>
  </si>
  <si>
    <t>Fredys.plaza@gmail.com</t>
  </si>
  <si>
    <t>Fredytirado1975@gmail.com</t>
  </si>
  <si>
    <t>jmass8909@gmail.com</t>
  </si>
  <si>
    <t>Luis.torresdtca@gmail.com</t>
  </si>
  <si>
    <t>fabrafabraneyl@gmail.com</t>
  </si>
  <si>
    <t>eliecersierra1118@gmail.com</t>
  </si>
  <si>
    <t>brayan.ballestas07@gmail.com</t>
  </si>
  <si>
    <t>yarissar804@gmail.com</t>
  </si>
  <si>
    <t>JERSONLARSEVE@HOTMAIL.COM</t>
  </si>
  <si>
    <t>castrocardalesjosej@gmail.com</t>
  </si>
  <si>
    <t>Wililiam2suarez@gmail.com</t>
  </si>
  <si>
    <t>Laura-melissa@hotmail.com</t>
  </si>
  <si>
    <t>aalsinaplata@gmail.com</t>
  </si>
  <si>
    <t>michellemadrid3001@gmail.com</t>
  </si>
  <si>
    <t>ALEJANDRAPOSORIO@GMAIL.COM</t>
  </si>
  <si>
    <t>azaelmazoguerra@gmail.com</t>
  </si>
  <si>
    <t>Maryoris23ramos@gmail.com</t>
  </si>
  <si>
    <t>Mariamagdalenauriana32@gmail.com</t>
  </si>
  <si>
    <t>oscar.leonemoyano@gmail.com</t>
  </si>
  <si>
    <t>Greyvidal02@gmail.com</t>
  </si>
  <si>
    <t>Natalyfince8@gmail.com</t>
  </si>
  <si>
    <t>jarhurtado07@icloud.com</t>
  </si>
  <si>
    <t>Juanangulo23@gmail.com</t>
  </si>
  <si>
    <t>Hilderrojas2203@gmail.com</t>
  </si>
  <si>
    <t>Vnmp93@gmail.com</t>
  </si>
  <si>
    <t>ndciro@gmail.com</t>
  </si>
  <si>
    <t>JSSANTRICH@GMAIL.COM</t>
  </si>
  <si>
    <t>Ramirocardenas1998@gmail.com</t>
  </si>
  <si>
    <t>milipb1984@gmail.com</t>
  </si>
  <si>
    <t>sindy.saavedra@hotmail.com</t>
  </si>
  <si>
    <t>ING.RAFAELGP2017@GMAIL.COM</t>
  </si>
  <si>
    <t>oeariasp@gmail.com</t>
  </si>
  <si>
    <t>carlosandresmg28@gmail.com</t>
  </si>
  <si>
    <t>alveiromigueldurangoalvarez@gmail.com</t>
  </si>
  <si>
    <t>javierdomicodomico72@gmail.com</t>
  </si>
  <si>
    <t>Yuranydomi1998@gmail.com</t>
  </si>
  <si>
    <t>diana.mendoza1427@gmail.com</t>
  </si>
  <si>
    <t>Karenvega.biologa@gmail.com</t>
  </si>
  <si>
    <t>leyvisanial@hotmail.com</t>
  </si>
  <si>
    <t>santicor2019@gmail.com</t>
  </si>
  <si>
    <t>ngfabiangarces@gmail.com</t>
  </si>
  <si>
    <t>evillegasr@unicartagena.edu.co</t>
  </si>
  <si>
    <t>ceballososcar26@gmail.com</t>
  </si>
  <si>
    <t>Eliseo.epinayu@gmail.com</t>
  </si>
  <si>
    <t>juandavilarojano@gmail.com</t>
  </si>
  <si>
    <t>jadonifernandez@gmail.com</t>
  </si>
  <si>
    <t>gustavobrito1134@gmail.com</t>
  </si>
  <si>
    <t>dtorres220@gmail.com</t>
  </si>
  <si>
    <t>NATSMAR28@GMAIL.COM</t>
  </si>
  <si>
    <t>rodriguezfontalvojoseeduardo6@gmail.com</t>
  </si>
  <si>
    <t>saunamamatacanalejo@gmail.com</t>
  </si>
  <si>
    <t>Valerialozano0600@gmail.com</t>
  </si>
  <si>
    <t>Ing1alewis@gmail.com</t>
  </si>
  <si>
    <t>yeiner.021@gmail.com</t>
  </si>
  <si>
    <t>jimenezalvaro_8@hotmail.com</t>
  </si>
  <si>
    <t>eligaleano@gmail.com</t>
  </si>
  <si>
    <t>DMGP203@GMAIL.COM</t>
  </si>
  <si>
    <t>MINERVA.HUETTE@GMAIL.COM</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</si>
  <si>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</si>
  <si>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</si>
  <si>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</si>
  <si>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</si>
  <si>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</si>
  <si>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</si>
  <si>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</si>
  <si>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</si>
  <si>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</si>
  <si>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</si>
  <si>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</si>
  <si>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</si>
  <si>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</si>
  <si>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</si>
  <si>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</si>
  <si>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</si>
  <si>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</si>
  <si>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</si>
  <si>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</si>
  <si>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</si>
  <si>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</si>
  <si>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</si>
  <si>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</si>
  <si>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</si>
  <si>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</si>
  <si>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</si>
  <si>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</si>
  <si>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</si>
  <si>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</si>
  <si>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</si>
  <si>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</si>
  <si>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</si>
  <si>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</si>
  <si>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ALVARO JOSE FALLA RAMIREZ</t>
  </si>
  <si>
    <t>HERNAN DAVID ALARCÓN BUELVAS</t>
  </si>
  <si>
    <t>EILEEN YURANYS GRANADOS MONROY</t>
  </si>
  <si>
    <t>LAURA MARIA RESTREPO MORENO</t>
  </si>
  <si>
    <t>SANDRA ARLET RUIZ CABEZAS</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</si>
  <si>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</si>
  <si>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</si>
  <si>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</si>
  <si>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</si>
  <si>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</si>
  <si>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</si>
  <si>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</si>
  <si>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</si>
  <si>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</si>
  <si>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</si>
  <si>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PNN Old Providence Mc Bean Lagoon</t>
  </si>
  <si>
    <t>SFF LOS COLORADOS</t>
  </si>
  <si>
    <t>SFF EL CORCHAL EL MONO HERNÁNDEZ</t>
  </si>
  <si>
    <t>ipuanaipuana@gmail.com</t>
  </si>
  <si>
    <t>Jorgemariogr2004@gmail.com</t>
  </si>
  <si>
    <t>Geooscar1994@gmail.com</t>
  </si>
  <si>
    <t>Pachecojunior218@gmail.com</t>
  </si>
  <si>
    <t>lwaras@yahoo.es </t>
  </si>
  <si>
    <t>Alvarofalla98@gmail.com</t>
  </si>
  <si>
    <t>laurarstrepo@gmail.com</t>
  </si>
  <si>
    <t>anthonynucala@gmail.com</t>
  </si>
  <si>
    <t>mariajoseguerrapereira@gmail.com</t>
  </si>
  <si>
    <t>Hdhm82@gmail.com</t>
  </si>
  <si>
    <t>inaudri@hotmail.com</t>
  </si>
  <si>
    <t>Carmenp7005@hotmail.com</t>
  </si>
  <si>
    <t>Andresrodeiguez04@gmail.com</t>
  </si>
  <si>
    <t>menjarr8jor@gmail.com</t>
  </si>
  <si>
    <t>YURYESTER3083@GMAIL.COM</t>
  </si>
  <si>
    <t>dianapatricia0623@hotmail.com</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</si>
  <si>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</si>
  <si>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</si>
  <si>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</si>
  <si>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</si>
  <si>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</si>
  <si>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</si>
  <si>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</si>
  <si>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</si>
  <si>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</si>
  <si>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</si>
  <si>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</si>
  <si>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</si>
  <si>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</si>
  <si>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</si>
  <si>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</si>
  <si>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</si>
  <si>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</si>
  <si>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</si>
  <si>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</si>
  <si>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</si>
  <si>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</si>
  <si>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</si>
  <si>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</si>
  <si>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</si>
  <si>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</si>
  <si>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</si>
  <si>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</si>
  <si>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3012/2025</t>
  </si>
  <si>
    <t>YORMAN</t>
  </si>
  <si>
    <t>BENITEZ</t>
  </si>
  <si>
    <t>TABARES</t>
  </si>
  <si>
    <t>ELAINER</t>
  </si>
  <si>
    <t>JESID</t>
  </si>
  <si>
    <t>VALVERDE</t>
  </si>
  <si>
    <t>LEILA</t>
  </si>
  <si>
    <t>BERZELLA</t>
  </si>
  <si>
    <t>TELESFORD</t>
  </si>
  <si>
    <t>HEIDYS</t>
  </si>
  <si>
    <t>MACIAS</t>
  </si>
  <si>
    <t>CAMPO</t>
  </si>
  <si>
    <t>FALLA</t>
  </si>
  <si>
    <t>ALARCÓN</t>
  </si>
  <si>
    <t>EILEEN</t>
  </si>
  <si>
    <t>YURANYS</t>
  </si>
  <si>
    <t>GRANADOS</t>
  </si>
  <si>
    <t>RESTREPO</t>
  </si>
  <si>
    <t>AMALIA</t>
  </si>
  <si>
    <t>GUMERCINDA</t>
  </si>
  <si>
    <t>SOTO</t>
  </si>
  <si>
    <t>SANDRA</t>
  </si>
  <si>
    <t>ARLET</t>
  </si>
  <si>
    <t>CABEZAS</t>
  </si>
  <si>
    <t>LORENA</t>
  </si>
  <si>
    <t>GRACIELA</t>
  </si>
  <si>
    <t>CASTILLA</t>
  </si>
  <si>
    <t>CARE</t>
  </si>
  <si>
    <t>ANTHONY</t>
  </si>
  <si>
    <t>CALA</t>
  </si>
  <si>
    <t>PEREIRA</t>
  </si>
  <si>
    <t>CARMEN</t>
  </si>
  <si>
    <t>CECILIA</t>
  </si>
  <si>
    <t>DE</t>
  </si>
  <si>
    <t>LA</t>
  </si>
  <si>
    <t>ROSA</t>
  </si>
  <si>
    <t>JORDIE</t>
  </si>
  <si>
    <t>JASSIR</t>
  </si>
  <si>
    <t>YURY</t>
  </si>
  <si>
    <t>ESTER</t>
  </si>
  <si>
    <t>VILLAMIL</t>
  </si>
  <si>
    <t>POSSO</t>
  </si>
  <si>
    <t>YANIRIS</t>
  </si>
  <si>
    <t>DEL</t>
  </si>
  <si>
    <t>GARCÍA</t>
  </si>
  <si>
    <t>JOSÉ</t>
  </si>
  <si>
    <t xml:space="preserve">1.001.946.146 </t>
  </si>
  <si>
    <t>85,156,237</t>
  </si>
  <si>
    <r>
      <t xml:space="preserve">Titulo profesional en Derecho con tarjeta o matricula profesional en los casos de Ley con; 36 a 47 meses de experiencia profesional, de los cuales 24 deben corresponder a </t>
    </r>
    <r>
      <rPr>
        <sz val="9"/>
        <color rgb="FFFF0000"/>
        <rFont val="Arial"/>
        <family val="2"/>
      </rPr>
      <t xml:space="preserve">experiencia relacionada </t>
    </r>
    <r>
      <rPr>
        <sz val="9"/>
        <color rgb="FF000000"/>
        <rFont val="Arial"/>
        <family val="2"/>
      </rPr>
      <t xml:space="preserve"> en contratación estatal. </t>
    </r>
  </si>
  <si>
    <t>Título de formación tecnológica en Adminsitración de Empresas o aprobación de mínimo 1 año de educación superior en Adminsitración de empresas. Con 0 a 6 meses  de experiencia relacionada a gestión administrativa, gestión documental, entre otras.</t>
  </si>
  <si>
    <r>
      <t xml:space="preserve">Título de Bachiller, </t>
    </r>
    <r>
      <rPr>
        <sz val="9"/>
        <color rgb="FFFF0000"/>
        <rFont val="Verdana"/>
        <family val="2"/>
      </rPr>
      <t>con Licencia de Conducción y/o navegación y Certificado de no contar con comparendos, vigentes.</t>
    </r>
    <r>
      <rPr>
        <sz val="9"/>
        <rFont val="Verdana"/>
        <family val="2"/>
      </rPr>
      <t xml:space="preserve"> Con 49 meses en delante de experiencia relacionada navegación y manipulación de embarcaciones marítimas.</t>
    </r>
  </si>
  <si>
    <r>
      <t xml:space="preserve">Técnico ambiental, tenico en alojamiento de operaciones rurales,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</si>
  <si>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t xml:space="preserve">Titulo de formación Técnica Ambiental, </t>
    </r>
    <r>
      <rPr>
        <sz val="9"/>
        <color rgb="FFFF0000"/>
        <rFont val="Verdana"/>
        <family val="2"/>
      </rPr>
      <t>con Licencia de Conducción y Certificado de no contar con comparendos, vigentes.</t>
    </r>
    <r>
      <rPr>
        <sz val="9"/>
        <rFont val="Verdana"/>
        <family val="2"/>
      </rPr>
      <t xml:space="preserve"> Con 12 a 17 meses en adelante de experiencia relacionada con prevención, vigilancia y control, así mismo en monitoreo en tortugas marinas orientadas al manejo y administración de áreas protegidas.</t>
    </r>
  </si>
  <si>
    <r>
      <rPr>
        <sz val="9"/>
        <color theme="1"/>
        <rFont val="Verdana"/>
        <family val="2"/>
      </rPr>
      <t xml:space="preserve">
Titulo profesional en Ingenieria en recursos hídricos y gestión ambiental con tarjeta profesional y título de posgrado en modalidad de especialización o mestría en Gestión de Proyectos</t>
    </r>
    <r>
      <rPr>
        <sz val="9"/>
        <color rgb="FFFF0000"/>
        <rFont val="Verdana"/>
        <family val="2"/>
      </rPr>
      <t xml:space="preserve">. </t>
    </r>
    <r>
      <rPr>
        <sz val="9"/>
        <color theme="1"/>
        <rFont val="Verdana"/>
        <family val="2"/>
      </rPr>
      <t>Con  96 a 106 meses de experiencia profesional, de los cuales 48</t>
    </r>
    <r>
      <rPr>
        <sz val="9"/>
        <color rgb="FFFF0000"/>
        <rFont val="Verdana"/>
        <family val="2"/>
      </rPr>
      <t xml:space="preserve"> </t>
    </r>
    <r>
      <rPr>
        <sz val="9"/>
        <rFont val="Verdana"/>
        <family val="2"/>
      </rPr>
      <t>meses</t>
    </r>
    <r>
      <rPr>
        <sz val="9"/>
        <color rgb="FFFF0000"/>
        <rFont val="Verdana"/>
        <family val="2"/>
      </rPr>
      <t xml:space="preserve"> </t>
    </r>
    <r>
      <rPr>
        <sz val="9"/>
        <color theme="1"/>
        <rFont val="Verdana"/>
        <family val="2"/>
      </rPr>
      <t xml:space="preserve">deben corresponder a experiencia relacionada en proyectos de cooperación </t>
    </r>
    <r>
      <rPr>
        <sz val="9"/>
        <rFont val="Verdana"/>
        <family val="2"/>
      </rPr>
      <t xml:space="preserve">. </t>
    </r>
  </si>
  <si>
    <t>Título de Bachiller. De 24 a 35 meses de experiencia relacionada con el desarrollo de acciones de Prevención, Vigilancia y Control en áreas protegidas</t>
  </si>
  <si>
    <t>Título profesional en Biologia, con tarjeta con tarjeta profesional o matricula profesional en los casos de ley. De 25 a 35 meses de experiencia profesional, de los cuales 18 meses deben corresponder a experiencia relacionada, con el desarrollo de procesos de educación abmiental con comunidades locales en áreas protegidas y zonas de influencia.</t>
  </si>
  <si>
    <t>Titulo de formacion tecnica en gestion de sistemas de manejo de ambiental con 18 meses de experiencia relacionada en visitas tecnicas y de campo, recorridos de prevencion vigilancia y control, uso de la Herramienta SICO SMART</t>
  </si>
  <si>
    <t xml:space="preserve">Titulo de Bachiller, de 24 a 35 meses de experiencia relacionada  actividades de Prevención, Vigilancia y Control, Atención a contingencias y Autoridad Ambiental, Atencion a Incendios Forestales
</t>
  </si>
  <si>
    <t xml:space="preserve">Título de Bachiller, con 36 a 48 meses de experiencia relacionada  actividades de Prevención, Vigilancia y Control, Atención a contingencias y Autoridad Ambiental, Atencion a Incendios Forestales
</t>
  </si>
  <si>
    <t>Basica primaria De 0 a 11 meses de experiencia relacionada  apoyo en campo, Registro y atencion de visitantes, acciones de Educacion Ambiental</t>
  </si>
  <si>
    <t>Titulo profesional en Administracion Ambiental y Recursos Naturales tarjeta o matricula profesional en los casos de Ley, con  0 a 6  meses de experiencia relacionada, en seguimiento y caracterizacion de comunidades campesinas, seguimiento a acuerdos de conservacion</t>
  </si>
  <si>
    <t xml:space="preserve">Titulo profesional en Ingeniera Ambiental con tarjeta o matricula profesional en los casos de Ley, con 7 a 12 meses de experiencia profesional, de los cuales 9 deben seguimiento a sentencias y articulacion interistitucional </t>
  </si>
  <si>
    <t>Titulo profesional en Biologia, tarjeta o matricula profesional en los casos de Ley, De 13 a 18 meses de experiencia profesional, de los cuales 9 meses deben corresponder a
experiencia relacionada en procesos de restauracion ecologica</t>
  </si>
  <si>
    <t>Titulo en formacion tecnica en Gestion de Recursos Naturales con 18 meses de experiencia relacionada en produccion vegetal en viveros, monitoreo y apoyo logistico y  siembra.</t>
  </si>
  <si>
    <t xml:space="preserve">Estudios Básicos de Primaria 
Con más de 49 meses de experiencia relacionada en conducción de embarcaciones, recorridos de prevención vigilancia y control, actividades de apoyo a la restauración y de apoyo al monitoreo, toma de datos en campo, diligenciamiento de formatos en campo
 </t>
  </si>
  <si>
    <t xml:space="preserve">Estudios basicos primaria, con 0 a 11 meses de experiencia relacionada en campo en conservación , PVC y restauración en el Área Protegida.
</t>
  </si>
  <si>
    <t>Título profesional en Biología con tarjeta o matricula profesional en los casos de Ley
Con 19 a 24 meses de experiencia profesional, de cuales 12 meses están relacionados con caracterización de la Biodiversidad y Restauración en ecosistemas tropicales, mantenimiento y monitoreo  de areas restauradas y en proceso de restauración ,</t>
  </si>
  <si>
    <t>Título profesional en Biología, con tarjeta o matrícula profesional en los casos de Ley, 
Con 24 a 35 meses de experiencia profesional, de los cuales 24 meses corresponden a experiencia relacionada en el desarrollo de proyectos ambientales, planes de ordenamiento y planes de manejo</t>
  </si>
  <si>
    <t xml:space="preserve">Título de formación Técnica en administración turística y hotelera, gestora ecológica y turismo o áreas afines con 18 meses en adelante de experiencia relacionada con formulación e implementación del planes de ordenamiento ecoturístico, así como el desarrollo de actividades de educación ambiental orientadas a la conservación de los recursos naturales. </t>
  </si>
  <si>
    <t>Título de Bachiller. Con licencia de navegación de embarcaciones. De más de 49 meses de experiencia relacionada en desarrollo de actividades de conducción de embarcaciones  y contar con la licencia de navegacion para recorridos de prevención , vigilancia y control.</t>
  </si>
  <si>
    <t>Título de Bachiller. Con licencia de navegación de embarcaciones. De más de 49 meses de experiencia relacionada en desarrollo de actividades de conducción de embarcaciones con licencia de navegacion para los recorridos de prevención, vigilancia y control y toma de información de monitoreo e investigación en áreas protegidas.</t>
  </si>
  <si>
    <t>Título de Bachiller. Con licencia de conducción y certificado de no contar con comparendos, vigentes. De 12 a 23 meses de experiencia relacionada en conducción de vehículos terrestres y apoyo logístico de transporte de equipos y materiales para recorridos de prevención vigilancia y control. Contar con Licencia de Conducción y Certificación legible de no contar con comparendos</t>
  </si>
  <si>
    <t>Formación básica primaria con 0 a 11  meses de experiencia relacionada en actividades de prevención - vigilancia - control - educación ambiental informal y de autoridad ambiental.</t>
  </si>
  <si>
    <t>Título profesional en Ingeniería Pesquera y afines, con tarjeta o matrícula profesional en los casos de Ley, con experiencia profesional de 36 a 47 meses, de los cuales 24 meses deben corresponden a experiencia relacionada en implementación, seguimiento y mantenimiento de procesos de Restauración Ecológica.</t>
  </si>
  <si>
    <t>Título de Bachiller de más de 49 meses de experiencia relacionada en actividades de producción de material vegetal y mantenimiento de viveros para producción de plántulas, requeridas en implementación de proyectos de Restauración Ecológica del AP. </t>
  </si>
  <si>
    <t>Título profesional en Antropología con tarjeta o matrícula profesional en los casos de Ley, con experiencia de 25 a 35 meses de experiencia profesional, de los cuales 18 meses deben corresponden a experiencia relacionada en actividades con un componente social en proyectos de Restauración Ecológica.</t>
  </si>
  <si>
    <t>Título de Bachiller de 12 a 23 meses de experiencia relacionada en actividades de campo, monitoreo y mantenimiento de unidades de producción de material vegetal y vivero en acciones de Restauración Ecológica en Áreas Protegidas. </t>
  </si>
  <si>
    <t>Titulo de formacion tecnico relacionada con autoridad ambiental , recursos naturales  , gestion ambiental , en agua potable  y demas    con mas de 12 meses de experiencia relacionada en Trabajo comunitario , sensibilizacion a grupos turistas, y prestadores de servicio turistico  y seguimiento de procesos e implementacion de plan de ordenamiento ecoturistico y PVC</t>
  </si>
  <si>
    <r>
      <t xml:space="preserve">Titulo profesional en administrador agropecuario, ambiental y/o afines del sector agroambiental, tarjeta o matricula profesional en los casos de ley. </t>
    </r>
    <r>
      <rPr>
        <sz val="9"/>
        <color rgb="FFFF0000"/>
        <rFont val="Arial Narrow"/>
        <family val="2"/>
      </rPr>
      <t>Con Licenica de conducción de motocicleta y certificado de no contar con comparendos, vigentes</t>
    </r>
    <r>
      <rPr>
        <sz val="9"/>
        <color rgb="FF000000"/>
        <rFont val="Arial Narrow"/>
        <family val="2"/>
      </rPr>
      <t xml:space="preserve">. 7 a 12 meses de experiencia profesional, de los cuales 6 meses deben corresponder a experiencia relacionada con autoridad ambiental, trabajo con comunidades, planeación institucional, gestión del riesgo, educación ambiental, entre otras.
</t>
    </r>
  </si>
  <si>
    <t>Título profesional de contador público con tarjeta o matricula profesional en los casos de Ley,  De 13 a 18 meses de experiencia profesional, de los cuales 9 meses deben corresponder a experiencia desarrollando actividades administrativas, financieras y procesos de contratación estatal.</t>
  </si>
  <si>
    <r>
      <rPr>
        <sz val="9"/>
        <color rgb="FFFF0000"/>
        <rFont val="Verdana"/>
        <family val="2"/>
      </rPr>
      <t>Titulo de</t>
    </r>
    <r>
      <rPr>
        <sz val="9"/>
        <color rgb="FF000000"/>
        <rFont val="Verdana"/>
        <family val="2"/>
      </rPr>
      <t xml:space="preserve"> Bachiller. Con experiencia  de 49 meses en delante de experiencia relacionada con el desarrollo de actividades operativas, socioculturales y de conservación del territorio con comunidades étnicas.</t>
    </r>
  </si>
  <si>
    <r>
      <rPr>
        <sz val="9"/>
        <color rgb="FFFF0000"/>
        <rFont val="Verdana"/>
        <family val="2"/>
      </rPr>
      <t xml:space="preserve">Titulo de </t>
    </r>
    <r>
      <rPr>
        <sz val="9"/>
        <color rgb="FF000000"/>
        <rFont val="Verdana"/>
        <family val="2"/>
      </rPr>
      <t>Bachiller. Con 24 a 35 meses de experiencia relacionada con la realización de recorridos prevención, vigilancia y control y de actividades operativas.</t>
    </r>
  </si>
  <si>
    <r>
      <rPr>
        <sz val="9"/>
        <color rgb="FFFF0000"/>
        <rFont val="Verdana"/>
        <family val="2"/>
      </rPr>
      <t xml:space="preserve">Titulo de </t>
    </r>
    <r>
      <rPr>
        <sz val="9"/>
        <color rgb="FF000000"/>
        <rFont val="Verdana"/>
        <family val="2"/>
      </rPr>
      <t>Bachiller. Con 24 a 35 meses de experiencia realizando actividades de orientación y sensibilización a visitantes con recomendaciones para visitar el área protegida y la realización de actividades operativas.</t>
    </r>
  </si>
  <si>
    <r>
      <rPr>
        <sz val="9"/>
        <color rgb="FFFF0000"/>
        <rFont val="Verdana"/>
        <family val="2"/>
      </rPr>
      <t xml:space="preserve">Título de </t>
    </r>
    <r>
      <rPr>
        <sz val="9"/>
        <color rgb="FF000000"/>
        <rFont val="Verdana"/>
        <family val="2"/>
      </rPr>
      <t>Bachiller. Con más de 49 meses de experiencia realizando trabajos con comunidades étnicas, dialogo intercultural y traducciones de español a wayuunaiki y viceversa</t>
    </r>
  </si>
  <si>
    <t>Título de formación técnica en gestion ambiental, desarrollo ambiental, en procesos de manejo ambiental, en contabilidad. Con más de 18 meses de experiencia relacionada en el desarrollo actividades de educación ambiental con comunidades de la zona de influencia del SFF CGSM.</t>
  </si>
  <si>
    <r>
      <t xml:space="preserve">Título de Bachiller, Con licencia de conducción y certificado de no contar con comparendos, vigentes. De 49 meses en adelante de experiencia </t>
    </r>
    <r>
      <rPr>
        <sz val="9"/>
        <color rgb="FFFF0000"/>
        <rFont val="Verdana"/>
        <family val="2"/>
      </rPr>
      <t>relacionada en labores de conducción y monitoreo preventivo del funcionamiento de vehículos.</t>
    </r>
  </si>
  <si>
    <r>
      <t xml:space="preserve">Título de formacion técnica en Competencias en  Marinero de Cubierta Nivel I, </t>
    </r>
    <r>
      <rPr>
        <sz val="9"/>
        <color rgb="FFFF0000"/>
        <rFont val="Verdana"/>
        <family val="2"/>
      </rPr>
      <t>con Licencia de Conducción/Navegación y certificado de no contar con comparendos, vigentes. Con</t>
    </r>
    <r>
      <rPr>
        <sz val="9"/>
        <color theme="1"/>
        <rFont val="Verdana"/>
        <family val="2"/>
      </rPr>
      <t xml:space="preserve"> más de 18 meses de experiencia relacionada, en la  conducción de vehículos terrestre y navegación de  embarcaciones marítimas y actividades de Prevención, Vigilancia y Control.</t>
    </r>
  </si>
  <si>
    <t xml:space="preserve">Título tecnico en saneamiento ambiental  y licencia de conduccion  y certificacion legible de no contar con comparendos, de 12 a 17 meses de experiencia  relacionada con el apoyo en la prevencion , vigilancia y control </t>
  </si>
  <si>
    <t>Título de básica primaria. De 0 a 11 meses de experiencia relacionada en recursos naturales y actividades de ecoturismo y educacion ambiental</t>
  </si>
  <si>
    <t>Título de Bachiller. De 24 a 35 meses de experiencia relacionada Con el trabajo con poblaciones indígenas y campesinas en zonas ambientales.</t>
  </si>
  <si>
    <t>Título de Bachiller. De 24 a 35 meses de experiencia relacionada Con el trabajo con poblaciones indígenas y campesinas en  zonas ambientales.</t>
  </si>
  <si>
    <t>Título de Basica primaria. De 0 a 11 meses de experiencia relacionada Con el trabajo con poblaciones indígenas y campesinas en  zonas ambientales.</t>
  </si>
  <si>
    <t>Título de formación técnica  en Administracion de Empresas , con  mas de 18 meses de experiencia relacionada  en temas de administrativos y  contractuales.</t>
  </si>
  <si>
    <r>
      <t xml:space="preserve">Titulo de Bachiller </t>
    </r>
    <r>
      <rPr>
        <sz val="9"/>
        <color rgb="FFFF0000"/>
        <rFont val="Verdana"/>
        <family val="2"/>
      </rPr>
      <t>con Licencia de Conducción/navegación y certificado de no contar con comparendos, vigentes.</t>
    </r>
    <r>
      <rPr>
        <sz val="9"/>
        <color rgb="FF000000"/>
        <rFont val="Verdana"/>
        <family val="2"/>
      </rPr>
      <t xml:space="preserve"> De 36 a 48 meses de experiencia relacionada en conducción de vehículos marinos y apoyo logístico de transporte de equipos y materiales para recorridos de Prevención, vigilancia y control.</t>
    </r>
  </si>
  <si>
    <t xml:space="preserve">Titulo profesional en Turismo sostenible y tarjeta o matricula profesional en los casos de Ley  con experiencia  de  13 a 18 meses de experiencia profesional, de los cuales 09 meses deben corresponder a experiencia relacionada, con temas de  ecoturismo en áreas protegidas.
</t>
  </si>
  <si>
    <t>Título de formación técnica en Tecnicas forestales, con mas de 18 meses de experiencia relacionada en temas de propagación de plantulas de especies de Bosques</t>
  </si>
  <si>
    <t xml:space="preserve">Título de formación tecnica en Hoteleria y turismo nacional e internacional, con mas de 18 meses , de experiencia relacionada con la promoción del turismo sostenible y atención al cliente. </t>
  </si>
  <si>
    <t xml:space="preserve">Título de formación tecnica en gestión empresarial, con mas de 18 meses de experiencia  relacionada  con temas administrativos, educación ambiental y de turismo sostenibles sostenible. </t>
  </si>
  <si>
    <t xml:space="preserve">Tituló de Formación técnica en Atención de Incendios y Emergenciasen, con mas de 18 meses de experiencia relacionada en el desarrollo de las actividades de prevención, vigilancia y control de las presiones antrópicas existentes en AP´s .  </t>
  </si>
  <si>
    <t xml:space="preserve">Titulo profesional en Ingenieria ambiental con tarjeta  o matricula Profesional en los casos de l ley -con experiencia de 13 a 18 meses de experiencia profesional de los cuales 09 meses deben corresponder a  experiencia relacionada con temas analisis de integridad ecologica  e implementar estrategias de conservación de Bosques de manglares. </t>
  </si>
  <si>
    <t>Titulo profesional en Biologia con tarjeta  o matricula  Profesional en los casos de la ley -con experiencia de  13 a 18  meses de experiencia profesional de los cuales 09 meses deben corresponder a experiencia relacionadas  con temas analisis de integridad ecologica  e implementar estrategias de conservación de Formaciones coralinas.</t>
  </si>
  <si>
    <t>Titulo profesional en ingenieria agricola con tarjeta o matricula profesional en los casos de Ley-con experiencia  de 13 a 18 meses de experiencia profesional, de los cuales 09 meses deben corresponder a experiencia relacionada, con temas análisis de integridad ecológica  e implementar estrategias de conservación de Bosques de manglares.</t>
  </si>
  <si>
    <t>Titulo de formacion Tecnico en cultivo agricola, con mas de 18  meses de experiencia relacionadas en actividades de restauración ecológica y monitoreo de salud de ecosistemas de Bosques naturales.</t>
  </si>
  <si>
    <t xml:space="preserve">Título de Basica Primaria de 0 a 11 meses, con experiencia en actividades de atencion a visitantes   y operaria en servicios generales.
 </t>
  </si>
  <si>
    <t>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t>
  </si>
  <si>
    <t>Título profesional enTurismo. De 48 meses de experiencia en adelante de los cuales 24 corresponden a experiencia relacionada en  planificación del ecoturismo en Áreas Protegidas.</t>
  </si>
  <si>
    <t>Título de Básica primaria. De 0 a 11 meses de experiencia relacionada con actividades de restauración ecológica, jornadas de prevención y vigilancia ambiental, monitoreo a la restauración ecológica, entre otras.</t>
  </si>
  <si>
    <t xml:space="preserve">
Título de Básica primaria. Licencia de conducción vigente y el certificado de no contar con comparendos vigente. De 0 a 11 meses de experiecnia relacionada con actividades de prevención - vigilancia - control - educación ambiental informal y de autoridad ambiental, monitoreo biológico, entre otras.
</t>
  </si>
  <si>
    <t>Título de Básica primaria. De 0 a 11 meses de experiecnia relacionada con actividades de prevención - vigilancia - control - educación ambiental informal y de autoridad ambiental, monitoreo biológico, entre otras.</t>
  </si>
  <si>
    <t>Título de Básica primaria. De 0 a 11 meses de experiecnia relacionada con actividades de restauración ecológica, guianza turistica, jornadas de prevención y vigilancia ambiental, monitoreo a la restauración ecológica, entre otras.</t>
  </si>
  <si>
    <t>Título de básica primaria, con 0 a 11 meses de experiencia relacionada en  trabajos con comuniades étnicas y campesinas  y operatividad de motores fuera de borda..</t>
  </si>
  <si>
    <t>Título profesional en Ingeniería Agroforestal y tarjeta o matrícula profesional en los casos de ley, con 13 a 18 meses de experiencia profesional, de los cuales 9 meses corresponden a experiencia relacionada en  manejo y fortalecimiento de relaciones con comunidades étnicas y campesinas, creación de informes técnicos y en la presentación de resultados a autoridades ambientales  e  implementación de estrategias de monitoreo, control y prevención en áreas protegidas</t>
  </si>
  <si>
    <t>Título profesional en ingeniería agronómica  y tarjeta o matrícula profesional en los casos de ley y título de posgrado en la modalidad de especialización o maestría,   Licencia de Conducción , Certificación legible de no contar con comparendos, con 72 a 83 meses de experiencia profesional, de los cuales 36 meses deben corresponder a experiencia relacionada en  trabajos con comuniades étnicas y campesinas y el manejo, formulacion e implementacion de proyectos y cultivo de cacao.</t>
  </si>
  <si>
    <t xml:space="preserve">Título de básica primaria, Licencia de conducción vigente, de motocicletas, certificado de no contar con comparendos vigente,  con 0 a 11 meses de
experiencia relacionada en  trabajos con comunidades étnicas y campesinas y manejo del cultivo de cacao </t>
  </si>
  <si>
    <t>Título de formaciónTécnica en producción agropecuaria. con Licencia de Conducción de motocicletas, Certificación legible de no contar con comparendos, con 18 meses de experiencia relacionada en  trabajos con comuniades étnicas y campesinas y manejo integrado del cultivo de cacao</t>
  </si>
  <si>
    <t>Tftulo de formacion tecnologica o aprobacion de mínimo 1 año de educacion superior en cameras afines al objeto del contrato (Ingienería Agronómica), Licencia de Conducción de motocicletas , Certificación legible de no contar con comparendos, con 0 a 6 meses de experiencia relacionada en  trabajos con comuniades étnicas y campesinas y manejo agroforestal</t>
  </si>
  <si>
    <t>Titulo Profesional en Ingeniería  Ambiental con 19 a 24 meses de experiencia profesional, de los cuales 12 meses deben corresponder a experiencia relacionada en procesos misionales y ejercicio de la Autoridad Ambiental  en áreas protegidas</t>
  </si>
  <si>
    <t>Titulo profesional en Ingeniería Forestal con 19 a 24 meses de experiencia profesional, de los cuales 12 meses deben corresponder a experiencia relacionada en procesos misionales en  áreas protegidas con énfasis en Restauración Ecológica</t>
  </si>
  <si>
    <r>
      <t>Título profesional de trabajo social y tarjeta o matricula profesional en los casos de Ley. De 25 a 35 meses de experiencia profesional, de los cuales 18 meses corresponden a experiencia relacionada</t>
    </r>
    <r>
      <rPr>
        <sz val="16"/>
        <color rgb="FF000000"/>
        <rFont val="Arial Narrow"/>
        <family val="2"/>
      </rPr>
      <t>,</t>
    </r>
    <r>
      <rPr>
        <sz val="16"/>
        <color theme="1"/>
        <rFont val="Arial Narrow"/>
        <family val="2"/>
      </rPr>
      <t xml:space="preserve"> </t>
    </r>
    <r>
      <rPr>
        <sz val="16"/>
        <color rgb="FF000000"/>
        <rFont val="Arial Narrow"/>
        <family val="2"/>
      </rPr>
      <t>elaborando e implementando planes de trabajo para fortalecimiento del trabajo conjunto y el relacionamiento entre las comunidades étnicas e institucionalidad.</t>
    </r>
  </si>
  <si>
    <r>
      <rPr>
        <sz val="9"/>
        <color theme="1"/>
        <rFont val="Verdana"/>
        <family val="2"/>
      </rPr>
      <t>Titulo profesional en Biología o biología marina con tarjeta o matricula profesional en los casos de Ley y Título de posgrado en la modalidad de especialización o maestría en Ciencias Biología línea de investigación en Biologia Marina</t>
    </r>
    <r>
      <rPr>
        <sz val="9"/>
        <color rgb="FFFF0000"/>
        <rFont val="Verdana"/>
        <family val="2"/>
      </rPr>
      <t xml:space="preserve">. </t>
    </r>
    <r>
      <rPr>
        <sz val="9"/>
        <color theme="1"/>
        <rFont val="Verdana"/>
        <family val="2"/>
      </rPr>
      <t xml:space="preserve">De 96 a 106 meses de experiencia profesional, de los cuales 48 meses deben corresponder a experiencia relacionada en ecosistemas marinos y gestión. </t>
    </r>
  </si>
  <si>
    <r>
      <t xml:space="preserve">Ttulo de Bachiller </t>
    </r>
    <r>
      <rPr>
        <sz val="12"/>
        <color rgb="FFFF0000"/>
        <rFont val="Arial"/>
        <family val="2"/>
      </rPr>
      <t xml:space="preserve">de 24 a 35 meses </t>
    </r>
    <r>
      <rPr>
        <sz val="12"/>
        <color theme="1"/>
        <rFont val="Arial"/>
        <family val="2"/>
      </rPr>
      <t>de experiencia relacionada en recursos naturales y actividades de ecoturismo</t>
    </r>
  </si>
  <si>
    <r>
      <t>Titulo de formacion técnica relacionada con el medio ambiente o ecoturismo,</t>
    </r>
    <r>
      <rPr>
        <sz val="12"/>
        <color rgb="FFFF0000"/>
        <rFont val="Arial"/>
        <family val="2"/>
      </rPr>
      <t xml:space="preserve"> de 7 a 11 meses </t>
    </r>
    <r>
      <rPr>
        <sz val="12"/>
        <color theme="1"/>
        <rFont val="Arial"/>
        <family val="2"/>
      </rPr>
      <t>de experiencia relacionada en actividades de prevención, vigilancia y control relacionadas con la autoridad ambiental ,apoyo a seguimientos de procesos y elaboracion de informes</t>
    </r>
  </si>
  <si>
    <r>
      <t xml:space="preserve">Ttulo de Bachiller, Licencia de Conducción y Certificación legible de no contar con comparendos vigentes, </t>
    </r>
    <r>
      <rPr>
        <sz val="12"/>
        <color rgb="FFFF0000"/>
        <rFont val="Arial"/>
        <family val="2"/>
      </rPr>
      <t>de 24 a 35 meses</t>
    </r>
    <r>
      <rPr>
        <sz val="12"/>
        <color theme="1"/>
        <rFont val="Arial"/>
        <family val="2"/>
      </rPr>
      <t xml:space="preserve"> de experiencia relacionada en conducción de embarcaciones marítimas y apoyo logístico de transporte de equipos y materiales para recorridos de prevención vigilancia y control.</t>
    </r>
  </si>
  <si>
    <r>
      <t>Titulo de formacion técnica en gestion de recursos naturales,</t>
    </r>
    <r>
      <rPr>
        <sz val="12"/>
        <color rgb="FFFF0000"/>
        <rFont val="Arial"/>
        <family val="2"/>
      </rPr>
      <t xml:space="preserve"> de 12 a 17 meses </t>
    </r>
    <r>
      <rPr>
        <sz val="12"/>
        <color theme="1"/>
        <rFont val="Arial"/>
        <family val="2"/>
      </rPr>
      <t>de experiencia relacionada en actividades de prevención, vigilancia y control relacionadas con la autoridad ambiental , elaboracion de informe y experiancia en trabajo en equipo</t>
    </r>
  </si>
  <si>
    <r>
      <t xml:space="preserve">Titulo de Bachiller, Licencia de Conducción y Certificación legible de no contar con comparendos, </t>
    </r>
    <r>
      <rPr>
        <sz val="12"/>
        <color rgb="FFFF0000"/>
        <rFont val="Arial"/>
        <family val="2"/>
      </rPr>
      <t>de 24 a 35 meses</t>
    </r>
    <r>
      <rPr>
        <sz val="12"/>
        <color theme="1"/>
        <rFont val="Arial"/>
        <family val="2"/>
      </rPr>
      <t xml:space="preserve"> de experiencia relacionada en conducción de vehículos terrestres y apoyo logístico de transporte de equipos y materiales para recorridos de prevención vigilancia y control.</t>
    </r>
  </si>
  <si>
    <r>
      <t xml:space="preserve">Titulo de formacion tecnico que tenga relacion con gestion de recursos naturales y/o cosecha, </t>
    </r>
    <r>
      <rPr>
        <sz val="12"/>
        <color rgb="FFFF0000"/>
        <rFont val="Arial"/>
        <family val="2"/>
      </rPr>
      <t>de 12 a 17 meses</t>
    </r>
    <r>
      <rPr>
        <sz val="12"/>
        <color theme="1"/>
        <rFont val="Arial"/>
        <family val="2"/>
      </rPr>
      <t xml:space="preserve"> de experiencia relacionada en manejo de recursos ambientales, monitoreo de tortugas marinas y ecosistemas marinos y actividades relacionadas con la autoridad ambiental</t>
    </r>
  </si>
  <si>
    <r>
      <t xml:space="preserve">Titulo profesional en administracion ambiental y recursos naturales con tarjeta o matricula profesional en los casos de ley, </t>
    </r>
    <r>
      <rPr>
        <sz val="12"/>
        <color rgb="FFFF0000"/>
        <rFont val="Arial"/>
        <family val="2"/>
      </rPr>
      <t xml:space="preserve">de 25 a 35 </t>
    </r>
    <r>
      <rPr>
        <sz val="12"/>
        <color theme="1"/>
        <rFont val="Arial"/>
        <family val="2"/>
      </rPr>
      <t>meses de experiencia profesional y 12 meses de experiencia relacionada en en ordenamiento ecoturistico, implementacion de planes de ordenamiento, manejo de trabajo comunitario y gestion de proyectos</t>
    </r>
  </si>
  <si>
    <r>
      <t>Titulo de bachiller</t>
    </r>
    <r>
      <rPr>
        <sz val="12"/>
        <color theme="1"/>
        <rFont val="Arial"/>
        <family val="2"/>
      </rPr>
      <t xml:space="preserve"> de más de 49 meses de experiencia relacionadas en atencion al usuario y servicios ecoturísticos en el área protegida.</t>
    </r>
  </si>
  <si>
    <r>
      <t xml:space="preserve">Titulo de bachiller </t>
    </r>
    <r>
      <rPr>
        <sz val="12"/>
        <color theme="1"/>
        <rFont val="Arial"/>
        <family val="2"/>
      </rPr>
      <t xml:space="preserve">de más de 49 meses de experiencia relacionada auditoria in situ, revisión de facturas y servicios ecoturísticos en el área protegida. </t>
    </r>
  </si>
  <si>
    <t>Título de formación tecnica en Asitencia Administrativa, de experiencia, de 0 a 6 meses de experiencia relacionada en atencion al usuario y servicios ecoturisticos del área protegida</t>
  </si>
  <si>
    <r>
      <t xml:space="preserve">Título de bachiller, </t>
    </r>
    <r>
      <rPr>
        <sz val="12"/>
        <color rgb="FFFF0000"/>
        <rFont val="Arial"/>
        <family val="2"/>
      </rPr>
      <t>de 36 a 48 meses</t>
    </r>
    <r>
      <rPr>
        <sz val="12"/>
        <color theme="1"/>
        <rFont val="Arial"/>
        <family val="2"/>
      </rPr>
      <t xml:space="preserve"> de experiencia relacionadas en atencion al usuario y servicios ecoturísticos en el área protegida.</t>
    </r>
  </si>
  <si>
    <t>Título de bachiller , con 36 a 48 meses de experiencia relacionadas en atencion al usuario y servicios ecoturísticos en el área protegida.</t>
  </si>
  <si>
    <t>Título de bachiller, de 36 a 48 meses de experiencia relacionadas en atencion al usuario y servicios ecoturísticos en el área protegida.</t>
  </si>
  <si>
    <r>
      <t xml:space="preserve">Título de formación técnica en </t>
    </r>
    <r>
      <rPr>
        <sz val="12"/>
        <color theme="1"/>
        <rFont val="Arial"/>
        <family val="2"/>
      </rPr>
      <t>Operacion Turistica Local, de 7 a 11 meses de experiencia relacionadas en atencion al usuario y servicios ecoturísticos en el área protegida.</t>
    </r>
  </si>
  <si>
    <t>Título de formación técnica en Gestión Ambiental con 7 a 11 meses de experiencia relacionada en atención orientación y a visitantes, verificación in situ de facturas en el proceso de recaudo del derecho de ingreso.</t>
  </si>
  <si>
    <r>
      <t xml:space="preserve">Titulo de bachiller </t>
    </r>
    <r>
      <rPr>
        <sz val="12"/>
        <color theme="1"/>
        <rFont val="Arial"/>
        <family val="2"/>
      </rPr>
      <t>de más de 49 meses de experiencia en el desarrollo de la actualización e implementación del Plan de Ordenamiento Ecoturístico en el Área Protegida</t>
    </r>
  </si>
  <si>
    <t>Título de bachiller de 49 meses de experiencia relacionada en apoyar la toma de datos del Programa de Monitoreo y la estrategia de Restauración ecológica</t>
  </si>
  <si>
    <r>
      <t>Título de formación técnica en gestión y desarrollo ambiental,</t>
    </r>
    <r>
      <rPr>
        <sz val="12"/>
        <color rgb="FFFF0000"/>
        <rFont val="Arial"/>
        <family val="2"/>
      </rPr>
      <t xml:space="preserve"> con 18 meses en adelante de </t>
    </r>
    <r>
      <rPr>
        <sz val="12"/>
        <color theme="1"/>
        <rFont val="Arial"/>
        <family val="2"/>
      </rPr>
      <t>experiencia relacionadas en auditoria in situ y servicios ecoturísticos en el área protegida.</t>
    </r>
  </si>
  <si>
    <r>
      <t xml:space="preserve">Título de formación técnica en Gestión de Recursos Naturales con 18 meses en adelante de experiencia relacionada en ordenamiento y restauración de Recursos Hidrobilógicos. </t>
    </r>
    <r>
      <rPr>
        <sz val="12"/>
        <color rgb="FFFF0000"/>
        <rFont val="Arial"/>
        <family val="2"/>
      </rPr>
      <t>Con Licencia de Navegación</t>
    </r>
  </si>
  <si>
    <r>
      <t>Título de formación Tecnológica en Biología o aprobación de mínimo</t>
    </r>
    <r>
      <rPr>
        <sz val="12"/>
        <color rgb="FFFF0000"/>
        <rFont val="Arial"/>
        <family val="2"/>
      </rPr>
      <t xml:space="preserve"> 1</t>
    </r>
    <r>
      <rPr>
        <sz val="12"/>
        <color theme="1"/>
        <rFont val="Arial"/>
        <family val="2"/>
      </rPr>
      <t xml:space="preserve"> años de Educación Superior en Biología</t>
    </r>
    <r>
      <rPr>
        <sz val="12"/>
        <color rgb="FFFF0000"/>
        <rFont val="Arial"/>
        <family val="2"/>
      </rPr>
      <t xml:space="preserve"> de 0 a 6 meses</t>
    </r>
    <r>
      <rPr>
        <sz val="12"/>
        <color theme="1"/>
        <rFont val="Arial"/>
        <family val="2"/>
      </rPr>
      <t xml:space="preserve"> de experiencia relacionada en el apoyo a la actualización e implementación del Plan de Ordenamiento Ecoturístico</t>
    </r>
  </si>
  <si>
    <r>
      <t xml:space="preserve">Título de formación técnica profesional en </t>
    </r>
    <r>
      <rPr>
        <sz val="12"/>
        <color rgb="FFFF0000"/>
        <rFont val="Arial"/>
        <family val="2"/>
      </rPr>
      <t>agricultura</t>
    </r>
    <r>
      <rPr>
        <sz val="12"/>
        <color theme="1"/>
        <rFont val="Arial"/>
        <family val="2"/>
      </rPr>
      <t>, con 18 meses en delante de experiencia relacionada en campo en el desarrollo de la actualización e implementación del Plan de Ordenamiento Ecoturístico</t>
    </r>
  </si>
  <si>
    <t xml:space="preserve">Título de Bachiller de 24 a 35 meses de experiencia relacionada en actividades de trabajo ambiental, ecoturístico y/o atención al público.
</t>
  </si>
  <si>
    <r>
      <t xml:space="preserve">Titulo de bachiller de </t>
    </r>
    <r>
      <rPr>
        <sz val="12"/>
        <color theme="1"/>
        <rFont val="Arial"/>
        <family val="2"/>
      </rPr>
      <t>más de 49 meses de experiencia en el desarrollo de actividades de Educación Ambiental</t>
    </r>
  </si>
  <si>
    <r>
      <t xml:space="preserve">Titulo de bachiller </t>
    </r>
    <r>
      <rPr>
        <sz val="12"/>
        <color theme="1"/>
        <rFont val="Arial"/>
        <family val="2"/>
      </rPr>
      <t>de más de 49 meses de experiencia en el desarrollo de actividades de Educación Ambiental</t>
    </r>
  </si>
  <si>
    <r>
      <t xml:space="preserve">Título de formación Tecnológica o aprobación de mínimo </t>
    </r>
    <r>
      <rPr>
        <sz val="12"/>
        <color rgb="FFFF0000"/>
        <rFont val="Arial"/>
        <family val="2"/>
      </rPr>
      <t>1</t>
    </r>
    <r>
      <rPr>
        <sz val="12"/>
        <color theme="1"/>
        <rFont val="Arial"/>
        <family val="2"/>
      </rPr>
      <t xml:space="preserve"> años de Educación Superior en Gestión Comercial y de Negocios,</t>
    </r>
    <r>
      <rPr>
        <sz val="12"/>
        <color rgb="FFFF0000"/>
        <rFont val="Arial"/>
        <family val="2"/>
      </rPr>
      <t xml:space="preserve"> de 0 a 6 </t>
    </r>
    <r>
      <rPr>
        <sz val="12"/>
        <color theme="1"/>
        <rFont val="Arial"/>
        <family val="2"/>
      </rPr>
      <t>meses de experiencia relacionada en apoyar la implementación de la estrategia Pedagogía del territorio desde los componentes organizacional, económico y en recursos tecnológicos.</t>
    </r>
  </si>
  <si>
    <t>Título de bachiller de 12 a 23 meses de experiencia relacionadas en atencion al usuario y servicios ecoturísticos en el área protegida.</t>
  </si>
  <si>
    <r>
      <t xml:space="preserve">Título profesional en Administración de empresas </t>
    </r>
    <r>
      <rPr>
        <sz val="12"/>
        <color rgb="FFFF0000"/>
        <rFont val="Arial"/>
        <family val="2"/>
      </rPr>
      <t>con tarjeta o matrícula profesional en casos de ley</t>
    </r>
    <r>
      <rPr>
        <sz val="12"/>
        <color theme="1"/>
        <rFont val="Arial"/>
        <family val="2"/>
      </rPr>
      <t>. De 0 a 6 meses de experiencia relacionada en el impulso de procesos administrativos sancionatorios relacionados con el ejercicio de autoridad ambiental</t>
    </r>
  </si>
  <si>
    <r>
      <t>Título Profesional en Finanzas y Comercio exterior</t>
    </r>
    <r>
      <rPr>
        <sz val="12"/>
        <color rgb="FFFF0000"/>
        <rFont val="Arial"/>
        <family val="2"/>
      </rPr>
      <t xml:space="preserve"> con tarjeta o matrícula profesional en casos de ley</t>
    </r>
    <r>
      <rPr>
        <sz val="12"/>
        <color theme="1"/>
        <rFont val="Arial"/>
        <family val="2"/>
      </rPr>
      <t xml:space="preserve"> de 13 a 18 meses de experiencia profesional, de los cuales 9 meses deben corresponder a
experiencia relacionada.</t>
    </r>
  </si>
  <si>
    <r>
      <t xml:space="preserve">Título Profesional en Sociología </t>
    </r>
    <r>
      <rPr>
        <sz val="12"/>
        <color rgb="FFFF0000"/>
        <rFont val="Arial"/>
        <family val="2"/>
      </rPr>
      <t>con tarjeta o matrícula profesional en casos de ley</t>
    </r>
    <r>
      <rPr>
        <sz val="12"/>
        <color theme="1"/>
        <rFont val="Arial"/>
        <family val="2"/>
      </rPr>
      <t>, de 19 a 24 meses de experiencia profesional, de los cuales 12 meses corresponden a la socialización de proyectos con diferentes grupos sociales</t>
    </r>
  </si>
  <si>
    <r>
      <t xml:space="preserve">Título Profesional en Biología </t>
    </r>
    <r>
      <rPr>
        <sz val="12"/>
        <color rgb="FFFF0000"/>
        <rFont val="Arial"/>
        <family val="2"/>
      </rPr>
      <t>con tarjeta o matricula profesional en los casos de Ley</t>
    </r>
    <r>
      <rPr>
        <sz val="12"/>
        <color theme="1"/>
        <rFont val="Arial"/>
        <family val="2"/>
      </rPr>
      <t>, de 19 a 24 meses de experiencia profesional, de los cuales 12 meses corresponden a experiencia relacionada en implementación del Programa de Monitoreo</t>
    </r>
  </si>
  <si>
    <r>
      <t xml:space="preserve">Título profesional en Biología </t>
    </r>
    <r>
      <rPr>
        <sz val="12"/>
        <color rgb="FFFF0000"/>
        <rFont val="Arial"/>
        <family val="2"/>
      </rPr>
      <t>con tarjeta o matrícula profesional en casos de ley</t>
    </r>
    <r>
      <rPr>
        <sz val="12"/>
        <color theme="1"/>
        <rFont val="Arial"/>
        <family val="2"/>
      </rPr>
      <t>, de 25 a 35 meses de experiencia profesional y tarjeta o matricula profesional en los casos de ley, de los cuales 18 meses corresponden a experiencia relacionada en implementación de la estrategia de Comunicación, Educación Ambiental y Pedagogía del territorio</t>
    </r>
  </si>
  <si>
    <r>
      <t xml:space="preserve">Título profesional en Negocios Internacionales con </t>
    </r>
    <r>
      <rPr>
        <sz val="12"/>
        <color rgb="FFFF0000"/>
        <rFont val="Arial"/>
        <family val="2"/>
      </rPr>
      <t>tarjeta o matricula profesional en los casos de Ley</t>
    </r>
    <r>
      <rPr>
        <sz val="12"/>
        <color theme="1"/>
        <rFont val="Arial"/>
        <family val="2"/>
      </rPr>
      <t>. De 36 a 47 meses de experiencia profesional, de los cuales 24 meses corresponden a experiencia relacionada en Actualización del Plan de Ordenamiento Ecoturístico de áreas protegidas</t>
    </r>
  </si>
  <si>
    <r>
      <t xml:space="preserve">Tftulo de formacion tecnologica o aprobacion de mínimo 1 año de educación superior en </t>
    </r>
    <r>
      <rPr>
        <sz val="12"/>
        <color rgb="FFFF0000"/>
        <rFont val="Arial"/>
        <family val="2"/>
      </rPr>
      <t xml:space="preserve">carreras </t>
    </r>
    <r>
      <rPr>
        <sz val="12"/>
        <color theme="1"/>
        <rFont val="Arial"/>
        <family val="2"/>
      </rPr>
      <t xml:space="preserve">afines al objeto del contrato (Profesional en Geografía), Licencia de Conducción , Certificación legible de no contar con comparendos, </t>
    </r>
    <r>
      <rPr>
        <sz val="12"/>
        <color rgb="FFFF0000"/>
        <rFont val="Arial"/>
        <family val="2"/>
      </rPr>
      <t xml:space="preserve">de 0 a 6 meses </t>
    </r>
    <r>
      <rPr>
        <sz val="12"/>
        <color theme="1"/>
        <rFont val="Arial"/>
        <family val="2"/>
      </rPr>
      <t>de experiencia relacionada en trabajos con comuniades étnicas y campesinas y SIG</t>
    </r>
  </si>
  <si>
    <r>
      <t>Técnico en producción y cosecha de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</si>
  <si>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Técnico en manejo integrado del cultivo de cacao. Licencia de Conducción , Certificación legible de no contar con comparendos,</t>
    </r>
    <r>
      <rPr>
        <sz val="12"/>
        <color rgb="FFFF0000"/>
        <rFont val="Arial"/>
        <family val="2"/>
      </rPr>
      <t xml:space="preserve"> con 18 meses en adelante </t>
    </r>
    <r>
      <rPr>
        <sz val="12"/>
        <color theme="1"/>
        <rFont val="Arial"/>
        <family val="2"/>
      </rPr>
      <t>de experiencia relacionada en trabajos con comuniades étnicas y campesinas e ingertación del cultivo de cacao</t>
    </r>
  </si>
  <si>
    <r>
      <t xml:space="preserve">Título profesional en geografía y tarjeta o matrícula profesional en los casos de ley,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</si>
  <si>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r>
      <t xml:space="preserve">Título profesional en geografía y tarjeta o matrícula profesional en los casos de ley, Licencia de Conducción, Certificación legible de no contar con comparendos, </t>
    </r>
    <r>
      <rPr>
        <sz val="12"/>
        <color rgb="FFFF0000"/>
        <rFont val="Arial"/>
        <family val="2"/>
      </rPr>
      <t xml:space="preserve">de </t>
    </r>
    <r>
      <rPr>
        <sz val="12"/>
        <color theme="1"/>
        <rFont val="Arial"/>
        <family val="2"/>
      </rPr>
      <t>13 a 18 meses de experiencia profesional, de los cuales 9 meses deben corresponder a experiencia relacionada en trabajos con comuniades étnicas y campesinas y la generación y análisis de información espacial</t>
    </r>
  </si>
  <si>
    <t>Título de bachiller de 36 a 48 meses de experiencia relacionadas en atencion al usuario y servicios ecoturísticos en el área protegida.</t>
  </si>
  <si>
    <t>Título de bachiller, de más de 49 meses de experiencia relacionadas en atencion al usuario y servicios ecoturísticos en el área protegida.</t>
  </si>
  <si>
    <r>
      <t xml:space="preserve">Titulo profesional en negocios internacionales, áreas agropecuarias, ambientales y/o turísticas, tarjeta o matricula profesional en los casos de ley. </t>
    </r>
    <r>
      <rPr>
        <sz val="12"/>
        <color rgb="FFFF0000"/>
        <rFont val="Arial"/>
        <family val="2"/>
      </rPr>
      <t xml:space="preserve">De </t>
    </r>
    <r>
      <rPr>
        <sz val="12"/>
        <color theme="1"/>
        <rFont val="Arial"/>
        <family val="2"/>
      </rPr>
      <t>0 a 6 meses de experiencia relacionada con actividades de turismo, ecoturismo, ecoturismo comunitario y/o afines.</t>
    </r>
  </si>
  <si>
    <r>
      <t xml:space="preserve">Titulo profesional en ingeniería forestal, agroforestal, biología o afines, tarjeta o matricula profesional en los casos de ley. </t>
    </r>
    <r>
      <rPr>
        <sz val="12"/>
        <color rgb="FFFF0000"/>
        <rFont val="Arial"/>
        <family val="2"/>
      </rPr>
      <t xml:space="preserve">De </t>
    </r>
    <r>
      <rPr>
        <sz val="12"/>
        <color theme="1"/>
        <rFont val="Arial"/>
        <family val="2"/>
      </rPr>
      <t>0 a 6 meses de experiencia relacionada a inventarios de la biodiversidad, viveros, monitoreo de comunidades vegetales, restauración ecológica y/o reforestación. Licencia de conducción vigente y el certificado de no contar con comparendos vigentes.</t>
    </r>
  </si>
  <si>
    <t>Título de básica primaria, con 0 a 11 meses de experiencia relacionada en trabajos con comunidades étnicas y campesinas y manejo integrado del cultivo de cacao.</t>
  </si>
  <si>
    <t>Título de básica primaria, con 0 a 11 meses de experiencia relacionada en trabajos con comuniades étnicas y campesinas y educación ambiental.</t>
  </si>
  <si>
    <t>Título de básica primaria, con 0 a 11 meses de experiencia relacionada en trabajos con comuniades étnicas y campesinas y manejo integrado del cultivo de cacao.</t>
  </si>
  <si>
    <t>Título de básica primaria, con 0 a 11 meses de experiencia relacionada en trabajos con comuniades étnicas y campesinas y manejo ambiental y de viveros.</t>
  </si>
  <si>
    <r>
      <t xml:space="preserve">Título de básica primaria, con 0 a 11 meses de experiencia relacionada en trabajos con comuniades étnicas y campesinas y operatividad de motores fuera de borda. </t>
    </r>
    <r>
      <rPr>
        <sz val="12"/>
        <color rgb="FFFF0000"/>
        <rFont val="Arial"/>
        <family val="2"/>
      </rPr>
      <t>Con Licencia de Navegación y certificado de no contar con comparendos.</t>
    </r>
  </si>
  <si>
    <t>Título de básica primaria, con 0 a 11 meses de experiencia relacionada en trabajos con comuniades étnicas y campesinas y manejo de viveros.</t>
  </si>
  <si>
    <r>
      <t xml:space="preserve">Técnico profesional en administración de empresas agropecuarias, </t>
    </r>
    <r>
      <rPr>
        <sz val="12"/>
        <color rgb="FFFF0000"/>
        <rFont val="Arial"/>
        <family val="2"/>
      </rPr>
      <t>de 18 meses en adelante de experiencia relacionada</t>
    </r>
    <r>
      <rPr>
        <sz val="12"/>
        <color theme="1"/>
        <rFont val="Arial"/>
        <family val="2"/>
      </rPr>
      <t xml:space="preserve"> en trabajos con comuniades étnicas y campesinas e ingertación del cultivo de cacao</t>
    </r>
  </si>
  <si>
    <r>
      <t xml:space="preserve">Técnico agroambiental, </t>
    </r>
    <r>
      <rPr>
        <sz val="12"/>
        <color rgb="FFFF0000"/>
        <rFont val="Arial"/>
        <family val="2"/>
      </rPr>
      <t>de 18 meses en adelante de experiencia relacionada</t>
    </r>
    <r>
      <rPr>
        <sz val="12"/>
        <color theme="1"/>
        <rFont val="Arial"/>
        <family val="2"/>
      </rPr>
      <t xml:space="preserve"> en trabajos con comuniades étnicas y campesinas y Educación ambiental </t>
    </r>
  </si>
  <si>
    <t>Título profesional en Ingeniería Ambiental y Sanitaria y tarjeta o matricula profesional en los casos de ley, de 25 a 35 meses de experiencia profesional, de los cuales 18 meses corresponden a experiencia relacionada en ordenamiento ambiental ecoturístico y estudios de capacidad de carga.</t>
  </si>
  <si>
    <r>
      <t xml:space="preserve">Título de bachiller, </t>
    </r>
    <r>
      <rPr>
        <sz val="12"/>
        <color rgb="FFFF0000"/>
        <rFont val="Arial"/>
        <family val="2"/>
      </rPr>
      <t>con licencia de conducción (moto) y certificado de no contar con comparendos, vigentes.</t>
    </r>
    <r>
      <rPr>
        <sz val="12"/>
        <color theme="1"/>
        <rFont val="Arial"/>
        <family val="2"/>
      </rPr>
      <t xml:space="preserve"> De 24 a 35 meses de experiencia relacionada con actividades de PVC</t>
    </r>
  </si>
  <si>
    <r>
      <t xml:space="preserve">Titulo profesional en derecho con tarjeta profesional en los casos de Ley, </t>
    </r>
    <r>
      <rPr>
        <sz val="11"/>
        <color rgb="FFFF0000"/>
        <rFont val="Arial"/>
        <family val="2"/>
      </rPr>
      <t>de 48 meses en adelante de experiencia profesional</t>
    </r>
    <r>
      <rPr>
        <sz val="11"/>
        <color theme="1"/>
        <rFont val="Arial"/>
        <family val="2"/>
      </rPr>
      <t>, de los cuales 24 meses corresponden a experiecia relacionada en materia ambiental y recursos naturales.</t>
    </r>
  </si>
  <si>
    <t>Título de básica primaria, Licencia de Conducción , Certificación legible de no contar con comparendos, con 0 a 11 meses de experiencia relacionada en oficios varios, Licencia de Conducción , Certificación legible de no contar con comparendos,</t>
  </si>
  <si>
    <r>
      <t xml:space="preserve">Tftulo de formación tecnologica o aprobación de mínimo 1 año de </t>
    </r>
    <r>
      <rPr>
        <sz val="11"/>
        <color rgb="FFFF0000"/>
        <rFont val="Arial"/>
        <family val="2"/>
      </rPr>
      <t>educacion superior en Acuicultura o carreras afines al objeto del contrato</t>
    </r>
    <r>
      <rPr>
        <sz val="11"/>
        <color theme="1"/>
        <rFont val="Arial"/>
        <family val="2"/>
      </rPr>
      <t>, con 0 a 6 meses de experiencia relacionada en trabajos con comuniades étnicas y campesinas y monitoreo de caudales en ríos.</t>
    </r>
  </si>
  <si>
    <r>
      <t xml:space="preserve">Tftulo de formación tecnológica o aprobacion de mínimo 1 año de </t>
    </r>
    <r>
      <rPr>
        <sz val="11"/>
        <color rgb="FFFF0000"/>
        <rFont val="Arial"/>
        <family val="2"/>
      </rPr>
      <t>educación superior en ciencias ambientales o carrerar afines al objeto del contrato</t>
    </r>
    <r>
      <rPr>
        <sz val="11"/>
        <color theme="1"/>
        <rFont val="Arial"/>
        <family val="2"/>
      </rPr>
      <t>, con 0 a 6 meses de experiencia relacionada en trabajos con comuniades campesinas y prevención para el impacto de la fauna</t>
    </r>
  </si>
  <si>
    <t>Título profesional en geografía y tarjeta o matrícula profesional en los casos de ley, con 13 a 18 meses de experiencia profesional, de los cuales 9 meses deben corresponder a experiencia relacionada en trabajos con comuniades étnicas y campesinas y la generación y análisis de información espacial.</t>
  </si>
  <si>
    <r>
      <t xml:space="preserve">Titulo profesional en Biología con tarjeta o matrícula profesional en los casos de Ley. De 19 a 24 meses de experiencia profesional, </t>
    </r>
    <r>
      <rPr>
        <sz val="12"/>
        <color rgb="FFFF0000"/>
        <rFont val="Arial"/>
        <family val="2"/>
      </rPr>
      <t>de los cuales 12 meses corresponden a experiencia relacionada en construcción de las Hojas Metodológicas de indicadores y/o elaboración de informes técnicos.</t>
    </r>
  </si>
  <si>
    <t xml:space="preserve">Título de Bachiller De 24 a 35 meses de experiencia relacionada en actividades de Prevención, Vigilancia y Control, Atención a contingencias y Autoridad Ambiental
</t>
  </si>
  <si>
    <t>Titulo profesional en Biologia, tarjeta o matricula profesional en los casos de Ley, De 13 a 18 meses de experiencia profesional, de los cuales 9 meses deben corresponder a experiencia relacionada en procesos de restauracion ecologica, Toma y analisis de Datos y cordinacion de salidas de Campo.</t>
  </si>
  <si>
    <t>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t>
  </si>
  <si>
    <t xml:space="preserve">Titulo Profesional en Licenciatura en Biologia y tarjeta o matricula profesional en los casos de Ley, De 0 a 6 meses de experiencia relacionada en implementación de herramientas pedagógicas.
</t>
  </si>
  <si>
    <r>
      <t xml:space="preserve">Ttulo de Bachiller, Licencia de Conducción y Certificación legible de no contar con comparendos vigentes, </t>
    </r>
    <r>
      <rPr>
        <sz val="12"/>
        <color rgb="FFFF0000"/>
        <rFont val="Calibri"/>
        <family val="2"/>
      </rPr>
      <t>de 24 a 35 meses de experiencia relacionada</t>
    </r>
    <r>
      <rPr>
        <sz val="12"/>
        <color theme="1"/>
        <rFont val="Calibri"/>
        <family val="2"/>
      </rPr>
      <t xml:space="preserve"> en conducción de embarcaciones marítimas y apoyo logístico de transporte de equipos y materiales para recorridos de prevención vigilancia y control.</t>
    </r>
  </si>
  <si>
    <r>
      <t>Ttulo de Bachiller,</t>
    </r>
    <r>
      <rPr>
        <sz val="12"/>
        <color rgb="FFFF0000"/>
        <rFont val="Calibri"/>
        <family val="2"/>
      </rPr>
      <t xml:space="preserve"> de 24 a 35 meses de experiencia relacionada</t>
    </r>
    <r>
      <rPr>
        <sz val="12"/>
        <color theme="1"/>
        <rFont val="Calibri"/>
        <family val="2"/>
      </rPr>
      <t xml:space="preserve"> en trabajo operativo de prevención, vigilancia y control en áreas protegidas.</t>
    </r>
  </si>
  <si>
    <r>
      <t xml:space="preserve">Ttulo de Bachiller, </t>
    </r>
    <r>
      <rPr>
        <sz val="12"/>
        <color rgb="FFFF0000"/>
        <rFont val="Calibri"/>
        <family val="2"/>
      </rPr>
      <t>de 24 a 35 meses de experiencia relacionada</t>
    </r>
    <r>
      <rPr>
        <sz val="12"/>
        <color theme="1"/>
        <rFont val="Calibri"/>
        <family val="2"/>
      </rPr>
      <t xml:space="preserve"> en trabajo operativo de prevención, vigilancia y control en áreas protegidas.</t>
    </r>
  </si>
  <si>
    <r>
      <t xml:space="preserve">Titulo de formación técnico en ecoturismo, educación ambiental, promoción social o técnicas relacionadas, </t>
    </r>
    <r>
      <rPr>
        <sz val="12"/>
        <color rgb="FFFF0000"/>
        <rFont val="Calibri"/>
        <family val="2"/>
      </rPr>
      <t>de 12 a 17 meses de experiencia relacionada</t>
    </r>
    <r>
      <rPr>
        <sz val="12"/>
        <color theme="1"/>
        <rFont val="Calibri"/>
        <family val="2"/>
      </rPr>
      <t xml:space="preserve"> en recursos naturales, implementación de plan de ordenamiento, seguimiento de procesos y acompañamiento comunitario</t>
    </r>
  </si>
  <si>
    <r>
      <t xml:space="preserve">Ttulo de Bachiller, </t>
    </r>
    <r>
      <rPr>
        <sz val="12"/>
        <color rgb="FFFF0000"/>
        <rFont val="Calibri"/>
        <family val="2"/>
      </rPr>
      <t>de 24 a 35 meses de experiencia relacionada relacionada</t>
    </r>
    <r>
      <rPr>
        <sz val="12"/>
        <color theme="1"/>
        <rFont val="Calibri"/>
        <family val="2"/>
      </rPr>
      <t xml:space="preserve"> en recursos naturales y actividades de ecoturismo</t>
    </r>
  </si>
  <si>
    <r>
      <t xml:space="preserve">Titulo profesional en geografia con tarjeta o matricula profesional en los casos de ley, </t>
    </r>
    <r>
      <rPr>
        <sz val="12"/>
        <color rgb="FFFF0000"/>
        <rFont val="Calibri"/>
        <family val="2"/>
      </rPr>
      <t>de 25 a 35 meses de experiencia profesional, de los cuales 18 meses deben corresponder a experiencia relacionada</t>
    </r>
    <r>
      <rPr>
        <sz val="12"/>
        <color theme="1"/>
        <rFont val="Calibri"/>
        <family val="2"/>
      </rPr>
      <t xml:space="preserve"> en sistema de informacion geografica ( SIG), Manejo de programa ARCGIS y similares.</t>
    </r>
  </si>
  <si>
    <r>
      <t>Titulo profesional en Biologia con tarjeta o matricula profesional en los casos de ley, d</t>
    </r>
    <r>
      <rPr>
        <sz val="12"/>
        <color rgb="FFFF0000"/>
        <rFont val="Calibri"/>
        <family val="2"/>
      </rPr>
      <t>e 25 a 35 meses de experiencia profesional, de los cuales 18 meses deben corresponder a experiencia relacionada</t>
    </r>
    <r>
      <rPr>
        <sz val="12"/>
        <color theme="1"/>
        <rFont val="Calibri"/>
        <family val="2"/>
      </rPr>
      <t xml:space="preserve"> en ecologia , ecosistemas acuaticos ,monitoreo de especies , seguimiento en proyectos de investigacion , ordenamiento ecoturistico y experiencia de trabajo comunitario .</t>
    </r>
  </si>
  <si>
    <r>
      <t xml:space="preserve">Titulo profesional en derecho con tarjeta profesional en los casos de Ley, de 36 a 47 meses de experiencia profesional, de los cuales 24 meses corresponden a </t>
    </r>
    <r>
      <rPr>
        <sz val="12"/>
        <color rgb="FFFF0000"/>
        <rFont val="Calibri"/>
        <family val="2"/>
      </rPr>
      <t>experiencia relacionada en procesos sancionatorios en materia ambiental y recursos naturales.</t>
    </r>
  </si>
  <si>
    <t>Titulo de Básica primaria. Con 0 a 11 meses de
experiencia relacionada con el desarrollo de acciones de Prevención, Vigilancia y Control.</t>
  </si>
  <si>
    <t>Bachiller con 36 a 48 meses de experiencia relacionada con la realización de actividades de manejo ambiental y utilización de herramientas de soporte tecnológico.</t>
  </si>
  <si>
    <t>Titulo Profesional Geografo, de 25 a 35 meses de experiencia profesional, de los cuales 18 meses y corresponden a experiencia relacionada en procesos de gestión y manejo Ambiental, compensaciones Ambientales y áreas protegidas.</t>
  </si>
  <si>
    <t xml:space="preserve">Básica Primaria de 0 a 11 meses de experiencia relacionada en actividades de trabajo ambiental, ecoturístico y/o atención al público.
</t>
  </si>
  <si>
    <t>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t>
  </si>
  <si>
    <t>Ttulo de Bachiller, de 24 a 35 meses meses de experiencia relacionada en recursos naturales y actividades de ecoturismo</t>
  </si>
  <si>
    <t>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t>
  </si>
  <si>
    <t>Ttulo de Bachiller, Licencia de Conducción y Certificación legible de no contar con comparendos, de 49 meses en adelante de experiencia relacionada en conducción de embarcaciones marítimas y apoyo logístico de transporte de equipos y materiales para recorridos de prevención vigilancia y control.</t>
  </si>
  <si>
    <t>Título de básica primaria, con 0 a 11 meses de
experiencia relacionada en trabajos con comuniades étnicas y campesinas y manejo de mulares</t>
  </si>
  <si>
    <t>Título de formación tecnológica o aprobacion de mínimo 1 año de educación superior en Agroambiental o carreras afines, con 0 a 6 meses de experiencia relacionada en trabajos con comunidades campesinas</t>
  </si>
  <si>
    <t>Título de básica primaria, Licencia de Conducción , Certificación legible de no contar con comparendos y con 0 a 11 meses de experiencia relacionada en promotoría de apoyo</t>
  </si>
  <si>
    <t>Título profesional en Ingeniería Ambiental y tarjeta o matrícula profesional en los casos de ley, Licencia de Conducción (Vehiculos carros) vigentes Certificación legible de no contar con comparendos, con 0 a 6 meses de experiencia relacionada con comunidades campesinas</t>
  </si>
  <si>
    <t>Título profesional en biologia y tarjeta o matrícula profesional en los casos de ley, Licencia de Conducción , Certificación legible de no contar con comparendos, con 0 a 6 meses de experiencia relacionada con comunidades campesinas</t>
  </si>
  <si>
    <t>Título de Bachiller. De 24 a 35 meses de
experiencia relacionada con el desarrollo de acciones de Prevención, Vigilancia y Control en áreas protegidas; así como el trabajo con comunidades rurales locales.</t>
  </si>
  <si>
    <t>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t>
  </si>
  <si>
    <t>Titulo de formacion técnica en administracion, secretaria, gestion ambiental, o tecnicas afines de 18 meses en adelante de experiencia relacionada en gestion administrativa y documental, manejo de herramientas ofimaticas y seguimiento de recursos asignados.</t>
  </si>
  <si>
    <t>Título de formación tecnológica o aprobación de mínimo 1 año de educación superior en Ecología y Turismo o carrerar afines, de 0 a 6 meses de experiencia relacionada en recursos naturales y actividades de ecoturismo</t>
  </si>
  <si>
    <t>Título de formación Tecnológica en Economía Agrícola o aprobación de mínimo 2 años de educación superior en Economía Agrícola, de 7 a 11 meses de experiencia relacionada en el seguimiento administrativo de planes de ecoturismo</t>
  </si>
  <si>
    <t>Título Profesional en Ingeniería de Sistemas,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t>
  </si>
  <si>
    <t>Básica primaria, de 0 a 11 meses de experiencia relacionada en campo en conservación, acción de prevención, vigilancia y control y Restauración en el Área Protegida.</t>
  </si>
  <si>
    <t>Título de Bachiller, de 12 a 23 meses de experiencia relacionada con el desarrollo de actividades operativas ambientales o que involucren trabajo con comunidades indígenas</t>
  </si>
  <si>
    <t>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t>
  </si>
  <si>
    <t>Título Profesional en Administración de empresas, tarjeta o matricula profesional en los casos de Ley, y Titulo posgrado en la modalidad de especialización en Evaluación social de proyectos o maestria en Gestión y evaluación de proyectos de inversión. De 48 a 59 meses de experiencia profesional, de los cuales 24 meses deben corresponder a experiencia relacionada en formulación de proyectos</t>
  </si>
  <si>
    <t>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t>
  </si>
  <si>
    <t>Titulo profesional en Biologia, tarjeta o matricula profesional en los casos de Ley, De 13 a 18 meses de experiencia profesional, de los cuales 9 meses deben corresponder a experiencia relacionada en procesos de restauracion ecologica, toma y analisis de datos y coordinacion de salidas de Campo.</t>
  </si>
  <si>
    <t>Formación básica primaria de 0 a 11 meses de experiencia relacionada en atencion al usuario y/o trabajo con comunidades en zonas ambientales</t>
  </si>
  <si>
    <t>Titulo de formacion técnico en turismo de recursos naturales, ecoturismo o afines, de 7 a 11 meses de experiencia relacionada en trabajo comunitario en sensibilización a grupos de turistas y prestadores de servicios turisticos.</t>
  </si>
  <si>
    <t>Título de formación Tecnológica o aprobación de mínimo 1 año en educación superior en Negocios Internacionales o Ingeniería Ambiental o afines, de 0 a 6 meses de experiencia relacionada en implementación de Planes de Ordenamiento Turistico.</t>
  </si>
  <si>
    <t>Título de Básica Primaria de 0 a 11 meses de experiencia relacionada en actividades de operación y/o atención al público. </t>
  </si>
  <si>
    <t>Título de Bachiller de 24 a 35 meses de experiencia relacionada en campo en el desarrollo del ejercicio de autoridad ambiental en el Área Protegida</t>
  </si>
  <si>
    <t>Titulo profesional en biología, biología marina, ecología, Ing pesquera , Administración ingenieria  ambiental y demas carreras afines  con tarjeta o matricula profesional en los casos de ley, con mas de 19 meses de experiencia profesional y mas de 12 meses de experiencia relacionada en ordenamiento de recursos hidrobiologicos , acuerdos de uso, ordenamiento pesquero, trabajo comunitario y acompañamiento en implementacion de planes de riesgos por desastres naturales.</t>
  </si>
  <si>
    <t>Titulo de Básica primaria 0 a 11 meses de experiencia relacionada con actividades de prevención, vigilancia y control, monitoreo, trabajo con comunidad, entre otros.</t>
  </si>
  <si>
    <t>Título de Básica primaria 0 a 11 meses de experiencia relacionada con actividades de prevención, vigilancia y control, monitoreo, trabajo con comunidad, entre otros.</t>
  </si>
  <si>
    <t>Título de formación profesional en Administración de Recursos Costeros y Marinos con Tarjeta o Matrícula profesional en los casos de ley, de 25 a 35 meses de experiencia profesional, de los cuales 18 meses corresponden a experiencia relacionada con procesos de planeación, formulación y/o actualización de planes de manejo, gestión territorial, entre otras.</t>
  </si>
  <si>
    <t>Título de formación tecnológica o aprobación de mínimo 1 año de educación superior en administración naviera y portuaria y/o administración de empresas,  o carreras afines al objeto del contrato. De 0 a 6 meses de experiencia relacionada con gestión administrativa, documental, entre otros.</t>
  </si>
  <si>
    <t xml:space="preserve">Título profesional y tarjeta o matrucula profesional en casos de ley en Administración de Empresas Turisticas y Hoteleras o carreras afines, de 0 a 6 meses de experiencia relacionada en monitoreo, sistematización de bases de datos, gestión y promoción de actividades ecoturisticas. </t>
  </si>
  <si>
    <t xml:space="preserve">Título de bachiller de 12 A 23 meses de experiencia relacionadas en vigilancia,  atencion al usuario y  servicios ecoturísticos en el área protegida. </t>
  </si>
  <si>
    <t>Título Profesional en Turismo con 19 a 24 meses de experiencia profesional de los cuales 12 meses corresponden la experiencia relacionada en procesos misionales y ejercicio de la Autoridad Ambiental en áreas protegidas</t>
  </si>
  <si>
    <t xml:space="preserve">Título de Bachiller de 24 a 35 meses de experiencia relacionada en actividades de trabajo ambiental, ecoturístico y/o atención al público. </t>
  </si>
  <si>
    <t>EDUCACION AMBIENTAL</t>
  </si>
  <si>
    <t>AMBIENTAL</t>
  </si>
  <si>
    <t>TECNICA</t>
  </si>
  <si>
    <t>PROFESIONAL</t>
  </si>
  <si>
    <t>yanirisposso@gmail.com</t>
  </si>
  <si>
    <t>Título de formación tecnológica en Administración de Empresas o aprobación de mínimo 1 año de educación superior en Administración de empresas. Con 0 a 6 meses de experiencia relacionada a gestión administrativa, gestión documental, entre otras.</t>
  </si>
  <si>
    <t>TECNOLOGA</t>
  </si>
  <si>
    <t>antonio.acosta29@hotmail.com</t>
  </si>
  <si>
    <t>DTCA-CPS-371-2025</t>
  </si>
  <si>
    <t>DTCA-CPS-372-2025</t>
  </si>
  <si>
    <t>DTCA-CPS-373-2025</t>
  </si>
  <si>
    <t>DTCA-CPS-374-2025</t>
  </si>
  <si>
    <t>DTCA-CPS-375-2025</t>
  </si>
  <si>
    <t>DTCA-CPS-376-2025</t>
  </si>
  <si>
    <t>DTCA-CPS-377-2025</t>
  </si>
  <si>
    <t>DTCA-CPS-378-2025</t>
  </si>
  <si>
    <t>DTCA-CPS-379-2025</t>
  </si>
  <si>
    <t>DTCA-CPS-380-2025</t>
  </si>
  <si>
    <t>DTCA-CPS-381-2025</t>
  </si>
  <si>
    <t>DTCA-CPS-382-2025</t>
  </si>
  <si>
    <t>DTCA-CPS-383-2025</t>
  </si>
  <si>
    <t>DTCA-CPS-384-2025</t>
  </si>
  <si>
    <t>DTCA-CPS-385-2025</t>
  </si>
  <si>
    <t>DTCA-CPS-386-2025</t>
  </si>
  <si>
    <t>DTCA-CPS-387-2025</t>
  </si>
  <si>
    <t>DTCA-CPS-388-2025</t>
  </si>
  <si>
    <t>DTCA-CPS-389-2025</t>
  </si>
  <si>
    <t>DTCA-CPS-390-2025</t>
  </si>
  <si>
    <t>DTCA-CPS-391-2025</t>
  </si>
  <si>
    <t>DTCA-CPS-392-2025</t>
  </si>
  <si>
    <t>VALENTINA RESTREPO YEPES</t>
  </si>
  <si>
    <t>OSWALDO DE JESUS MADERA FROREZ</t>
  </si>
  <si>
    <t>JORGE ELIECER CAUSADO RODRIGUEZ</t>
  </si>
  <si>
    <t>DERWIN CESAR REVUELTAS</t>
  </si>
  <si>
    <t>CRISTIAN LEONARDO VILLAR DOMINGUEZ</t>
  </si>
  <si>
    <t>DAISY TORRES AMARANTO</t>
  </si>
  <si>
    <t>EDUARDO LUIS URECHE LAVALLE</t>
  </si>
  <si>
    <t>GREGORY ANDRES CALDERON JULIO</t>
  </si>
  <si>
    <t>LINA ZAMARA ROSAS MOLINA</t>
  </si>
  <si>
    <t>CARLOS MARIO PEREZ GUETTE</t>
  </si>
  <si>
    <t>MARIA JOSE HERRERA BARRIOS</t>
  </si>
  <si>
    <t>DANIEL RODOLFO LOZANO PEÑA</t>
  </si>
  <si>
    <t>MARLIN MEDRANO MEZA</t>
  </si>
  <si>
    <t>GUMER RICAURTE RIZO SANTANA</t>
  </si>
  <si>
    <t>DELIS MARIA ARRIETA HERRERA</t>
  </si>
  <si>
    <t>LIANY CAROLINA MAURY DUARTE</t>
  </si>
  <si>
    <t>ISABEL VASQUEZ HERRERA</t>
  </si>
  <si>
    <t>SANDILUZ PACHECO MEDRANO</t>
  </si>
  <si>
    <t>BETZY LILIANA SERRANO RODRIGUEZ</t>
  </si>
  <si>
    <t>LEISSY ANGELICA MENA MACHADO</t>
  </si>
  <si>
    <t>CA06-3202032-2-003 Prestar servicios profesionales con plena autonomía técnica y administrativa en el Parque Nacional Natural Paramillo para desarrollar actividades del subprograma Relacionamiento campesino-UOT, Restauración, Prevención Vigilancia y Control PVC, Monitoreo e investigación, y otros programas misionales en el marco del proyecto de conservación de la diversidad biológica de las áreas protegidas del SINAP nacional y el cumplimiento de la gestión integral de los Páramos de jurisdicción del área protegida</t>
  </si>
  <si>
    <t>CA15-3202060-18_1-042 Prestación de servicios profesionales con plena autonomía técnica y administrativa, en el área protegida Vía Parque Isla de Salamanca para la implementacion de la estrategia de Restauración Ecológica en los sectores priorizados en el marco del servicio de restauracion de ecosisitemas del Proyecto de inversion Conservación de la diversidad biológica de las áreas protegidas del SINAP Nacional."</t>
  </si>
  <si>
    <t>CA09-3202032-1-092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</si>
  <si>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CA03-3202032-1-005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</si>
  <si>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CA09-3202032-1-090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</si>
  <si>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CA09-3202032-1-094  Prestación de servicios de apoyo a la gestión del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</si>
  <si>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CA03-3202056-5-048 Prestar servicios de apoyo a la gestión con plena autonomía técnica y administrativa al PNN Los Corales del Rosario y de San Bernardo para desarrollar actividades de implementación del Plan de Ordenamiento Ecoturístico, en el marco del servicio de educación informal y los servicios ecosistémicos del proyecto Conservación de la diversidad biológica de las áreas protegidas del SINAP nacional.</t>
  </si>
  <si>
    <t>CA09-3202010-24-024 Prestación de servicios de apoyo a la gestión con plena autonomía técnica y administrativa en el Parque Nacional Natural Tayrona, para llevar a cabo acciones que permitan avanzar en la actualización del Plan de Ordenamiento Ecoturístico, la implementación del Plan de Manejo y los acuerdos suscritos con los Pueblos Indígenas de la SNSM asociados al Ecoturismo, como estrategia de conservación en el Área Protegida, en el marco del servicio de ecoturismo en las áreas protegidas del proyecto de Conservación de la diversidad biológica de las áreas protegidas del SINAP nacional.</t>
  </si>
  <si>
    <t>CA09-3202032-1-084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</si>
  <si>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CA14-3202052-8-005 Prestar servicios profesionales con plena autonomía técnica y administrativa para la construcción de la estrategia de gobernanza que permita definir con las comunidades de los barrios Palmira y Nueva Floresta la ruta para la construcción de los Acuerdos Comunitarios de Conservación basados en soluciones de naturaleza y acorde al Plan de Manejo 2025-2030 propuesto a PNN y demás normativas existentes, en el marco del producto de documentos de planeación del proyecto de inversión Conservación de la Biodiversidad Biológica de las Áreas Protegidas del SINAP Nacional.</t>
  </si>
  <si>
    <t>CA09-3202032-1-095 Prestar servicios de apoyo a la gestión con plena autonomía técnica y administrativa en 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</si>
  <si>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CA03-3202052-8-046 Prestación de servicios profesionales con plena autonomía técnica y administrativa en el el Parque Nacional Natural Los Corales del Rosario y de san Bernardo para el desarrollo de acciones de ordenamiento de recursos hidrobiologicos y el apoyo en la actualización del plan de manejo del área protegida, en el marco de documentos de planeación para la conservación de la biodiversidad y sus servicios ecosistémicos del proyecto de Conservación de la diversidad biológica de las áreas Protegidas del SINAP Nacional.</t>
  </si>
  <si>
    <t>CA09-3202032-1-112 Prestación de  servicios profesionales con plena autonomía técnica y administrativa para evaluar la sostenibilidad Ambiental y económica de las alternativas productivas del Plan de Compensación - Sentencia T606 2015 en el PNN Tayrona, en el Marco del servicio de prevención vigilancia y control de las áreas protegidas del Proyecto Conservación de la diversidad biológica de las áreas protegidas del SINAP Nacional.</t>
  </si>
  <si>
    <t>CA05-3202010-25-016 Prestación de servicios de apoyo a la  gestión con plena autonomía técnica y administrativa para apoyar el desarrollo de las actividades de manejo y control al visitante, que promueva la vocación ecoturística del sitio de Crab Cay en el Parque Nacional Natural Old Providence McBean Lagoon, en marco a la "Conservación de la diversidad biológica de las áreas protegidas del SINAP Naciónal".</t>
  </si>
  <si>
    <t>CA03-3202010-24-026 Prestar servicios de apoyo a la gestión con plena autonomía técnica y administrativa al PNN Los Corales del Rosario y de San Bernardo para acompañar actividades de la promoción de buenas practicas del ecoturismo y apoyo a las acciones de relacionamiento con comunidades, en el marco del servicio de ecoturismo en las áreas protegidas del proyecto de Conservación de la diversidad biológica de las áreas protegidas del SINAP nacional.</t>
  </si>
  <si>
    <t xml:space="preserve">CA09-3202010-24-036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 </t>
  </si>
  <si>
    <t>CA14-3202008-15-025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</si>
  <si>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CA14-3202008-9-022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</si>
  <si>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CA03-3202010-25-051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</si>
  <si>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CA03-3202010-24-027 Prestar servicios de apoyo a la gestión con plena autonomía técnica y administrativa al PNN Los Corales del Rosario y de San Bernardo para acompañar actividades de la promoción de buenas practicas del ecoturismo y apoyo a las acciones de relacionamiento con comunidades , en el marco del servicio de ecoturismo en las áreas protegidas del proyecto de Conservación de la diversidad biológica de las áreas protegidas del SINAP nacional.</t>
  </si>
  <si>
    <t>CA14-3202008-9-024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</si>
  <si>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CA04-3202010-24-016 Prestación de servicios profesionales con autonomía técnica y administrativa para implementar y consolidar las actividades contempladas en el Plan de Ordenamiento Ecoturístico (POE) y su actualización correspondiente al periodo 2025-2030. desarrollando acciones vinculadas a la línea de ecoturismo establecida en el Régimen Especial de Manejo del Parque Nacional Natural Macuira, en el marco del servicio de ecoturismo en las áreas protegidas del proyecto de Conservación de la diversidad biológica de las áreas protegidas del SINAP nacional.</t>
  </si>
  <si>
    <t>VALEN1505RESTREPO@GMAIL.COM</t>
  </si>
  <si>
    <t xml:space="preserve">Omadera1512@gmail.com </t>
  </si>
  <si>
    <t>Jorgecausado70@gmail.com</t>
  </si>
  <si>
    <t>villarcristian26@gmail.com</t>
  </si>
  <si>
    <t>Beatripb84@gmail.com</t>
  </si>
  <si>
    <t>dayamaranto532@gmail.com</t>
  </si>
  <si>
    <t>eduardoureche@gmail.com</t>
  </si>
  <si>
    <t>gregoryandres47@gmail.com</t>
  </si>
  <si>
    <t>linarosas21@gmail.com</t>
  </si>
  <si>
    <t>cmperezguette@gmail.com</t>
  </si>
  <si>
    <t>mjherreraba@gmail.com</t>
  </si>
  <si>
    <t>Daniellozano5402@gmail.com</t>
  </si>
  <si>
    <t>gummerrizo@gmail.com</t>
  </si>
  <si>
    <t>Delysa01@hotmail.com</t>
  </si>
  <si>
    <t>anycamadu13@gmail.com</t>
  </si>
  <si>
    <t xml:space="preserve">isa386253@gmail.com </t>
  </si>
  <si>
    <t>betzyserrano48@gmail.com</t>
  </si>
  <si>
    <t>leissymena@gmail.com</t>
  </si>
  <si>
    <t>Ttulo de Bachiller de 24 a 35 meses de experiencia relacionada en recursos naturales y actividades de ecoturismo</t>
  </si>
  <si>
    <t>TECNICO</t>
  </si>
  <si>
    <t>ADMINISTRACION DE RECURSOS</t>
  </si>
  <si>
    <t>BIOLOGIA MARINA</t>
  </si>
  <si>
    <t>PROFESIONAL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</si>
</sst>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36">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99"/>
      <name val="Calibri"/>
      <family val="2"/>
    </font>
    <font>
      <sz val="11"/>
      <color theme="1"/>
      <name val="Arial Narrow"/>
      <family val="2"/>
    </font>
    <font>
      <b/>
      <sz val="11"/>
      <color rgb="FFFFFF99"/>
      <name val="Arial Narrow"/>
      <family val="2"/>
    </font>
    <font>
      <u/>
      <sz val="11"/>
      <color theme="10"/>
      <name val="Calibri"/>
      <family val="2"/>
      <scheme val="minor"/>
    </font>
    <font>
      <sz val="10"/>
      <color theme="1"/>
      <name val="Arial Narrow"/>
      <family val="2"/>
    </font>
    <font>
      <sz val="10"/>
      <color rgb="FF000000"/>
      <name val="Arial Narrow"/>
      <family val="2"/>
    </font>
    <font>
      <sz val="10"/>
      <color indexed="8"/>
      <name val="Arial"/>
      <family val="2"/>
    </font>
    <font>
      <sz val="11"/>
      <color indexed="8"/>
      <name val="Calibri"/>
      <family val="2"/>
    </font>
    <font>
      <sz val="9"/>
      <color rgb="FF000000"/>
      <name val="Arial"/>
      <family val="2"/>
    </font>
    <font>
      <sz val="8"/>
      <color theme="1"/>
      <name val="Arial Narrow"/>
      <family val="2"/>
    </font>
    <font>
      <sz val="8"/>
      <color theme="1"/>
      <name val="Arial Narrow"/>
      <family val="2"/>
    </font>
    <font>
      <u/>
      <sz val="8"/>
      <color theme="1"/>
      <name val="Arial Narrow"/>
      <family val="2"/>
    </font>
    <font>
      <u/>
      <sz val="8"/>
      <color rgb="FF1155CC"/>
      <name val="Arial Narrow"/>
      <family val="2"/>
    </font>
    <font>
      <sz val="10"/>
      <color rgb="FF000000"/>
      <name val="Arial"/>
      <family val="2"/>
    </font>
    <font>
      <sz val="10"/>
      <color theme="1"/>
      <name val="Arial"/>
      <family val="2"/>
    </font>
    <font>
      <sz val="9"/>
      <name val="Verdana"/>
      <family val="2"/>
    </font>
    <font>
      <sz val="11"/>
      <color theme="1"/>
      <name val="CIDFont+F4"/>
    </font>
    <font>
      <sz val="11"/>
      <color theme="1"/>
      <name val="Verdana"/>
      <family val="2"/>
    </font>
    <font>
      <sz val="9"/>
      <color rgb="FFFF0000"/>
      <name val="Arial"/>
      <family val="2"/>
    </font>
    <font>
      <sz val="9"/>
      <color rgb="FFFF0000"/>
      <name val="Verdana"/>
      <family val="2"/>
    </font>
    <font>
      <sz val="9"/>
      <color theme="1"/>
      <name val="Verdana"/>
      <family val="2"/>
    </font>
    <font>
      <sz val="9"/>
      <color rgb="FFFF0000"/>
      <name val="Arial Narrow"/>
      <family val="2"/>
    </font>
    <font>
      <sz val="9"/>
      <color rgb="FF000000"/>
      <name val="Arial Narrow"/>
      <family val="2"/>
    </font>
    <font>
      <sz val="9"/>
      <color rgb="FF000000"/>
      <name val="Verdana"/>
      <family val="2"/>
    </font>
    <font>
      <sz val="16"/>
      <color rgb="FF000000"/>
      <name val="Arial Narrow"/>
      <family val="2"/>
    </font>
    <font>
      <sz val="16"/>
      <color theme="1"/>
      <name val="Arial Narrow"/>
      <family val="2"/>
    </font>
    <font>
      <sz val="12"/>
      <color rgb="FFFF0000"/>
      <name val="Arial"/>
      <family val="2"/>
    </font>
    <font>
      <sz val="12"/>
      <color theme="1"/>
      <name val="Arial"/>
      <family val="2"/>
    </font>
    <font>
      <sz val="11"/>
      <color rgb="FFFF0000"/>
      <name val="Arial"/>
      <family val="2"/>
    </font>
    <font>
      <sz val="11"/>
      <color theme="1"/>
      <name val="Arial"/>
      <family val="2"/>
    </font>
    <font>
      <sz val="12"/>
      <color rgb="FFFF0000"/>
      <name val="Calibri"/>
      <family val="2"/>
    </font>
    <font>
      <sz val="12"/>
      <color theme="1"/>
      <name val="Calibri"/>
      <family val="2"/>
    </font>
  </fonts>
  <fills count="8">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style="medium">
        <color rgb="FF000000"/>
      </right>
      <top style="medium">
        <color rgb="FF000000"/>
      </top>
      <bottom/>
      <diagonal/>
    </border>
    <border>
      <left/>
      <right style="medium">
        <color rgb="FF000000"/>
      </right>
      <top style="medium">
        <color rgb="FF000000"/>
      </top>
      <bottom/>
      <diagonal/>
    </border>
  </borders>
  <cellStyleXfs count="4">
    <xf numFmtId="0" fontId="0" fillId="0" borderId="0"/>
    <xf numFmtId="0" fontId="7" fillId="0" borderId="0" applyNumberFormat="0" applyFill="0" applyBorder="0" applyAlignment="0" applyProtection="0"/>
    <xf numFmtId="0" fontId="10" fillId="0" borderId="0"/>
    <xf numFmtId="0" fontId="2" fillId="0" borderId="0"/>
  </cellStyleXfs>
  <cellXfs count="87">
    <xf numFmtId="0" fontId="0" fillId="0" borderId="0" xfId="0"/>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horizontal="left"/>
    </xf>
    <xf numFmtId="0" fontId="0" fillId="0" borderId="0" xfId="0" applyAlignment="1">
      <alignment horizontal="center"/>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0" xfId="0" applyAlignment="1">
      <alignment horizontal="left"/>
    </xf>
    <xf numFmtId="0" fontId="5" fillId="0" borderId="2" xfId="0" applyFont="1" applyBorder="1" applyAlignment="1">
      <alignment horizontal="center"/>
    </xf>
    <xf numFmtId="0" fontId="4" fillId="3"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2" xfId="0" applyFont="1" applyBorder="1"/>
    <xf numFmtId="0" fontId="5" fillId="0" borderId="2" xfId="0" applyFont="1" applyBorder="1" applyAlignment="1">
      <alignment horizontal="left"/>
    </xf>
    <xf numFmtId="0" fontId="3" fillId="5" borderId="0" xfId="0" applyFont="1" applyFill="1" applyAlignment="1">
      <alignment horizontal="left"/>
    </xf>
    <xf numFmtId="0" fontId="8" fillId="5" borderId="1" xfId="0" applyFont="1" applyFill="1" applyBorder="1" applyAlignment="1">
      <alignment horizontal="left"/>
    </xf>
    <xf numFmtId="6" fontId="8" fillId="5" borderId="1" xfId="0" applyNumberFormat="1" applyFont="1" applyFill="1" applyBorder="1" applyAlignment="1">
      <alignment horizontal="center" wrapText="1"/>
    </xf>
    <xf numFmtId="15" fontId="8" fillId="5" borderId="1" xfId="0" applyNumberFormat="1" applyFont="1" applyFill="1" applyBorder="1" applyAlignment="1">
      <alignment horizontal="center" wrapText="1"/>
    </xf>
    <xf numFmtId="0" fontId="8" fillId="5" borderId="1" xfId="0" applyFont="1" applyFill="1" applyBorder="1" applyAlignment="1">
      <alignment horizontal="left" vertical="top"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9" fillId="0" borderId="1" xfId="0" applyFont="1" applyBorder="1" applyAlignment="1">
      <alignment horizontal="left"/>
    </xf>
    <xf numFmtId="0" fontId="8" fillId="0" borderId="1" xfId="0" applyFont="1" applyBorder="1" applyAlignment="1">
      <alignment horizontal="center"/>
    </xf>
    <xf numFmtId="0" fontId="9" fillId="0" borderId="1" xfId="0" applyFont="1" applyBorder="1"/>
    <xf numFmtId="0" fontId="11" fillId="0" borderId="1" xfId="2" applyFont="1" applyBorder="1"/>
    <xf numFmtId="0" fontId="8" fillId="5" borderId="1" xfId="0" applyFont="1" applyFill="1" applyBorder="1" applyAlignment="1">
      <alignment horizontal="left" vertical="center"/>
    </xf>
    <xf numFmtId="0" fontId="8" fillId="0" borderId="1" xfId="0" applyFont="1" applyBorder="1" applyAlignment="1">
      <alignment horizontal="center" vertical="center"/>
    </xf>
    <xf numFmtId="0" fontId="0" fillId="0" borderId="0" xfId="0" applyAlignment="1">
      <alignment vertical="center"/>
    </xf>
    <xf numFmtId="0" fontId="12" fillId="0" borderId="1" xfId="0" applyFont="1" applyBorder="1" applyAlignment="1">
      <alignment vertical="center"/>
    </xf>
    <xf numFmtId="0" fontId="8" fillId="0" borderId="1" xfId="0" applyFont="1" applyBorder="1" applyAlignment="1">
      <alignment horizontal="left" vertical="center"/>
    </xf>
    <xf numFmtId="0" fontId="13" fillId="0" borderId="1" xfId="0" applyFont="1" applyBorder="1" applyAlignment="1">
      <alignment horizontal="left" vertical="center"/>
    </xf>
    <xf numFmtId="0" fontId="8" fillId="0" borderId="1" xfId="0" applyFont="1" applyBorder="1" applyAlignment="1">
      <alignment horizontal="left" vertical="top" wrapText="1"/>
    </xf>
    <xf numFmtId="15" fontId="8" fillId="0" borderId="1" xfId="0" applyNumberFormat="1" applyFont="1" applyBorder="1" applyAlignment="1">
      <alignment horizontal="center" vertical="center" wrapText="1"/>
    </xf>
    <xf numFmtId="15" fontId="8" fillId="0" borderId="1" xfId="0" applyNumberFormat="1" applyFont="1" applyBorder="1" applyAlignment="1">
      <alignment horizontal="center" wrapText="1"/>
    </xf>
    <xf numFmtId="0" fontId="11" fillId="0" borderId="1" xfId="2" applyFont="1" applyBorder="1" applyAlignment="1">
      <alignment vertical="center"/>
    </xf>
    <xf numFmtId="0" fontId="15" fillId="0" borderId="1" xfId="0" applyFont="1" applyBorder="1" applyAlignment="1">
      <alignment horizontal="left" vertical="center"/>
    </xf>
    <xf numFmtId="0" fontId="14" fillId="0" borderId="1" xfId="0" applyFont="1" applyBorder="1" applyAlignment="1">
      <alignment horizontal="left" vertical="center"/>
    </xf>
    <xf numFmtId="6" fontId="9" fillId="0" borderId="1" xfId="0" applyNumberFormat="1" applyFont="1" applyBorder="1" applyAlignment="1">
      <alignment horizontal="center"/>
    </xf>
    <xf numFmtId="0" fontId="0" fillId="0" borderId="1" xfId="0" applyBorder="1"/>
    <xf numFmtId="0" fontId="12" fillId="0" borderId="1" xfId="0" applyFont="1" applyBorder="1"/>
    <xf numFmtId="49" fontId="9" fillId="0" borderId="1" xfId="0" applyNumberFormat="1" applyFont="1" applyBorder="1"/>
    <xf numFmtId="0" fontId="9" fillId="0" borderId="1" xfId="0" applyFont="1" applyBorder="1" applyAlignment="1">
      <alignment vertical="center"/>
    </xf>
    <xf numFmtId="0" fontId="1" fillId="0" borderId="0" xfId="0" applyFont="1"/>
    <xf numFmtId="0" fontId="8" fillId="5" borderId="1" xfId="0" applyFont="1" applyFill="1" applyBorder="1" applyAlignment="1">
      <alignment horizontal="center"/>
    </xf>
    <xf numFmtId="0" fontId="8" fillId="5" borderId="1" xfId="0" applyFont="1" applyFill="1" applyBorder="1" applyAlignment="1">
      <alignment horizontal="center" vertical="center"/>
    </xf>
    <xf numFmtId="0" fontId="7" fillId="0" borderId="0" xfId="1"/>
    <xf numFmtId="0" fontId="17" fillId="0" borderId="1" xfId="0" applyFont="1" applyBorder="1"/>
    <xf numFmtId="0" fontId="18" fillId="5" borderId="1" xfId="0" applyFont="1" applyFill="1" applyBorder="1" applyAlignment="1">
      <alignment horizontal="center"/>
    </xf>
    <xf numFmtId="0" fontId="18" fillId="5" borderId="1" xfId="0" applyFont="1" applyFill="1" applyBorder="1" applyAlignment="1">
      <alignment horizontal="left"/>
    </xf>
    <xf numFmtId="0" fontId="18" fillId="0" borderId="1" xfId="0" applyFont="1" applyBorder="1" applyAlignment="1">
      <alignment horizontal="center"/>
    </xf>
    <xf numFmtId="0" fontId="18" fillId="0" borderId="1" xfId="0" applyFont="1" applyBorder="1" applyAlignment="1">
      <alignment horizontal="center" vertical="center"/>
    </xf>
    <xf numFmtId="6" fontId="18" fillId="5" borderId="1" xfId="0" applyNumberFormat="1" applyFont="1" applyFill="1" applyBorder="1" applyAlignment="1">
      <alignment horizontal="center" wrapText="1"/>
    </xf>
    <xf numFmtId="15" fontId="18" fillId="5" borderId="1" xfId="0" applyNumberFormat="1" applyFont="1" applyFill="1" applyBorder="1" applyAlignment="1">
      <alignment horizontal="center" wrapText="1"/>
    </xf>
    <xf numFmtId="49" fontId="17" fillId="0" borderId="1" xfId="0" applyNumberFormat="1" applyFont="1" applyBorder="1"/>
    <xf numFmtId="0" fontId="17" fillId="0" borderId="1" xfId="0" applyFont="1" applyBorder="1" applyAlignment="1">
      <alignment vertical="center"/>
    </xf>
    <xf numFmtId="0" fontId="18" fillId="0" borderId="1" xfId="0" applyFont="1" applyBorder="1"/>
    <xf numFmtId="0" fontId="19" fillId="0" borderId="1" xfId="0" quotePrefix="1" applyFont="1" applyBorder="1" applyAlignment="1">
      <alignment horizontal="left" vertical="center"/>
    </xf>
    <xf numFmtId="0" fontId="8" fillId="0" borderId="1" xfId="0" applyFont="1" applyBorder="1" applyAlignment="1">
      <alignment vertical="center"/>
    </xf>
    <xf numFmtId="0" fontId="7" fillId="5" borderId="1" xfId="1" applyFill="1" applyBorder="1" applyAlignment="1">
      <alignment horizontal="left"/>
    </xf>
    <xf numFmtId="0" fontId="20" fillId="0" borderId="0" xfId="0" applyFont="1" applyAlignment="1">
      <alignment vertical="center"/>
    </xf>
    <xf numFmtId="0" fontId="0" fillId="6" borderId="1" xfId="0" applyFill="1" applyBorder="1"/>
    <xf numFmtId="0" fontId="18" fillId="6" borderId="1" xfId="0" applyFont="1" applyFill="1" applyBorder="1" applyAlignment="1">
      <alignment horizontal="center"/>
    </xf>
    <xf numFmtId="0" fontId="18" fillId="6" borderId="1" xfId="0" applyFont="1" applyFill="1" applyBorder="1" applyAlignment="1">
      <alignment horizontal="left"/>
    </xf>
    <xf numFmtId="0" fontId="18" fillId="6" borderId="1" xfId="0" applyFont="1" applyFill="1" applyBorder="1" applyAlignment="1">
      <alignment horizontal="center" vertical="center"/>
    </xf>
    <xf numFmtId="6" fontId="9" fillId="6" borderId="1" xfId="0" applyNumberFormat="1" applyFont="1" applyFill="1" applyBorder="1" applyAlignment="1">
      <alignment horizontal="center"/>
    </xf>
    <xf numFmtId="15" fontId="18" fillId="6" borderId="1" xfId="0" applyNumberFormat="1" applyFont="1" applyFill="1" applyBorder="1" applyAlignment="1">
      <alignment horizontal="center" wrapText="1"/>
    </xf>
    <xf numFmtId="0" fontId="9" fillId="6" borderId="1" xfId="0" applyFont="1" applyFill="1" applyBorder="1"/>
    <xf numFmtId="0" fontId="0" fillId="6" borderId="0" xfId="0" applyFill="1"/>
    <xf numFmtId="0" fontId="8" fillId="0" borderId="0" xfId="0" applyFont="1" applyAlignment="1">
      <alignment vertical="center"/>
    </xf>
    <xf numFmtId="0" fontId="8" fillId="7" borderId="0" xfId="0" applyFont="1" applyFill="1" applyAlignment="1">
      <alignment vertical="center"/>
    </xf>
    <xf numFmtId="0" fontId="8" fillId="0" borderId="0" xfId="0" applyFont="1"/>
    <xf numFmtId="1" fontId="19" fillId="0" borderId="1" xfId="0" applyNumberFormat="1" applyFont="1" applyBorder="1" applyAlignment="1">
      <alignment horizontal="left" vertical="center"/>
    </xf>
    <xf numFmtId="0" fontId="19" fillId="0" borderId="0" xfId="0" quotePrefix="1" applyFont="1" applyBorder="1" applyAlignment="1">
      <alignment horizontal="left" vertical="center"/>
    </xf>
    <xf numFmtId="0" fontId="0" fillId="0" borderId="1" xfId="0" applyFill="1" applyBorder="1"/>
    <xf numFmtId="0" fontId="11" fillId="0" borderId="1" xfId="2" applyFont="1" applyFill="1" applyBorder="1"/>
    <xf numFmtId="0" fontId="8" fillId="0" borderId="1" xfId="0" applyFont="1" applyFill="1" applyBorder="1" applyAlignment="1">
      <alignment horizontal="center"/>
    </xf>
    <xf numFmtId="0" fontId="8" fillId="0" borderId="1" xfId="0" applyFont="1" applyFill="1" applyBorder="1" applyAlignment="1">
      <alignment horizontal="left"/>
    </xf>
    <xf numFmtId="0" fontId="18" fillId="0" borderId="1" xfId="0" applyFont="1" applyFill="1" applyBorder="1" applyAlignment="1">
      <alignment horizontal="left"/>
    </xf>
    <xf numFmtId="0" fontId="8" fillId="0" borderId="1" xfId="0" applyFont="1" applyFill="1" applyBorder="1" applyAlignment="1">
      <alignment horizontal="center" vertical="center"/>
    </xf>
    <xf numFmtId="0" fontId="8" fillId="0" borderId="1" xfId="0" applyFont="1" applyFill="1" applyBorder="1" applyAlignment="1">
      <alignment horizontal="left" vertical="top" wrapText="1"/>
    </xf>
    <xf numFmtId="6" fontId="8" fillId="0" borderId="1" xfId="0" applyNumberFormat="1" applyFont="1" applyFill="1" applyBorder="1" applyAlignment="1">
      <alignment horizontal="center" wrapText="1"/>
    </xf>
    <xf numFmtId="15" fontId="8" fillId="0" borderId="1" xfId="0" applyNumberFormat="1" applyFont="1" applyFill="1" applyBorder="1" applyAlignment="1">
      <alignment horizontal="center" wrapText="1"/>
    </xf>
    <xf numFmtId="0" fontId="0" fillId="0" borderId="0" xfId="0" applyFill="1"/>
    <xf numFmtId="6" fontId="9" fillId="0" borderId="1" xfId="0" applyNumberFormat="1" applyFont="1" applyBorder="1" applyAlignment="1">
      <alignment horizontal="center" wrapText="1"/>
    </xf>
    <xf numFmtId="1" fontId="0" fillId="0" borderId="0" xfId="0" applyNumberFormat="1"/>
    <xf numFmtId="6" fontId="9" fillId="0" borderId="1" xfId="0" applyNumberFormat="1" applyFont="1" applyFill="1" applyBorder="1" applyAlignment="1">
      <alignment horizontal="center" wrapText="1"/>
    </xf>
  </cellXfs>
  <cellStyles count="4">
    <cellStyle name="Hipervínculo" xfId="1" builtinId="8"/>
    <cellStyle name="Normal" xfId="0" builtinId="0"/>
    <cellStyle name="Normal 2" xfId="3" xr:uid="{67E63FD8-FAC4-4631-B4DC-7CBF62AC7DD5}"/>
    <cellStyle name="Normal_Hoja2" xfId="2" xr:uid="{56AADE2A-D400-4719-91A5-088EA9131598}"/>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ina.atuesta\Downloads\4.%20DTCA%20-%20BDD2025%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sheetName val="Hoja1"/>
      <sheetName val="OBLIGACIONES"/>
      <sheetName val="PLAN DE PAGOS"/>
      <sheetName val="bdd_contratistas"/>
      <sheetName val="opciones"/>
    </sheetNames>
    <sheetDataSet>
      <sheetData sheetId="0">
        <row r="2">
          <cell r="T2" t="str">
            <v>52,128,046</v>
          </cell>
          <cell r="V2" t="str">
            <v>N-A</v>
          </cell>
          <cell r="W2" t="str">
            <v>11 NO SE DILIGENCIA INFORMACIÓN PARA ESTE FORMULARIO EN ESTE PERÍODO DE REPORTE</v>
          </cell>
          <cell r="X2" t="str">
            <v>FEMENINO</v>
          </cell>
          <cell r="Y2" t="str">
            <v>CUNDINAMARCA</v>
          </cell>
          <cell r="Z2" t="str">
            <v>BOGOTA</v>
          </cell>
          <cell r="AA2" t="str">
            <v>SANDRA</v>
          </cell>
          <cell r="AB2" t="str">
            <v>MILENA</v>
          </cell>
          <cell r="AC2" t="str">
            <v>PARRA</v>
          </cell>
          <cell r="AD2" t="str">
            <v>HIGUERA</v>
          </cell>
          <cell r="AK2" t="str">
            <v>CARLOS CESAR VIDAL PASTRANA</v>
          </cell>
          <cell r="AL2" t="str">
            <v>DTCA</v>
          </cell>
          <cell r="AM2" t="str">
            <v>2 SUPERVISOR</v>
          </cell>
          <cell r="AN2" t="str">
            <v>3 CÉDULA DE CIUDADANÍA</v>
          </cell>
          <cell r="AO2" t="str">
            <v>7,634,613</v>
          </cell>
          <cell r="AP2" t="str">
            <v>LIZARAZO PINEDO JAIME LUIS</v>
          </cell>
          <cell r="AQ2">
            <v>343</v>
          </cell>
          <cell r="AR2" t="str">
            <v>3 NO PACTADOS</v>
          </cell>
          <cell r="AS2" t="str">
            <v>4 NO SE HA ADICIONADO NI EN VALOR y EN TIEMPO</v>
          </cell>
          <cell r="AT2">
            <v>0</v>
          </cell>
          <cell r="AU2">
            <v>0</v>
          </cell>
          <cell r="AV2" t="str">
            <v>-</v>
          </cell>
          <cell r="AW2">
            <v>0</v>
          </cell>
          <cell r="AX2" t="str">
            <v>-</v>
          </cell>
          <cell r="AY2">
            <v>45674</v>
          </cell>
          <cell r="BA2">
            <v>45674</v>
          </cell>
          <cell r="BB2">
            <v>46013</v>
          </cell>
          <cell r="BD2" t="str">
            <v>2. NO</v>
          </cell>
          <cell r="BE2" t="str">
            <v>-</v>
          </cell>
          <cell r="BF2" t="str">
            <v>-</v>
          </cell>
          <cell r="BG2" t="str">
            <v>2. NO</v>
          </cell>
          <cell r="BH2">
            <v>0</v>
          </cell>
          <cell r="BI2" t="str">
            <v>-</v>
          </cell>
          <cell r="BJ2" t="str">
            <v>-</v>
          </cell>
          <cell r="BL2" t="str">
            <v>2025656501000001E</v>
          </cell>
          <cell r="BN2" t="str">
            <v>JMG</v>
          </cell>
          <cell r="BO2" t="str">
            <v>https://community.secop.gov.co/Public/Tendering/OpportunityDetail/Index?noticeUID=CO1.NTC.7341909&amp;isFromPublicArea=True&amp;isModal=False</v>
          </cell>
          <cell r="BP2" t="str">
            <v>VIGENTE</v>
          </cell>
          <cell r="BR2" t="str">
            <v>https://community.secop.gov.co/Public/Tendering/OpportunityDetail/Index?noticeUID=CO1.NTC.7341909&amp;isFromPublicArea=True&amp;isModal=False</v>
          </cell>
          <cell r="BU2" t="str">
            <v>sandra.parra@parquesnacionales.gov.co</v>
          </cell>
        </row>
        <row r="3">
          <cell r="T3" t="str">
            <v>1,082,988,929</v>
          </cell>
          <cell r="V3" t="str">
            <v>N-A</v>
          </cell>
          <cell r="W3" t="str">
            <v>11 NO SE DILIGENCIA INFORMACIÓN PARA ESTE FORMULARIO EN ESTE PERÍODO DE REPORTE</v>
          </cell>
          <cell r="X3" t="str">
            <v>FEMENINO</v>
          </cell>
          <cell r="Y3" t="str">
            <v>MAGDALENA</v>
          </cell>
          <cell r="Z3" t="str">
            <v>SANTA MARTA</v>
          </cell>
          <cell r="AA3" t="str">
            <v>JEANETTE</v>
          </cell>
          <cell r="AB3" t="str">
            <v>MARCELA</v>
          </cell>
          <cell r="AC3" t="str">
            <v>TEJADA</v>
          </cell>
          <cell r="AD3" t="str">
            <v>RAMIREZ</v>
          </cell>
          <cell r="AK3" t="str">
            <v>CARLOS CESAR VIDAL PASTRANA</v>
          </cell>
          <cell r="AL3" t="str">
            <v>DTCA</v>
          </cell>
          <cell r="AM3" t="str">
            <v>2 SUPERVISOR</v>
          </cell>
          <cell r="AN3" t="str">
            <v>3 CÉDULA DE CIUDADANÍA</v>
          </cell>
          <cell r="AO3" t="str">
            <v>7,634,613</v>
          </cell>
          <cell r="AP3" t="str">
            <v>LIZARAZO PINEDO JAIME LUIS</v>
          </cell>
          <cell r="AQ3">
            <v>304</v>
          </cell>
          <cell r="AR3" t="str">
            <v>3 NO PACTADOS</v>
          </cell>
          <cell r="AS3" t="str">
            <v>4 NO SE HA ADICIONADO NI EN VALOR y EN TIEMPO</v>
          </cell>
          <cell r="AT3">
            <v>0</v>
          </cell>
          <cell r="AU3">
            <v>0</v>
          </cell>
          <cell r="AV3" t="str">
            <v>-</v>
          </cell>
          <cell r="AW3">
            <v>0</v>
          </cell>
          <cell r="AX3" t="str">
            <v>-</v>
          </cell>
          <cell r="AY3">
            <v>45674</v>
          </cell>
          <cell r="BA3">
            <v>45674</v>
          </cell>
          <cell r="BB3">
            <v>45974</v>
          </cell>
          <cell r="BD3" t="str">
            <v>2. NO</v>
          </cell>
          <cell r="BE3" t="str">
            <v>-</v>
          </cell>
          <cell r="BF3" t="str">
            <v>-</v>
          </cell>
          <cell r="BG3" t="str">
            <v>2. NO</v>
          </cell>
          <cell r="BH3">
            <v>0</v>
          </cell>
          <cell r="BI3" t="str">
            <v>-</v>
          </cell>
          <cell r="BJ3" t="str">
            <v>-</v>
          </cell>
          <cell r="BL3" t="str">
            <v>2025656501000002E</v>
          </cell>
          <cell r="BN3" t="str">
            <v>JMG</v>
          </cell>
          <cell r="BO3" t="str">
            <v>https://community.secop.gov.co/Public/Tendering/OpportunityDetail/Index?noticeUID=CO1.NTC.7342471&amp;isFromPublicArea=True&amp;isModal=False</v>
          </cell>
          <cell r="BP3" t="str">
            <v>VIGENTE</v>
          </cell>
          <cell r="BR3" t="str">
            <v>https://community.secop.gov.co/Public/Tendering/OpportunityDetail/Index?noticeUID=CO1.NTC.7342471&amp;isFromPublicArea=True&amp;isModal=False</v>
          </cell>
          <cell r="BU3" t="str">
            <v>jeanette.tejada@parquesnacionales.gov.co</v>
          </cell>
        </row>
        <row r="4">
          <cell r="T4" t="str">
            <v>1,082,895,532</v>
          </cell>
          <cell r="V4" t="str">
            <v>N-A</v>
          </cell>
          <cell r="W4" t="str">
            <v>11 NO SE DILIGENCIA INFORMACIÓN PARA ESTE FORMULARIO EN ESTE PERÍODO DE REPORTE</v>
          </cell>
          <cell r="X4" t="str">
            <v>MASCULINO</v>
          </cell>
          <cell r="Y4" t="str">
            <v>MAGDALENA</v>
          </cell>
          <cell r="Z4" t="str">
            <v>SANTA MARTA</v>
          </cell>
          <cell r="AA4" t="str">
            <v>ANDERSON</v>
          </cell>
          <cell r="AB4" t="str">
            <v>DUVAN</v>
          </cell>
          <cell r="AC4" t="str">
            <v>CASTELLANO</v>
          </cell>
          <cell r="AD4" t="str">
            <v>YANCE</v>
          </cell>
          <cell r="AK4" t="str">
            <v>CARLOS CESAR VIDAL PASTRANA</v>
          </cell>
          <cell r="AL4" t="str">
            <v>DTCA</v>
          </cell>
          <cell r="AM4" t="str">
            <v>2 SUPERVISOR</v>
          </cell>
          <cell r="AN4" t="str">
            <v>3 CÉDULA DE CIUDADANÍA</v>
          </cell>
          <cell r="AO4" t="str">
            <v>7,634,613</v>
          </cell>
          <cell r="AP4" t="str">
            <v>LIZARAZO PINEDO JAIME LUIS</v>
          </cell>
          <cell r="AQ4">
            <v>343</v>
          </cell>
          <cell r="AR4" t="str">
            <v>3 NO PACTADOS</v>
          </cell>
          <cell r="AS4" t="str">
            <v>4 NO SE HA ADICIONADO NI EN VALOR y EN TIEMPO</v>
          </cell>
          <cell r="AT4">
            <v>0</v>
          </cell>
          <cell r="AU4">
            <v>0</v>
          </cell>
          <cell r="AV4" t="str">
            <v>-</v>
          </cell>
          <cell r="AW4">
            <v>0</v>
          </cell>
          <cell r="AX4" t="str">
            <v>-</v>
          </cell>
          <cell r="AY4">
            <v>45674</v>
          </cell>
          <cell r="BA4">
            <v>45674</v>
          </cell>
          <cell r="BB4">
            <v>46013</v>
          </cell>
          <cell r="BD4" t="str">
            <v>2. NO</v>
          </cell>
          <cell r="BE4" t="str">
            <v>-</v>
          </cell>
          <cell r="BF4" t="str">
            <v>-</v>
          </cell>
          <cell r="BG4" t="str">
            <v>2. NO</v>
          </cell>
          <cell r="BH4">
            <v>0</v>
          </cell>
          <cell r="BI4" t="str">
            <v>-</v>
          </cell>
          <cell r="BJ4" t="str">
            <v>-</v>
          </cell>
          <cell r="BL4" t="str">
            <v>2025656501000003E</v>
          </cell>
          <cell r="BN4" t="str">
            <v>JMG</v>
          </cell>
          <cell r="BO4" t="str">
            <v>https://community.secop.gov.co/Public/Tendering/OpportunityDetail/Index?noticeUID=CO1.NTC.7342973&amp;isFromPublicArea=True&amp;isModal=False</v>
          </cell>
          <cell r="BP4" t="str">
            <v>VIGENTE</v>
          </cell>
          <cell r="BR4" t="str">
            <v>https://community.secop.gov.co/Public/Tendering/OpportunityDetail/Index?noticeUID=CO1.NTC.7342973&amp;isFromPublicArea=True&amp;isModal=False</v>
          </cell>
          <cell r="BU4" t="str">
            <v>anderson.castellano@parquesnacionales.gov.co</v>
          </cell>
        </row>
        <row r="5">
          <cell r="T5" t="str">
            <v>1,082,906,282</v>
          </cell>
          <cell r="V5" t="str">
            <v>N-A</v>
          </cell>
          <cell r="W5" t="str">
            <v>11 NO SE DILIGENCIA INFORMACIÓN PARA ESTE FORMULARIO EN ESTE PERÍODO DE REPORTE</v>
          </cell>
          <cell r="X5" t="str">
            <v>FEMENINO</v>
          </cell>
          <cell r="Y5" t="str">
            <v>MAGDALENA</v>
          </cell>
          <cell r="Z5" t="str">
            <v>SANTA MARTA</v>
          </cell>
          <cell r="AA5" t="str">
            <v>KARINA</v>
          </cell>
          <cell r="AB5" t="str">
            <v>PAOLA</v>
          </cell>
          <cell r="AC5" t="str">
            <v>ATUESTA</v>
          </cell>
          <cell r="AD5" t="str">
            <v>DE LA ROSA</v>
          </cell>
          <cell r="AK5" t="str">
            <v>CARLOS CESAR VIDAL PASTRANA</v>
          </cell>
          <cell r="AL5" t="str">
            <v>DTCA</v>
          </cell>
          <cell r="AM5" t="str">
            <v>2 SUPERVISOR</v>
          </cell>
          <cell r="AN5" t="str">
            <v>3 CÉDULA DE CIUDADANÍA</v>
          </cell>
          <cell r="AO5" t="str">
            <v>7,634,613</v>
          </cell>
          <cell r="AP5" t="str">
            <v>LIZARAZO PINEDO JAIME LUIS</v>
          </cell>
          <cell r="AQ5">
            <v>344</v>
          </cell>
          <cell r="AR5" t="str">
            <v>3 NO PACTADOS</v>
          </cell>
          <cell r="AS5" t="str">
            <v>4 NO SE HA ADICIONADO NI EN VALOR y EN TIEMPO</v>
          </cell>
          <cell r="AT5">
            <v>0</v>
          </cell>
          <cell r="AU5">
            <v>0</v>
          </cell>
          <cell r="AV5" t="str">
            <v>-</v>
          </cell>
          <cell r="AW5">
            <v>0</v>
          </cell>
          <cell r="AX5" t="str">
            <v>-</v>
          </cell>
          <cell r="AY5">
            <v>45674</v>
          </cell>
          <cell r="BA5">
            <v>45674</v>
          </cell>
          <cell r="BB5">
            <v>46014</v>
          </cell>
          <cell r="BD5" t="str">
            <v>2. NO</v>
          </cell>
          <cell r="BE5" t="str">
            <v>-</v>
          </cell>
          <cell r="BF5" t="str">
            <v>-</v>
          </cell>
          <cell r="BG5" t="str">
            <v>2. NO</v>
          </cell>
          <cell r="BH5">
            <v>0</v>
          </cell>
          <cell r="BI5" t="str">
            <v>-</v>
          </cell>
          <cell r="BJ5" t="str">
            <v>-</v>
          </cell>
          <cell r="BL5" t="str">
            <v>2025656501000004E</v>
          </cell>
          <cell r="BN5" t="str">
            <v>JMG</v>
          </cell>
          <cell r="BO5" t="str">
            <v>https://community.secop.gov.co/Public/Tendering/OpportunityDetail/Index?noticeUID=CO1.NTC.7343567&amp;isFromPublicArea=True&amp;isModal=False</v>
          </cell>
          <cell r="BP5" t="str">
            <v>VIGENTE</v>
          </cell>
          <cell r="BR5" t="str">
            <v>https://community.secop.gov.co/Public/Tendering/OpportunityDetail/Index?noticeUID=CO1.NTC.7343567&amp;isFromPublicArea=True&amp;isModal=False</v>
          </cell>
          <cell r="BU5" t="str">
            <v>karina.atuesta@parquesnacionales.gov.co</v>
          </cell>
        </row>
        <row r="6">
          <cell r="T6" t="str">
            <v>1,082,068,486</v>
          </cell>
          <cell r="V6" t="str">
            <v>N-A</v>
          </cell>
          <cell r="W6" t="str">
            <v>11 NO SE DILIGENCIA INFORMACIÓN PARA ESTE FORMULARIO EN ESTE PERÍODO DE REPORTE</v>
          </cell>
          <cell r="X6" t="str">
            <v>FEMENINO</v>
          </cell>
          <cell r="Y6" t="str">
            <v>MAGDALENA</v>
          </cell>
          <cell r="Z6" t="str">
            <v>TENERIFE</v>
          </cell>
          <cell r="AA6" t="str">
            <v>ROSA</v>
          </cell>
          <cell r="AB6" t="str">
            <v>ELENA</v>
          </cell>
          <cell r="AC6" t="str">
            <v>OSPINO</v>
          </cell>
          <cell r="AD6" t="str">
            <v>MERCADO</v>
          </cell>
          <cell r="AE6" t="str">
            <v>SI</v>
          </cell>
          <cell r="AF6" t="str">
            <v>1 PÓLIZA</v>
          </cell>
          <cell r="AG6" t="str">
            <v>12 SEGUROS DEL ESTADO</v>
          </cell>
          <cell r="AH6" t="str">
            <v>2 CUMPLIMIENTO</v>
          </cell>
          <cell r="AI6">
            <v>45672</v>
          </cell>
          <cell r="AJ6" t="str">
            <v>85-46-101043191</v>
          </cell>
          <cell r="AK6" t="str">
            <v>CARLOS CESAR VIDAL PASTRANA</v>
          </cell>
          <cell r="AL6" t="str">
            <v>DTCA</v>
          </cell>
          <cell r="AM6" t="str">
            <v>2 SUPERVISOR</v>
          </cell>
          <cell r="AN6" t="str">
            <v>3 CÉDULA DE CIUDADANÍA</v>
          </cell>
          <cell r="AO6" t="str">
            <v>7,634,613</v>
          </cell>
          <cell r="AP6" t="str">
            <v>LIZARAZO PINEDO JAIME LUIS</v>
          </cell>
          <cell r="AQ6">
            <v>344</v>
          </cell>
          <cell r="AR6" t="str">
            <v>3 NO PACTADOS</v>
          </cell>
          <cell r="AS6" t="str">
            <v>4 NO SE HA ADICIONADO NI EN VALOR y EN TIEMPO</v>
          </cell>
          <cell r="AT6">
            <v>0</v>
          </cell>
          <cell r="AU6">
            <v>0</v>
          </cell>
          <cell r="AV6" t="str">
            <v>-</v>
          </cell>
          <cell r="AW6">
            <v>0</v>
          </cell>
          <cell r="AX6" t="str">
            <v>-</v>
          </cell>
          <cell r="AY6">
            <v>45674</v>
          </cell>
          <cell r="BA6">
            <v>45674</v>
          </cell>
          <cell r="BB6">
            <v>46015</v>
          </cell>
          <cell r="BD6" t="str">
            <v>2. NO</v>
          </cell>
          <cell r="BE6" t="str">
            <v>-</v>
          </cell>
          <cell r="BF6" t="str">
            <v>-</v>
          </cell>
          <cell r="BG6" t="str">
            <v>2. NO</v>
          </cell>
          <cell r="BH6">
            <v>0</v>
          </cell>
          <cell r="BI6" t="str">
            <v>-</v>
          </cell>
          <cell r="BJ6" t="str">
            <v>-</v>
          </cell>
          <cell r="BL6" t="str">
            <v>2025656501000005E</v>
          </cell>
          <cell r="BN6" t="str">
            <v>JMG</v>
          </cell>
          <cell r="BO6" t="str">
            <v>https://community.secop.gov.co/Public/Tendering/OpportunityDetail/Index?noticeUID=CO1.NTC.7346940&amp;isFromPublicArea=True&amp;isModal=False</v>
          </cell>
          <cell r="BP6" t="str">
            <v>VIGENTE</v>
          </cell>
          <cell r="BR6" t="str">
            <v>https://community.secop.gov.co/Public/Tendering/OpportunityDetail/Index?noticeUID=CO1.NTC.7346940&amp;isFromPublicArea=True&amp;isModal=False</v>
          </cell>
          <cell r="BU6" t="str">
            <v>rosa.ospino@parquesnacionales.gov.co</v>
          </cell>
        </row>
        <row r="7">
          <cell r="T7" t="str">
            <v>1,082,997,629</v>
          </cell>
          <cell r="V7" t="str">
            <v>N-A</v>
          </cell>
          <cell r="W7" t="str">
            <v>11 NO SE DILIGENCIA INFORMACIÓN PARA ESTE FORMULARIO EN ESTE PERÍODO DE REPORTE</v>
          </cell>
          <cell r="X7" t="str">
            <v>FEMENINO</v>
          </cell>
          <cell r="Y7" t="str">
            <v>MAGDALENA</v>
          </cell>
          <cell r="Z7" t="str">
            <v>SANTA MARTA</v>
          </cell>
          <cell r="AA7" t="str">
            <v>SARA</v>
          </cell>
          <cell r="AB7" t="str">
            <v>RAQUEL</v>
          </cell>
          <cell r="AC7" t="str">
            <v>CASTILLO</v>
          </cell>
          <cell r="AD7" t="str">
            <v>DE</v>
          </cell>
          <cell r="AE7" t="str">
            <v>SI</v>
          </cell>
          <cell r="AF7" t="str">
            <v>1 PÓLIZA</v>
          </cell>
          <cell r="AG7" t="str">
            <v>12 SEGUROS DEL ESTADO</v>
          </cell>
          <cell r="AH7" t="str">
            <v>2 CUMPLIMIENTO</v>
          </cell>
          <cell r="AI7">
            <v>45672</v>
          </cell>
          <cell r="AJ7" t="str">
            <v>85-46-101043193</v>
          </cell>
          <cell r="AK7" t="str">
            <v>CARLOS CESAR VIDAL PASTRANA</v>
          </cell>
          <cell r="AL7" t="str">
            <v>DTCA</v>
          </cell>
          <cell r="AM7" t="str">
            <v>2 SUPERVISOR</v>
          </cell>
          <cell r="AN7" t="str">
            <v>3 CÉDULA DE CIUDADANÍA</v>
          </cell>
          <cell r="AO7" t="str">
            <v>7,634,613</v>
          </cell>
          <cell r="AP7" t="str">
            <v>LIZARAZO PINEDO JAIME LUIS</v>
          </cell>
          <cell r="AQ7">
            <v>338</v>
          </cell>
          <cell r="AR7" t="str">
            <v>3 NO PACTADOS</v>
          </cell>
          <cell r="AS7" t="str">
            <v>4 NO SE HA ADICIONADO NI EN VALOR y EN TIEMPO</v>
          </cell>
          <cell r="AT7">
            <v>0</v>
          </cell>
          <cell r="AU7">
            <v>0</v>
          </cell>
          <cell r="AV7" t="str">
            <v>-</v>
          </cell>
          <cell r="AW7">
            <v>0</v>
          </cell>
          <cell r="AX7" t="str">
            <v>-</v>
          </cell>
          <cell r="AY7">
            <v>45674</v>
          </cell>
          <cell r="BA7">
            <v>45674</v>
          </cell>
          <cell r="BB7">
            <v>46009</v>
          </cell>
          <cell r="BD7" t="str">
            <v>2. NO</v>
          </cell>
          <cell r="BE7" t="str">
            <v>-</v>
          </cell>
          <cell r="BF7" t="str">
            <v>-</v>
          </cell>
          <cell r="BG7" t="str">
            <v>2. NO</v>
          </cell>
          <cell r="BH7">
            <v>0</v>
          </cell>
          <cell r="BI7" t="str">
            <v>-</v>
          </cell>
          <cell r="BJ7" t="str">
            <v>-</v>
          </cell>
          <cell r="BL7" t="str">
            <v>2025656501000006E</v>
          </cell>
          <cell r="BN7" t="str">
            <v>JULIAN MONSALVO</v>
          </cell>
          <cell r="BO7" t="str">
            <v>https://community.secop.gov.co/Public/Tendering/OpportunityDetail/Index?noticeUID=CO1.NTC.7348438&amp;isFromPublicArea=True&amp;isModal=False</v>
          </cell>
          <cell r="BP7" t="str">
            <v>VIGENTE</v>
          </cell>
          <cell r="BR7" t="str">
            <v>https://community.secop.gov.co/Public/Tendering/OpportunityDetail/Index?noticeUID=CO1.NTC.7348438&amp;isFromPublicArea=True&amp;isModal=False</v>
          </cell>
          <cell r="BU7" t="str">
            <v>sara.castillo@parquesnacionales.gov.co</v>
          </cell>
        </row>
        <row r="8">
          <cell r="T8" t="str">
            <v>1,082,848,617</v>
          </cell>
          <cell r="V8" t="str">
            <v>N-A</v>
          </cell>
          <cell r="W8" t="str">
            <v>11 NO SE DILIGENCIA INFORMACIÓN PARA ESTE FORMULARIO EN ESTE PERÍODO DE REPORTE</v>
          </cell>
          <cell r="X8" t="str">
            <v>MASCULINO</v>
          </cell>
          <cell r="Y8" t="str">
            <v>MAGDALENA</v>
          </cell>
          <cell r="Z8" t="str">
            <v>SANTA MARTA</v>
          </cell>
          <cell r="AA8" t="str">
            <v>LEONARDO</v>
          </cell>
          <cell r="AB8" t="str">
            <v>ANDRES</v>
          </cell>
          <cell r="AC8" t="str">
            <v>DE ARMAS</v>
          </cell>
          <cell r="AD8" t="str">
            <v>GUZMAN</v>
          </cell>
          <cell r="AK8" t="str">
            <v>CARLOS CESAR VIDAL PASTRANA</v>
          </cell>
          <cell r="AL8" t="str">
            <v>DTCA</v>
          </cell>
          <cell r="AM8" t="str">
            <v>2 SUPERVISOR</v>
          </cell>
          <cell r="AN8" t="str">
            <v>3 CÉDULA DE CIUDADANÍA</v>
          </cell>
          <cell r="AO8" t="str">
            <v>7,634,613</v>
          </cell>
          <cell r="AP8" t="str">
            <v>LIZARAZO PINEDO JAIME LUIS</v>
          </cell>
          <cell r="AQ8">
            <v>243</v>
          </cell>
          <cell r="AR8" t="str">
            <v>3 NO PACTADOS</v>
          </cell>
          <cell r="AS8" t="str">
            <v>4 NO SE HA ADICIONADO NI EN VALOR y EN TIEMPO</v>
          </cell>
          <cell r="AT8">
            <v>0</v>
          </cell>
          <cell r="AU8">
            <v>0</v>
          </cell>
          <cell r="AV8" t="str">
            <v>-</v>
          </cell>
          <cell r="AW8">
            <v>0</v>
          </cell>
          <cell r="AX8" t="str">
            <v>-</v>
          </cell>
          <cell r="AY8">
            <v>45674</v>
          </cell>
          <cell r="BA8">
            <v>45674</v>
          </cell>
          <cell r="BB8">
            <v>45914</v>
          </cell>
          <cell r="BD8" t="str">
            <v>2. NO</v>
          </cell>
          <cell r="BE8" t="str">
            <v>-</v>
          </cell>
          <cell r="BF8" t="str">
            <v>-</v>
          </cell>
          <cell r="BG8" t="str">
            <v>2. NO</v>
          </cell>
          <cell r="BH8">
            <v>0</v>
          </cell>
          <cell r="BI8" t="str">
            <v>-</v>
          </cell>
          <cell r="BJ8" t="str">
            <v>-</v>
          </cell>
          <cell r="BL8" t="str">
            <v>2025656501000007E</v>
          </cell>
          <cell r="BN8" t="str">
            <v>JMG</v>
          </cell>
          <cell r="BO8" t="str">
            <v>https://community.secop.gov.co/Public/Tendering/OpportunityDetail/Index?noticeUID=CO1.NTC.7351483&amp;isFromPublicArea=True&amp;isModal=False</v>
          </cell>
          <cell r="BP8" t="str">
            <v>VIGENTE</v>
          </cell>
          <cell r="BR8" t="str">
            <v>https://community.secop.gov.co/Public/Tendering/OpportunityDetail/Index?noticeUID=CO1.NTC.7351483&amp;isFromPublicArea=True&amp;isModal=False</v>
          </cell>
          <cell r="BU8" t="str">
            <v>leonardo.dearmas@parquesnacionales.gov.co</v>
          </cell>
        </row>
        <row r="9">
          <cell r="T9" t="str">
            <v>79,643,280</v>
          </cell>
          <cell r="V9" t="str">
            <v>N-A</v>
          </cell>
          <cell r="W9" t="str">
            <v>11 NO SE DILIGENCIA INFORMACIÓN PARA ESTE FORMULARIO EN ESTE PERÍODO DE REPORTE</v>
          </cell>
          <cell r="X9" t="str">
            <v>MASCULINO</v>
          </cell>
          <cell r="Y9" t="str">
            <v>CUNDINAMARCA</v>
          </cell>
          <cell r="Z9" t="str">
            <v>BOGOTA</v>
          </cell>
          <cell r="AA9" t="str">
            <v>EDUARD</v>
          </cell>
          <cell r="AB9" t="str">
            <v>MARCEL JOHAN</v>
          </cell>
          <cell r="AC9" t="str">
            <v>URREGO</v>
          </cell>
          <cell r="AD9" t="str">
            <v>RICO</v>
          </cell>
          <cell r="AK9" t="str">
            <v>CARLOS CESAR VIDAL PASTRANA</v>
          </cell>
          <cell r="AL9" t="str">
            <v>DTCA</v>
          </cell>
          <cell r="AM9" t="str">
            <v>2 SUPERVISOR</v>
          </cell>
          <cell r="AN9" t="str">
            <v>3 CÉDULA DE CIUDADANÍA</v>
          </cell>
          <cell r="AO9" t="str">
            <v>7,634,613</v>
          </cell>
          <cell r="AP9" t="str">
            <v>LIZARAZO PINEDO JAIME LUIS</v>
          </cell>
          <cell r="AQ9">
            <v>335</v>
          </cell>
          <cell r="AR9" t="str">
            <v>3 NO PACTADOS</v>
          </cell>
          <cell r="AS9" t="str">
            <v>4 NO SE HA ADICIONADO NI EN VALOR y EN TIEMPO</v>
          </cell>
          <cell r="AT9">
            <v>0</v>
          </cell>
          <cell r="AU9">
            <v>0</v>
          </cell>
          <cell r="AV9" t="str">
            <v>-</v>
          </cell>
          <cell r="AW9">
            <v>0</v>
          </cell>
          <cell r="AX9" t="str">
            <v>-</v>
          </cell>
          <cell r="AY9">
            <v>45674</v>
          </cell>
          <cell r="BA9">
            <v>45674</v>
          </cell>
          <cell r="BB9">
            <v>46006</v>
          </cell>
          <cell r="BD9" t="str">
            <v>2. NO</v>
          </cell>
          <cell r="BE9" t="str">
            <v>-</v>
          </cell>
          <cell r="BF9" t="str">
            <v>-</v>
          </cell>
          <cell r="BG9" t="str">
            <v>2. NO</v>
          </cell>
          <cell r="BH9">
            <v>0</v>
          </cell>
          <cell r="BI9" t="str">
            <v>-</v>
          </cell>
          <cell r="BJ9" t="str">
            <v>-</v>
          </cell>
          <cell r="BL9" t="str">
            <v>2025656501000008E</v>
          </cell>
          <cell r="BN9" t="str">
            <v>JMG</v>
          </cell>
          <cell r="BO9" t="str">
            <v>https://community.secop.gov.co/Public/Tendering/ContractNoticePhases/View?PPI=CO1.PPI.36684049&amp;isFromPublicArea=True&amp;isModal=False</v>
          </cell>
          <cell r="BP9" t="str">
            <v>VIGENTE</v>
          </cell>
          <cell r="BR9" t="str">
            <v>https://community.secop.gov.co/Public/Tendering/ContractNoticePhases/View?PPI=CO1.PPI.36684049&amp;isFromPublicArea=True&amp;isModal=False</v>
          </cell>
          <cell r="BU9" t="str">
            <v>eduard.urrego@parquesnacionales.gov.co</v>
          </cell>
        </row>
        <row r="10">
          <cell r="T10" t="str">
            <v>7,631,196</v>
          </cell>
          <cell r="V10" t="str">
            <v>N-A</v>
          </cell>
          <cell r="W10" t="str">
            <v>11 NO SE DILIGENCIA INFORMACIÓN PARA ESTE FORMULARIO EN ESTE PERÍODO DE REPORTE</v>
          </cell>
          <cell r="X10" t="str">
            <v>MASCULINO</v>
          </cell>
          <cell r="Y10" t="str">
            <v>MAGDALENA</v>
          </cell>
          <cell r="Z10" t="str">
            <v>SANTA MARTA</v>
          </cell>
          <cell r="AA10" t="str">
            <v>CARLOS</v>
          </cell>
          <cell r="AB10" t="str">
            <v>AUGUSTO</v>
          </cell>
          <cell r="AC10" t="str">
            <v>BUSTAMANTE</v>
          </cell>
          <cell r="AD10" t="str">
            <v>CAMARGO</v>
          </cell>
          <cell r="AK10" t="str">
            <v>CARLOS CESAR VIDAL PASTRANA</v>
          </cell>
          <cell r="AL10" t="str">
            <v>DTCA</v>
          </cell>
          <cell r="AM10" t="str">
            <v>2 SUPERVISOR</v>
          </cell>
          <cell r="AN10" t="str">
            <v>3 CÉDULA DE CIUDADANÍA</v>
          </cell>
          <cell r="AO10" t="str">
            <v>7,634,613</v>
          </cell>
          <cell r="AP10" t="str">
            <v>LIZARAZO PINEDO JAIME LUIS</v>
          </cell>
          <cell r="AQ10">
            <v>334</v>
          </cell>
          <cell r="AR10" t="str">
            <v>3 NO PACTADOS</v>
          </cell>
          <cell r="AS10" t="str">
            <v>4 NO SE HA ADICIONADO NI EN VALOR y EN TIEMPO</v>
          </cell>
          <cell r="AT10">
            <v>0</v>
          </cell>
          <cell r="AU10">
            <v>0</v>
          </cell>
          <cell r="AV10" t="str">
            <v>-</v>
          </cell>
          <cell r="AW10">
            <v>0</v>
          </cell>
          <cell r="AX10" t="str">
            <v>-</v>
          </cell>
          <cell r="AY10">
            <v>45674</v>
          </cell>
          <cell r="BA10">
            <v>45674</v>
          </cell>
          <cell r="BB10">
            <v>46006</v>
          </cell>
          <cell r="BD10" t="str">
            <v>2. NO</v>
          </cell>
          <cell r="BE10" t="str">
            <v>-</v>
          </cell>
          <cell r="BF10" t="str">
            <v>-</v>
          </cell>
          <cell r="BG10" t="str">
            <v>2. NO</v>
          </cell>
          <cell r="BH10">
            <v>0</v>
          </cell>
          <cell r="BI10" t="str">
            <v>-</v>
          </cell>
          <cell r="BJ10" t="str">
            <v>-</v>
          </cell>
          <cell r="BL10" t="str">
            <v>2025656501000009E</v>
          </cell>
          <cell r="BN10" t="str">
            <v>SARA</v>
          </cell>
          <cell r="BO10" t="str">
            <v xml:space="preserve">https://community.secop.gov.co/Public/Tendering/OpportunityDetail/Index?noticeUID=CO1.NTC.7359416&amp;isFromPublicArea=True&amp;isModal=False
</v>
          </cell>
          <cell r="BP10" t="str">
            <v>VIGENTE</v>
          </cell>
          <cell r="BR10" t="str">
            <v xml:space="preserve">https://community.secop.gov.co/Public/Tendering/OpportunityDetail/Index?noticeUID=CO1.NTC.7359416&amp;isFromPublicArea=True&amp;isModal=False
</v>
          </cell>
          <cell r="BU10" t="str">
            <v>contratos.dtca@parquesnacionales.gov.co</v>
          </cell>
        </row>
        <row r="11">
          <cell r="T11" t="str">
            <v>57,464,731</v>
          </cell>
          <cell r="V11" t="str">
            <v>N-A</v>
          </cell>
          <cell r="W11" t="str">
            <v>11 NO SE DILIGENCIA INFORMACIÓN PARA ESTE FORMULARIO EN ESTE PERÍODO DE REPORTE</v>
          </cell>
          <cell r="X11" t="str">
            <v>FEMENINO</v>
          </cell>
          <cell r="Y11" t="str">
            <v>LA GUAJIRA</v>
          </cell>
          <cell r="Z11" t="str">
            <v>VILLANUEVA</v>
          </cell>
          <cell r="AA11" t="str">
            <v>SHIRLEY</v>
          </cell>
          <cell r="AB11" t="str">
            <v>MARGARITA</v>
          </cell>
          <cell r="AC11" t="str">
            <v>MARZAL</v>
          </cell>
          <cell r="AD11" t="str">
            <v>PASOS</v>
          </cell>
          <cell r="AE11" t="str">
            <v>SI</v>
          </cell>
          <cell r="AF11" t="str">
            <v>1 PÓLIZA</v>
          </cell>
          <cell r="AG11" t="str">
            <v>12 SEGUROS DEL ESTADO</v>
          </cell>
          <cell r="AH11" t="str">
            <v>2 CUMPLIMIENTO</v>
          </cell>
          <cell r="AI11">
            <v>45674</v>
          </cell>
          <cell r="AJ11" t="str">
            <v>46-46-101008028</v>
          </cell>
          <cell r="AK11" t="str">
            <v>CARLOS CESAR VIDAL PASTRANA</v>
          </cell>
          <cell r="AL11" t="str">
            <v>DTCA</v>
          </cell>
          <cell r="AM11" t="str">
            <v>2 SUPERVISOR</v>
          </cell>
          <cell r="AN11" t="str">
            <v>3 CÉDULA DE CIUDADANÍA</v>
          </cell>
          <cell r="AO11" t="str">
            <v>10,775,944</v>
          </cell>
          <cell r="AP11" t="str">
            <v>VIDAL PASTRANA CARLOS CESAR</v>
          </cell>
          <cell r="AQ11">
            <v>344</v>
          </cell>
          <cell r="AR11" t="str">
            <v>3 NO PACTADOS</v>
          </cell>
          <cell r="AS11" t="str">
            <v>4 NO SE HA ADICIONADO NI EN VALOR y EN TIEMPO</v>
          </cell>
          <cell r="AT11">
            <v>0</v>
          </cell>
          <cell r="AU11">
            <v>0</v>
          </cell>
          <cell r="AV11" t="str">
            <v>-</v>
          </cell>
          <cell r="AW11">
            <v>0</v>
          </cell>
          <cell r="AX11" t="str">
            <v>-</v>
          </cell>
          <cell r="AY11">
            <v>45678</v>
          </cell>
          <cell r="BA11">
            <v>45678</v>
          </cell>
          <cell r="BB11">
            <v>46016</v>
          </cell>
          <cell r="BD11" t="str">
            <v>2. NO</v>
          </cell>
          <cell r="BE11" t="str">
            <v>-</v>
          </cell>
          <cell r="BF11" t="str">
            <v>-</v>
          </cell>
          <cell r="BG11" t="str">
            <v>2. NO</v>
          </cell>
          <cell r="BH11">
            <v>0</v>
          </cell>
          <cell r="BI11" t="str">
            <v>-</v>
          </cell>
          <cell r="BJ11" t="str">
            <v>-</v>
          </cell>
          <cell r="BL11" t="str">
            <v>2025656501000010E</v>
          </cell>
          <cell r="BN11" t="str">
            <v>SARA</v>
          </cell>
          <cell r="BO11" t="str">
            <v>https://community.secop.gov.co/Public/Tendering/OpportunityDetail/Index?noticeUID=CO1.NTC.7363171&amp;isFromPublicArea=True&amp;isModal=False</v>
          </cell>
          <cell r="BP11" t="str">
            <v>VIGENTE</v>
          </cell>
          <cell r="BR11" t="str">
            <v>https://community.secop.gov.co/Public/Tendering/OpportunityDetail/Index?noticeUID=CO1.NTC.7363171&amp;isFromPublicArea=True&amp;isModal=False</v>
          </cell>
          <cell r="BU11" t="str">
            <v>juridica.dtca@parquesnacionales.gov.co</v>
          </cell>
        </row>
        <row r="12">
          <cell r="T12" t="str">
            <v>52,087,909</v>
          </cell>
          <cell r="V12" t="str">
            <v>N-A</v>
          </cell>
          <cell r="W12" t="str">
            <v>11 NO SE DILIGENCIA INFORMACIÓN PARA ESTE FORMULARIO EN ESTE PERÍODO DE REPORTE</v>
          </cell>
          <cell r="X12" t="str">
            <v>FEMENINO</v>
          </cell>
          <cell r="Y12" t="str">
            <v>CUNDINAMARCA</v>
          </cell>
          <cell r="Z12" t="str">
            <v>BOGOTA</v>
          </cell>
          <cell r="AA12" t="str">
            <v>MONICA</v>
          </cell>
          <cell r="AB12" t="str">
            <v>ALEXANDRA</v>
          </cell>
          <cell r="AC12" t="str">
            <v>DUQUE</v>
          </cell>
          <cell r="AD12" t="str">
            <v>RICO</v>
          </cell>
          <cell r="AE12" t="str">
            <v>SI</v>
          </cell>
          <cell r="AF12" t="str">
            <v>1 PÓLIZA</v>
          </cell>
          <cell r="AG12" t="str">
            <v>12 SEGUROS DEL ESTADO</v>
          </cell>
          <cell r="AH12" t="str">
            <v>2 CUMPLIMIENTO</v>
          </cell>
          <cell r="AI12">
            <v>45674</v>
          </cell>
          <cell r="AJ12" t="str">
            <v>46-46-101008031</v>
          </cell>
          <cell r="AK12" t="str">
            <v>CARLOS CESAR VIDAL PASTRANA</v>
          </cell>
          <cell r="AL12" t="str">
            <v>DTCA</v>
          </cell>
          <cell r="AM12" t="str">
            <v>2 SUPERVISOR</v>
          </cell>
          <cell r="AN12" t="str">
            <v>3 CÉDULA DE CIUDADANÍA</v>
          </cell>
          <cell r="AO12" t="str">
            <v>10,775,944</v>
          </cell>
          <cell r="AP12" t="str">
            <v>VIDAL PASTRANA CARLOS CESAR</v>
          </cell>
          <cell r="AQ12">
            <v>312</v>
          </cell>
          <cell r="AR12" t="str">
            <v>3 NO PACTADOS</v>
          </cell>
          <cell r="AS12" t="str">
            <v>4 NO SE HA ADICIONADO NI EN VALOR y EN TIEMPO</v>
          </cell>
          <cell r="AT12">
            <v>0</v>
          </cell>
          <cell r="AU12">
            <v>0</v>
          </cell>
          <cell r="AV12" t="str">
            <v>-</v>
          </cell>
          <cell r="AW12">
            <v>0</v>
          </cell>
          <cell r="AX12" t="str">
            <v>-</v>
          </cell>
          <cell r="AY12">
            <v>45678</v>
          </cell>
          <cell r="BA12">
            <v>45678</v>
          </cell>
          <cell r="BB12">
            <v>45985</v>
          </cell>
          <cell r="BD12" t="str">
            <v>2. NO</v>
          </cell>
          <cell r="BE12" t="str">
            <v>-</v>
          </cell>
          <cell r="BF12" t="str">
            <v>-</v>
          </cell>
          <cell r="BG12" t="str">
            <v>2. NO</v>
          </cell>
          <cell r="BH12">
            <v>0</v>
          </cell>
          <cell r="BI12" t="str">
            <v>-</v>
          </cell>
          <cell r="BJ12" t="str">
            <v>-</v>
          </cell>
          <cell r="BL12" t="str">
            <v>2025656501000011E</v>
          </cell>
          <cell r="BN12" t="str">
            <v>LEONARDO</v>
          </cell>
          <cell r="BO12" t="str">
            <v>https://community.secop.gov.co/Public/Tendering/OpportunityDetail/Index?noticeUID=CO1.NTC.7374764&amp;isFromPublicArea=True&amp;isModal=False</v>
          </cell>
          <cell r="BP12" t="str">
            <v>VIGENTE</v>
          </cell>
          <cell r="BR12" t="str">
            <v>https://community.secop.gov.co/Public/Tendering/OpportunityDetail/Index?noticeUID=CO1.NTC.7374764&amp;isFromPublicArea=True&amp;isModal=False</v>
          </cell>
          <cell r="BU12" t="str">
            <v>asesores.dtca@parquesnacionales.gov.co</v>
          </cell>
        </row>
        <row r="13">
          <cell r="T13" t="str">
            <v>57,463,910</v>
          </cell>
          <cell r="V13" t="str">
            <v>N-A</v>
          </cell>
          <cell r="W13" t="str">
            <v>11 NO SE DILIGENCIA INFORMACIÓN PARA ESTE FORMULARIO EN ESTE PERÍODO DE REPORTE</v>
          </cell>
          <cell r="X13" t="str">
            <v>FEMENINO</v>
          </cell>
          <cell r="Y13" t="str">
            <v>MAGDALENA</v>
          </cell>
          <cell r="Z13" t="str">
            <v>SANTA MARTA</v>
          </cell>
          <cell r="AA13" t="str">
            <v>EILEEN</v>
          </cell>
          <cell r="AB13" t="str">
            <v>YURANIS</v>
          </cell>
          <cell r="AC13" t="str">
            <v>GRANADOS</v>
          </cell>
          <cell r="AD13" t="str">
            <v>MONROY</v>
          </cell>
          <cell r="AK13" t="str">
            <v>CARLOS CESAR VIDAL PASTRANA</v>
          </cell>
          <cell r="AL13" t="str">
            <v>TAYRONA</v>
          </cell>
          <cell r="AM13" t="str">
            <v>2 SUPERVISOR</v>
          </cell>
          <cell r="AN13" t="str">
            <v>3 CÉDULA DE CIUDADANÍA</v>
          </cell>
          <cell r="AO13" t="str">
            <v>57,428,860</v>
          </cell>
          <cell r="AP13" t="str">
            <v>SALDAÑA PEREZ PATRICIA</v>
          </cell>
          <cell r="AQ13">
            <v>312</v>
          </cell>
          <cell r="AR13" t="str">
            <v>3 NO PACTADOS</v>
          </cell>
          <cell r="AS13" t="str">
            <v>4 NO SE HA ADICIONADO NI EN VALOR y EN TIEMPO</v>
          </cell>
          <cell r="AT13">
            <v>0</v>
          </cell>
          <cell r="AU13">
            <v>0</v>
          </cell>
          <cell r="AV13" t="str">
            <v>-</v>
          </cell>
          <cell r="AW13">
            <v>0</v>
          </cell>
          <cell r="AX13" t="str">
            <v>-</v>
          </cell>
          <cell r="AY13">
            <v>45678</v>
          </cell>
          <cell r="BA13">
            <v>45678</v>
          </cell>
          <cell r="BB13">
            <v>45985</v>
          </cell>
          <cell r="BD13" t="str">
            <v>2. NO</v>
          </cell>
          <cell r="BE13" t="str">
            <v>-</v>
          </cell>
          <cell r="BF13" t="str">
            <v>-</v>
          </cell>
          <cell r="BG13" t="str">
            <v>2. NO</v>
          </cell>
          <cell r="BH13">
            <v>0</v>
          </cell>
          <cell r="BI13" t="str">
            <v>-</v>
          </cell>
          <cell r="BJ13" t="str">
            <v>-</v>
          </cell>
          <cell r="BL13" t="str">
            <v>2025656501000012E</v>
          </cell>
          <cell r="BN13" t="str">
            <v>ROSA</v>
          </cell>
          <cell r="BO13" t="str">
            <v>https://community.secop.gov.co/Public/Tendering/OpportunityDetail/Index?noticeUID=CO1.NTC.7377601&amp;isFromPublicArea=True&amp;isModal=False</v>
          </cell>
          <cell r="BP13" t="str">
            <v>VIGENTE</v>
          </cell>
          <cell r="BR13" t="str">
            <v>https://community.secop.gov.co/Public/Tendering/OpportunityDetail/Index?noticeUID=CO1.NTC.7377601&amp;isFromPublicArea=True&amp;isModal=False</v>
          </cell>
          <cell r="BU13" t="str">
            <v>contratos.tayrona@parquesnacionales.gov.co</v>
          </cell>
        </row>
        <row r="14">
          <cell r="T14" t="str">
            <v>1,082,933,119</v>
          </cell>
          <cell r="V14" t="str">
            <v>N-A</v>
          </cell>
          <cell r="W14" t="str">
            <v>11 NO SE DILIGENCIA INFORMACIÓN PARA ESTE FORMULARIO EN ESTE PERÍODO DE REPORTE</v>
          </cell>
          <cell r="X14" t="str">
            <v>FEMENINO</v>
          </cell>
          <cell r="Y14" t="str">
            <v>MAGDALENA</v>
          </cell>
          <cell r="Z14" t="str">
            <v>SANTA MARTA</v>
          </cell>
          <cell r="AA14" t="str">
            <v>ERIKA</v>
          </cell>
          <cell r="AB14" t="str">
            <v>PATRICIA</v>
          </cell>
          <cell r="AC14" t="str">
            <v>MEDINA</v>
          </cell>
          <cell r="AD14" t="str">
            <v>AGUILAR</v>
          </cell>
          <cell r="AK14" t="str">
            <v>CARLOS CESAR VIDAL PASTRANA</v>
          </cell>
          <cell r="AL14" t="str">
            <v>DTCA</v>
          </cell>
          <cell r="AM14" t="str">
            <v>2 SUPERVISOR</v>
          </cell>
          <cell r="AN14" t="str">
            <v>3 CÉDULA DE CIUDADANÍA</v>
          </cell>
          <cell r="AO14" t="str">
            <v>7,634,613</v>
          </cell>
          <cell r="AP14" t="str">
            <v>LIZARAZO PINEDO JAIME LUIS</v>
          </cell>
          <cell r="AQ14">
            <v>304</v>
          </cell>
          <cell r="AR14" t="str">
            <v>3 NO PACTADOS</v>
          </cell>
          <cell r="AS14" t="str">
            <v>4 NO SE HA ADICIONADO NI EN VALOR y EN TIEMPO</v>
          </cell>
          <cell r="AT14">
            <v>0</v>
          </cell>
          <cell r="AU14">
            <v>0</v>
          </cell>
          <cell r="AV14" t="str">
            <v>-</v>
          </cell>
          <cell r="AW14">
            <v>0</v>
          </cell>
          <cell r="AX14" t="str">
            <v>-</v>
          </cell>
          <cell r="AY14">
            <v>45678</v>
          </cell>
          <cell r="BA14">
            <v>45678</v>
          </cell>
          <cell r="BB14">
            <v>45977</v>
          </cell>
          <cell r="BD14" t="str">
            <v>2. NO</v>
          </cell>
          <cell r="BE14" t="str">
            <v>-</v>
          </cell>
          <cell r="BF14" t="str">
            <v>-</v>
          </cell>
          <cell r="BG14" t="str">
            <v>2. NO</v>
          </cell>
          <cell r="BH14">
            <v>0</v>
          </cell>
          <cell r="BI14" t="str">
            <v>-</v>
          </cell>
          <cell r="BJ14" t="str">
            <v>-</v>
          </cell>
          <cell r="BL14" t="str">
            <v>2025656501000013E</v>
          </cell>
          <cell r="BN14" t="str">
            <v>CARLOS</v>
          </cell>
          <cell r="BO14" t="str">
            <v xml:space="preserve">
https://community.secop.gov.co/Public/Tendering/ContractNoticePhases/View?PPI=CO1.PPI.36746287&amp;isFromPublicArea=True&amp;isModal=False
</v>
          </cell>
          <cell r="BP14" t="str">
            <v>VIGENTE</v>
          </cell>
          <cell r="BR14" t="str">
            <v xml:space="preserve">
https://community.secop.gov.co/Public/Tendering/ContractNoticePhases/View?PPI=CO1.PPI.36746287&amp;isFromPublicArea=True&amp;isModal=False
</v>
          </cell>
          <cell r="BU14" t="str">
            <v>atencion.usuariodtca@parquesnacionales.gov.co</v>
          </cell>
        </row>
        <row r="15">
          <cell r="T15" t="str">
            <v>22,734,995</v>
          </cell>
          <cell r="V15" t="str">
            <v>N-A</v>
          </cell>
          <cell r="W15" t="str">
            <v>11 NO SE DILIGENCIA INFORMACIÓN PARA ESTE FORMULARIO EN ESTE PERÍODO DE REPORTE</v>
          </cell>
          <cell r="X15" t="str">
            <v>FEMENINO</v>
          </cell>
          <cell r="Y15" t="str">
            <v>ATLANTICO</v>
          </cell>
          <cell r="Z15" t="str">
            <v>BARRANQUILLA</v>
          </cell>
          <cell r="AA15" t="str">
            <v>GICELA</v>
          </cell>
          <cell r="AB15" t="str">
            <v>PAOLA</v>
          </cell>
          <cell r="AC15" t="str">
            <v>BARRAZA</v>
          </cell>
          <cell r="AD15" t="str">
            <v>RIPOLL</v>
          </cell>
          <cell r="AK15" t="str">
            <v>CARLOS CESAR VIDAL PASTRANA</v>
          </cell>
          <cell r="AL15" t="str">
            <v>DTCA</v>
          </cell>
          <cell r="AM15" t="str">
            <v>2 SUPERVISOR</v>
          </cell>
          <cell r="AN15" t="str">
            <v>3 CÉDULA DE CIUDADANÍA</v>
          </cell>
          <cell r="AO15" t="str">
            <v>7,634,613</v>
          </cell>
          <cell r="AP15" t="str">
            <v>LIZARAZO PINEDO JAIME LUIS</v>
          </cell>
          <cell r="AQ15">
            <v>328</v>
          </cell>
          <cell r="AR15" t="str">
            <v>3 NO PACTADOS</v>
          </cell>
          <cell r="AS15" t="str">
            <v>4 NO SE HA ADICIONADO NI EN VALOR y EN TIEMPO</v>
          </cell>
          <cell r="AT15">
            <v>0</v>
          </cell>
          <cell r="AU15">
            <v>0</v>
          </cell>
          <cell r="AV15" t="str">
            <v>-</v>
          </cell>
          <cell r="AW15">
            <v>0</v>
          </cell>
          <cell r="AX15" t="str">
            <v>-</v>
          </cell>
          <cell r="AY15">
            <v>45678</v>
          </cell>
          <cell r="BA15">
            <v>45678</v>
          </cell>
          <cell r="BB15">
            <v>46001</v>
          </cell>
          <cell r="BD15" t="str">
            <v>2. NO</v>
          </cell>
          <cell r="BE15" t="str">
            <v>-</v>
          </cell>
          <cell r="BF15" t="str">
            <v>-</v>
          </cell>
          <cell r="BG15" t="str">
            <v>2. NO</v>
          </cell>
          <cell r="BH15">
            <v>0</v>
          </cell>
          <cell r="BI15" t="str">
            <v>-</v>
          </cell>
          <cell r="BJ15" t="str">
            <v>-</v>
          </cell>
          <cell r="BL15" t="str">
            <v>2025656501000014E</v>
          </cell>
          <cell r="BN15" t="str">
            <v>SARA</v>
          </cell>
          <cell r="BO15" t="str">
            <v>https://community.secop.gov.co/Public/Tendering/OpportunityDetail/Index?noticeUID=CO1.NTC.7378006&amp;isFromPublicArea=True&amp;isModal=False</v>
          </cell>
          <cell r="BP15" t="str">
            <v>VIGENTE</v>
          </cell>
          <cell r="BR15" t="str">
            <v>https://community.secop.gov.co/Public/Tendering/OpportunityDetail/Index?noticeUID=CO1.NTC.7378006&amp;isFromPublicArea=True&amp;isModal=False</v>
          </cell>
          <cell r="BU15" t="str">
            <v>gicela.barraza@parquesnacionales.gov.co</v>
          </cell>
        </row>
        <row r="16">
          <cell r="T16" t="str">
            <v>23,002,802</v>
          </cell>
          <cell r="V16" t="str">
            <v>N-A</v>
          </cell>
          <cell r="W16" t="str">
            <v>11 NO SE DILIGENCIA INFORMACIÓN PARA ESTE FORMULARIO EN ESTE PERÍODO DE REPORTE</v>
          </cell>
          <cell r="X16" t="str">
            <v>FEMENINO</v>
          </cell>
          <cell r="Y16" t="str">
            <v>BOLIVAR</v>
          </cell>
          <cell r="Z16" t="str">
            <v>CARTAGENA</v>
          </cell>
          <cell r="AA16" t="str">
            <v>MARY</v>
          </cell>
          <cell r="AB16" t="str">
            <v>CARMEN</v>
          </cell>
          <cell r="AC16" t="str">
            <v>LEAL</v>
          </cell>
          <cell r="AD16" t="str">
            <v>PUELLO</v>
          </cell>
          <cell r="AK16" t="str">
            <v>CARLOS CESAR VIDAL PASTRANA</v>
          </cell>
          <cell r="AL16" t="str">
            <v>CPRF</v>
          </cell>
          <cell r="AM16" t="str">
            <v>2 SUPERVISOR</v>
          </cell>
          <cell r="AN16" t="str">
            <v>3 CÉDULA DE CIUDADANÍA</v>
          </cell>
          <cell r="AO16" t="str">
            <v>93,291,822</v>
          </cell>
          <cell r="AP16" t="str">
            <v>RODRIGUEZ PINILLA QUERUBIN</v>
          </cell>
          <cell r="AQ16">
            <v>343</v>
          </cell>
          <cell r="AR16" t="str">
            <v>3 NO PACTADOS</v>
          </cell>
          <cell r="AS16" t="str">
            <v>4 NO SE HA ADICIONADO NI EN VALOR y EN TIEMPO</v>
          </cell>
          <cell r="AT16">
            <v>0</v>
          </cell>
          <cell r="AU16">
            <v>0</v>
          </cell>
          <cell r="AV16" t="str">
            <v>-</v>
          </cell>
          <cell r="AW16">
            <v>0</v>
          </cell>
          <cell r="AX16" t="str">
            <v>-</v>
          </cell>
          <cell r="AY16">
            <v>45678</v>
          </cell>
          <cell r="BA16">
            <v>45678</v>
          </cell>
          <cell r="BB16">
            <v>46016</v>
          </cell>
          <cell r="BD16" t="str">
            <v>2. NO</v>
          </cell>
          <cell r="BE16" t="str">
            <v>-</v>
          </cell>
          <cell r="BF16" t="str">
            <v>-</v>
          </cell>
          <cell r="BG16" t="str">
            <v>2. NO</v>
          </cell>
          <cell r="BH16">
            <v>0</v>
          </cell>
          <cell r="BI16" t="str">
            <v>-</v>
          </cell>
          <cell r="BJ16" t="str">
            <v>-</v>
          </cell>
          <cell r="BL16" t="str">
            <v>2025656501000015E</v>
          </cell>
          <cell r="BN16" t="str">
            <v>JMG</v>
          </cell>
          <cell r="BO16" t="str">
            <v>https://community.secop.gov.co/Public/Tendering/OpportunityDetail/Index?noticeUID=CO1.NTC.7377650&amp;isFromPublicArea=True&amp;isModal=False</v>
          </cell>
          <cell r="BP16" t="str">
            <v>VIGENTE</v>
          </cell>
          <cell r="BR16" t="str">
            <v>https://community.secop.gov.co/Public/Tendering/OpportunityDetail/Index?noticeUID=CO1.NTC.7377650&amp;isFromPublicArea=True&amp;isModal=False</v>
          </cell>
          <cell r="BU16" t="str">
            <v>coralesprofundidad@parquesnacionales.gov.co</v>
          </cell>
        </row>
        <row r="17">
          <cell r="T17" t="str">
            <v>1,051,821,262</v>
          </cell>
          <cell r="V17" t="str">
            <v>N-A</v>
          </cell>
          <cell r="W17" t="str">
            <v>11 NO SE DILIGENCIA INFORMACIÓN PARA ESTE FORMULARIO EN ESTE PERÍODO DE REPORTE</v>
          </cell>
          <cell r="X17" t="str">
            <v>FEMENINO</v>
          </cell>
          <cell r="Y17" t="str">
            <v>BOLIVAR</v>
          </cell>
          <cell r="Z17" t="str">
            <v>SAN JUAN NEPOMUCENO</v>
          </cell>
          <cell r="AA17" t="str">
            <v>MADERLEIN</v>
          </cell>
          <cell r="AC17" t="str">
            <v>TEHERAN</v>
          </cell>
          <cell r="AD17" t="str">
            <v>CASTILLO</v>
          </cell>
          <cell r="AK17" t="str">
            <v>CARLOS CESAR VIDAL PASTRANA</v>
          </cell>
          <cell r="AL17" t="str">
            <v>COLORADOS</v>
          </cell>
          <cell r="AM17" t="str">
            <v>2 SUPERVISOR</v>
          </cell>
          <cell r="AN17" t="str">
            <v>3 CÉDULA DE CIUDADANÍA</v>
          </cell>
          <cell r="AO17" t="str">
            <v>71,673,303</v>
          </cell>
          <cell r="AP17" t="str">
            <v>FERRER SOTELO JULIO ABAD</v>
          </cell>
          <cell r="AQ17">
            <v>343</v>
          </cell>
          <cell r="AR17" t="str">
            <v>3 NO PACTADOS</v>
          </cell>
          <cell r="AS17" t="str">
            <v>4 NO SE HA ADICIONADO NI EN VALOR y EN TIEMPO</v>
          </cell>
          <cell r="AT17">
            <v>0</v>
          </cell>
          <cell r="AU17">
            <v>0</v>
          </cell>
          <cell r="AV17" t="str">
            <v>-</v>
          </cell>
          <cell r="AW17">
            <v>0</v>
          </cell>
          <cell r="AX17" t="str">
            <v>-</v>
          </cell>
          <cell r="AY17">
            <v>45678</v>
          </cell>
          <cell r="BA17">
            <v>45678</v>
          </cell>
          <cell r="BB17">
            <v>46016</v>
          </cell>
          <cell r="BD17" t="str">
            <v>2. NO</v>
          </cell>
          <cell r="BE17" t="str">
            <v>-</v>
          </cell>
          <cell r="BF17" t="str">
            <v>-</v>
          </cell>
          <cell r="BG17" t="str">
            <v>2. NO</v>
          </cell>
          <cell r="BH17">
            <v>0</v>
          </cell>
          <cell r="BI17" t="str">
            <v>-</v>
          </cell>
          <cell r="BJ17" t="str">
            <v>-</v>
          </cell>
          <cell r="BL17" t="str">
            <v>2025656501000016E</v>
          </cell>
          <cell r="BN17" t="str">
            <v>LEONARDO</v>
          </cell>
          <cell r="BO17" t="str">
            <v>https://community.secop.gov.co/Public/Tendering/OpportunityDetail/Index?noticeUID=CO1.NTC.7379217&amp;isFromPublicArea=True&amp;isModal=False</v>
          </cell>
          <cell r="BP17" t="str">
            <v>VIGENTE</v>
          </cell>
          <cell r="BR17" t="str">
            <v>https://community.secop.gov.co/Public/Tendering/OpportunityDetail/Index?noticeUID=CO1.NTC.7379217&amp;isFromPublicArea=True&amp;isModal=False</v>
          </cell>
          <cell r="BU17" t="str">
            <v>colorados@parquesnacionales.gov.co</v>
          </cell>
        </row>
        <row r="18">
          <cell r="T18" t="str">
            <v>1,082,859,194</v>
          </cell>
          <cell r="V18" t="str">
            <v>N-A</v>
          </cell>
          <cell r="W18" t="str">
            <v>11 NO SE DILIGENCIA INFORMACIÓN PARA ESTE FORMULARIO EN ESTE PERÍODO DE REPORTE</v>
          </cell>
          <cell r="X18" t="str">
            <v>FEMENINO</v>
          </cell>
          <cell r="Y18" t="str">
            <v>MAGDALENA</v>
          </cell>
          <cell r="Z18" t="str">
            <v>SANTA MARTA</v>
          </cell>
          <cell r="AA18" t="str">
            <v>LORENA</v>
          </cell>
          <cell r="AB18" t="str">
            <v>GRACIELA</v>
          </cell>
          <cell r="AC18" t="str">
            <v>DIAZ</v>
          </cell>
          <cell r="AD18" t="str">
            <v>CASTILLA</v>
          </cell>
          <cell r="AK18" t="str">
            <v>CARLOS CESAR VIDAL PASTRANA</v>
          </cell>
          <cell r="AL18" t="str">
            <v>TAYRONA</v>
          </cell>
          <cell r="AM18" t="str">
            <v>2 SUPERVISOR</v>
          </cell>
          <cell r="AN18" t="str">
            <v>3 CÉDULA DE CIUDADANÍA</v>
          </cell>
          <cell r="AO18" t="str">
            <v>57,428,860</v>
          </cell>
          <cell r="AP18" t="str">
            <v>SALDAÑA PEREZ PATRICIA</v>
          </cell>
          <cell r="AQ18">
            <v>303</v>
          </cell>
          <cell r="AR18" t="str">
            <v>3 NO PACTADOS</v>
          </cell>
          <cell r="AS18" t="str">
            <v>4 NO SE HA ADICIONADO NI EN VALOR y EN TIEMPO</v>
          </cell>
          <cell r="AT18">
            <v>0</v>
          </cell>
          <cell r="AU18">
            <v>0</v>
          </cell>
          <cell r="AV18" t="str">
            <v>-</v>
          </cell>
          <cell r="AW18">
            <v>0</v>
          </cell>
          <cell r="AX18" t="str">
            <v>-</v>
          </cell>
          <cell r="AY18">
            <v>45678</v>
          </cell>
          <cell r="BA18">
            <v>45678</v>
          </cell>
          <cell r="BB18">
            <v>45976</v>
          </cell>
          <cell r="BD18" t="str">
            <v>2. NO</v>
          </cell>
          <cell r="BE18" t="str">
            <v>-</v>
          </cell>
          <cell r="BF18" t="str">
            <v>-</v>
          </cell>
          <cell r="BG18" t="str">
            <v>2. NO</v>
          </cell>
          <cell r="BH18">
            <v>0</v>
          </cell>
          <cell r="BI18" t="str">
            <v>-</v>
          </cell>
          <cell r="BJ18" t="str">
            <v>-</v>
          </cell>
          <cell r="BL18" t="str">
            <v>2025656501000017E</v>
          </cell>
          <cell r="BN18" t="str">
            <v>ROSA</v>
          </cell>
          <cell r="BO18" t="str">
            <v>https://community.secop.gov.co/Public/Tendering/OpportunityDetail/Index?noticeUID=CO1.NTC.7378334&amp;isFromPublicArea=True&amp;isModal=False</v>
          </cell>
          <cell r="BP18" t="str">
            <v>VIGENTE</v>
          </cell>
          <cell r="BR18" t="str">
            <v>https://community.secop.gov.co/Public/Tendering/OpportunityDetail/Index?noticeUID=CO1.NTC.7378334&amp;isFromPublicArea=True&amp;isModal=False</v>
          </cell>
          <cell r="BU18" t="str">
            <v>lodica20@yahoo.com</v>
          </cell>
        </row>
        <row r="19">
          <cell r="T19" t="str">
            <v>1,083,022,612</v>
          </cell>
          <cell r="V19" t="str">
            <v>N-A</v>
          </cell>
          <cell r="W19" t="str">
            <v>11 NO SE DILIGENCIA INFORMACIÓN PARA ESTE FORMULARIO EN ESTE PERÍODO DE REPORTE</v>
          </cell>
          <cell r="X19" t="str">
            <v>MASCULINO</v>
          </cell>
          <cell r="Y19" t="str">
            <v>MAGDALENA</v>
          </cell>
          <cell r="Z19" t="str">
            <v>SANTA MARTA</v>
          </cell>
          <cell r="AA19" t="str">
            <v>CRISTIAN</v>
          </cell>
          <cell r="AB19" t="str">
            <v>ENRIQUE</v>
          </cell>
          <cell r="AC19" t="str">
            <v>RIOS</v>
          </cell>
          <cell r="AD19" t="str">
            <v>GOMEZ</v>
          </cell>
          <cell r="AK19" t="str">
            <v>CARLOS CESAR VIDAL PASTRANA</v>
          </cell>
          <cell r="AL19" t="str">
            <v>DTCA</v>
          </cell>
          <cell r="AM19" t="str">
            <v>2 SUPERVISOR</v>
          </cell>
          <cell r="AN19" t="str">
            <v>3 CÉDULA DE CIUDADANÍA</v>
          </cell>
          <cell r="AO19" t="str">
            <v>7,634,613</v>
          </cell>
          <cell r="AP19" t="str">
            <v>LIZARAZO PINEDO JAIME LUIS</v>
          </cell>
          <cell r="AQ19">
            <v>273</v>
          </cell>
          <cell r="AR19" t="str">
            <v>3 NO PACTADOS</v>
          </cell>
          <cell r="AS19" t="str">
            <v>4 NO SE HA ADICIONADO NI EN VALOR y EN TIEMPO</v>
          </cell>
          <cell r="AT19">
            <v>0</v>
          </cell>
          <cell r="AU19">
            <v>0</v>
          </cell>
          <cell r="AV19" t="str">
            <v>-</v>
          </cell>
          <cell r="AW19">
            <v>0</v>
          </cell>
          <cell r="AX19" t="str">
            <v>-</v>
          </cell>
          <cell r="AY19">
            <v>45678</v>
          </cell>
          <cell r="BA19">
            <v>45678</v>
          </cell>
          <cell r="BB19">
            <v>45946</v>
          </cell>
          <cell r="BD19" t="str">
            <v>2. NO</v>
          </cell>
          <cell r="BE19" t="str">
            <v>-</v>
          </cell>
          <cell r="BF19" t="str">
            <v>-</v>
          </cell>
          <cell r="BG19" t="str">
            <v>2. NO</v>
          </cell>
          <cell r="BH19">
            <v>0</v>
          </cell>
          <cell r="BI19" t="str">
            <v>-</v>
          </cell>
          <cell r="BJ19" t="str">
            <v>-</v>
          </cell>
          <cell r="BL19" t="str">
            <v>2025656501000018E</v>
          </cell>
          <cell r="BN19" t="str">
            <v>CARLOS</v>
          </cell>
          <cell r="BO19" t="str">
            <v xml:space="preserve">https://community.secop.gov.co/Public/Tendering/ContractNoticePhases/View?PPI=CO1.PPI.36748737&amp;isFromPublicArea=True&amp;isModal=False
</v>
          </cell>
          <cell r="BP19" t="str">
            <v>VIGENTE</v>
          </cell>
          <cell r="BR19" t="str">
            <v xml:space="preserve">https://community.secop.gov.co/Public/Tendering/ContractNoticePhases/View?PPI=CO1.PPI.36748737&amp;isFromPublicArea=True&amp;isModal=False
</v>
          </cell>
          <cell r="BU19" t="str">
            <v>cristian07011997@gmail.com</v>
          </cell>
        </row>
        <row r="20">
          <cell r="T20" t="str">
            <v>36,726,914</v>
          </cell>
          <cell r="V20" t="str">
            <v>N-A</v>
          </cell>
          <cell r="W20" t="str">
            <v>11 NO SE DILIGENCIA INFORMACIÓN PARA ESTE FORMULARIO EN ESTE PERÍODO DE REPORTE</v>
          </cell>
          <cell r="X20" t="str">
            <v>FEMENINO</v>
          </cell>
          <cell r="Y20" t="str">
            <v>MAGDALENA</v>
          </cell>
          <cell r="Z20" t="str">
            <v>SANTA MARTA</v>
          </cell>
          <cell r="AA20" t="str">
            <v>ANA</v>
          </cell>
          <cell r="AB20" t="str">
            <v>JULIA</v>
          </cell>
          <cell r="AC20" t="str">
            <v>MONTES</v>
          </cell>
          <cell r="AD20" t="str">
            <v>TORRES</v>
          </cell>
          <cell r="AK20" t="str">
            <v>CARLOS CESAR VIDAL PASTRANA</v>
          </cell>
          <cell r="AL20" t="str">
            <v>DTCA</v>
          </cell>
          <cell r="AM20" t="str">
            <v>2 SUPERVISOR</v>
          </cell>
          <cell r="AN20" t="str">
            <v>3 CÉDULA DE CIUDADANÍA</v>
          </cell>
          <cell r="AO20" t="str">
            <v>7,634,613</v>
          </cell>
          <cell r="AP20" t="str">
            <v>LIZARAZO PINEDO JAIME LUIS</v>
          </cell>
          <cell r="AQ20">
            <v>319</v>
          </cell>
          <cell r="AR20" t="str">
            <v>3 NO PACTADOS</v>
          </cell>
          <cell r="AS20" t="str">
            <v>4 NO SE HA ADICIONADO NI EN VALOR y EN TIEMPO</v>
          </cell>
          <cell r="AT20">
            <v>0</v>
          </cell>
          <cell r="AU20">
            <v>0</v>
          </cell>
          <cell r="AV20" t="str">
            <v>-</v>
          </cell>
          <cell r="AW20">
            <v>0</v>
          </cell>
          <cell r="AX20" t="str">
            <v>-</v>
          </cell>
          <cell r="AY20">
            <v>45678</v>
          </cell>
          <cell r="BA20">
            <v>45678</v>
          </cell>
          <cell r="BB20">
            <v>45992</v>
          </cell>
          <cell r="BD20" t="str">
            <v>2. NO</v>
          </cell>
          <cell r="BE20" t="str">
            <v>-</v>
          </cell>
          <cell r="BF20" t="str">
            <v>-</v>
          </cell>
          <cell r="BG20" t="str">
            <v>2. NO</v>
          </cell>
          <cell r="BH20">
            <v>0</v>
          </cell>
          <cell r="BI20" t="str">
            <v>-</v>
          </cell>
          <cell r="BJ20" t="str">
            <v>-</v>
          </cell>
          <cell r="BL20" t="str">
            <v>2025656501000019E</v>
          </cell>
          <cell r="BN20" t="str">
            <v>SARA</v>
          </cell>
          <cell r="BO20" t="str">
            <v>https://community.secop.gov.co/Public/Tendering/OpportunityDetail/Index?noticeUID=CO1.NTC.7379006&amp;isFromPublicArea=True&amp;isModal=False</v>
          </cell>
          <cell r="BP20" t="str">
            <v>VIGENTE</v>
          </cell>
          <cell r="BR20" t="str">
            <v>https://community.secop.gov.co/Public/Tendering/OpportunityDetail/Index?noticeUID=CO1.NTC.7379006&amp;isFromPublicArea=True&amp;isModal=False</v>
          </cell>
          <cell r="BU20" t="str">
            <v>centro.documentaciondtca@parquesnacionales.gov.co</v>
          </cell>
        </row>
        <row r="21">
          <cell r="T21" t="str">
            <v>57,461,313</v>
          </cell>
          <cell r="V21" t="str">
            <v>N-A</v>
          </cell>
          <cell r="W21" t="str">
            <v>11 NO SE DILIGENCIA INFORMACIÓN PARA ESTE FORMULARIO EN ESTE PERÍODO DE REPORTE</v>
          </cell>
          <cell r="X21" t="str">
            <v>FEMENINO</v>
          </cell>
          <cell r="Y21" t="str">
            <v>MAGDALENA</v>
          </cell>
          <cell r="Z21" t="str">
            <v>SANTA MARTA</v>
          </cell>
          <cell r="AA21" t="str">
            <v>JURANY</v>
          </cell>
          <cell r="AC21" t="str">
            <v>MORA</v>
          </cell>
          <cell r="AD21" t="str">
            <v>QUINTERO</v>
          </cell>
          <cell r="AK21" t="str">
            <v>CARLOS CESAR VIDAL PASTRANA</v>
          </cell>
          <cell r="AL21" t="str">
            <v>DTCA</v>
          </cell>
          <cell r="AM21" t="str">
            <v>2 SUPERVISOR</v>
          </cell>
          <cell r="AN21" t="str">
            <v>3 CÉDULA DE CIUDADANÍA</v>
          </cell>
          <cell r="AO21" t="str">
            <v>7,634,613</v>
          </cell>
          <cell r="AP21" t="str">
            <v>LIZARAZO PINEDO JAIME LUIS</v>
          </cell>
          <cell r="AQ21">
            <v>319</v>
          </cell>
          <cell r="AR21" t="str">
            <v>3 NO PACTADOS</v>
          </cell>
          <cell r="AS21" t="str">
            <v>4 NO SE HA ADICIONADO NI EN VALOR y EN TIEMPO</v>
          </cell>
          <cell r="AT21">
            <v>0</v>
          </cell>
          <cell r="AU21">
            <v>0</v>
          </cell>
          <cell r="AV21" t="str">
            <v>-</v>
          </cell>
          <cell r="AW21">
            <v>0</v>
          </cell>
          <cell r="AX21" t="str">
            <v>-</v>
          </cell>
          <cell r="AY21">
            <v>45678</v>
          </cell>
          <cell r="BA21">
            <v>45678</v>
          </cell>
          <cell r="BB21">
            <v>45992</v>
          </cell>
          <cell r="BD21" t="str">
            <v>2. NO</v>
          </cell>
          <cell r="BE21" t="str">
            <v>-</v>
          </cell>
          <cell r="BF21" t="str">
            <v>-</v>
          </cell>
          <cell r="BG21" t="str">
            <v>2. NO</v>
          </cell>
          <cell r="BH21">
            <v>0</v>
          </cell>
          <cell r="BI21" t="str">
            <v>-</v>
          </cell>
          <cell r="BJ21" t="str">
            <v>-</v>
          </cell>
          <cell r="BL21" t="str">
            <v>2025656501000020E</v>
          </cell>
          <cell r="BN21" t="str">
            <v>CARLOS</v>
          </cell>
          <cell r="BO21" t="str">
            <v xml:space="preserve">
https://community.secop.gov.co/Public/Tendering/ContractNoticePhases/View?PPI=CO1.PPI.36750878&amp;isFromPublicArea=True&amp;isModal=False
</v>
          </cell>
          <cell r="BP21" t="str">
            <v>VIGENTE</v>
          </cell>
          <cell r="BR21" t="str">
            <v xml:space="preserve">
https://community.secop.gov.co/Public/Tendering/ContractNoticePhases/View?PPI=CO1.PPI.36750878&amp;isFromPublicArea=True&amp;isModal=False
</v>
          </cell>
          <cell r="BU21" t="str">
            <v>jurany.mora@parquesnacionales.gov.co</v>
          </cell>
        </row>
        <row r="22">
          <cell r="T22" t="str">
            <v>52,869,474</v>
          </cell>
          <cell r="V22" t="str">
            <v>N-A</v>
          </cell>
          <cell r="W22" t="str">
            <v>11 NO SE DILIGENCIA INFORMACIÓN PARA ESTE FORMULARIO EN ESTE PERÍODO DE REPORTE</v>
          </cell>
          <cell r="X22" t="str">
            <v>FEMENINO</v>
          </cell>
          <cell r="Y22" t="str">
            <v>CUNDINAMARCA</v>
          </cell>
          <cell r="Z22" t="str">
            <v>BOGOTA</v>
          </cell>
          <cell r="AA22" t="str">
            <v>MARIA</v>
          </cell>
          <cell r="AB22" t="str">
            <v>DEL PILAR</v>
          </cell>
          <cell r="AC22" t="str">
            <v>PARRADO</v>
          </cell>
          <cell r="AD22" t="str">
            <v>CORTES</v>
          </cell>
          <cell r="AK22" t="str">
            <v>CARLOS CESAR VIDAL PASTRANA</v>
          </cell>
          <cell r="AL22" t="str">
            <v>CPRF</v>
          </cell>
          <cell r="AM22" t="str">
            <v>2 SUPERVISOR</v>
          </cell>
          <cell r="AN22" t="str">
            <v>3 CÉDULA DE CIUDADANÍA</v>
          </cell>
          <cell r="AO22" t="str">
            <v>93,291,822</v>
          </cell>
          <cell r="AP22" t="str">
            <v>RODRIGUEZ PINILLA QUERUBIN</v>
          </cell>
          <cell r="AQ22">
            <v>340</v>
          </cell>
          <cell r="AR22" t="str">
            <v>3 NO PACTADOS</v>
          </cell>
          <cell r="AS22" t="str">
            <v>4 NO SE HA ADICIONADO NI EN VALOR y EN TIEMPO</v>
          </cell>
          <cell r="AT22">
            <v>0</v>
          </cell>
          <cell r="AU22">
            <v>0</v>
          </cell>
          <cell r="AV22" t="str">
            <v>-</v>
          </cell>
          <cell r="AW22">
            <v>0</v>
          </cell>
          <cell r="AX22" t="str">
            <v>-</v>
          </cell>
          <cell r="AY22">
            <v>45681</v>
          </cell>
          <cell r="BA22">
            <v>45681</v>
          </cell>
          <cell r="BB22">
            <v>46016</v>
          </cell>
          <cell r="BD22" t="str">
            <v>2. NO</v>
          </cell>
          <cell r="BE22" t="str">
            <v>-</v>
          </cell>
          <cell r="BF22" t="str">
            <v>-</v>
          </cell>
          <cell r="BG22" t="str">
            <v>2. NO</v>
          </cell>
          <cell r="BH22">
            <v>0</v>
          </cell>
          <cell r="BI22" t="str">
            <v>-</v>
          </cell>
          <cell r="BJ22" t="str">
            <v>-</v>
          </cell>
          <cell r="BL22" t="str">
            <v>2025656501000021E</v>
          </cell>
          <cell r="BN22" t="str">
            <v>SARA</v>
          </cell>
          <cell r="BO22" t="str">
            <v>https://community.secop.gov.co/Public/Tendering/OpportunityDetail/Index?noticeUID=CO1.NTC.7403354&amp;isFromPublicArea=True&amp;isModal=False</v>
          </cell>
          <cell r="BP22" t="str">
            <v>VIGENTE</v>
          </cell>
          <cell r="BR22" t="str">
            <v>https://community.secop.gov.co/Public/Tendering/OpportunityDetail/Index?noticeUID=CO1.NTC.7403354&amp;isFromPublicArea=True&amp;isModal=False</v>
          </cell>
          <cell r="BU22" t="str">
            <v>maria.rodriguez@parquesnacionales.gov.co</v>
          </cell>
        </row>
        <row r="23">
          <cell r="T23" t="str">
            <v>1,083,027,210</v>
          </cell>
          <cell r="V23" t="str">
            <v>N-A</v>
          </cell>
          <cell r="W23" t="str">
            <v>11 NO SE DILIGENCIA INFORMACIÓN PARA ESTE FORMULARIO EN ESTE PERÍODO DE REPORTE</v>
          </cell>
          <cell r="X23" t="str">
            <v>FEMENINO</v>
          </cell>
          <cell r="Y23" t="str">
            <v>MAGDALENA</v>
          </cell>
          <cell r="Z23" t="str">
            <v>SANTA MARTA</v>
          </cell>
          <cell r="AA23" t="str">
            <v>SUSANA</v>
          </cell>
          <cell r="AB23" t="str">
            <v>LUCIA</v>
          </cell>
          <cell r="AC23" t="str">
            <v>FERNANDEZ</v>
          </cell>
          <cell r="AD23" t="str">
            <v>TEQUIA</v>
          </cell>
          <cell r="AK23" t="str">
            <v>CARLOS CESAR VIDAL PASTRANA</v>
          </cell>
          <cell r="AL23" t="str">
            <v>DTCA</v>
          </cell>
          <cell r="AM23" t="str">
            <v>2 SUPERVISOR</v>
          </cell>
          <cell r="AN23" t="str">
            <v>3 CÉDULA DE CIUDADANÍA</v>
          </cell>
          <cell r="AO23" t="str">
            <v>7,634,613</v>
          </cell>
          <cell r="AP23" t="str">
            <v>LIZARAZO PINEDO JAIME LUIS</v>
          </cell>
          <cell r="AQ23">
            <v>304</v>
          </cell>
          <cell r="AR23" t="str">
            <v>3 NO PACTADOS</v>
          </cell>
          <cell r="AS23" t="str">
            <v>4 NO SE HA ADICIONADO NI EN VALOR y EN TIEMPO</v>
          </cell>
          <cell r="AT23">
            <v>0</v>
          </cell>
          <cell r="AU23">
            <v>0</v>
          </cell>
          <cell r="AV23" t="str">
            <v>-</v>
          </cell>
          <cell r="AW23">
            <v>0</v>
          </cell>
          <cell r="AX23" t="str">
            <v>-</v>
          </cell>
          <cell r="AY23">
            <v>45679</v>
          </cell>
          <cell r="BA23">
            <v>45679</v>
          </cell>
          <cell r="BB23">
            <v>45980</v>
          </cell>
          <cell r="BD23" t="str">
            <v>2. NO</v>
          </cell>
          <cell r="BE23" t="str">
            <v>-</v>
          </cell>
          <cell r="BF23" t="str">
            <v>-</v>
          </cell>
          <cell r="BG23" t="str">
            <v>2. NO</v>
          </cell>
          <cell r="BH23">
            <v>0</v>
          </cell>
          <cell r="BI23" t="str">
            <v>-</v>
          </cell>
          <cell r="BJ23" t="str">
            <v>-</v>
          </cell>
          <cell r="BL23" t="str">
            <v>2025656501000022E</v>
          </cell>
          <cell r="BN23" t="str">
            <v>LEONARDO</v>
          </cell>
          <cell r="BO23" t="str">
            <v>https://community.secop.gov.co/Public/Tendering/OpportunityDetail/Index?noticeUID=CO1.NTC.7396963&amp;isFromPublicArea=True&amp;isModal=False</v>
          </cell>
          <cell r="BP23" t="str">
            <v>VIGENTE</v>
          </cell>
          <cell r="BR23" t="str">
            <v>https://community.secop.gov.co/Public/Tendering/OpportunityDetail/Index?noticeUID=CO1.NTC.7396963&amp;isFromPublicArea=True&amp;isModal=False</v>
          </cell>
          <cell r="BU23" t="str">
            <v>susana.fernandez@parquesnacionales.gov.co</v>
          </cell>
        </row>
        <row r="24">
          <cell r="T24" t="str">
            <v>36,697,717</v>
          </cell>
          <cell r="V24" t="str">
            <v>N-A</v>
          </cell>
          <cell r="W24" t="str">
            <v>11 NO SE DILIGENCIA INFORMACIÓN PARA ESTE FORMULARIO EN ESTE PERÍODO DE REPORTE</v>
          </cell>
          <cell r="X24" t="str">
            <v>FEMENINO</v>
          </cell>
          <cell r="Y24" t="str">
            <v>MAGDALENA</v>
          </cell>
          <cell r="Z24" t="str">
            <v>SANTA MARTA</v>
          </cell>
          <cell r="AA24" t="str">
            <v>XIMENA</v>
          </cell>
          <cell r="AB24" t="str">
            <v>RAQUEL</v>
          </cell>
          <cell r="AC24" t="str">
            <v>REALES</v>
          </cell>
          <cell r="AD24" t="str">
            <v>LINERO</v>
          </cell>
          <cell r="AK24" t="str">
            <v>CARLOS CESAR VIDAL PASTRANA</v>
          </cell>
          <cell r="AL24" t="str">
            <v>SIERRA</v>
          </cell>
          <cell r="AM24" t="str">
            <v>2 SUPERVISOR</v>
          </cell>
          <cell r="AN24" t="str">
            <v>3 CÉDULA DE CIUDADANÍA</v>
          </cell>
          <cell r="AO24" t="str">
            <v>1,061,696,548</v>
          </cell>
          <cell r="AP24" t="str">
            <v>CHAVES HOYOS VALENTINA</v>
          </cell>
          <cell r="AQ24">
            <v>343</v>
          </cell>
          <cell r="AR24" t="str">
            <v>3 NO PACTADOS</v>
          </cell>
          <cell r="AS24" t="str">
            <v>4 NO SE HA ADICIONADO NI EN VALOR y EN TIEMPO</v>
          </cell>
          <cell r="AT24">
            <v>0</v>
          </cell>
          <cell r="AU24">
            <v>0</v>
          </cell>
          <cell r="AV24" t="str">
            <v>-</v>
          </cell>
          <cell r="AW24">
            <v>0</v>
          </cell>
          <cell r="AX24" t="str">
            <v>-</v>
          </cell>
          <cell r="AY24">
            <v>45681</v>
          </cell>
          <cell r="BA24">
            <v>45681</v>
          </cell>
          <cell r="BB24">
            <v>46020</v>
          </cell>
          <cell r="BD24" t="str">
            <v>2. NO</v>
          </cell>
          <cell r="BE24" t="str">
            <v>-</v>
          </cell>
          <cell r="BF24" t="str">
            <v>-</v>
          </cell>
          <cell r="BG24" t="str">
            <v>2. NO</v>
          </cell>
          <cell r="BH24">
            <v>0</v>
          </cell>
          <cell r="BI24" t="str">
            <v>-</v>
          </cell>
          <cell r="BJ24" t="str">
            <v>-</v>
          </cell>
          <cell r="BL24" t="str">
            <v>2025656501000023E</v>
          </cell>
          <cell r="BN24" t="str">
            <v>LEONARDO</v>
          </cell>
          <cell r="BO24" t="str">
            <v>https://community.secop.gov.co/Public/Tendering/OpportunityDetail/Index?noticeUID=CO1.NTC.7408355&amp;isFromPublicArea=True&amp;isModal=False</v>
          </cell>
          <cell r="BP24" t="str">
            <v>VIGENTE</v>
          </cell>
          <cell r="BR24" t="str">
            <v>https://community.secop.gov.co/Public/Tendering/OpportunityDetail/Index?noticeUID=CO1.NTC.7408355&amp;isFromPublicArea=True&amp;isModal=False</v>
          </cell>
          <cell r="BU24" t="str">
            <v>sierranevada@parquesnacionales.gov.co</v>
          </cell>
        </row>
        <row r="25">
          <cell r="T25" t="str">
            <v>57,444,540</v>
          </cell>
          <cell r="V25" t="str">
            <v>N-A</v>
          </cell>
          <cell r="W25" t="str">
            <v>11 NO SE DILIGENCIA INFORMACIÓN PARA ESTE FORMULARIO EN ESTE PERÍODO DE REPORTE</v>
          </cell>
          <cell r="X25" t="str">
            <v>FEMENINO</v>
          </cell>
          <cell r="Y25" t="str">
            <v>MAGDALENA</v>
          </cell>
          <cell r="Z25" t="str">
            <v>ARACATACA</v>
          </cell>
          <cell r="AA25" t="str">
            <v>ELIANA</v>
          </cell>
          <cell r="AB25" t="str">
            <v>MILENA</v>
          </cell>
          <cell r="AC25" t="str">
            <v>PEÑA</v>
          </cell>
          <cell r="AD25" t="str">
            <v>ISEDA</v>
          </cell>
          <cell r="AK25" t="str">
            <v>CARLOS CESAR VIDAL PASTRANA</v>
          </cell>
          <cell r="AL25" t="str">
            <v>TAYRONA</v>
          </cell>
          <cell r="AM25" t="str">
            <v>2 SUPERVISOR</v>
          </cell>
          <cell r="AN25" t="str">
            <v>3 CÉDULA DE CIUDADANÍA</v>
          </cell>
          <cell r="AO25" t="str">
            <v>57,428,860</v>
          </cell>
          <cell r="AP25" t="str">
            <v>SALDAÑA PEREZ PATRICIA</v>
          </cell>
          <cell r="AQ25">
            <v>344</v>
          </cell>
          <cell r="AR25" t="str">
            <v>3 NO PACTADOS</v>
          </cell>
          <cell r="AS25" t="str">
            <v>4 NO SE HA ADICIONADO NI EN VALOR y EN TIEMPO</v>
          </cell>
          <cell r="AT25">
            <v>0</v>
          </cell>
          <cell r="AU25">
            <v>0</v>
          </cell>
          <cell r="AV25" t="str">
            <v>-</v>
          </cell>
          <cell r="AW25">
            <v>0</v>
          </cell>
          <cell r="AX25" t="str">
            <v>-</v>
          </cell>
          <cell r="AY25">
            <v>45681</v>
          </cell>
          <cell r="BA25">
            <v>45681</v>
          </cell>
          <cell r="BB25">
            <v>46021</v>
          </cell>
          <cell r="BD25" t="str">
            <v>2. NO</v>
          </cell>
          <cell r="BE25" t="str">
            <v>-</v>
          </cell>
          <cell r="BF25" t="str">
            <v>-</v>
          </cell>
          <cell r="BG25" t="str">
            <v>2. NO</v>
          </cell>
          <cell r="BH25">
            <v>0</v>
          </cell>
          <cell r="BI25" t="str">
            <v>-</v>
          </cell>
          <cell r="BJ25" t="str">
            <v>-</v>
          </cell>
          <cell r="BL25" t="str">
            <v>2025656501000024E</v>
          </cell>
          <cell r="BN25" t="str">
            <v>ROSA</v>
          </cell>
          <cell r="BO25" t="str">
            <v>https://community.secop.gov.co/Public/Tendering/ContractNoticePhases/View?PPI=CO1.PPI.36817318&amp;isFromPublicArea=True&amp;isModal=False</v>
          </cell>
          <cell r="BP25" t="str">
            <v>VIGENTE</v>
          </cell>
          <cell r="BR25" t="str">
            <v>https://community.secop.gov.co/Public/Tendering/ContractNoticePhases/View?PPI=CO1.PPI.36817318&amp;isFromPublicArea=True&amp;isModal=False</v>
          </cell>
          <cell r="BU25" t="str">
            <v>tayrona@parquesnacionales.gov.co</v>
          </cell>
        </row>
        <row r="26">
          <cell r="T26" t="str">
            <v>33,103,464</v>
          </cell>
          <cell r="V26" t="str">
            <v>N-A</v>
          </cell>
          <cell r="W26" t="str">
            <v>11 NO SE DILIGENCIA INFORMACIÓN PARA ESTE FORMULARIO EN ESTE PERÍODO DE REPORTE</v>
          </cell>
          <cell r="X26" t="str">
            <v>FEMENINO</v>
          </cell>
          <cell r="Y26" t="str">
            <v>BOLIVAR</v>
          </cell>
          <cell r="Z26" t="str">
            <v>CARTAGENA</v>
          </cell>
          <cell r="AA26" t="str">
            <v>ANA</v>
          </cell>
          <cell r="AB26" t="str">
            <v>MARIA</v>
          </cell>
          <cell r="AC26" t="str">
            <v>CABEZA</v>
          </cell>
          <cell r="AD26" t="str">
            <v>TORRES</v>
          </cell>
          <cell r="AK26" t="str">
            <v>CARLOS CESAR VIDAL PASTRANA</v>
          </cell>
          <cell r="AL26" t="str">
            <v>CORCHAL</v>
          </cell>
          <cell r="AM26" t="str">
            <v>2 SUPERVISOR</v>
          </cell>
          <cell r="AN26" t="str">
            <v>3 CÉDULA DE CIUDADANÍA</v>
          </cell>
          <cell r="AO26" t="str">
            <v>42,547,379</v>
          </cell>
          <cell r="AP26" t="str">
            <v>SIERRA QUINTERO MARIA TERESA</v>
          </cell>
          <cell r="AQ26">
            <v>344</v>
          </cell>
          <cell r="AR26" t="str">
            <v>3 NO PACTADOS</v>
          </cell>
          <cell r="AS26" t="str">
            <v>4 NO SE HA ADICIONADO NI EN VALOR y EN TIEMPO</v>
          </cell>
          <cell r="AT26">
            <v>0</v>
          </cell>
          <cell r="AU26">
            <v>0</v>
          </cell>
          <cell r="AV26" t="str">
            <v>-</v>
          </cell>
          <cell r="AW26">
            <v>0</v>
          </cell>
          <cell r="AX26" t="str">
            <v>-</v>
          </cell>
          <cell r="AY26">
            <v>45681</v>
          </cell>
          <cell r="BA26">
            <v>45681</v>
          </cell>
          <cell r="BB26">
            <v>46021</v>
          </cell>
          <cell r="BD26" t="str">
            <v>2. NO</v>
          </cell>
          <cell r="BE26" t="str">
            <v>-</v>
          </cell>
          <cell r="BF26" t="str">
            <v>-</v>
          </cell>
          <cell r="BG26" t="str">
            <v>2. NO</v>
          </cell>
          <cell r="BH26">
            <v>0</v>
          </cell>
          <cell r="BI26" t="str">
            <v>-</v>
          </cell>
          <cell r="BJ26" t="str">
            <v>-</v>
          </cell>
          <cell r="BL26" t="str">
            <v>2025656501000025E</v>
          </cell>
          <cell r="BN26" t="str">
            <v>ROSA</v>
          </cell>
          <cell r="BO26" t="str">
            <v>https://community.secop.gov.co/Public/Tendering/ContractNoticePhases/View?PPI=CO1.PPI.36831138&amp;isFromPublicArea=True&amp;isModal=False</v>
          </cell>
          <cell r="BP26" t="str">
            <v>VIGENTE</v>
          </cell>
          <cell r="BR26" t="str">
            <v>https://community.secop.gov.co/Public/Tendering/ContractNoticePhases/View?PPI=CO1.PPI.36831138&amp;isFromPublicArea=True&amp;isModal=False</v>
          </cell>
          <cell r="BU26" t="str">
            <v>corchal@parquesnacionales.gov.co</v>
          </cell>
        </row>
        <row r="27">
          <cell r="T27" t="str">
            <v>1,134,331,607</v>
          </cell>
          <cell r="V27" t="str">
            <v>N-A</v>
          </cell>
          <cell r="W27" t="str">
            <v>11 NO SE DILIGENCIA INFORMACIÓN PARA ESTE FORMULARIO EN ESTE PERÍODO DE REPORTE</v>
          </cell>
          <cell r="X27" t="str">
            <v>MASCULINO</v>
          </cell>
          <cell r="Y27" t="str">
            <v>ATLANTICO</v>
          </cell>
          <cell r="Z27" t="str">
            <v>BARRANQUILLA</v>
          </cell>
          <cell r="AA27" t="str">
            <v>DAIMER</v>
          </cell>
          <cell r="AB27" t="str">
            <v>DAVID</v>
          </cell>
          <cell r="AC27" t="str">
            <v>MENDOZA</v>
          </cell>
          <cell r="AD27" t="str">
            <v>RIQUETT</v>
          </cell>
          <cell r="AK27" t="str">
            <v>CARLOS CESAR VIDAL PASTRANA</v>
          </cell>
          <cell r="AL27" t="str">
            <v>SIERRA</v>
          </cell>
          <cell r="AM27" t="str">
            <v>2 SUPERVISOR</v>
          </cell>
          <cell r="AN27" t="str">
            <v>3 CÉDULA DE CIUDADANÍA</v>
          </cell>
          <cell r="AO27" t="str">
            <v>1,061,696,548</v>
          </cell>
          <cell r="AP27" t="str">
            <v>CHAVES HOYOS VALENTINA</v>
          </cell>
          <cell r="AQ27">
            <v>344</v>
          </cell>
          <cell r="AR27" t="str">
            <v>3 NO PACTADOS</v>
          </cell>
          <cell r="AS27" t="str">
            <v>4 NO SE HA ADICIONADO NI EN VALOR y EN TIEMPO</v>
          </cell>
          <cell r="AT27">
            <v>0</v>
          </cell>
          <cell r="AU27">
            <v>0</v>
          </cell>
          <cell r="AV27" t="str">
            <v>-</v>
          </cell>
          <cell r="AW27">
            <v>0</v>
          </cell>
          <cell r="AX27" t="str">
            <v>-</v>
          </cell>
          <cell r="AY27">
            <v>45681</v>
          </cell>
          <cell r="BA27">
            <v>45681</v>
          </cell>
          <cell r="BB27">
            <v>46021</v>
          </cell>
          <cell r="BD27" t="str">
            <v>2. NO</v>
          </cell>
          <cell r="BE27" t="str">
            <v>-</v>
          </cell>
          <cell r="BF27" t="str">
            <v>-</v>
          </cell>
          <cell r="BG27" t="str">
            <v>2. NO</v>
          </cell>
          <cell r="BH27">
            <v>0</v>
          </cell>
          <cell r="BI27" t="str">
            <v>-</v>
          </cell>
          <cell r="BJ27" t="str">
            <v>-</v>
          </cell>
          <cell r="BL27" t="str">
            <v>2025656501000026E</v>
          </cell>
          <cell r="BN27" t="str">
            <v>CARLOS</v>
          </cell>
          <cell r="BO27" t="str">
            <v>https://community.secop.gov.co/Public/Tendering/ContractNoticePhases/View?PPI=CO1.PPI.36829891&amp;isFromPublicArea=True&amp;isModal=False</v>
          </cell>
          <cell r="BP27" t="str">
            <v>VIGENTE</v>
          </cell>
          <cell r="BR27" t="str">
            <v>https://community.secop.gov.co/Public/Tendering/ContractNoticePhases/View?PPI=CO1.PPI.36829891&amp;isFromPublicArea=True&amp;isModal=False</v>
          </cell>
          <cell r="BU27" t="str">
            <v>0327daimer.m@gmail.com</v>
          </cell>
        </row>
        <row r="28">
          <cell r="T28" t="str">
            <v>30,091,696</v>
          </cell>
          <cell r="V28" t="str">
            <v>N-A</v>
          </cell>
          <cell r="W28" t="str">
            <v>11 NO SE DILIGENCIA INFORMACIÓN PARA ESTE FORMULARIO EN ESTE PERÍODO DE REPORTE</v>
          </cell>
          <cell r="X28" t="str">
            <v>FEMENINO</v>
          </cell>
          <cell r="Y28" t="str">
            <v>CHOCO</v>
          </cell>
          <cell r="Z28" t="str">
            <v>QUIBDO</v>
          </cell>
          <cell r="AA28" t="str">
            <v>YURIS</v>
          </cell>
          <cell r="AB28" t="str">
            <v>HELENA</v>
          </cell>
          <cell r="AC28" t="str">
            <v>MOSQUERA</v>
          </cell>
          <cell r="AD28" t="str">
            <v>QUEJADA</v>
          </cell>
          <cell r="AK28" t="str">
            <v>CARLOS CESAR VIDAL PASTRANA</v>
          </cell>
          <cell r="AL28" t="str">
            <v>ACANDI</v>
          </cell>
          <cell r="AM28" t="str">
            <v>2 SUPERVISOR</v>
          </cell>
          <cell r="AN28" t="str">
            <v>3 CÉDULA DE CIUDADANÍA</v>
          </cell>
          <cell r="AO28" t="str">
            <v>1,077,428,180</v>
          </cell>
          <cell r="AP28" t="str">
            <v>PALMA GARCIA LEISON DARWIN</v>
          </cell>
          <cell r="AQ28">
            <v>334</v>
          </cell>
          <cell r="AR28" t="str">
            <v>3 NO PACTADOS</v>
          </cell>
          <cell r="AS28" t="str">
            <v>4 NO SE HA ADICIONADO NI EN VALOR y EN TIEMPO</v>
          </cell>
          <cell r="AT28">
            <v>0</v>
          </cell>
          <cell r="AU28">
            <v>0</v>
          </cell>
          <cell r="AV28" t="str">
            <v>-</v>
          </cell>
          <cell r="AW28">
            <v>0</v>
          </cell>
          <cell r="AX28" t="str">
            <v>-</v>
          </cell>
          <cell r="AY28">
            <v>45681</v>
          </cell>
          <cell r="BA28">
            <v>45681</v>
          </cell>
          <cell r="BB28">
            <v>46012</v>
          </cell>
          <cell r="BD28" t="str">
            <v>2. NO</v>
          </cell>
          <cell r="BE28" t="str">
            <v>-</v>
          </cell>
          <cell r="BF28" t="str">
            <v>-</v>
          </cell>
          <cell r="BG28" t="str">
            <v>2. NO</v>
          </cell>
          <cell r="BH28">
            <v>0</v>
          </cell>
          <cell r="BI28" t="str">
            <v>-</v>
          </cell>
          <cell r="BJ28" t="str">
            <v>-</v>
          </cell>
          <cell r="BL28" t="str">
            <v>2025656501000027E</v>
          </cell>
          <cell r="BN28" t="str">
            <v>SARA</v>
          </cell>
          <cell r="BO28" t="str">
            <v>https://community.secop.gov.co/Public/Tendering/OpportunityDetail/Index?noticeUID=CO1.NTC.7419962&amp;isFromPublicArea=True&amp;isModal=False</v>
          </cell>
          <cell r="BP28" t="str">
            <v>VIGENTE</v>
          </cell>
          <cell r="BR28" t="str">
            <v>https://community.secop.gov.co/Public/Tendering/OpportunityDetail/Index?noticeUID=CO1.NTC.7419962&amp;isFromPublicArea=True&amp;isModal=False</v>
          </cell>
          <cell r="BU28" t="str">
            <v>acandi@parquesnacionales.gov.co</v>
          </cell>
        </row>
        <row r="29">
          <cell r="T29" t="str">
            <v>1,082,972,325</v>
          </cell>
          <cell r="V29" t="str">
            <v>N-A</v>
          </cell>
          <cell r="W29" t="str">
            <v>11 NO SE DILIGENCIA INFORMACIÓN PARA ESTE FORMULARIO EN ESTE PERÍODO DE REPORTE</v>
          </cell>
          <cell r="X29" t="str">
            <v>FEMENINO</v>
          </cell>
          <cell r="Y29" t="str">
            <v>MAGDALENA</v>
          </cell>
          <cell r="Z29" t="str">
            <v>FUNDACION</v>
          </cell>
          <cell r="AA29" t="str">
            <v>LILIA</v>
          </cell>
          <cell r="AB29" t="str">
            <v>ROSA</v>
          </cell>
          <cell r="AC29" t="str">
            <v>MEJÍA</v>
          </cell>
          <cell r="AD29" t="str">
            <v>QUINTERO</v>
          </cell>
          <cell r="AK29" t="str">
            <v>CARLOS CESAR VIDAL PASTRANA</v>
          </cell>
          <cell r="AL29" t="str">
            <v>SIERRA</v>
          </cell>
          <cell r="AM29" t="str">
            <v>2 SUPERVISOR</v>
          </cell>
          <cell r="AN29" t="str">
            <v>3 CÉDULA DE CIUDADANÍA</v>
          </cell>
          <cell r="AO29" t="str">
            <v>1,061,696,548</v>
          </cell>
          <cell r="AP29" t="str">
            <v>CHAVES HOYOS VALENTINA</v>
          </cell>
          <cell r="AQ29">
            <v>343</v>
          </cell>
          <cell r="AR29" t="str">
            <v>3 NO PACTADOS</v>
          </cell>
          <cell r="AS29" t="str">
            <v>4 NO SE HA ADICIONADO NI EN VALOR y EN TIEMPO</v>
          </cell>
          <cell r="AT29">
            <v>0</v>
          </cell>
          <cell r="AU29">
            <v>0</v>
          </cell>
          <cell r="AV29" t="str">
            <v>-</v>
          </cell>
          <cell r="AW29">
            <v>0</v>
          </cell>
          <cell r="AX29" t="str">
            <v>-</v>
          </cell>
          <cell r="AY29">
            <v>45681</v>
          </cell>
          <cell r="BA29">
            <v>45681</v>
          </cell>
          <cell r="BB29">
            <v>46021</v>
          </cell>
          <cell r="BD29" t="str">
            <v>2. NO</v>
          </cell>
          <cell r="BE29" t="str">
            <v>-</v>
          </cell>
          <cell r="BF29" t="str">
            <v>-</v>
          </cell>
          <cell r="BG29" t="str">
            <v>2. NO</v>
          </cell>
          <cell r="BH29">
            <v>0</v>
          </cell>
          <cell r="BI29" t="str">
            <v>-</v>
          </cell>
          <cell r="BJ29" t="str">
            <v>-</v>
          </cell>
          <cell r="BL29" t="str">
            <v>2025656501000028E</v>
          </cell>
          <cell r="BN29" t="str">
            <v>LEONARDO</v>
          </cell>
          <cell r="BO29" t="str">
            <v>https://community.secop.gov.co/Public/Tendering/OpportunityDetail/Index?noticeUID=CO1.NTC.7419653&amp;isFromPublicArea=True&amp;isModal=False</v>
          </cell>
          <cell r="BP29" t="str">
            <v>VIGENTE</v>
          </cell>
          <cell r="BR29" t="str">
            <v>https://community.secop.gov.co/Public/Tendering/OpportunityDetail/Index?noticeUID=CO1.NTC.7419653&amp;isFromPublicArea=True&amp;isModal=False</v>
          </cell>
          <cell r="BU29" t="str">
            <v>Lmquintero08@gmail.com</v>
          </cell>
        </row>
        <row r="30">
          <cell r="T30" t="str">
            <v>32,357,240</v>
          </cell>
          <cell r="V30" t="str">
            <v>N-A</v>
          </cell>
          <cell r="W30" t="str">
            <v>11 NO SE DILIGENCIA INFORMACIÓN PARA ESTE FORMULARIO EN ESTE PERÍODO DE REPORTE</v>
          </cell>
          <cell r="X30" t="str">
            <v>FEMENINO</v>
          </cell>
          <cell r="Y30" t="str">
            <v>ANTIOQUIA</v>
          </cell>
          <cell r="Z30" t="str">
            <v>CHIGORODO</v>
          </cell>
          <cell r="AA30" t="str">
            <v>MARÍA</v>
          </cell>
          <cell r="AB30" t="str">
            <v>YESMID</v>
          </cell>
          <cell r="AC30" t="str">
            <v>PATIÑO</v>
          </cell>
          <cell r="AD30" t="str">
            <v>MONCADA</v>
          </cell>
          <cell r="AK30" t="str">
            <v>CARLOS CESAR VIDAL PASTRANA</v>
          </cell>
          <cell r="AL30" t="str">
            <v>ACANDI</v>
          </cell>
          <cell r="AM30" t="str">
            <v>2 SUPERVISOR</v>
          </cell>
          <cell r="AN30" t="str">
            <v>3 CÉDULA DE CIUDADANÍA</v>
          </cell>
          <cell r="AO30" t="str">
            <v>1,077,428,180</v>
          </cell>
          <cell r="AP30" t="str">
            <v>PALMA GARCIA LEISON DARWIN</v>
          </cell>
          <cell r="AQ30">
            <v>334</v>
          </cell>
          <cell r="AR30" t="str">
            <v>3 NO PACTADOS</v>
          </cell>
          <cell r="AS30" t="str">
            <v>4 NO SE HA ADICIONADO NI EN VALOR y EN TIEMPO</v>
          </cell>
          <cell r="AT30">
            <v>0</v>
          </cell>
          <cell r="AU30">
            <v>0</v>
          </cell>
          <cell r="AV30" t="str">
            <v>-</v>
          </cell>
          <cell r="AW30">
            <v>0</v>
          </cell>
          <cell r="AX30" t="str">
            <v>-</v>
          </cell>
          <cell r="AY30">
            <v>45682</v>
          </cell>
          <cell r="BA30">
            <v>45682</v>
          </cell>
          <cell r="BB30">
            <v>46012</v>
          </cell>
          <cell r="BD30" t="str">
            <v>2. NO</v>
          </cell>
          <cell r="BE30" t="str">
            <v>-</v>
          </cell>
          <cell r="BF30" t="str">
            <v>-</v>
          </cell>
          <cell r="BG30" t="str">
            <v>2. NO</v>
          </cell>
          <cell r="BH30">
            <v>0</v>
          </cell>
          <cell r="BI30" t="str">
            <v>-</v>
          </cell>
          <cell r="BJ30" t="str">
            <v>-</v>
          </cell>
          <cell r="BL30" t="str">
            <v>2025656501000029E</v>
          </cell>
          <cell r="BN30" t="str">
            <v>ROSA</v>
          </cell>
          <cell r="BO30" t="str">
            <v>https://community.secop.gov.co/Public/Tendering/OpportunityDetail/Index?noticeUID=CO1.NTC.7378334&amp;isFromPublicArea=True&amp;isModal=False</v>
          </cell>
          <cell r="BP30" t="str">
            <v>VIGENTE</v>
          </cell>
          <cell r="BR30" t="str">
            <v>https://community.secop.gov.co/Public/Tendering/OpportunityDetail/Index?noticeUID=CO1.NTC.7378334&amp;isFromPublicArea=True&amp;isModal=False</v>
          </cell>
          <cell r="BU30" t="str">
            <v>mp722298@gmail.com</v>
          </cell>
        </row>
        <row r="31">
          <cell r="T31" t="str">
            <v>1,094,936,050</v>
          </cell>
          <cell r="V31" t="str">
            <v>N-A</v>
          </cell>
          <cell r="W31" t="str">
            <v>11 NO SE DILIGENCIA INFORMACIÓN PARA ESTE FORMULARIO EN ESTE PERÍODO DE REPORTE</v>
          </cell>
          <cell r="X31" t="str">
            <v>FEMENINO</v>
          </cell>
          <cell r="Y31" t="str">
            <v>QUINDIO</v>
          </cell>
          <cell r="Z31" t="str">
            <v>ARMENIA</v>
          </cell>
          <cell r="AA31" t="str">
            <v>MARIA</v>
          </cell>
          <cell r="AB31" t="str">
            <v>PAULA</v>
          </cell>
          <cell r="AC31" t="str">
            <v>HERRERA</v>
          </cell>
          <cell r="AD31" t="str">
            <v>SALAZAR</v>
          </cell>
          <cell r="AK31" t="str">
            <v>CARLOS CESAR VIDAL PASTRANA</v>
          </cell>
          <cell r="AL31" t="str">
            <v>SIERRA</v>
          </cell>
          <cell r="AM31" t="str">
            <v>2 SUPERVISOR</v>
          </cell>
          <cell r="AN31" t="str">
            <v>3 CÉDULA DE CIUDADANÍA</v>
          </cell>
          <cell r="AO31" t="str">
            <v>1,061,696,548</v>
          </cell>
          <cell r="AP31" t="str">
            <v>CHAVES HOYOS VALENTINA</v>
          </cell>
          <cell r="AQ31">
            <v>343</v>
          </cell>
          <cell r="AR31" t="str">
            <v>3 NO PACTADOS</v>
          </cell>
          <cell r="AS31" t="str">
            <v>4 NO SE HA ADICIONADO NI EN VALOR y EN TIEMPO</v>
          </cell>
          <cell r="AT31">
            <v>0</v>
          </cell>
          <cell r="AU31">
            <v>0</v>
          </cell>
          <cell r="AV31" t="str">
            <v>-</v>
          </cell>
          <cell r="AW31">
            <v>0</v>
          </cell>
          <cell r="AX31" t="str">
            <v>-</v>
          </cell>
          <cell r="AY31">
            <v>45682</v>
          </cell>
          <cell r="BA31">
            <v>45682</v>
          </cell>
          <cell r="BB31">
            <v>46021</v>
          </cell>
          <cell r="BD31" t="str">
            <v>2. NO</v>
          </cell>
          <cell r="BE31" t="str">
            <v>-</v>
          </cell>
          <cell r="BF31" t="str">
            <v>-</v>
          </cell>
          <cell r="BG31" t="str">
            <v>2. NO</v>
          </cell>
          <cell r="BH31">
            <v>0</v>
          </cell>
          <cell r="BI31" t="str">
            <v>-</v>
          </cell>
          <cell r="BJ31" t="str">
            <v>-</v>
          </cell>
          <cell r="BL31" t="str">
            <v>2025656501000030E</v>
          </cell>
          <cell r="BN31" t="str">
            <v>SARA</v>
          </cell>
          <cell r="BO31" t="str">
            <v>https://community.secop.gov.co/Public/Tendering/OpportunityDetail/Index?noticeUID=CO1.NTC.7419962&amp;isFromPublicArea=True&amp;isModal=False</v>
          </cell>
          <cell r="BP31" t="str">
            <v>VIGENTE</v>
          </cell>
          <cell r="BR31" t="str">
            <v>https://community.secop.gov.co/Public/Tendering/OpportunityDetail/Index?noticeUID=CO1.NTC.7419962&amp;isFromPublicArea=True&amp;isModal=False</v>
          </cell>
          <cell r="BU31" t="str">
            <v>mapaulahs@gmail.com</v>
          </cell>
        </row>
        <row r="32">
          <cell r="T32" t="str">
            <v>1,005,387,096</v>
          </cell>
          <cell r="V32" t="str">
            <v>N-A</v>
          </cell>
          <cell r="W32" t="str">
            <v>11 NO SE DILIGENCIA INFORMACIÓN PARA ESTE FORMULARIO EN ESTE PERÍODO DE REPORTE</v>
          </cell>
          <cell r="X32" t="str">
            <v>FEMENINO</v>
          </cell>
          <cell r="Y32" t="str">
            <v>SUCRE</v>
          </cell>
          <cell r="Z32" t="str">
            <v>BUENAVISTA</v>
          </cell>
          <cell r="AA32" t="str">
            <v>CAMILA</v>
          </cell>
          <cell r="AB32" t="str">
            <v>ANDREA</v>
          </cell>
          <cell r="AC32" t="str">
            <v>PINEDA</v>
          </cell>
          <cell r="AD32" t="str">
            <v>AMELL</v>
          </cell>
          <cell r="AK32" t="str">
            <v>CARLOS CESAR VIDAL PASTRANA</v>
          </cell>
          <cell r="AL32" t="str">
            <v>SIERRA</v>
          </cell>
          <cell r="AM32" t="str">
            <v>2 SUPERVISOR</v>
          </cell>
          <cell r="AN32" t="str">
            <v>3 CÉDULA DE CIUDADANÍA</v>
          </cell>
          <cell r="AO32" t="str">
            <v>1,061,696,548</v>
          </cell>
          <cell r="AP32" t="str">
            <v>CHAVES HOYOS VALENTINA</v>
          </cell>
          <cell r="AQ32">
            <v>343</v>
          </cell>
          <cell r="AR32" t="str">
            <v>3 NO PACTADOS</v>
          </cell>
          <cell r="AS32" t="str">
            <v>4 NO SE HA ADICIONADO NI EN VALOR y EN TIEMPO</v>
          </cell>
          <cell r="AT32">
            <v>0</v>
          </cell>
          <cell r="AU32">
            <v>0</v>
          </cell>
          <cell r="AV32" t="str">
            <v>-</v>
          </cell>
          <cell r="AW32">
            <v>0</v>
          </cell>
          <cell r="AX32" t="str">
            <v>-</v>
          </cell>
          <cell r="AY32">
            <v>45682</v>
          </cell>
          <cell r="BA32">
            <v>45682</v>
          </cell>
          <cell r="BB32">
            <v>46021</v>
          </cell>
          <cell r="BD32" t="str">
            <v>2. NO</v>
          </cell>
          <cell r="BE32" t="str">
            <v>-</v>
          </cell>
          <cell r="BF32" t="str">
            <v>-</v>
          </cell>
          <cell r="BG32" t="str">
            <v>2. NO</v>
          </cell>
          <cell r="BH32">
            <v>0</v>
          </cell>
          <cell r="BI32" t="str">
            <v>-</v>
          </cell>
          <cell r="BJ32" t="str">
            <v>-</v>
          </cell>
          <cell r="BL32" t="str">
            <v>2025656501000031E</v>
          </cell>
          <cell r="BN32" t="str">
            <v>CARLOS</v>
          </cell>
          <cell r="BO32" t="str">
            <v>https://community.secop.gov.co/Public/Tendering/ContractNoticePhases/View?PPI=CO1.PPI.36862552&amp;isFromPublicArea=True&amp;isModal=False</v>
          </cell>
          <cell r="BP32" t="str">
            <v>VIGENTE</v>
          </cell>
          <cell r="BR32" t="str">
            <v>https://community.secop.gov.co/Public/Tendering/ContractNoticePhases/View?PPI=CO1.PPI.36862552&amp;isFromPublicArea=True&amp;isModal=False</v>
          </cell>
          <cell r="BU32" t="str">
            <v>Pinedaamellc@gmail.com</v>
          </cell>
        </row>
        <row r="33">
          <cell r="T33" t="str">
            <v>1,078,579,188</v>
          </cell>
          <cell r="V33" t="str">
            <v>N-A</v>
          </cell>
          <cell r="W33" t="str">
            <v>11 NO SE DILIGENCIA INFORMACIÓN PARA ESTE FORMULARIO EN ESTE PERÍODO DE REPORTE</v>
          </cell>
          <cell r="X33" t="str">
            <v>MASCULINO</v>
          </cell>
          <cell r="Y33" t="str">
            <v>CHOCO</v>
          </cell>
          <cell r="Z33" t="str">
            <v>ACANDI</v>
          </cell>
          <cell r="AA33" t="str">
            <v>CARLOS</v>
          </cell>
          <cell r="AB33" t="str">
            <v>MANUEL</v>
          </cell>
          <cell r="AC33" t="str">
            <v>HERNÁNDEZ</v>
          </cell>
          <cell r="AD33" t="str">
            <v>MOSQUERA</v>
          </cell>
          <cell r="AK33" t="str">
            <v>CARLOS CESAR VIDAL PASTRANA</v>
          </cell>
          <cell r="AL33" t="str">
            <v>ACANDI</v>
          </cell>
          <cell r="AM33" t="str">
            <v>2 SUPERVISOR</v>
          </cell>
          <cell r="AN33" t="str">
            <v>3 CÉDULA DE CIUDADANÍA</v>
          </cell>
          <cell r="AO33" t="str">
            <v>1,077,428,180</v>
          </cell>
          <cell r="AP33" t="str">
            <v>PALMA GARCIA LEISON DARWIN</v>
          </cell>
          <cell r="AQ33">
            <v>334</v>
          </cell>
          <cell r="AR33" t="str">
            <v>3 NO PACTADOS</v>
          </cell>
          <cell r="AS33" t="str">
            <v>4 NO SE HA ADICIONADO NI EN VALOR y EN TIEMPO</v>
          </cell>
          <cell r="AT33">
            <v>0</v>
          </cell>
          <cell r="AU33">
            <v>0</v>
          </cell>
          <cell r="AV33" t="str">
            <v>-</v>
          </cell>
          <cell r="AW33">
            <v>0</v>
          </cell>
          <cell r="AX33" t="str">
            <v>-</v>
          </cell>
          <cell r="AY33">
            <v>45682</v>
          </cell>
          <cell r="BA33">
            <v>45682</v>
          </cell>
          <cell r="BB33">
            <v>46013</v>
          </cell>
          <cell r="BD33" t="str">
            <v>2. NO</v>
          </cell>
          <cell r="BE33" t="str">
            <v>-</v>
          </cell>
          <cell r="BF33" t="str">
            <v>-</v>
          </cell>
          <cell r="BG33" t="str">
            <v>2. NO</v>
          </cell>
          <cell r="BH33">
            <v>0</v>
          </cell>
          <cell r="BI33" t="str">
            <v>-</v>
          </cell>
          <cell r="BJ33" t="str">
            <v>-</v>
          </cell>
          <cell r="BL33" t="str">
            <v>2025656501000032E</v>
          </cell>
          <cell r="BN33" t="str">
            <v>ROSA</v>
          </cell>
          <cell r="BO33" t="str">
            <v>https://community.secop.gov.co/Public/Tendering/ContractNoticePhases/View?PPI=CO1.PPI.36880415&amp;isFromPublicArea=True&amp;isModal=False</v>
          </cell>
          <cell r="BP33" t="str">
            <v>VIGENTE</v>
          </cell>
          <cell r="BR33" t="str">
            <v>https://community.secop.gov.co/Public/Tendering/ContractNoticePhases/View?PPI=CO1.PPI.36880415&amp;isFromPublicArea=True&amp;isModal=False</v>
          </cell>
          <cell r="BU33" t="str">
            <v>c.manuelhm1992@gmail.com</v>
          </cell>
        </row>
        <row r="34">
          <cell r="T34" t="str">
            <v>1,078,578,542</v>
          </cell>
          <cell r="V34" t="str">
            <v>N-A</v>
          </cell>
          <cell r="W34" t="str">
            <v>11 NO SE DILIGENCIA INFORMACIÓN PARA ESTE FORMULARIO EN ESTE PERÍODO DE REPORTE</v>
          </cell>
          <cell r="X34" t="str">
            <v>FEMENINO</v>
          </cell>
          <cell r="Y34" t="str">
            <v>CHOCO</v>
          </cell>
          <cell r="Z34" t="str">
            <v>ACANDI</v>
          </cell>
          <cell r="AA34" t="str">
            <v>MIYER</v>
          </cell>
          <cell r="AB34" t="str">
            <v>LANDYS</v>
          </cell>
          <cell r="AC34" t="str">
            <v>VIDAL</v>
          </cell>
          <cell r="AD34" t="str">
            <v>MENDOZA</v>
          </cell>
          <cell r="AK34" t="str">
            <v>CARLOS CESAR VIDAL PASTRANA</v>
          </cell>
          <cell r="AL34" t="str">
            <v>ACANDI</v>
          </cell>
          <cell r="AM34" t="str">
            <v>2 SUPERVISOR</v>
          </cell>
          <cell r="AN34" t="str">
            <v>3 CÉDULA DE CIUDADANÍA</v>
          </cell>
          <cell r="AO34" t="str">
            <v>1,077,428,180</v>
          </cell>
          <cell r="AP34" t="str">
            <v>PALMA GARCIA LEISON DARWIN</v>
          </cell>
          <cell r="AQ34">
            <v>334</v>
          </cell>
          <cell r="AR34" t="str">
            <v>3 NO PACTADOS</v>
          </cell>
          <cell r="AS34" t="str">
            <v>4 NO SE HA ADICIONADO NI EN VALOR y EN TIEMPO</v>
          </cell>
          <cell r="AT34">
            <v>0</v>
          </cell>
          <cell r="AU34">
            <v>0</v>
          </cell>
          <cell r="AV34" t="str">
            <v>-</v>
          </cell>
          <cell r="AW34">
            <v>0</v>
          </cell>
          <cell r="AX34" t="str">
            <v>-</v>
          </cell>
          <cell r="AY34">
            <v>45682</v>
          </cell>
          <cell r="BA34">
            <v>45682</v>
          </cell>
          <cell r="BB34">
            <v>46013</v>
          </cell>
          <cell r="BD34" t="str">
            <v>2. NO</v>
          </cell>
          <cell r="BE34" t="str">
            <v>-</v>
          </cell>
          <cell r="BF34" t="str">
            <v>-</v>
          </cell>
          <cell r="BG34" t="str">
            <v>2. NO</v>
          </cell>
          <cell r="BH34">
            <v>0</v>
          </cell>
          <cell r="BI34" t="str">
            <v>-</v>
          </cell>
          <cell r="BJ34" t="str">
            <v>-</v>
          </cell>
          <cell r="BL34" t="str">
            <v>2025656501000033E</v>
          </cell>
          <cell r="BN34" t="str">
            <v>ROSA</v>
          </cell>
          <cell r="BO34" t="str">
            <v>https://community.secop.gov.co/Public/Tendering/OpportunityDetail/Index?noticeUID=CO1.NTC.7427465&amp;isFromPublicArea=True&amp;isModal=False</v>
          </cell>
          <cell r="BP34" t="str">
            <v>VIGENTE</v>
          </cell>
          <cell r="BR34" t="str">
            <v>https://community.secop.gov.co/Public/Tendering/OpportunityDetail/Index?noticeUID=CO1.NTC.7427465&amp;isFromPublicArea=True&amp;isModal=False</v>
          </cell>
          <cell r="BU34" t="str">
            <v>MIYERLANDYVIDAL@GMAIL.COM</v>
          </cell>
        </row>
        <row r="35">
          <cell r="T35" t="str">
            <v>1,193,516,827</v>
          </cell>
          <cell r="V35" t="str">
            <v>N-A</v>
          </cell>
          <cell r="W35" t="str">
            <v>11 NO SE DILIGENCIA INFORMACIÓN PARA ESTE FORMULARIO EN ESTE PERÍODO DE REPORTE</v>
          </cell>
          <cell r="X35" t="str">
            <v>FEMENINO</v>
          </cell>
          <cell r="Y35" t="str">
            <v>CHOCO</v>
          </cell>
          <cell r="Z35" t="str">
            <v>ACANDI</v>
          </cell>
          <cell r="AA35" t="str">
            <v>CENY</v>
          </cell>
          <cell r="AB35" t="str">
            <v>SAYRETH</v>
          </cell>
          <cell r="AC35" t="str">
            <v>ZUÑIGA</v>
          </cell>
          <cell r="AD35" t="str">
            <v>CARRASCAL</v>
          </cell>
          <cell r="AK35" t="str">
            <v>CARLOS CESAR VIDAL PASTRANA</v>
          </cell>
          <cell r="AL35" t="str">
            <v>ACANDI</v>
          </cell>
          <cell r="AM35" t="str">
            <v>2 SUPERVISOR</v>
          </cell>
          <cell r="AN35" t="str">
            <v>3 CÉDULA DE CIUDADANÍA</v>
          </cell>
          <cell r="AO35" t="str">
            <v>1,077,428,180</v>
          </cell>
          <cell r="AP35" t="str">
            <v>PALMA GARCIA LEISON DARWIN</v>
          </cell>
          <cell r="AQ35">
            <v>334</v>
          </cell>
          <cell r="AR35" t="str">
            <v>3 NO PACTADOS</v>
          </cell>
          <cell r="AS35" t="str">
            <v>4 NO SE HA ADICIONADO NI EN VALOR y EN TIEMPO</v>
          </cell>
          <cell r="AT35">
            <v>0</v>
          </cell>
          <cell r="AU35">
            <v>0</v>
          </cell>
          <cell r="AV35" t="str">
            <v>-</v>
          </cell>
          <cell r="AW35">
            <v>0</v>
          </cell>
          <cell r="AX35" t="str">
            <v>-</v>
          </cell>
          <cell r="AY35">
            <v>45682</v>
          </cell>
          <cell r="BA35">
            <v>45682</v>
          </cell>
          <cell r="BB35">
            <v>46014</v>
          </cell>
          <cell r="BD35" t="str">
            <v>2. NO</v>
          </cell>
          <cell r="BE35" t="str">
            <v>-</v>
          </cell>
          <cell r="BF35" t="str">
            <v>-</v>
          </cell>
          <cell r="BG35" t="str">
            <v>2. NO</v>
          </cell>
          <cell r="BH35">
            <v>0</v>
          </cell>
          <cell r="BI35" t="str">
            <v>-</v>
          </cell>
          <cell r="BJ35" t="str">
            <v>-</v>
          </cell>
          <cell r="BL35" t="str">
            <v>2025656501000034E</v>
          </cell>
          <cell r="BN35" t="str">
            <v>SARA</v>
          </cell>
          <cell r="BO35" t="str">
            <v>https://community.secop.gov.co/Public/Tendering/OpportunityDetail/Index?noticeUID=CO1.NTC.7432273&amp;isFromPublicArea=True&amp;isModal=False</v>
          </cell>
          <cell r="BP35" t="str">
            <v>VIGENTE</v>
          </cell>
          <cell r="BR35" t="str">
            <v>https://community.secop.gov.co/Public/Tendering/OpportunityDetail/Index?noticeUID=CO1.NTC.7432273&amp;isFromPublicArea=True&amp;isModal=False</v>
          </cell>
          <cell r="BU35" t="str">
            <v>Ceny.sayrethzc2110@gmail.com</v>
          </cell>
        </row>
        <row r="36">
          <cell r="T36" t="str">
            <v>26,287,761</v>
          </cell>
          <cell r="V36" t="str">
            <v>N-A</v>
          </cell>
          <cell r="W36" t="str">
            <v>11 NO SE DILIGENCIA INFORMACIÓN PARA ESTE FORMULARIO EN ESTE PERÍODO DE REPORTE</v>
          </cell>
          <cell r="X36" t="str">
            <v>FEMENINO</v>
          </cell>
          <cell r="Y36" t="str">
            <v>CHOCO</v>
          </cell>
          <cell r="Z36" t="str">
            <v>ACANDI</v>
          </cell>
          <cell r="AA36" t="str">
            <v>ANGELICA</v>
          </cell>
          <cell r="AB36" t="str">
            <v>MARÍA</v>
          </cell>
          <cell r="AC36" t="str">
            <v>DENIS</v>
          </cell>
          <cell r="AD36" t="str">
            <v>SCARPETA</v>
          </cell>
          <cell r="AK36" t="str">
            <v>CARLOS CESAR VIDAL PASTRANA</v>
          </cell>
          <cell r="AL36" t="str">
            <v>ACANDI</v>
          </cell>
          <cell r="AM36" t="str">
            <v>2 SUPERVISOR</v>
          </cell>
          <cell r="AN36" t="str">
            <v>3 CÉDULA DE CIUDADANÍA</v>
          </cell>
          <cell r="AO36" t="str">
            <v>1,077,428,180</v>
          </cell>
          <cell r="AP36" t="str">
            <v>PALMA GARCIA LEISON DARWIN</v>
          </cell>
          <cell r="AQ36">
            <v>334</v>
          </cell>
          <cell r="AR36" t="str">
            <v>3 NO PACTADOS</v>
          </cell>
          <cell r="AS36" t="str">
            <v>4 NO SE HA ADICIONADO NI EN VALOR y EN TIEMPO</v>
          </cell>
          <cell r="AT36">
            <v>0</v>
          </cell>
          <cell r="AU36">
            <v>0</v>
          </cell>
          <cell r="AV36" t="str">
            <v>-</v>
          </cell>
          <cell r="AW36">
            <v>0</v>
          </cell>
          <cell r="AX36" t="str">
            <v>-</v>
          </cell>
          <cell r="AY36">
            <v>45682</v>
          </cell>
          <cell r="BA36">
            <v>45682</v>
          </cell>
          <cell r="BB36">
            <v>46013</v>
          </cell>
          <cell r="BD36" t="str">
            <v>2. NO</v>
          </cell>
          <cell r="BE36" t="str">
            <v>-</v>
          </cell>
          <cell r="BF36" t="str">
            <v>-</v>
          </cell>
          <cell r="BG36" t="str">
            <v>2. NO</v>
          </cell>
          <cell r="BH36">
            <v>0</v>
          </cell>
          <cell r="BI36" t="str">
            <v>-</v>
          </cell>
          <cell r="BJ36" t="str">
            <v>-</v>
          </cell>
          <cell r="BL36" t="str">
            <v>2025656501000035E</v>
          </cell>
          <cell r="BN36" t="str">
            <v>LEONARDO</v>
          </cell>
          <cell r="BO36" t="str">
            <v>https://community.secop.gov.co/Public/Tendering/OpportunityDetail/Index?noticeUID=CO1.NTC.7429079&amp;isFromPublicArea=True&amp;isModal=False</v>
          </cell>
          <cell r="BP36" t="str">
            <v>VIGENTE</v>
          </cell>
          <cell r="BR36" t="str">
            <v>https://community.secop.gov.co/Public/Tendering/OpportunityDetail/Index?noticeUID=CO1.NTC.7429079&amp;isFromPublicArea=True&amp;isModal=False</v>
          </cell>
          <cell r="BU36" t="str">
            <v>angelicaescarpeta@gmail.com</v>
          </cell>
        </row>
        <row r="37">
          <cell r="T37" t="str">
            <v>52,197,095</v>
          </cell>
          <cell r="V37" t="str">
            <v>N-A</v>
          </cell>
          <cell r="W37" t="str">
            <v>11 NO SE DILIGENCIA INFORMACIÓN PARA ESTE FORMULARIO EN ESTE PERÍODO DE REPORTE</v>
          </cell>
          <cell r="X37" t="str">
            <v>FEMENINO</v>
          </cell>
          <cell r="Y37" t="str">
            <v>SANTANDER</v>
          </cell>
          <cell r="Z37" t="str">
            <v>BARRANCABERMEJA</v>
          </cell>
          <cell r="AA37" t="str">
            <v>ADRIANA</v>
          </cell>
          <cell r="AB37" t="str">
            <v>MILENA</v>
          </cell>
          <cell r="AC37" t="str">
            <v>SUAREZ</v>
          </cell>
          <cell r="AD37" t="str">
            <v>QUINTERO</v>
          </cell>
          <cell r="AE37" t="str">
            <v>SI</v>
          </cell>
          <cell r="AF37" t="str">
            <v>1 PÓLIZA</v>
          </cell>
          <cell r="AG37" t="str">
            <v>12 SEGUROS DEL ESTADO</v>
          </cell>
          <cell r="AH37" t="str">
            <v>2 CUMPLIMIENTO</v>
          </cell>
          <cell r="AK37" t="str">
            <v>CARLOS CESAR VIDAL PASTRANA</v>
          </cell>
          <cell r="AL37" t="str">
            <v>DTCA</v>
          </cell>
          <cell r="AM37" t="str">
            <v>2 SUPERVISOR</v>
          </cell>
          <cell r="AN37" t="str">
            <v>3 CÉDULA DE CIUDADANÍA</v>
          </cell>
          <cell r="AO37" t="str">
            <v>10,775,944</v>
          </cell>
          <cell r="AP37" t="str">
            <v>VIDAL PASTRANA CARLOS CESAR</v>
          </cell>
          <cell r="AQ37">
            <v>304</v>
          </cell>
          <cell r="AR37" t="str">
            <v>3 NO PACTADOS</v>
          </cell>
          <cell r="AS37" t="str">
            <v>4 NO SE HA ADICIONADO NI EN VALOR y EN TIEMPO</v>
          </cell>
          <cell r="AT37">
            <v>0</v>
          </cell>
          <cell r="AU37">
            <v>0</v>
          </cell>
          <cell r="AV37" t="str">
            <v>-</v>
          </cell>
          <cell r="AW37">
            <v>0</v>
          </cell>
          <cell r="AX37" t="str">
            <v>-</v>
          </cell>
          <cell r="AY37">
            <v>45682</v>
          </cell>
          <cell r="BA37">
            <v>45682</v>
          </cell>
          <cell r="BB37">
            <v>45983</v>
          </cell>
          <cell r="BD37" t="str">
            <v>2. NO</v>
          </cell>
          <cell r="BE37" t="str">
            <v>-</v>
          </cell>
          <cell r="BF37" t="str">
            <v>-</v>
          </cell>
          <cell r="BG37" t="str">
            <v>2. NO</v>
          </cell>
          <cell r="BH37">
            <v>0</v>
          </cell>
          <cell r="BI37" t="str">
            <v>-</v>
          </cell>
          <cell r="BJ37" t="str">
            <v>-</v>
          </cell>
          <cell r="BL37" t="str">
            <v>2025656501000036E</v>
          </cell>
          <cell r="BN37" t="str">
            <v>CARLOS</v>
          </cell>
          <cell r="BO37" t="str">
            <v xml:space="preserve">
https://community.secop.gov.co/Public/Tendering/ContractNoticePhases/View?PPI=CO1.PPI.36891191&amp;isFromPublicArea=True&amp;isModal=False</v>
          </cell>
          <cell r="BP37" t="str">
            <v>VIGENTE</v>
          </cell>
          <cell r="BR37" t="str">
            <v xml:space="preserve">
https://community.secop.gov.co/Public/Tendering/ContractNoticePhases/View?PPI=CO1.PPI.36891191&amp;isFromPublicArea=True&amp;isModal=False</v>
          </cell>
          <cell r="BU37" t="str">
            <v>adrianasuarezquintero@gmail.com</v>
          </cell>
        </row>
        <row r="38">
          <cell r="T38" t="str">
            <v>40,931,608</v>
          </cell>
          <cell r="V38" t="str">
            <v>N-A</v>
          </cell>
          <cell r="W38" t="str">
            <v>11 NO SE DILIGENCIA INFORMACIÓN PARA ESTE FORMULARIO EN ESTE PERÍODO DE REPORTE</v>
          </cell>
          <cell r="X38" t="str">
            <v>FEMENINO</v>
          </cell>
          <cell r="Y38" t="str">
            <v>LA GUAJIRA</v>
          </cell>
          <cell r="Z38" t="str">
            <v>RIOHACHA</v>
          </cell>
          <cell r="AA38" t="str">
            <v>GENOVEVA</v>
          </cell>
          <cell r="AB38" t="str">
            <v>DEL CARMEN</v>
          </cell>
          <cell r="AC38" t="str">
            <v>CARDENAS</v>
          </cell>
          <cell r="AD38" t="str">
            <v>FRAGOZO</v>
          </cell>
          <cell r="AK38" t="str">
            <v>CARLOS CESAR VIDAL PASTRANA</v>
          </cell>
          <cell r="AL38" t="str">
            <v>DTCA</v>
          </cell>
          <cell r="AM38" t="str">
            <v>2 SUPERVISOR</v>
          </cell>
          <cell r="AN38" t="str">
            <v>3 CÉDULA DE CIUDADANÍA</v>
          </cell>
          <cell r="AO38" t="str">
            <v>10,775,944</v>
          </cell>
          <cell r="AP38" t="str">
            <v>VIDAL PASTRANA CARLOS CESAR</v>
          </cell>
          <cell r="AQ38">
            <v>304</v>
          </cell>
          <cell r="AR38" t="str">
            <v>3 NO PACTADOS</v>
          </cell>
          <cell r="AS38" t="str">
            <v>4 NO SE HA ADICIONADO NI EN VALOR y EN TIEMPO</v>
          </cell>
          <cell r="AT38">
            <v>0</v>
          </cell>
          <cell r="AU38">
            <v>0</v>
          </cell>
          <cell r="AV38" t="str">
            <v>-</v>
          </cell>
          <cell r="AW38">
            <v>0</v>
          </cell>
          <cell r="AX38" t="str">
            <v>-</v>
          </cell>
          <cell r="AY38">
            <v>45682</v>
          </cell>
          <cell r="BA38">
            <v>45682</v>
          </cell>
          <cell r="BB38">
            <v>45983</v>
          </cell>
          <cell r="BD38" t="str">
            <v>2. NO</v>
          </cell>
          <cell r="BE38" t="str">
            <v>-</v>
          </cell>
          <cell r="BF38" t="str">
            <v>-</v>
          </cell>
          <cell r="BG38" t="str">
            <v>2. NO</v>
          </cell>
          <cell r="BH38">
            <v>0</v>
          </cell>
          <cell r="BI38" t="str">
            <v>-</v>
          </cell>
          <cell r="BJ38" t="str">
            <v>-</v>
          </cell>
          <cell r="BL38" t="str">
            <v>2025656501000037E</v>
          </cell>
          <cell r="BN38" t="str">
            <v>ROSA</v>
          </cell>
          <cell r="BO38" t="str">
            <v>https://community.secop.gov.co/Public/Tendering/OpportunityDetail/Index?noticeUID=CO1.NTC.7433506&amp;isFromPublicArea=True&amp;isModal=False</v>
          </cell>
          <cell r="BP38" t="str">
            <v>VIGENTE</v>
          </cell>
          <cell r="BR38" t="str">
            <v>https://community.secop.gov.co/Public/Tendering/OpportunityDetail/Index?noticeUID=CO1.NTC.7433506&amp;isFromPublicArea=True&amp;isModal=False</v>
          </cell>
          <cell r="BU38" t="str">
            <v>vevacf@gmail.com</v>
          </cell>
        </row>
        <row r="39">
          <cell r="T39" t="str">
            <v>36,549,460</v>
          </cell>
          <cell r="V39" t="str">
            <v>N-A</v>
          </cell>
          <cell r="W39" t="str">
            <v>11 NO SE DILIGENCIA INFORMACIÓN PARA ESTE FORMULARIO EN ESTE PERÍODO DE REPORTE</v>
          </cell>
          <cell r="X39" t="str">
            <v>FEMENINO</v>
          </cell>
          <cell r="Y39" t="str">
            <v>MAGDALENA</v>
          </cell>
          <cell r="Z39" t="str">
            <v>SANTA MARTA</v>
          </cell>
          <cell r="AA39" t="str">
            <v>ALICIA</v>
          </cell>
          <cell r="AB39" t="str">
            <v>ESTHER</v>
          </cell>
          <cell r="AC39" t="str">
            <v>NAVARRO</v>
          </cell>
          <cell r="AD39" t="str">
            <v>YEPES</v>
          </cell>
          <cell r="AE39" t="str">
            <v>SI</v>
          </cell>
          <cell r="AF39" t="str">
            <v>1 PÓLIZA</v>
          </cell>
          <cell r="AG39" t="str">
            <v>12 SEGUROS DEL ESTADO</v>
          </cell>
          <cell r="AH39" t="str">
            <v>2 CUMPLIMIENTO</v>
          </cell>
          <cell r="AI39">
            <v>45681</v>
          </cell>
          <cell r="AJ39" t="str">
            <v>85-46-101043377</v>
          </cell>
          <cell r="AK39" t="str">
            <v>CARLOS CESAR VIDAL PASTRANA</v>
          </cell>
          <cell r="AL39" t="str">
            <v>DTCA</v>
          </cell>
          <cell r="AM39" t="str">
            <v>2 SUPERVISOR</v>
          </cell>
          <cell r="AN39" t="str">
            <v>3 CÉDULA DE CIUDADANÍA</v>
          </cell>
          <cell r="AO39" t="str">
            <v>10,775,944</v>
          </cell>
          <cell r="AP39" t="str">
            <v>VIDAL PASTRANA CARLOS CESAR</v>
          </cell>
          <cell r="AQ39">
            <v>304</v>
          </cell>
          <cell r="AR39" t="str">
            <v>3 NO PACTADOS</v>
          </cell>
          <cell r="AS39" t="str">
            <v>4 NO SE HA ADICIONADO NI EN VALOR y EN TIEMPO</v>
          </cell>
          <cell r="AT39">
            <v>0</v>
          </cell>
          <cell r="AU39">
            <v>0</v>
          </cell>
          <cell r="AV39" t="str">
            <v>-</v>
          </cell>
          <cell r="AW39">
            <v>0</v>
          </cell>
          <cell r="AX39" t="str">
            <v>-</v>
          </cell>
          <cell r="AY39">
            <v>45682</v>
          </cell>
          <cell r="BA39">
            <v>45682</v>
          </cell>
          <cell r="BB39">
            <v>45984</v>
          </cell>
          <cell r="BD39" t="str">
            <v>2. NO</v>
          </cell>
          <cell r="BE39" t="str">
            <v>-</v>
          </cell>
          <cell r="BF39" t="str">
            <v>-</v>
          </cell>
          <cell r="BG39" t="str">
            <v>2. NO</v>
          </cell>
          <cell r="BH39">
            <v>0</v>
          </cell>
          <cell r="BI39" t="str">
            <v>-</v>
          </cell>
          <cell r="BJ39" t="str">
            <v>-</v>
          </cell>
          <cell r="BL39" t="str">
            <v>2025656501000038E</v>
          </cell>
          <cell r="BN39" t="str">
            <v>SARA</v>
          </cell>
          <cell r="BO39" t="str">
            <v>https://community.secop.gov.co/Public/Tendering/OpportunityDetail/Index?noticeUID=CO1.NTC.7434974&amp;isFromPublicArea=True&amp;isModal=False</v>
          </cell>
          <cell r="BP39" t="str">
            <v>VIGENTE</v>
          </cell>
          <cell r="BR39" t="str">
            <v>https://community.secop.gov.co/Public/Tendering/OpportunityDetail/Index?noticeUID=CO1.NTC.7434974&amp;isFromPublicArea=True&amp;isModal=False</v>
          </cell>
          <cell r="BU39" t="str">
            <v>alicianavarroy@gmail.com</v>
          </cell>
        </row>
        <row r="40">
          <cell r="T40" t="str">
            <v>1,082,875,323</v>
          </cell>
          <cell r="V40" t="str">
            <v>N-A</v>
          </cell>
          <cell r="W40" t="str">
            <v>11 NO SE DILIGENCIA INFORMACIÓN PARA ESTE FORMULARIO EN ESTE PERÍODO DE REPORTE</v>
          </cell>
          <cell r="X40" t="str">
            <v>FEMENINO</v>
          </cell>
          <cell r="Y40" t="str">
            <v>MAGDALENA</v>
          </cell>
          <cell r="Z40" t="str">
            <v>PIVIJAY</v>
          </cell>
          <cell r="AA40" t="str">
            <v>MARTHA</v>
          </cell>
          <cell r="AB40" t="str">
            <v>PATRICIA</v>
          </cell>
          <cell r="AC40" t="str">
            <v>NIÑO</v>
          </cell>
          <cell r="AD40" t="str">
            <v>MERIÑO</v>
          </cell>
          <cell r="AE40" t="str">
            <v>SI</v>
          </cell>
          <cell r="AF40" t="str">
            <v>1 PÓLIZA</v>
          </cell>
          <cell r="AG40" t="str">
            <v>12 SEGUROS DEL ESTADO</v>
          </cell>
          <cell r="AH40" t="str">
            <v>2 CUMPLIMIENTO</v>
          </cell>
          <cell r="AI40">
            <v>45681</v>
          </cell>
          <cell r="AJ40" t="str">
            <v>46-46-101008044</v>
          </cell>
          <cell r="AK40" t="str">
            <v>CARLOS CESAR VIDAL PASTRANA</v>
          </cell>
          <cell r="AL40" t="str">
            <v>DTCA</v>
          </cell>
          <cell r="AM40" t="str">
            <v>2 SUPERVISOR</v>
          </cell>
          <cell r="AN40" t="str">
            <v>3 CÉDULA DE CIUDADANÍA</v>
          </cell>
          <cell r="AO40" t="str">
            <v>10,775,944</v>
          </cell>
          <cell r="AP40" t="str">
            <v>VIDAL PASTRANA CARLOS CESAR</v>
          </cell>
          <cell r="AQ40">
            <v>313</v>
          </cell>
          <cell r="AR40" t="str">
            <v>3 NO PACTADOS</v>
          </cell>
          <cell r="AS40" t="str">
            <v>4 NO SE HA ADICIONADO NI EN VALOR y EN TIEMPO</v>
          </cell>
          <cell r="AT40">
            <v>0</v>
          </cell>
          <cell r="AU40">
            <v>0</v>
          </cell>
          <cell r="AV40" t="str">
            <v>-</v>
          </cell>
          <cell r="AW40">
            <v>0</v>
          </cell>
          <cell r="AX40" t="str">
            <v>-</v>
          </cell>
          <cell r="AY40">
            <v>45682</v>
          </cell>
          <cell r="BA40">
            <v>45682</v>
          </cell>
          <cell r="BB40">
            <v>45993</v>
          </cell>
          <cell r="BD40" t="str">
            <v>2. NO</v>
          </cell>
          <cell r="BE40" t="str">
            <v>-</v>
          </cell>
          <cell r="BF40" t="str">
            <v>-</v>
          </cell>
          <cell r="BG40" t="str">
            <v>2. NO</v>
          </cell>
          <cell r="BH40">
            <v>0</v>
          </cell>
          <cell r="BI40" t="str">
            <v>-</v>
          </cell>
          <cell r="BJ40" t="str">
            <v>-</v>
          </cell>
          <cell r="BL40" t="str">
            <v>2025656501000039E</v>
          </cell>
          <cell r="BN40" t="str">
            <v>SARA</v>
          </cell>
          <cell r="BO40" t="str">
            <v>https://community.secop.gov.co/Public/Tendering/OpportunityDetail/Index?noticeUID=CO1.NTC.7435676&amp;isFromPublicArea=True&amp;isModal=False</v>
          </cell>
          <cell r="BP40" t="str">
            <v>VIGENTE</v>
          </cell>
          <cell r="BR40" t="str">
            <v>https://community.secop.gov.co/Public/Tendering/OpportunityDetail/Index?noticeUID=CO1.NTC.7435676&amp;isFromPublicArea=True&amp;isModal=False</v>
          </cell>
          <cell r="BU40" t="str">
            <v>marthapnm@gmail.com</v>
          </cell>
        </row>
        <row r="41">
          <cell r="T41" t="str">
            <v>4,810,482</v>
          </cell>
          <cell r="V41" t="str">
            <v>N-A</v>
          </cell>
          <cell r="W41" t="str">
            <v>11 NO SE DILIGENCIA INFORMACIÓN PARA ESTE FORMULARIO EN ESTE PERÍODO DE REPORTE</v>
          </cell>
          <cell r="X41" t="str">
            <v>MASCULINO</v>
          </cell>
          <cell r="Y41" t="str">
            <v>CHOCO</v>
          </cell>
          <cell r="Z41" t="str">
            <v>ACANDI</v>
          </cell>
          <cell r="AA41" t="str">
            <v>JESÚS</v>
          </cell>
          <cell r="AB41" t="str">
            <v>ANTONIO</v>
          </cell>
          <cell r="AC41" t="str">
            <v>JULIO</v>
          </cell>
          <cell r="AD41" t="str">
            <v>CUESTA</v>
          </cell>
          <cell r="AK41" t="str">
            <v>CARLOS CESAR VIDAL PASTRANA</v>
          </cell>
          <cell r="AL41" t="str">
            <v>ACANDI</v>
          </cell>
          <cell r="AM41" t="str">
            <v>2 SUPERVISOR</v>
          </cell>
          <cell r="AN41" t="str">
            <v>3 CÉDULA DE CIUDADANÍA</v>
          </cell>
          <cell r="AO41" t="str">
            <v>1,077,428,180</v>
          </cell>
          <cell r="AP41" t="str">
            <v>PALMA GARCIA LEISON DARWIN</v>
          </cell>
          <cell r="AQ41">
            <v>334</v>
          </cell>
          <cell r="AR41" t="str">
            <v>3 NO PACTADOS</v>
          </cell>
          <cell r="AS41" t="str">
            <v>4 NO SE HA ADICIONADO NI EN VALOR y EN TIEMPO</v>
          </cell>
          <cell r="AT41">
            <v>0</v>
          </cell>
          <cell r="AU41">
            <v>0</v>
          </cell>
          <cell r="AV41" t="str">
            <v>-</v>
          </cell>
          <cell r="AW41">
            <v>0</v>
          </cell>
          <cell r="AX41" t="str">
            <v>-</v>
          </cell>
          <cell r="AY41">
            <v>45685</v>
          </cell>
          <cell r="BA41">
            <v>45685</v>
          </cell>
          <cell r="BB41">
            <v>46014</v>
          </cell>
          <cell r="BD41" t="str">
            <v>2. NO</v>
          </cell>
          <cell r="BE41" t="str">
            <v>-</v>
          </cell>
          <cell r="BF41" t="str">
            <v>-</v>
          </cell>
          <cell r="BG41" t="str">
            <v>2. NO</v>
          </cell>
          <cell r="BH41">
            <v>0</v>
          </cell>
          <cell r="BI41" t="str">
            <v>-</v>
          </cell>
          <cell r="BJ41" t="str">
            <v>-</v>
          </cell>
          <cell r="BL41" t="str">
            <v>2025656501000040E</v>
          </cell>
          <cell r="BN41" t="str">
            <v>CARLOS</v>
          </cell>
          <cell r="BO41" t="str">
            <v xml:space="preserve">https://community.secop.gov.co/Public/Tendering/ContractNoticePhases/View?PPI=CO1.PPI.36862552&amp;isFromPublicArea=True&amp;isModal=False
</v>
          </cell>
          <cell r="BP41" t="str">
            <v>VIGENTE</v>
          </cell>
          <cell r="BR41" t="str">
            <v xml:space="preserve">https://community.secop.gov.co/Public/Tendering/ContractNoticePhases/View?PPI=CO1.PPI.36862552&amp;isFromPublicArea=True&amp;isModal=False
</v>
          </cell>
          <cell r="BU41" t="str">
            <v>jesusjulio59@hotmail.com</v>
          </cell>
        </row>
        <row r="42">
          <cell r="T42" t="str">
            <v>1,118,807,229</v>
          </cell>
          <cell r="V42" t="str">
            <v>N-A</v>
          </cell>
          <cell r="W42" t="str">
            <v>11 NO SE DILIGENCIA INFORMACIÓN PARA ESTE FORMULARIO EN ESTE PERÍODO DE REPORTE</v>
          </cell>
          <cell r="X42" t="str">
            <v>FEMENINO</v>
          </cell>
          <cell r="Y42" t="str">
            <v>CORDOBA</v>
          </cell>
          <cell r="Z42" t="str">
            <v>CIENAGA</v>
          </cell>
          <cell r="AA42" t="str">
            <v>LILIANA</v>
          </cell>
          <cell r="AB42" t="str">
            <v>PAOLA</v>
          </cell>
          <cell r="AC42" t="str">
            <v>RODRIGUEZ</v>
          </cell>
          <cell r="AD42" t="str">
            <v>TORRES</v>
          </cell>
          <cell r="AK42" t="str">
            <v>CARLOS CESAR VIDAL PASTRANA</v>
          </cell>
          <cell r="AL42" t="str">
            <v>MACUIRA</v>
          </cell>
          <cell r="AM42" t="str">
            <v>2 SUPERVISOR</v>
          </cell>
          <cell r="AN42" t="str">
            <v>3 CÉDULA DE CIUDADANÍA</v>
          </cell>
          <cell r="AO42" t="str">
            <v>37,319,932</v>
          </cell>
          <cell r="AP42" t="str">
            <v>PACHECO TARAZONA NANCY</v>
          </cell>
          <cell r="AQ42">
            <v>328</v>
          </cell>
          <cell r="AR42" t="str">
            <v>3 NO PACTADOS</v>
          </cell>
          <cell r="AS42" t="str">
            <v>4 NO SE HA ADICIONADO NI EN VALOR y EN TIEMPO</v>
          </cell>
          <cell r="AT42">
            <v>0</v>
          </cell>
          <cell r="AU42">
            <v>0</v>
          </cell>
          <cell r="AV42" t="str">
            <v>-</v>
          </cell>
          <cell r="AW42">
            <v>0</v>
          </cell>
          <cell r="AX42" t="str">
            <v>-</v>
          </cell>
          <cell r="AY42">
            <v>45685</v>
          </cell>
          <cell r="BA42">
            <v>45685</v>
          </cell>
          <cell r="BB42">
            <v>46008</v>
          </cell>
          <cell r="BD42" t="str">
            <v>2. NO</v>
          </cell>
          <cell r="BE42" t="str">
            <v>-</v>
          </cell>
          <cell r="BF42" t="str">
            <v>-</v>
          </cell>
          <cell r="BG42" t="str">
            <v>2. NO</v>
          </cell>
          <cell r="BH42">
            <v>0</v>
          </cell>
          <cell r="BI42" t="str">
            <v>-</v>
          </cell>
          <cell r="BJ42" t="str">
            <v>-</v>
          </cell>
          <cell r="BL42" t="str">
            <v>2025656501000041E</v>
          </cell>
          <cell r="BN42" t="str">
            <v>ROSA</v>
          </cell>
          <cell r="BO42" t="str">
            <v>https://community.secop.gov.co/Public/Tendering/OpportunityDetail/Index?noticeUID=CO1.NTC.7437579&amp;isFromPublicArea=True&amp;isModal=False</v>
          </cell>
          <cell r="BP42" t="str">
            <v>VIGENTE</v>
          </cell>
          <cell r="BR42" t="str">
            <v>https://community.secop.gov.co/Public/Tendering/OpportunityDetail/Index?noticeUID=CO1.NTC.7437579&amp;isFromPublicArea=True&amp;isModal=False</v>
          </cell>
          <cell r="BU42" t="str">
            <v>macuira@parquesnacionales.gov.co</v>
          </cell>
        </row>
        <row r="43">
          <cell r="T43" t="str">
            <v>39,321,027</v>
          </cell>
          <cell r="V43" t="str">
            <v>N-A</v>
          </cell>
          <cell r="W43" t="str">
            <v>11 NO SE DILIGENCIA INFORMACIÓN PARA ESTE FORMULARIO EN ESTE PERÍODO DE REPORTE</v>
          </cell>
          <cell r="X43" t="str">
            <v>FEMENINO</v>
          </cell>
          <cell r="Y43" t="str">
            <v>CHOCO</v>
          </cell>
          <cell r="Z43" t="str">
            <v>ACANDI</v>
          </cell>
          <cell r="AA43" t="str">
            <v>DERLY</v>
          </cell>
          <cell r="AB43" t="str">
            <v>DEL CARMEN</v>
          </cell>
          <cell r="AC43" t="str">
            <v>BECERRA</v>
          </cell>
          <cell r="AK43" t="str">
            <v>CARLOS CESAR VIDAL PASTRANA</v>
          </cell>
          <cell r="AL43" t="str">
            <v>ACANDI</v>
          </cell>
          <cell r="AM43" t="str">
            <v>2 SUPERVISOR</v>
          </cell>
          <cell r="AN43" t="str">
            <v>3 CÉDULA DE CIUDADANÍA</v>
          </cell>
          <cell r="AO43" t="str">
            <v>1,077,428,180</v>
          </cell>
          <cell r="AP43" t="str">
            <v>PALMA GARCIA LEISON DARWIN</v>
          </cell>
          <cell r="AQ43">
            <v>334</v>
          </cell>
          <cell r="AR43" t="str">
            <v>3 NO PACTADOS</v>
          </cell>
          <cell r="AS43" t="str">
            <v>4 NO SE HA ADICIONADO NI EN VALOR y EN TIEMPO</v>
          </cell>
          <cell r="AT43">
            <v>0</v>
          </cell>
          <cell r="AU43">
            <v>0</v>
          </cell>
          <cell r="AV43" t="str">
            <v>-</v>
          </cell>
          <cell r="AW43">
            <v>0</v>
          </cell>
          <cell r="AX43" t="str">
            <v>-</v>
          </cell>
          <cell r="AY43">
            <v>45685</v>
          </cell>
          <cell r="BA43">
            <v>45685</v>
          </cell>
          <cell r="BB43">
            <v>46014</v>
          </cell>
          <cell r="BD43" t="str">
            <v>2. NO</v>
          </cell>
          <cell r="BE43" t="str">
            <v>-</v>
          </cell>
          <cell r="BF43" t="str">
            <v>-</v>
          </cell>
          <cell r="BG43" t="str">
            <v>2. NO</v>
          </cell>
          <cell r="BH43">
            <v>0</v>
          </cell>
          <cell r="BI43" t="str">
            <v>-</v>
          </cell>
          <cell r="BJ43" t="str">
            <v>-</v>
          </cell>
          <cell r="BL43" t="str">
            <v>2025656501000042E</v>
          </cell>
          <cell r="BN43" t="str">
            <v>LEONARDO</v>
          </cell>
          <cell r="BO43" t="str">
            <v>https://community.secop.gov.co/Public/Tendering/OpportunityDetail/Index?noticeUID=CO1.NTC.7438871&amp;isFromPublicArea=True&amp;isModal=False</v>
          </cell>
          <cell r="BP43" t="str">
            <v>VIGENTE</v>
          </cell>
          <cell r="BR43" t="str">
            <v>https://community.secop.gov.co/Public/Tendering/OpportunityDetail/Index?noticeUID=CO1.NTC.7438871&amp;isFromPublicArea=True&amp;isModal=False</v>
          </cell>
          <cell r="BU43" t="str">
            <v>derlybecerra2011@gmail.com</v>
          </cell>
        </row>
        <row r="44">
          <cell r="T44" t="str">
            <v>17,976,870</v>
          </cell>
          <cell r="V44" t="str">
            <v>N-A</v>
          </cell>
          <cell r="W44" t="str">
            <v>11 NO SE DILIGENCIA INFORMACIÓN PARA ESTE FORMULARIO EN ESTE PERÍODO DE REPORTE</v>
          </cell>
          <cell r="X44" t="str">
            <v>MASCULINO</v>
          </cell>
          <cell r="Y44" t="str">
            <v>LA GUAJIRA</v>
          </cell>
          <cell r="Z44" t="str">
            <v>URUMITA</v>
          </cell>
          <cell r="AA44" t="str">
            <v>CESAR</v>
          </cell>
          <cell r="AB44" t="str">
            <v>GUILLERMO</v>
          </cell>
          <cell r="AC44" t="str">
            <v>MAESTRE</v>
          </cell>
          <cell r="AD44" t="str">
            <v>ROMERO</v>
          </cell>
          <cell r="AK44" t="str">
            <v>CARLOS CESAR VIDAL PASTRANA</v>
          </cell>
          <cell r="AL44" t="str">
            <v>FLAMENCOS</v>
          </cell>
          <cell r="AM44" t="str">
            <v>2 SUPERVISOR</v>
          </cell>
          <cell r="AN44" t="str">
            <v>3 CÉDULA DE CIUDADANÍA</v>
          </cell>
          <cell r="AO44" t="str">
            <v>59,663,967</v>
          </cell>
          <cell r="AP44" t="str">
            <v>ANGULO PAREDES NIANZA DEL CARMEN</v>
          </cell>
          <cell r="AQ44">
            <v>334</v>
          </cell>
          <cell r="AR44" t="str">
            <v>3 NO PACTADOS</v>
          </cell>
          <cell r="AS44" t="str">
            <v>4 NO SE HA ADICIONADO NI EN VALOR y EN TIEMPO</v>
          </cell>
          <cell r="AT44">
            <v>0</v>
          </cell>
          <cell r="AU44">
            <v>0</v>
          </cell>
          <cell r="AV44" t="str">
            <v>-</v>
          </cell>
          <cell r="AW44">
            <v>0</v>
          </cell>
          <cell r="AX44" t="str">
            <v>-</v>
          </cell>
          <cell r="AY44">
            <v>45685</v>
          </cell>
          <cell r="BA44">
            <v>45685</v>
          </cell>
          <cell r="BB44">
            <v>46014</v>
          </cell>
          <cell r="BD44" t="str">
            <v>2. NO</v>
          </cell>
          <cell r="BE44" t="str">
            <v>-</v>
          </cell>
          <cell r="BF44" t="str">
            <v>-</v>
          </cell>
          <cell r="BG44" t="str">
            <v>2. NO</v>
          </cell>
          <cell r="BH44">
            <v>0</v>
          </cell>
          <cell r="BI44" t="str">
            <v>-</v>
          </cell>
          <cell r="BJ44" t="str">
            <v>-</v>
          </cell>
          <cell r="BL44" t="str">
            <v>2025656501000043E</v>
          </cell>
          <cell r="BN44" t="str">
            <v>CARLOS</v>
          </cell>
          <cell r="BO44" t="str">
            <v>https://community.secop.gov.co/Public/Tendering/ContractNoticePhases/View?PPI=CO1.PPI.36862552&amp;isFromPublicArea=True&amp;isModal=False</v>
          </cell>
          <cell r="BP44" t="str">
            <v>VIGENTE</v>
          </cell>
          <cell r="BR44" t="str">
            <v>https://community.secop.gov.co/Public/Tendering/ContractNoticePhases/View?PPI=CO1.PPI.36862552&amp;isFromPublicArea=True&amp;isModal=False</v>
          </cell>
          <cell r="BU44" t="str">
            <v>cesarguillermomr@gmail.com</v>
          </cell>
        </row>
        <row r="45">
          <cell r="T45" t="str">
            <v>1,051,817,266</v>
          </cell>
          <cell r="V45" t="str">
            <v>N-A</v>
          </cell>
          <cell r="W45" t="str">
            <v>11 NO SE DILIGENCIA INFORMACIÓN PARA ESTE FORMULARIO EN ESTE PERÍODO DE REPORTE</v>
          </cell>
          <cell r="X45" t="str">
            <v>MASCULINO</v>
          </cell>
          <cell r="Y45" t="str">
            <v>BOLIVAR</v>
          </cell>
          <cell r="Z45" t="str">
            <v>SAN JUAN NEPOMUCENO</v>
          </cell>
          <cell r="AA45" t="str">
            <v>JULIO</v>
          </cell>
          <cell r="AB45" t="str">
            <v>ANTONIO</v>
          </cell>
          <cell r="AC45" t="str">
            <v>ARRIETA</v>
          </cell>
          <cell r="AD45" t="str">
            <v>SÁNCHEZ</v>
          </cell>
          <cell r="AK45" t="str">
            <v>CARLOS CESAR VIDAL PASTRANA</v>
          </cell>
          <cell r="AL45" t="str">
            <v>COLORADOS</v>
          </cell>
          <cell r="AM45" t="str">
            <v>2 SUPERVISOR</v>
          </cell>
          <cell r="AN45" t="str">
            <v>3 CÉDULA DE CIUDADANÍA</v>
          </cell>
          <cell r="AO45" t="str">
            <v>71,673,303</v>
          </cell>
          <cell r="AP45" t="str">
            <v>FERRER SOTELO JULIO ABAD</v>
          </cell>
          <cell r="AQ45">
            <v>341</v>
          </cell>
          <cell r="AR45" t="str">
            <v>3 NO PACTADOS</v>
          </cell>
          <cell r="AS45" t="str">
            <v>4 NO SE HA ADICIONADO NI EN VALOR y EN TIEMPO</v>
          </cell>
          <cell r="AT45">
            <v>0</v>
          </cell>
          <cell r="AU45">
            <v>0</v>
          </cell>
          <cell r="AV45" t="str">
            <v>-</v>
          </cell>
          <cell r="AW45">
            <v>0</v>
          </cell>
          <cell r="AX45" t="str">
            <v>-</v>
          </cell>
          <cell r="AY45">
            <v>45685</v>
          </cell>
          <cell r="BA45">
            <v>45685</v>
          </cell>
          <cell r="BB45">
            <v>46021</v>
          </cell>
          <cell r="BD45" t="str">
            <v>2. NO</v>
          </cell>
          <cell r="BE45" t="str">
            <v>-</v>
          </cell>
          <cell r="BF45" t="str">
            <v>-</v>
          </cell>
          <cell r="BG45" t="str">
            <v>2. NO</v>
          </cell>
          <cell r="BH45">
            <v>0</v>
          </cell>
          <cell r="BI45" t="str">
            <v>-</v>
          </cell>
          <cell r="BJ45" t="str">
            <v>-</v>
          </cell>
          <cell r="BL45" t="str">
            <v>2025656501000044E</v>
          </cell>
          <cell r="BN45" t="str">
            <v>SARA</v>
          </cell>
          <cell r="BO45" t="str">
            <v>https://community.secop.gov.co/Public/Tendering/OpportunityDetail/Index?noticeUID=CO1.NTC.7439462&amp;isFromPublicArea=True&amp;isModal=False</v>
          </cell>
          <cell r="BP45" t="str">
            <v>VIGENTE</v>
          </cell>
          <cell r="BR45" t="str">
            <v>https://community.secop.gov.co/Public/Tendering/OpportunityDetail/Index?noticeUID=CO1.NTC.7439462&amp;isFromPublicArea=True&amp;isModal=False</v>
          </cell>
          <cell r="BU45" t="str">
            <v>julioarsa@hotmail.com</v>
          </cell>
        </row>
        <row r="46">
          <cell r="T46" t="str">
            <v>1,118,801,883</v>
          </cell>
          <cell r="V46" t="str">
            <v>N-A</v>
          </cell>
          <cell r="W46" t="str">
            <v>11 NO SE DILIGENCIA INFORMACIÓN PARA ESTE FORMULARIO EN ESTE PERÍODO DE REPORTE</v>
          </cell>
          <cell r="X46" t="str">
            <v>FEMENINO</v>
          </cell>
          <cell r="Y46" t="str">
            <v>LA GUAJIRA</v>
          </cell>
          <cell r="Z46" t="str">
            <v>RIOHACHA</v>
          </cell>
          <cell r="AA46" t="str">
            <v>JOJANYS</v>
          </cell>
          <cell r="AC46" t="str">
            <v>DE AVILA</v>
          </cell>
          <cell r="AD46" t="str">
            <v>MENDOZA</v>
          </cell>
          <cell r="AK46" t="str">
            <v>CARLOS CESAR VIDAL PASTRANA</v>
          </cell>
          <cell r="AL46" t="str">
            <v>PORTETE</v>
          </cell>
          <cell r="AM46" t="str">
            <v>2 SUPERVISOR</v>
          </cell>
          <cell r="AN46" t="str">
            <v>3 CÉDULA DE CIUDADANÍA</v>
          </cell>
          <cell r="AO46" t="str">
            <v>93,404,206</v>
          </cell>
          <cell r="AP46" t="str">
            <v>ROJAS NIETO JEFERSON</v>
          </cell>
          <cell r="AQ46">
            <v>341</v>
          </cell>
          <cell r="AR46" t="str">
            <v>3 NO PACTADOS</v>
          </cell>
          <cell r="AS46" t="str">
            <v>4 NO SE HA ADICIONADO NI EN VALOR y EN TIEMPO</v>
          </cell>
          <cell r="AT46">
            <v>0</v>
          </cell>
          <cell r="AU46">
            <v>0</v>
          </cell>
          <cell r="AV46" t="str">
            <v>-</v>
          </cell>
          <cell r="AW46">
            <v>0</v>
          </cell>
          <cell r="AX46" t="str">
            <v>-</v>
          </cell>
          <cell r="AY46">
            <v>45685</v>
          </cell>
          <cell r="BA46">
            <v>45685</v>
          </cell>
          <cell r="BB46">
            <v>46021</v>
          </cell>
          <cell r="BD46" t="str">
            <v>2. NO</v>
          </cell>
          <cell r="BE46" t="str">
            <v>-</v>
          </cell>
          <cell r="BF46" t="str">
            <v>-</v>
          </cell>
          <cell r="BG46" t="str">
            <v>2. NO</v>
          </cell>
          <cell r="BH46">
            <v>0</v>
          </cell>
          <cell r="BI46" t="str">
            <v>-</v>
          </cell>
          <cell r="BJ46" t="str">
            <v>-</v>
          </cell>
          <cell r="BL46" t="str">
            <v>2025656501000045E</v>
          </cell>
          <cell r="BN46" t="str">
            <v>LEONARDO</v>
          </cell>
          <cell r="BO46" t="str">
            <v>https://community.secop.gov.co/Public/Tendering/OpportunityDetail/Index?noticeUID=CO1.NTC.7440415&amp;isFromPublicArea=True&amp;isModal=False</v>
          </cell>
          <cell r="BP46" t="str">
            <v>VIGENTE</v>
          </cell>
          <cell r="BR46" t="str">
            <v>https://community.secop.gov.co/Public/Tendering/OpportunityDetail/Index?noticeUID=CO1.NTC.7440415&amp;isFromPublicArea=True&amp;isModal=False</v>
          </cell>
          <cell r="BU46" t="str">
            <v>bahiaportete@parquesnacionales.gov.co</v>
          </cell>
        </row>
        <row r="47">
          <cell r="T47" t="str">
            <v>1,193,498,104</v>
          </cell>
          <cell r="V47" t="str">
            <v>N-A</v>
          </cell>
          <cell r="W47" t="str">
            <v>11 NO SE DILIGENCIA INFORMACIÓN PARA ESTE FORMULARIO EN ESTE PERÍODO DE REPORTE</v>
          </cell>
          <cell r="X47" t="str">
            <v>MASCULINO</v>
          </cell>
          <cell r="Y47" t="str">
            <v>LA GUAJIRA</v>
          </cell>
          <cell r="Z47" t="str">
            <v>RIOHACHA</v>
          </cell>
          <cell r="AA47" t="str">
            <v>JESUS</v>
          </cell>
          <cell r="AB47" t="str">
            <v>FRANCISCO</v>
          </cell>
          <cell r="AC47" t="str">
            <v>EPINAYU</v>
          </cell>
          <cell r="AD47" t="str">
            <v>URIANA</v>
          </cell>
          <cell r="AK47" t="str">
            <v>CARLOS CESAR VIDAL PASTRANA</v>
          </cell>
          <cell r="AL47" t="str">
            <v>FLAMENCOS</v>
          </cell>
          <cell r="AM47" t="str">
            <v>2 SUPERVISOR</v>
          </cell>
          <cell r="AN47" t="str">
            <v>3 CÉDULA DE CIUDADANÍA</v>
          </cell>
          <cell r="AO47" t="str">
            <v>59,663,967</v>
          </cell>
          <cell r="AP47" t="str">
            <v>ANGULO PAREDES NIANZA DEL CARMEN</v>
          </cell>
          <cell r="AQ47">
            <v>304</v>
          </cell>
          <cell r="AR47" t="str">
            <v>3 NO PACTADOS</v>
          </cell>
          <cell r="AS47" t="str">
            <v>4 NO SE HA ADICIONADO NI EN VALOR y EN TIEMPO</v>
          </cell>
          <cell r="AT47">
            <v>0</v>
          </cell>
          <cell r="AU47">
            <v>0</v>
          </cell>
          <cell r="AV47" t="str">
            <v>-</v>
          </cell>
          <cell r="AW47">
            <v>0</v>
          </cell>
          <cell r="AX47" t="str">
            <v>-</v>
          </cell>
          <cell r="AY47">
            <v>45685</v>
          </cell>
          <cell r="BA47">
            <v>45685</v>
          </cell>
          <cell r="BB47">
            <v>45984</v>
          </cell>
          <cell r="BD47" t="str">
            <v>2. NO</v>
          </cell>
          <cell r="BE47" t="str">
            <v>-</v>
          </cell>
          <cell r="BF47" t="str">
            <v>-</v>
          </cell>
          <cell r="BG47" t="str">
            <v>2. NO</v>
          </cell>
          <cell r="BH47">
            <v>0</v>
          </cell>
          <cell r="BI47" t="str">
            <v>-</v>
          </cell>
          <cell r="BJ47" t="str">
            <v>-</v>
          </cell>
          <cell r="BL47" t="str">
            <v>2025656501000046E</v>
          </cell>
          <cell r="BN47" t="str">
            <v>CARLOS</v>
          </cell>
          <cell r="BO47" t="str">
            <v>https://community.secop.gov.co/Public/Tendering/ContractNoticePhases/View?PPI=CO1.PPI.36921658&amp;isFromPublicArea=True&amp;isModal=False</v>
          </cell>
          <cell r="BP47" t="str">
            <v>VIGENTE</v>
          </cell>
          <cell r="BR47" t="str">
            <v>https://community.secop.gov.co/Public/Tendering/ContractNoticePhases/View?PPI=CO1.PPI.36921658&amp;isFromPublicArea=True&amp;isModal=False</v>
          </cell>
          <cell r="BU47" t="str">
            <v>Epinayu852@gmail.com</v>
          </cell>
        </row>
        <row r="48">
          <cell r="T48" t="str">
            <v>73,008,692</v>
          </cell>
          <cell r="V48" t="str">
            <v>N-A</v>
          </cell>
          <cell r="W48" t="str">
            <v>11 NO SE DILIGENCIA INFORMACIÓN PARA ESTE FORMULARIO EN ESTE PERÍODO DE REPORTE</v>
          </cell>
          <cell r="X48" t="str">
            <v>MASCULINO</v>
          </cell>
          <cell r="Y48" t="str">
            <v>BOLIVAR</v>
          </cell>
          <cell r="Z48" t="str">
            <v>CARTAGENA</v>
          </cell>
          <cell r="AA48" t="str">
            <v>RONALD</v>
          </cell>
          <cell r="AB48" t="str">
            <v>ANTONIO</v>
          </cell>
          <cell r="AC48" t="str">
            <v>VERBEL</v>
          </cell>
          <cell r="AD48" t="str">
            <v>GUERRERO</v>
          </cell>
          <cell r="AK48" t="str">
            <v>CARLOS CESAR VIDAL PASTRANA</v>
          </cell>
          <cell r="AL48" t="str">
            <v>CORCHAL</v>
          </cell>
          <cell r="AM48" t="str">
            <v>2 SUPERVISOR</v>
          </cell>
          <cell r="AN48" t="str">
            <v>3 CÉDULA DE CIUDADANÍA</v>
          </cell>
          <cell r="AO48" t="str">
            <v>42,547,379</v>
          </cell>
          <cell r="AP48" t="str">
            <v>SIERRA QUINTERO MARIA TERESA</v>
          </cell>
          <cell r="AQ48">
            <v>334</v>
          </cell>
          <cell r="AR48" t="str">
            <v>3 NO PACTADOS</v>
          </cell>
          <cell r="AS48" t="str">
            <v>4 NO SE HA ADICIONADO NI EN VALOR y EN TIEMPO</v>
          </cell>
          <cell r="AT48">
            <v>0</v>
          </cell>
          <cell r="AU48">
            <v>0</v>
          </cell>
          <cell r="AV48" t="str">
            <v>-</v>
          </cell>
          <cell r="AW48">
            <v>0</v>
          </cell>
          <cell r="AX48" t="str">
            <v>-</v>
          </cell>
          <cell r="AY48">
            <v>45685</v>
          </cell>
          <cell r="BA48">
            <v>45685</v>
          </cell>
          <cell r="BB48">
            <v>46014</v>
          </cell>
          <cell r="BD48" t="str">
            <v>2. NO</v>
          </cell>
          <cell r="BE48" t="str">
            <v>-</v>
          </cell>
          <cell r="BF48" t="str">
            <v>-</v>
          </cell>
          <cell r="BG48" t="str">
            <v>2. NO</v>
          </cell>
          <cell r="BH48">
            <v>0</v>
          </cell>
          <cell r="BI48" t="str">
            <v>-</v>
          </cell>
          <cell r="BJ48" t="str">
            <v>-</v>
          </cell>
          <cell r="BL48" t="str">
            <v>2025656501000047E</v>
          </cell>
          <cell r="BN48" t="str">
            <v>ROSA</v>
          </cell>
          <cell r="BO48" t="str">
            <v>https://community.secop.gov.co/Public/Tendering/OpportunityDetail/Index?noticeUID=CO1.NTC.7441456&amp;isFromPublicArea=True&amp;isModal=False</v>
          </cell>
          <cell r="BP48" t="str">
            <v>VIGENTE</v>
          </cell>
          <cell r="BR48" t="str">
            <v>https://community.secop.gov.co/Public/Tendering/OpportunityDetail/Index?noticeUID=CO1.NTC.7441456&amp;isFromPublicArea=True&amp;isModal=False</v>
          </cell>
          <cell r="BU48" t="str">
            <v>ronalverbel@hotmail.com</v>
          </cell>
        </row>
        <row r="49">
          <cell r="T49" t="str">
            <v>84,089,565</v>
          </cell>
          <cell r="V49" t="str">
            <v>N-A</v>
          </cell>
          <cell r="W49" t="str">
            <v>11 NO SE DILIGENCIA INFORMACIÓN PARA ESTE FORMULARIO EN ESTE PERÍODO DE REPORTE</v>
          </cell>
          <cell r="X49" t="str">
            <v>MASCULINO</v>
          </cell>
          <cell r="Y49" t="str">
            <v>LA GUAJIRA</v>
          </cell>
          <cell r="Z49" t="str">
            <v>RIOHACHA</v>
          </cell>
          <cell r="AA49" t="str">
            <v>EINER</v>
          </cell>
          <cell r="AB49" t="str">
            <v>DE JESUS</v>
          </cell>
          <cell r="AC49" t="str">
            <v>BENJUMEA</v>
          </cell>
          <cell r="AK49" t="str">
            <v>CARLOS CESAR VIDAL PASTRANA</v>
          </cell>
          <cell r="AL49" t="str">
            <v>FLAMENCOS</v>
          </cell>
          <cell r="AM49" t="str">
            <v>2 SUPERVISOR</v>
          </cell>
          <cell r="AN49" t="str">
            <v>3 CÉDULA DE CIUDADANÍA</v>
          </cell>
          <cell r="AO49" t="str">
            <v>59,663,967</v>
          </cell>
          <cell r="AP49" t="str">
            <v>ANGULO PAREDES NIANZA DEL CARMEN</v>
          </cell>
          <cell r="AQ49">
            <v>341</v>
          </cell>
          <cell r="AR49" t="str">
            <v>3 NO PACTADOS</v>
          </cell>
          <cell r="AS49" t="str">
            <v>4 NO SE HA ADICIONADO NI EN VALOR y EN TIEMPO</v>
          </cell>
          <cell r="AT49">
            <v>0</v>
          </cell>
          <cell r="AU49">
            <v>0</v>
          </cell>
          <cell r="AV49" t="str">
            <v>-</v>
          </cell>
          <cell r="AW49">
            <v>0</v>
          </cell>
          <cell r="AX49" t="str">
            <v>-</v>
          </cell>
          <cell r="AY49">
            <v>45685</v>
          </cell>
          <cell r="BA49">
            <v>45685</v>
          </cell>
          <cell r="BB49">
            <v>46021</v>
          </cell>
          <cell r="BD49" t="str">
            <v>2. NO</v>
          </cell>
          <cell r="BE49" t="str">
            <v>-</v>
          </cell>
          <cell r="BF49" t="str">
            <v>-</v>
          </cell>
          <cell r="BG49" t="str">
            <v>2. NO</v>
          </cell>
          <cell r="BH49">
            <v>0</v>
          </cell>
          <cell r="BI49" t="str">
            <v>-</v>
          </cell>
          <cell r="BJ49" t="str">
            <v>-</v>
          </cell>
          <cell r="BL49" t="str">
            <v>2025656501000048E</v>
          </cell>
          <cell r="BN49" t="str">
            <v>CARLOS</v>
          </cell>
          <cell r="BO49" t="str">
            <v xml:space="preserve">https://community.secop.gov.co/Public/Tendering/ContractNoticePhases/View?PPI=CO1.PPI.36924715&amp;isFromPublicArea=True&amp;isModal=False
</v>
          </cell>
          <cell r="BP49" t="str">
            <v>VIGENTE</v>
          </cell>
          <cell r="BR49" t="str">
            <v xml:space="preserve">https://community.secop.gov.co/Public/Tendering/ContractNoticePhases/View?PPI=CO1.PPI.36924715&amp;isFromPublicArea=True&amp;isModal=False
</v>
          </cell>
          <cell r="BU49" t="str">
            <v>einerbenjumea@gmail.com</v>
          </cell>
        </row>
        <row r="50">
          <cell r="T50" t="str">
            <v>1,045,667,406</v>
          </cell>
          <cell r="V50" t="str">
            <v>N-A</v>
          </cell>
          <cell r="W50" t="str">
            <v>11 NO SE DILIGENCIA INFORMACIÓN PARA ESTE FORMULARIO EN ESTE PERÍODO DE REPORTE</v>
          </cell>
          <cell r="X50" t="str">
            <v>FEMENINO</v>
          </cell>
          <cell r="Y50" t="str">
            <v>CUNDINAMARCA</v>
          </cell>
          <cell r="Z50" t="str">
            <v>BOGOTA</v>
          </cell>
          <cell r="AA50" t="str">
            <v>NIDIA</v>
          </cell>
          <cell r="AB50" t="str">
            <v>DEL CARMEN</v>
          </cell>
          <cell r="AC50" t="str">
            <v>CORDOBA</v>
          </cell>
          <cell r="AD50" t="str">
            <v>RODRIGUEZ</v>
          </cell>
          <cell r="AK50" t="str">
            <v>CARLOS CESAR VIDAL PASTRANA</v>
          </cell>
          <cell r="AL50" t="str">
            <v>VIPIS</v>
          </cell>
          <cell r="AM50" t="str">
            <v>2 SUPERVISOR</v>
          </cell>
          <cell r="AN50" t="str">
            <v>3 CÉDULA DE CIUDADANÍA</v>
          </cell>
          <cell r="AO50" t="str">
            <v>10,775,944</v>
          </cell>
          <cell r="AP50" t="str">
            <v>VIDAL PASTRANA CARLOS CESAR</v>
          </cell>
          <cell r="AQ50">
            <v>334</v>
          </cell>
          <cell r="AR50" t="str">
            <v>3 NO PACTADOS</v>
          </cell>
          <cell r="AS50" t="str">
            <v>4 NO SE HA ADICIONADO NI EN VALOR y EN TIEMPO</v>
          </cell>
          <cell r="AT50">
            <v>0</v>
          </cell>
          <cell r="AU50">
            <v>0</v>
          </cell>
          <cell r="AV50" t="str">
            <v>-</v>
          </cell>
          <cell r="AW50">
            <v>0</v>
          </cell>
          <cell r="AX50" t="str">
            <v>-</v>
          </cell>
          <cell r="AY50">
            <v>45685</v>
          </cell>
          <cell r="BA50">
            <v>45685</v>
          </cell>
          <cell r="BB50">
            <v>46014</v>
          </cell>
          <cell r="BD50" t="str">
            <v>2. NO</v>
          </cell>
          <cell r="BE50" t="str">
            <v>-</v>
          </cell>
          <cell r="BF50" t="str">
            <v>-</v>
          </cell>
          <cell r="BG50" t="str">
            <v>2. NO</v>
          </cell>
          <cell r="BH50">
            <v>0</v>
          </cell>
          <cell r="BI50" t="str">
            <v>-</v>
          </cell>
          <cell r="BJ50" t="str">
            <v>-</v>
          </cell>
          <cell r="BL50" t="str">
            <v>2025656501000049E</v>
          </cell>
          <cell r="BN50" t="str">
            <v>JMG</v>
          </cell>
          <cell r="BO50" t="str">
            <v>https://community.secop.gov.co/Public/Tendering/ContractNoticePhases/View?PPI=CO1.PPI.36928453&amp;isFromPublicArea=True&amp;isModal=False</v>
          </cell>
          <cell r="BP50" t="str">
            <v>VIGENTE</v>
          </cell>
          <cell r="BR50" t="str">
            <v>https://community.secop.gov.co/Public/Tendering/ContractNoticePhases/View?PPI=CO1.PPI.36928453&amp;isFromPublicArea=True&amp;isModal=False</v>
          </cell>
          <cell r="BU50" t="str">
            <v>salamanca@parquesnacionales.gov.co</v>
          </cell>
        </row>
        <row r="51">
          <cell r="T51" t="str">
            <v>80,715,789</v>
          </cell>
          <cell r="V51" t="str">
            <v>N-A</v>
          </cell>
          <cell r="W51" t="str">
            <v>11 NO SE DILIGENCIA INFORMACIÓN PARA ESTE FORMULARIO EN ESTE PERÍODO DE REPORTE</v>
          </cell>
          <cell r="X51" t="str">
            <v>MASCULINO</v>
          </cell>
          <cell r="Y51" t="str">
            <v>CHOCO</v>
          </cell>
          <cell r="Z51" t="str">
            <v>ACANDI</v>
          </cell>
          <cell r="AA51" t="str">
            <v>RAFAEL</v>
          </cell>
          <cell r="AC51" t="str">
            <v>GARCÍA</v>
          </cell>
          <cell r="AD51" t="str">
            <v>PÁJARO</v>
          </cell>
          <cell r="AK51" t="str">
            <v>CARLOS CESAR VIDAL PASTRANA</v>
          </cell>
          <cell r="AL51" t="str">
            <v>ACANDI</v>
          </cell>
          <cell r="AM51" t="str">
            <v>2 SUPERVISOR</v>
          </cell>
          <cell r="AN51" t="str">
            <v>3 CÉDULA DE CIUDADANÍA</v>
          </cell>
          <cell r="AO51" t="str">
            <v>1,077,428,180</v>
          </cell>
          <cell r="AP51" t="str">
            <v>PALMA GARCIA LEISON DARWIN</v>
          </cell>
          <cell r="AQ51">
            <v>334</v>
          </cell>
          <cell r="AR51" t="str">
            <v>3 NO PACTADOS</v>
          </cell>
          <cell r="AS51" t="str">
            <v>4 NO SE HA ADICIONADO NI EN VALOR y EN TIEMPO</v>
          </cell>
          <cell r="AT51">
            <v>0</v>
          </cell>
          <cell r="AU51">
            <v>0</v>
          </cell>
          <cell r="AV51" t="str">
            <v>-</v>
          </cell>
          <cell r="AW51">
            <v>0</v>
          </cell>
          <cell r="AX51" t="str">
            <v>-</v>
          </cell>
          <cell r="AY51">
            <v>45685</v>
          </cell>
          <cell r="BA51">
            <v>45685</v>
          </cell>
          <cell r="BB51">
            <v>46014</v>
          </cell>
          <cell r="BD51" t="str">
            <v>2. NO</v>
          </cell>
          <cell r="BE51" t="str">
            <v>-</v>
          </cell>
          <cell r="BF51" t="str">
            <v>-</v>
          </cell>
          <cell r="BG51" t="str">
            <v>2. NO</v>
          </cell>
          <cell r="BH51">
            <v>0</v>
          </cell>
          <cell r="BI51" t="str">
            <v>-</v>
          </cell>
          <cell r="BJ51" t="str">
            <v>-</v>
          </cell>
          <cell r="BL51" t="str">
            <v>2025656501000050E</v>
          </cell>
          <cell r="BN51" t="str">
            <v>LEONARDO</v>
          </cell>
          <cell r="BO51" t="str">
            <v>https://community.secop.gov.co/Public/Tendering/OpportunityDetail/Index?noticeUID=CO1.NTC.7443282&amp;isFromPublicArea=True&amp;isModal=False</v>
          </cell>
          <cell r="BP51" t="str">
            <v>VIGENTE</v>
          </cell>
          <cell r="BR51" t="str">
            <v>https://community.secop.gov.co/Public/Tendering/OpportunityDetail/Index?noticeUID=CO1.NTC.7443282&amp;isFromPublicArea=True&amp;isModal=False</v>
          </cell>
          <cell r="BU51" t="str">
            <v>Arlengarcia1218@gmail.com</v>
          </cell>
        </row>
        <row r="52">
          <cell r="T52" t="str">
            <v>9,177,956</v>
          </cell>
          <cell r="V52" t="str">
            <v>N-A</v>
          </cell>
          <cell r="W52" t="str">
            <v>11 NO SE DILIGENCIA INFORMACIÓN PARA ESTE FORMULARIO EN ESTE PERÍODO DE REPORTE</v>
          </cell>
          <cell r="X52" t="str">
            <v>MASCULINO</v>
          </cell>
          <cell r="Y52" t="str">
            <v>BOLIVAR</v>
          </cell>
          <cell r="Z52" t="str">
            <v>SAN JACINTO</v>
          </cell>
          <cell r="AA52" t="str">
            <v>LUIS</v>
          </cell>
          <cell r="AB52" t="str">
            <v>ALEJANDRO</v>
          </cell>
          <cell r="AC52" t="str">
            <v>PACHECO</v>
          </cell>
          <cell r="AD52" t="str">
            <v>VILLEGAS</v>
          </cell>
          <cell r="AK52" t="str">
            <v>CARLOS CESAR VIDAL PASTRANA</v>
          </cell>
          <cell r="AL52" t="str">
            <v>CORCHAL</v>
          </cell>
          <cell r="AM52" t="str">
            <v>2 SUPERVISOR</v>
          </cell>
          <cell r="AN52" t="str">
            <v>3 CÉDULA DE CIUDADANÍA</v>
          </cell>
          <cell r="AO52" t="str">
            <v>42,547,379</v>
          </cell>
          <cell r="AP52" t="str">
            <v>SIERRA QUINTERO MARIA TERESA</v>
          </cell>
          <cell r="AQ52">
            <v>320</v>
          </cell>
          <cell r="AR52" t="str">
            <v>3 NO PACTADOS</v>
          </cell>
          <cell r="AS52" t="str">
            <v>4 NO SE HA ADICIONADO NI EN VALOR y EN TIEMPO</v>
          </cell>
          <cell r="AT52">
            <v>0</v>
          </cell>
          <cell r="AU52">
            <v>0</v>
          </cell>
          <cell r="AV52" t="str">
            <v>-</v>
          </cell>
          <cell r="AW52">
            <v>0</v>
          </cell>
          <cell r="AX52" t="str">
            <v>-</v>
          </cell>
          <cell r="AY52">
            <v>45685</v>
          </cell>
          <cell r="BA52">
            <v>45685</v>
          </cell>
          <cell r="BB52">
            <v>46000</v>
          </cell>
          <cell r="BD52" t="str">
            <v>2. NO</v>
          </cell>
          <cell r="BE52" t="str">
            <v>-</v>
          </cell>
          <cell r="BF52" t="str">
            <v>-</v>
          </cell>
          <cell r="BG52" t="str">
            <v>2. NO</v>
          </cell>
          <cell r="BH52">
            <v>0</v>
          </cell>
          <cell r="BI52" t="str">
            <v>-</v>
          </cell>
          <cell r="BJ52" t="str">
            <v>-</v>
          </cell>
          <cell r="BL52" t="str">
            <v>2025656501000051E</v>
          </cell>
          <cell r="BN52" t="str">
            <v>ROSA</v>
          </cell>
          <cell r="BO52" t="str">
            <v>https://community.secop.gov.co/Public/Tendering/OpportunityDetail/Index?noticeUID=CO1.NTC.7444657&amp;isFromPublicArea=True&amp;isModal=False</v>
          </cell>
          <cell r="BP52" t="str">
            <v>VIGENTE</v>
          </cell>
          <cell r="BR52" t="str">
            <v>https://community.secop.gov.co/Public/Tendering/OpportunityDetail/Index?noticeUID=CO1.NTC.7444657&amp;isFromPublicArea=True&amp;isModal=False</v>
          </cell>
          <cell r="BU52" t="str">
            <v>lucholuisp@hotmail.com</v>
          </cell>
        </row>
        <row r="53">
          <cell r="T53" t="str">
            <v>11,077,217</v>
          </cell>
          <cell r="V53" t="str">
            <v>N-A</v>
          </cell>
          <cell r="W53" t="str">
            <v>11 NO SE DILIGENCIA INFORMACIÓN PARA ESTE FORMULARIO EN ESTE PERÍODO DE REPORTE</v>
          </cell>
          <cell r="X53" t="str">
            <v>MASCULINO</v>
          </cell>
          <cell r="Y53" t="str">
            <v>CORDOBA</v>
          </cell>
          <cell r="Z53" t="str">
            <v>CHIMA</v>
          </cell>
          <cell r="AA53" t="str">
            <v>ALBEIRO</v>
          </cell>
          <cell r="AB53" t="str">
            <v>JOAQUIN</v>
          </cell>
          <cell r="AC53" t="str">
            <v>PEREZ</v>
          </cell>
          <cell r="AD53" t="str">
            <v>FABRA</v>
          </cell>
          <cell r="AK53" t="str">
            <v>CARLOS CESAR VIDAL PASTRANA</v>
          </cell>
          <cell r="AL53" t="str">
            <v>VIPIS</v>
          </cell>
          <cell r="AM53" t="str">
            <v>2 SUPERVISOR</v>
          </cell>
          <cell r="AN53" t="str">
            <v>3 CÉDULA DE CIUDADANÍA</v>
          </cell>
          <cell r="AO53" t="str">
            <v>10,775,944</v>
          </cell>
          <cell r="AP53" t="str">
            <v>VIDAL PASTRANA CARLOS CESAR</v>
          </cell>
          <cell r="AQ53">
            <v>334</v>
          </cell>
          <cell r="AR53" t="str">
            <v>3 NO PACTADOS</v>
          </cell>
          <cell r="AS53" t="str">
            <v>4 NO SE HA ADICIONADO NI EN VALOR y EN TIEMPO</v>
          </cell>
          <cell r="AT53">
            <v>0</v>
          </cell>
          <cell r="AU53">
            <v>0</v>
          </cell>
          <cell r="AV53" t="str">
            <v>-</v>
          </cell>
          <cell r="AW53">
            <v>0</v>
          </cell>
          <cell r="AX53" t="str">
            <v>-</v>
          </cell>
          <cell r="AY53">
            <v>45685</v>
          </cell>
          <cell r="BA53">
            <v>45685</v>
          </cell>
          <cell r="BB53">
            <v>46014</v>
          </cell>
          <cell r="BD53" t="str">
            <v>2. NO</v>
          </cell>
          <cell r="BE53" t="str">
            <v>-</v>
          </cell>
          <cell r="BF53" t="str">
            <v>-</v>
          </cell>
          <cell r="BG53" t="str">
            <v>2. NO</v>
          </cell>
          <cell r="BH53">
            <v>0</v>
          </cell>
          <cell r="BI53" t="str">
            <v>-</v>
          </cell>
          <cell r="BJ53" t="str">
            <v>-</v>
          </cell>
          <cell r="BL53" t="str">
            <v>2025656501000052E</v>
          </cell>
          <cell r="BN53" t="str">
            <v>JMG</v>
          </cell>
          <cell r="BO53" t="str">
            <v>https://community.secop.gov.co/Public/Tendering/ContractNoticePhases/View?PPI=CO1.PPI.36928447&amp;isFromPublicArea=True&amp;isModal=False</v>
          </cell>
          <cell r="BP53" t="str">
            <v>VIGENTE</v>
          </cell>
          <cell r="BR53" t="str">
            <v>https://community.secop.gov.co/Public/Tendering/ContractNoticePhases/View?PPI=CO1.PPI.36928447&amp;isFromPublicArea=True&amp;isModal=False</v>
          </cell>
          <cell r="BU53" t="str">
            <v>albeiroperezfabra@gmail.com</v>
          </cell>
        </row>
        <row r="54">
          <cell r="T54" t="str">
            <v>12,615,439</v>
          </cell>
          <cell r="V54" t="str">
            <v>N-A</v>
          </cell>
          <cell r="W54" t="str">
            <v>11 NO SE DILIGENCIA INFORMACIÓN PARA ESTE FORMULARIO EN ESTE PERÍODO DE REPORTE</v>
          </cell>
          <cell r="X54" t="str">
            <v>MASCULINO</v>
          </cell>
          <cell r="Y54" t="str">
            <v>MAGDALENA</v>
          </cell>
          <cell r="Z54" t="str">
            <v>PUEBLO VIEJO</v>
          </cell>
          <cell r="AA54" t="str">
            <v>RAMON</v>
          </cell>
          <cell r="AB54" t="str">
            <v>ANTONIO</v>
          </cell>
          <cell r="AC54" t="str">
            <v>FERNANDEZ</v>
          </cell>
          <cell r="AD54" t="str">
            <v>SANDOVAL</v>
          </cell>
          <cell r="AK54" t="str">
            <v>CARLOS CESAR VIDAL PASTRANA</v>
          </cell>
          <cell r="AL54" t="str">
            <v>VIPIS</v>
          </cell>
          <cell r="AM54" t="str">
            <v>2 SUPERVISOR</v>
          </cell>
          <cell r="AN54" t="str">
            <v>3 CÉDULA DE CIUDADANÍA</v>
          </cell>
          <cell r="AO54" t="str">
            <v>10,775,944</v>
          </cell>
          <cell r="AP54" t="str">
            <v>VIDAL PASTRANA CARLOS CESAR</v>
          </cell>
          <cell r="AQ54">
            <v>334</v>
          </cell>
          <cell r="AR54" t="str">
            <v>3 NO PACTADOS</v>
          </cell>
          <cell r="AS54" t="str">
            <v>4 NO SE HA ADICIONADO NI EN VALOR y EN TIEMPO</v>
          </cell>
          <cell r="AT54">
            <v>0</v>
          </cell>
          <cell r="AU54">
            <v>0</v>
          </cell>
          <cell r="AV54" t="str">
            <v>-</v>
          </cell>
          <cell r="AW54">
            <v>0</v>
          </cell>
          <cell r="AX54" t="str">
            <v>-</v>
          </cell>
          <cell r="AY54">
            <v>45685</v>
          </cell>
          <cell r="BA54">
            <v>45685</v>
          </cell>
          <cell r="BB54">
            <v>46014</v>
          </cell>
          <cell r="BD54" t="str">
            <v>2. NO</v>
          </cell>
          <cell r="BE54" t="str">
            <v>-</v>
          </cell>
          <cell r="BF54" t="str">
            <v>-</v>
          </cell>
          <cell r="BG54" t="str">
            <v>2. NO</v>
          </cell>
          <cell r="BH54">
            <v>0</v>
          </cell>
          <cell r="BI54" t="str">
            <v>-</v>
          </cell>
          <cell r="BJ54" t="str">
            <v>-</v>
          </cell>
          <cell r="BL54" t="str">
            <v>2025656501000053E</v>
          </cell>
          <cell r="BN54" t="str">
            <v>JMG</v>
          </cell>
          <cell r="BO54" t="str">
            <v>https://community.secop.gov.co/Public/Tendering/ContractNoticePhases/View?PPI=CO1.PPI.36930645&amp;isFromPublicArea=True&amp;isModal=False</v>
          </cell>
          <cell r="BP54" t="str">
            <v>VIGENTE</v>
          </cell>
          <cell r="BR54" t="str">
            <v>https://community.secop.gov.co/Public/Tendering/ContractNoticePhases/View?PPI=CO1.PPI.36930645&amp;isFromPublicArea=True&amp;isModal=False</v>
          </cell>
          <cell r="BU54" t="str">
            <v>ramonfernadezsandoval@gmail.com</v>
          </cell>
        </row>
        <row r="55">
          <cell r="T55" t="str">
            <v>73,549,499</v>
          </cell>
          <cell r="V55" t="str">
            <v>N-A</v>
          </cell>
          <cell r="W55" t="str">
            <v>11 NO SE DILIGENCIA INFORMACIÓN PARA ESTE FORMULARIO EN ESTE PERÍODO DE REPORTE</v>
          </cell>
          <cell r="X55" t="str">
            <v>MASCULINO</v>
          </cell>
          <cell r="Y55" t="str">
            <v>BOLIVAR</v>
          </cell>
          <cell r="Z55" t="str">
            <v>CARMEN DE BOLIVAR</v>
          </cell>
          <cell r="AA55" t="str">
            <v>JOSÉ</v>
          </cell>
          <cell r="AB55" t="str">
            <v>MARÍA</v>
          </cell>
          <cell r="AC55" t="str">
            <v>FIGUEROA</v>
          </cell>
          <cell r="AD55" t="str">
            <v>GARRIDO</v>
          </cell>
          <cell r="AK55" t="str">
            <v>CARLOS CESAR VIDAL PASTRANA</v>
          </cell>
          <cell r="AL55" t="str">
            <v>VIPIS</v>
          </cell>
          <cell r="AM55" t="str">
            <v>2 SUPERVISOR</v>
          </cell>
          <cell r="AN55" t="str">
            <v>3 CÉDULA DE CIUDADANÍA</v>
          </cell>
          <cell r="AO55" t="str">
            <v>10,775,944</v>
          </cell>
          <cell r="AP55" t="str">
            <v>VIDAL PASTRANA CARLOS CESAR</v>
          </cell>
          <cell r="AQ55">
            <v>334</v>
          </cell>
          <cell r="AR55" t="str">
            <v>3 NO PACTADOS</v>
          </cell>
          <cell r="AS55" t="str">
            <v>4 NO SE HA ADICIONADO NI EN VALOR y EN TIEMPO</v>
          </cell>
          <cell r="AT55">
            <v>0</v>
          </cell>
          <cell r="AU55">
            <v>0</v>
          </cell>
          <cell r="AV55" t="str">
            <v>-</v>
          </cell>
          <cell r="AW55">
            <v>0</v>
          </cell>
          <cell r="AX55" t="str">
            <v>-</v>
          </cell>
          <cell r="AY55">
            <v>45685</v>
          </cell>
          <cell r="BA55">
            <v>45685</v>
          </cell>
          <cell r="BB55">
            <v>46014</v>
          </cell>
          <cell r="BD55" t="str">
            <v>2. NO</v>
          </cell>
          <cell r="BE55" t="str">
            <v>-</v>
          </cell>
          <cell r="BF55" t="str">
            <v>-</v>
          </cell>
          <cell r="BG55" t="str">
            <v>2. NO</v>
          </cell>
          <cell r="BH55">
            <v>0</v>
          </cell>
          <cell r="BI55" t="str">
            <v>-</v>
          </cell>
          <cell r="BJ55" t="str">
            <v>-</v>
          </cell>
          <cell r="BL55" t="str">
            <v>2025656501000054E</v>
          </cell>
          <cell r="BN55" t="str">
            <v>JMG</v>
          </cell>
          <cell r="BO55" t="str">
            <v>https://community.secop.gov.co/Public/Tendering/ContractNoticePhases/View?PPI=CO1.PPI.36931299&amp;isFromPublicArea=True&amp;isModal=False</v>
          </cell>
          <cell r="BP55" t="str">
            <v>VIGENTE</v>
          </cell>
          <cell r="BR55" t="str">
            <v>https://community.secop.gov.co/Public/Tendering/ContractNoticePhases/View?PPI=CO1.PPI.36931299&amp;isFromPublicArea=True&amp;isModal=False</v>
          </cell>
          <cell r="BU55" t="str">
            <v>josefigueroagarrido@gmail.com</v>
          </cell>
        </row>
        <row r="56">
          <cell r="T56" t="str">
            <v>80,206,488</v>
          </cell>
          <cell r="V56" t="str">
            <v>N-A</v>
          </cell>
          <cell r="W56" t="str">
            <v>11 NO SE DILIGENCIA INFORMACIÓN PARA ESTE FORMULARIO EN ESTE PERÍODO DE REPORTE</v>
          </cell>
          <cell r="X56" t="str">
            <v>MASCULINO</v>
          </cell>
          <cell r="Y56" t="str">
            <v>CUNDINAMARCA</v>
          </cell>
          <cell r="Z56" t="str">
            <v>BOGOTA</v>
          </cell>
          <cell r="AA56" t="str">
            <v>JUAN</v>
          </cell>
          <cell r="AB56" t="str">
            <v>CARLOS</v>
          </cell>
          <cell r="AC56" t="str">
            <v>GÓMEZ</v>
          </cell>
          <cell r="AD56" t="str">
            <v>QUESADA</v>
          </cell>
          <cell r="AE56" t="str">
            <v>SI</v>
          </cell>
          <cell r="AF56" t="str">
            <v>1 PÓLIZA</v>
          </cell>
          <cell r="AG56" t="str">
            <v>12 SEGUROS DEL ESTADO</v>
          </cell>
          <cell r="AH56" t="str">
            <v>2 CUMPLIMIENTO</v>
          </cell>
          <cell r="AI56">
            <v>45684</v>
          </cell>
          <cell r="AJ56" t="str">
            <v>85-46-101043418</v>
          </cell>
          <cell r="AK56" t="str">
            <v>CARLOS CESAR VIDAL PASTRANA</v>
          </cell>
          <cell r="AL56" t="str">
            <v>DTCA</v>
          </cell>
          <cell r="AM56" t="str">
            <v>2 SUPERVISOR</v>
          </cell>
          <cell r="AN56" t="str">
            <v>3 CÉDULA DE CIUDADANÍA</v>
          </cell>
          <cell r="AO56" t="str">
            <v>10,775,944</v>
          </cell>
          <cell r="AP56" t="str">
            <v>VIDAL PASTRANA CARLOS CESAR</v>
          </cell>
          <cell r="AQ56">
            <v>320</v>
          </cell>
          <cell r="AR56" t="str">
            <v>3 NO PACTADOS</v>
          </cell>
          <cell r="AS56" t="str">
            <v>4 NO SE HA ADICIONADO NI EN VALOR y EN TIEMPO</v>
          </cell>
          <cell r="AT56">
            <v>0</v>
          </cell>
          <cell r="AU56">
            <v>0</v>
          </cell>
          <cell r="AV56" t="str">
            <v>-</v>
          </cell>
          <cell r="AW56">
            <v>0</v>
          </cell>
          <cell r="AX56" t="str">
            <v>-</v>
          </cell>
          <cell r="AY56">
            <v>45685</v>
          </cell>
          <cell r="BA56">
            <v>45685</v>
          </cell>
          <cell r="BB56">
            <v>46000</v>
          </cell>
          <cell r="BD56" t="str">
            <v>2. NO</v>
          </cell>
          <cell r="BE56" t="str">
            <v>-</v>
          </cell>
          <cell r="BF56" t="str">
            <v>-</v>
          </cell>
          <cell r="BG56" t="str">
            <v>2. NO</v>
          </cell>
          <cell r="BH56">
            <v>0</v>
          </cell>
          <cell r="BI56" t="str">
            <v>-</v>
          </cell>
          <cell r="BJ56" t="str">
            <v>-</v>
          </cell>
          <cell r="BL56" t="str">
            <v>2025656501000055E</v>
          </cell>
          <cell r="BN56" t="str">
            <v>ROSA</v>
          </cell>
          <cell r="BO56" t="str">
            <v>https://community.secop.gov.co/Public/Tendering/OpportunityDetail/Index?noticeUID=CO1.NTC.7445498&amp;isFromPublicArea=True&amp;isModal=False</v>
          </cell>
          <cell r="BP56" t="str">
            <v>VIGENTE</v>
          </cell>
          <cell r="BR56" t="str">
            <v>https://community.secop.gov.co/Public/Tendering/OpportunityDetail/Index?noticeUID=CO1.NTC.7445498&amp;isFromPublicArea=True&amp;isModal=False</v>
          </cell>
          <cell r="BU56" t="str">
            <v>juancarlosgomezquesada@gmail.com</v>
          </cell>
        </row>
        <row r="57">
          <cell r="T57" t="str">
            <v>1,082,859,365</v>
          </cell>
          <cell r="V57" t="str">
            <v>N-A</v>
          </cell>
          <cell r="W57" t="str">
            <v>11 NO SE DILIGENCIA INFORMACIÓN PARA ESTE FORMULARIO EN ESTE PERÍODO DE REPORTE</v>
          </cell>
          <cell r="X57" t="str">
            <v>FEMENINO</v>
          </cell>
          <cell r="Y57" t="str">
            <v>MAGDALENA</v>
          </cell>
          <cell r="Z57" t="str">
            <v>SANTA MARTA</v>
          </cell>
          <cell r="AA57" t="str">
            <v>JENNIFER</v>
          </cell>
          <cell r="AB57" t="str">
            <v>KEYLLIS</v>
          </cell>
          <cell r="AC57" t="str">
            <v>CASTRO</v>
          </cell>
          <cell r="AD57" t="str">
            <v>MARTINEZ</v>
          </cell>
          <cell r="AK57" t="str">
            <v>CARLOS CESAR VIDAL PASTRANA</v>
          </cell>
          <cell r="AL57" t="str">
            <v>CIENAGA</v>
          </cell>
          <cell r="AM57" t="str">
            <v>2 SUPERVISOR</v>
          </cell>
          <cell r="AN57" t="str">
            <v>3 CÉDULA DE CIUDADANÍA</v>
          </cell>
          <cell r="AO57" t="str">
            <v>79,159,692</v>
          </cell>
          <cell r="AP57" t="str">
            <v>BASTIDAS CHIQUILLO LUIS ALEJANDRO</v>
          </cell>
          <cell r="AQ57">
            <v>338</v>
          </cell>
          <cell r="AR57" t="str">
            <v>3 NO PACTADOS</v>
          </cell>
          <cell r="AS57" t="str">
            <v>4 NO SE HA ADICIONADO NI EN VALOR y EN TIEMPO</v>
          </cell>
          <cell r="AT57">
            <v>0</v>
          </cell>
          <cell r="AU57">
            <v>0</v>
          </cell>
          <cell r="AV57" t="str">
            <v>-</v>
          </cell>
          <cell r="AW57">
            <v>0</v>
          </cell>
          <cell r="AX57" t="str">
            <v>-</v>
          </cell>
          <cell r="AY57">
            <v>45685</v>
          </cell>
          <cell r="BA57">
            <v>45685</v>
          </cell>
          <cell r="BB57">
            <v>46021</v>
          </cell>
          <cell r="BD57" t="str">
            <v>2. NO</v>
          </cell>
          <cell r="BE57" t="str">
            <v>-</v>
          </cell>
          <cell r="BF57" t="str">
            <v>-</v>
          </cell>
          <cell r="BG57" t="str">
            <v>2. NO</v>
          </cell>
          <cell r="BH57">
            <v>0</v>
          </cell>
          <cell r="BI57" t="str">
            <v>-</v>
          </cell>
          <cell r="BJ57" t="str">
            <v>-</v>
          </cell>
          <cell r="BL57" t="str">
            <v>2025656501000056E</v>
          </cell>
          <cell r="BN57" t="str">
            <v>LEONARDO</v>
          </cell>
          <cell r="BO57" t="str">
            <v>https://community.secop.gov.co/Public/Tendering/OpportunityDetail/Index?noticeUID=CO1.NTC.7445073&amp;isFromPublicArea=True&amp;isModal=False</v>
          </cell>
          <cell r="BP57" t="str">
            <v>VIGENTE</v>
          </cell>
          <cell r="BR57" t="str">
            <v>https://community.secop.gov.co/Public/Tendering/OpportunityDetail/Index?noticeUID=CO1.NTC.7445073&amp;isFromPublicArea=True&amp;isModal=False</v>
          </cell>
          <cell r="BU57" t="str">
            <v>cienaga@parquesnacionales.gov.co</v>
          </cell>
        </row>
        <row r="58">
          <cell r="T58" t="str">
            <v>84,079,574</v>
          </cell>
          <cell r="V58" t="str">
            <v>N-A</v>
          </cell>
          <cell r="W58" t="str">
            <v>11 NO SE DILIGENCIA INFORMACIÓN PARA ESTE FORMULARIO EN ESTE PERÍODO DE REPORTE</v>
          </cell>
          <cell r="X58" t="str">
            <v>MASCULINO</v>
          </cell>
          <cell r="Y58" t="str">
            <v>LA GUAJIRA</v>
          </cell>
          <cell r="Z58" t="str">
            <v>URIBIA</v>
          </cell>
          <cell r="AA58" t="str">
            <v>JOSE TIBERIO</v>
          </cell>
          <cell r="AB58" t="str">
            <v>DE JESUS</v>
          </cell>
          <cell r="AC58" t="str">
            <v>FERNANDEZ</v>
          </cell>
          <cell r="AD58" t="str">
            <v>PRIETO</v>
          </cell>
          <cell r="AK58" t="str">
            <v>CARLOS CESAR VIDAL PASTRANA</v>
          </cell>
          <cell r="AL58" t="str">
            <v>MACUIRA</v>
          </cell>
          <cell r="AM58" t="str">
            <v>2 SUPERVISOR</v>
          </cell>
          <cell r="AN58" t="str">
            <v>3 CÉDULA DE CIUDADANÍA</v>
          </cell>
          <cell r="AO58" t="str">
            <v>37,319,932</v>
          </cell>
          <cell r="AP58" t="str">
            <v>PACHECO TARAZONA NANCY</v>
          </cell>
          <cell r="AQ58">
            <v>259</v>
          </cell>
          <cell r="AR58" t="str">
            <v>3 NO PACTADOS</v>
          </cell>
          <cell r="AS58" t="str">
            <v>4 NO SE HA ADICIONADO NI EN VALOR y EN TIEMPO</v>
          </cell>
          <cell r="AT58">
            <v>0</v>
          </cell>
          <cell r="AU58">
            <v>0</v>
          </cell>
          <cell r="AV58" t="str">
            <v>-</v>
          </cell>
          <cell r="AW58">
            <v>0</v>
          </cell>
          <cell r="AX58" t="str">
            <v>-</v>
          </cell>
          <cell r="AY58">
            <v>45685</v>
          </cell>
          <cell r="BA58">
            <v>45685</v>
          </cell>
          <cell r="BB58">
            <v>45939</v>
          </cell>
          <cell r="BD58" t="str">
            <v>2. NO</v>
          </cell>
          <cell r="BE58" t="str">
            <v>-</v>
          </cell>
          <cell r="BF58" t="str">
            <v>-</v>
          </cell>
          <cell r="BG58" t="str">
            <v>2. NO</v>
          </cell>
          <cell r="BH58">
            <v>0</v>
          </cell>
          <cell r="BI58" t="str">
            <v>-</v>
          </cell>
          <cell r="BJ58" t="str">
            <v>-</v>
          </cell>
          <cell r="BL58" t="str">
            <v>2025656501000057E</v>
          </cell>
          <cell r="BN58" t="str">
            <v>SARA</v>
          </cell>
          <cell r="BO58" t="str">
            <v>https://community.secop.gov.co/Public/Tendering/OpportunityDetail/Index?noticeUID=CO1.NTC.7444788&amp;isFromPublicArea=True&amp;isModal=False</v>
          </cell>
          <cell r="BP58" t="str">
            <v>VIGENTE</v>
          </cell>
          <cell r="BR58" t="str">
            <v>https://community.secop.gov.co/Public/Tendering/OpportunityDetail/Index?noticeUID=CO1.NTC.7444788&amp;isFromPublicArea=True&amp;isModal=False</v>
          </cell>
          <cell r="BU58" t="str">
            <v>niajosekai@yahoo.com</v>
          </cell>
        </row>
        <row r="59">
          <cell r="T59" t="str">
            <v>72,276,831</v>
          </cell>
          <cell r="V59" t="str">
            <v>N-A</v>
          </cell>
          <cell r="W59" t="str">
            <v>11 NO SE DILIGENCIA INFORMACIÓN PARA ESTE FORMULARIO EN ESTE PERÍODO DE REPORTE</v>
          </cell>
          <cell r="X59" t="str">
            <v>MASCULINO</v>
          </cell>
          <cell r="Y59" t="str">
            <v>ATLANTICO</v>
          </cell>
          <cell r="Z59" t="str">
            <v>BARRANQUILLA</v>
          </cell>
          <cell r="AA59" t="str">
            <v>JOHN</v>
          </cell>
          <cell r="AB59" t="str">
            <v>JAVIER</v>
          </cell>
          <cell r="AC59" t="str">
            <v>BALLESTAS</v>
          </cell>
          <cell r="AD59" t="str">
            <v>MEDINA</v>
          </cell>
          <cell r="AK59" t="str">
            <v>CARLOS CESAR VIDAL PASTRANA</v>
          </cell>
          <cell r="AL59" t="str">
            <v>VIPIS</v>
          </cell>
          <cell r="AM59" t="str">
            <v>2 SUPERVISOR</v>
          </cell>
          <cell r="AN59" t="str">
            <v>3 CÉDULA DE CIUDADANÍA</v>
          </cell>
          <cell r="AO59" t="str">
            <v>79,159,692</v>
          </cell>
          <cell r="AP59" t="str">
            <v>BASTIDAS CHIQUILLO LUIS ALEJANDRO</v>
          </cell>
          <cell r="AQ59">
            <v>334</v>
          </cell>
          <cell r="AR59" t="str">
            <v>3 NO PACTADOS</v>
          </cell>
          <cell r="AS59" t="str">
            <v>4 NO SE HA ADICIONADO NI EN VALOR y EN TIEMPO</v>
          </cell>
          <cell r="AT59">
            <v>0</v>
          </cell>
          <cell r="AU59">
            <v>0</v>
          </cell>
          <cell r="AV59" t="str">
            <v>-</v>
          </cell>
          <cell r="AW59">
            <v>0</v>
          </cell>
          <cell r="AX59" t="str">
            <v>-</v>
          </cell>
          <cell r="AY59">
            <v>45685</v>
          </cell>
          <cell r="BA59">
            <v>45685</v>
          </cell>
          <cell r="BB59">
            <v>46014</v>
          </cell>
          <cell r="BD59" t="str">
            <v>2. NO</v>
          </cell>
          <cell r="BE59" t="str">
            <v>-</v>
          </cell>
          <cell r="BF59" t="str">
            <v>-</v>
          </cell>
          <cell r="BG59" t="str">
            <v>2. NO</v>
          </cell>
          <cell r="BH59">
            <v>0</v>
          </cell>
          <cell r="BI59" t="str">
            <v>-</v>
          </cell>
          <cell r="BJ59" t="str">
            <v>-</v>
          </cell>
          <cell r="BL59" t="str">
            <v>2025656501000058E</v>
          </cell>
          <cell r="BN59" t="str">
            <v>JMG</v>
          </cell>
          <cell r="BO59" t="str">
            <v>https://community.secop.gov.co/Public/Tendering/ContractNoticePhases/View?PPI=CO1.PPI.36932557&amp;isFromPublicArea=True&amp;isModal=False</v>
          </cell>
          <cell r="BP59" t="str">
            <v>VIGENTE</v>
          </cell>
          <cell r="BR59" t="str">
            <v>https://community.secop.gov.co/Public/Tendering/ContractNoticePhases/View?PPI=CO1.PPI.36932557&amp;isFromPublicArea=True&amp;isModal=False</v>
          </cell>
          <cell r="BU59" t="str">
            <v>ballestasjhon60@gmail.com</v>
          </cell>
        </row>
        <row r="60">
          <cell r="T60" t="str">
            <v>77,184,492</v>
          </cell>
          <cell r="V60" t="str">
            <v>N-A</v>
          </cell>
          <cell r="W60" t="str">
            <v>11 NO SE DILIGENCIA INFORMACIÓN PARA ESTE FORMULARIO EN ESTE PERÍODO DE REPORTE</v>
          </cell>
          <cell r="X60" t="str">
            <v>MASCULINO</v>
          </cell>
          <cell r="Y60" t="str">
            <v>CESAR</v>
          </cell>
          <cell r="Z60" t="str">
            <v>VALLEDUPAR</v>
          </cell>
          <cell r="AA60" t="str">
            <v>CARLOS</v>
          </cell>
          <cell r="AB60" t="str">
            <v>ANDRÉS</v>
          </cell>
          <cell r="AC60" t="str">
            <v>ANGULO</v>
          </cell>
          <cell r="AD60" t="str">
            <v>RÍOS</v>
          </cell>
          <cell r="AK60" t="str">
            <v>CARLOS CESAR VIDAL PASTRANA</v>
          </cell>
          <cell r="AL60" t="str">
            <v>CIENAGA</v>
          </cell>
          <cell r="AM60" t="str">
            <v>2 SUPERVISOR</v>
          </cell>
          <cell r="AN60" t="str">
            <v>3 CÉDULA DE CIUDADANÍA</v>
          </cell>
          <cell r="AO60" t="str">
            <v>79,159,692</v>
          </cell>
          <cell r="AP60" t="str">
            <v>BASTIDAS CHIQUILLO LUIS ALEJANDRO</v>
          </cell>
          <cell r="AQ60">
            <v>341</v>
          </cell>
          <cell r="AR60" t="str">
            <v>3 NO PACTADOS</v>
          </cell>
          <cell r="AS60" t="str">
            <v>4 NO SE HA ADICIONADO NI EN VALOR y EN TIEMPO</v>
          </cell>
          <cell r="AT60">
            <v>0</v>
          </cell>
          <cell r="AU60">
            <v>0</v>
          </cell>
          <cell r="AV60" t="str">
            <v>-</v>
          </cell>
          <cell r="AW60">
            <v>0</v>
          </cell>
          <cell r="AX60" t="str">
            <v>-</v>
          </cell>
          <cell r="AY60">
            <v>45685</v>
          </cell>
          <cell r="BA60">
            <v>45685</v>
          </cell>
          <cell r="BB60">
            <v>46021</v>
          </cell>
          <cell r="BD60" t="str">
            <v>2. NO</v>
          </cell>
          <cell r="BE60" t="str">
            <v>-</v>
          </cell>
          <cell r="BF60" t="str">
            <v>-</v>
          </cell>
          <cell r="BG60" t="str">
            <v>2. NO</v>
          </cell>
          <cell r="BH60">
            <v>0</v>
          </cell>
          <cell r="BI60" t="str">
            <v>-</v>
          </cell>
          <cell r="BJ60" t="str">
            <v>-</v>
          </cell>
          <cell r="BL60" t="str">
            <v>2025656501000059E</v>
          </cell>
          <cell r="BN60" t="str">
            <v>LEONARDO</v>
          </cell>
          <cell r="BO60" t="str">
            <v>https://community.secop.gov.co/Public/Tendering/OpportunityDetail/Index?noticeUID=CO1.NTC.7445347&amp;isFromPublicArea=True&amp;isModal=False</v>
          </cell>
          <cell r="BP60" t="str">
            <v>VIGENTE</v>
          </cell>
          <cell r="BR60" t="str">
            <v>https://community.secop.gov.co/Public/Tendering/OpportunityDetail/Index?noticeUID=CO1.NTC.7445347&amp;isFromPublicArea=True&amp;isModal=False</v>
          </cell>
          <cell r="BU60" t="str">
            <v>parcologo@gmail.com</v>
          </cell>
        </row>
        <row r="61">
          <cell r="T61" t="str">
            <v>82,331,457</v>
          </cell>
          <cell r="V61" t="str">
            <v>N-A</v>
          </cell>
          <cell r="W61" t="str">
            <v>11 NO SE DILIGENCIA INFORMACIÓN PARA ESTE FORMULARIO EN ESTE PERÍODO DE REPORTE</v>
          </cell>
          <cell r="X61" t="str">
            <v>MASCULINO</v>
          </cell>
          <cell r="Y61" t="str">
            <v>CHOCO</v>
          </cell>
          <cell r="Z61" t="str">
            <v>ACANDI</v>
          </cell>
          <cell r="AA61" t="str">
            <v>JAIME</v>
          </cell>
          <cell r="AB61" t="str">
            <v>OLIVO</v>
          </cell>
          <cell r="AC61" t="str">
            <v>GUTIERREZ</v>
          </cell>
          <cell r="AK61" t="str">
            <v>CARLOS CESAR VIDAL PASTRANA</v>
          </cell>
          <cell r="AL61" t="str">
            <v>ACANDI</v>
          </cell>
          <cell r="AM61" t="str">
            <v>2 SUPERVISOR</v>
          </cell>
          <cell r="AN61" t="str">
            <v>3 CÉDULA DE CIUDADANÍA</v>
          </cell>
          <cell r="AO61" t="str">
            <v>1,077,428,180</v>
          </cell>
          <cell r="AP61" t="str">
            <v>PALMA GARCIA LEISON DARWIN</v>
          </cell>
          <cell r="AQ61">
            <v>334</v>
          </cell>
          <cell r="AR61" t="str">
            <v>3 NO PACTADOS</v>
          </cell>
          <cell r="AS61" t="str">
            <v>4 NO SE HA ADICIONADO NI EN VALOR y EN TIEMPO</v>
          </cell>
          <cell r="AT61">
            <v>0</v>
          </cell>
          <cell r="AU61">
            <v>0</v>
          </cell>
          <cell r="AV61" t="str">
            <v>-</v>
          </cell>
          <cell r="AW61">
            <v>0</v>
          </cell>
          <cell r="AX61" t="str">
            <v>-</v>
          </cell>
          <cell r="AY61">
            <v>45685</v>
          </cell>
          <cell r="BA61">
            <v>45685</v>
          </cell>
          <cell r="BB61">
            <v>46017</v>
          </cell>
          <cell r="BD61" t="str">
            <v>2. NO</v>
          </cell>
          <cell r="BE61" t="str">
            <v>-</v>
          </cell>
          <cell r="BF61" t="str">
            <v>-</v>
          </cell>
          <cell r="BG61" t="str">
            <v>2. NO</v>
          </cell>
          <cell r="BH61">
            <v>0</v>
          </cell>
          <cell r="BI61" t="str">
            <v>-</v>
          </cell>
          <cell r="BJ61" t="str">
            <v>-</v>
          </cell>
          <cell r="BL61" t="str">
            <v>2025656501000060E</v>
          </cell>
          <cell r="BN61" t="str">
            <v>CARLOS</v>
          </cell>
          <cell r="BO61" t="str">
            <v>https://community.secop.gov.co/Public/Tendering/ContractNoticePhases/View?PPI=CO1.PPI.36924715&amp;isFromPublicArea=True&amp;isModal=False</v>
          </cell>
          <cell r="BP61" t="str">
            <v>VIGENTE</v>
          </cell>
          <cell r="BR61" t="str">
            <v>https://community.secop.gov.co/Public/Tendering/ContractNoticePhases/View?PPI=CO1.PPI.36924715&amp;isFromPublicArea=True&amp;isModal=False</v>
          </cell>
          <cell r="BU61" t="str">
            <v>Jaime.olivogutierrez@hotmail.com</v>
          </cell>
        </row>
        <row r="62">
          <cell r="T62" t="str">
            <v>1,028,013,442</v>
          </cell>
          <cell r="V62" t="str">
            <v>N-A</v>
          </cell>
          <cell r="W62" t="str">
            <v>11 NO SE DILIGENCIA INFORMACIÓN PARA ESTE FORMULARIO EN ESTE PERÍODO DE REPORTE</v>
          </cell>
          <cell r="X62" t="str">
            <v>FEMENINO</v>
          </cell>
          <cell r="Y62" t="str">
            <v>ANTIOQUIA</v>
          </cell>
          <cell r="Z62" t="str">
            <v>APARTADO</v>
          </cell>
          <cell r="AA62" t="str">
            <v>JASMIN</v>
          </cell>
          <cell r="AB62" t="str">
            <v>PAOLA</v>
          </cell>
          <cell r="AC62" t="str">
            <v>PLAZA</v>
          </cell>
          <cell r="AD62" t="str">
            <v>CUETO</v>
          </cell>
          <cell r="AK62" t="str">
            <v>CARLOS CESAR VIDAL PASTRANA</v>
          </cell>
          <cell r="AL62" t="str">
            <v>ACANDI</v>
          </cell>
          <cell r="AM62" t="str">
            <v>2 SUPERVISOR</v>
          </cell>
          <cell r="AN62" t="str">
            <v>3 CÉDULA DE CIUDADANÍA</v>
          </cell>
          <cell r="AO62" t="str">
            <v>1,077,428,180</v>
          </cell>
          <cell r="AP62" t="str">
            <v>PALMA GARCIA LEISON DARWIN</v>
          </cell>
          <cell r="AQ62">
            <v>334</v>
          </cell>
          <cell r="AR62" t="str">
            <v>3 NO PACTADOS</v>
          </cell>
          <cell r="AS62" t="str">
            <v>4 NO SE HA ADICIONADO NI EN VALOR y EN TIEMPO</v>
          </cell>
          <cell r="AT62">
            <v>0</v>
          </cell>
          <cell r="AU62">
            <v>0</v>
          </cell>
          <cell r="AV62" t="str">
            <v>-</v>
          </cell>
          <cell r="AW62">
            <v>0</v>
          </cell>
          <cell r="AX62" t="str">
            <v>-</v>
          </cell>
          <cell r="AY62">
            <v>45686</v>
          </cell>
          <cell r="BA62">
            <v>45686</v>
          </cell>
          <cell r="BB62">
            <v>46017</v>
          </cell>
          <cell r="BD62" t="str">
            <v>2. NO</v>
          </cell>
          <cell r="BE62" t="str">
            <v>-</v>
          </cell>
          <cell r="BF62" t="str">
            <v>-</v>
          </cell>
          <cell r="BG62" t="str">
            <v>2. NO</v>
          </cell>
          <cell r="BH62">
            <v>0</v>
          </cell>
          <cell r="BI62" t="str">
            <v>-</v>
          </cell>
          <cell r="BJ62" t="str">
            <v>-</v>
          </cell>
          <cell r="BL62" t="str">
            <v>2025656501000061E</v>
          </cell>
          <cell r="BN62" t="str">
            <v>SARA</v>
          </cell>
          <cell r="BO62" t="str">
            <v>https://community.secop.gov.co/Public/Tendering/OpportunityDetail/Index?noticeUID=CO1.NTC.7455901&amp;isFromPublicArea=True&amp;isModal=False</v>
          </cell>
          <cell r="BP62" t="str">
            <v>VIGENTE</v>
          </cell>
          <cell r="BR62" t="str">
            <v>https://community.secop.gov.co/Public/Tendering/OpportunityDetail/Index?noticeUID=CO1.NTC.7455901&amp;isFromPublicArea=True&amp;isModal=False</v>
          </cell>
          <cell r="BU62" t="str">
            <v>Jasmin.plaza08@hotmail.com</v>
          </cell>
        </row>
        <row r="63">
          <cell r="T63">
            <v>1124516685</v>
          </cell>
          <cell r="V63" t="str">
            <v>N-A</v>
          </cell>
          <cell r="W63" t="str">
            <v>11 NO SE DILIGENCIA INFORMACIÓN PARA ESTE FORMULARIO EN ESTE PERÍODO DE REPORTE</v>
          </cell>
          <cell r="X63" t="str">
            <v>FEMENINO</v>
          </cell>
          <cell r="Y63" t="str">
            <v>LA GUAJIRA</v>
          </cell>
          <cell r="Z63" t="str">
            <v>URIBIA</v>
          </cell>
          <cell r="AA63" t="str">
            <v>ANICE</v>
          </cell>
          <cell r="AC63" t="str">
            <v>MEZA</v>
          </cell>
          <cell r="AD63" t="str">
            <v>URIANA</v>
          </cell>
          <cell r="AK63" t="str">
            <v>CARLOS CESAR VIDAL PASTRANA</v>
          </cell>
          <cell r="AL63" t="str">
            <v>PORTETE</v>
          </cell>
          <cell r="AM63" t="str">
            <v>2 SUPERVISOR</v>
          </cell>
          <cell r="AN63" t="str">
            <v>3 CÉDULA DE CIUDADANÍA</v>
          </cell>
          <cell r="AO63" t="str">
            <v>93,404,206</v>
          </cell>
          <cell r="AP63" t="str">
            <v>ROJAS NIETO JEFERSON</v>
          </cell>
          <cell r="AQ63">
            <v>330</v>
          </cell>
          <cell r="AR63" t="str">
            <v>3 NO PACTADOS</v>
          </cell>
          <cell r="AS63" t="str">
            <v>4 NO SE HA ADICIONADO NI EN VALOR y EN TIEMPO</v>
          </cell>
          <cell r="AT63">
            <v>0</v>
          </cell>
          <cell r="AU63">
            <v>0</v>
          </cell>
          <cell r="AV63" t="str">
            <v>-</v>
          </cell>
          <cell r="AW63">
            <v>0</v>
          </cell>
          <cell r="AX63" t="str">
            <v>-</v>
          </cell>
          <cell r="AY63">
            <v>45685</v>
          </cell>
          <cell r="BA63">
            <v>45685</v>
          </cell>
          <cell r="BB63">
            <v>46013</v>
          </cell>
          <cell r="BD63" t="str">
            <v>2. NO</v>
          </cell>
          <cell r="BE63" t="str">
            <v>-</v>
          </cell>
          <cell r="BF63" t="str">
            <v>-</v>
          </cell>
          <cell r="BG63" t="str">
            <v>2. NO</v>
          </cell>
          <cell r="BH63">
            <v>0</v>
          </cell>
          <cell r="BI63" t="str">
            <v>-</v>
          </cell>
          <cell r="BJ63" t="str">
            <v>-</v>
          </cell>
          <cell r="BL63" t="str">
            <v>2025656501000062E</v>
          </cell>
          <cell r="BN63" t="str">
            <v>LEONARDO</v>
          </cell>
          <cell r="BO63" t="str">
            <v>https://community.secop.gov.co/Public/Tendering/OpportunityDetail/Index?noticeUID=CO1.NTC.7456086&amp;isFromPublicArea=True&amp;isModal=False</v>
          </cell>
          <cell r="BP63" t="str">
            <v>VIGENTE</v>
          </cell>
          <cell r="BR63" t="str">
            <v>https://community.secop.gov.co/Public/Tendering/OpportunityDetail/Index?noticeUID=CO1.NTC.7456086&amp;isFromPublicArea=True&amp;isModal=False</v>
          </cell>
          <cell r="BS63" t="str">
            <v>ANICE.MEZA</v>
          </cell>
          <cell r="BU63" t="str">
            <v>Anyc_g@hotmail.com</v>
          </cell>
        </row>
        <row r="64">
          <cell r="T64">
            <v>1047476275</v>
          </cell>
          <cell r="V64" t="str">
            <v>N-A</v>
          </cell>
          <cell r="W64" t="str">
            <v>11 NO SE DILIGENCIA INFORMACIÓN PARA ESTE FORMULARIO EN ESTE PERÍODO DE REPORTE</v>
          </cell>
          <cell r="X64" t="str">
            <v>FEMENINO</v>
          </cell>
          <cell r="Y64" t="str">
            <v>BOLIVAR</v>
          </cell>
          <cell r="Z64" t="str">
            <v>CARTAGENA</v>
          </cell>
          <cell r="AA64" t="str">
            <v>MARIA</v>
          </cell>
          <cell r="AB64" t="str">
            <v>DEL MAR</v>
          </cell>
          <cell r="AC64" t="str">
            <v>CUADRADO</v>
          </cell>
          <cell r="AD64" t="str">
            <v>QUINTERO</v>
          </cell>
          <cell r="AK64" t="str">
            <v>CARLOS CESAR VIDAL PASTRANA</v>
          </cell>
          <cell r="AL64" t="str">
            <v>CRSB</v>
          </cell>
          <cell r="AM64" t="str">
            <v>2 SUPERVISOR</v>
          </cell>
          <cell r="AN64" t="str">
            <v>3 CÉDULA DE CIUDADANÍA</v>
          </cell>
          <cell r="AO64" t="str">
            <v>52,558,116</v>
          </cell>
          <cell r="AP64" t="str">
            <v>SANCHEZ MEDINA CLAUDIA MARCELA</v>
          </cell>
          <cell r="AQ64">
            <v>338</v>
          </cell>
          <cell r="AR64" t="str">
            <v>3 NO PACTADOS</v>
          </cell>
          <cell r="AS64" t="str">
            <v>4 NO SE HA ADICIONADO NI EN VALOR y EN TIEMPO</v>
          </cell>
          <cell r="AT64">
            <v>0</v>
          </cell>
          <cell r="AU64">
            <v>0</v>
          </cell>
          <cell r="AV64" t="str">
            <v>-</v>
          </cell>
          <cell r="AW64">
            <v>0</v>
          </cell>
          <cell r="AX64" t="str">
            <v>-</v>
          </cell>
          <cell r="AY64">
            <v>45685</v>
          </cell>
          <cell r="BA64">
            <v>45685</v>
          </cell>
          <cell r="BB64">
            <v>46021</v>
          </cell>
          <cell r="BD64" t="str">
            <v>2. NO</v>
          </cell>
          <cell r="BE64" t="str">
            <v>-</v>
          </cell>
          <cell r="BF64" t="str">
            <v>-</v>
          </cell>
          <cell r="BG64" t="str">
            <v>2. NO</v>
          </cell>
          <cell r="BH64">
            <v>0</v>
          </cell>
          <cell r="BI64" t="str">
            <v>-</v>
          </cell>
          <cell r="BJ64" t="str">
            <v>-</v>
          </cell>
          <cell r="BL64" t="str">
            <v>2025656501000063E</v>
          </cell>
          <cell r="BN64" t="str">
            <v>SARA</v>
          </cell>
          <cell r="BO64" t="str">
            <v>https://community.secop.gov.co/Public/Tendering/OpportunityDetail/Index?noticeUID=CO1.NTC.7458093&amp;isFromPublicArea=True&amp;isModal=False</v>
          </cell>
          <cell r="BP64" t="str">
            <v>VIGENTE</v>
          </cell>
          <cell r="BR64" t="str">
            <v>https://community.secop.gov.co/Public/Tendering/OpportunityDetail/Index?noticeUID=CO1.NTC.7458093&amp;isFromPublicArea=True&amp;isModal=False</v>
          </cell>
          <cell r="BS64" t="str">
            <v>MARIA.CUADRADO</v>
          </cell>
          <cell r="BU64" t="str">
            <v>mapilipa@gmail.com</v>
          </cell>
        </row>
        <row r="65">
          <cell r="T65">
            <v>92553312</v>
          </cell>
          <cell r="V65" t="str">
            <v>N-A</v>
          </cell>
          <cell r="W65" t="str">
            <v>11 NO SE DILIGENCIA INFORMACIÓN PARA ESTE FORMULARIO EN ESTE PERÍODO DE REPORTE</v>
          </cell>
          <cell r="X65" t="str">
            <v>MASCULINO</v>
          </cell>
          <cell r="Y65" t="str">
            <v>SUCRE</v>
          </cell>
          <cell r="Z65" t="str">
            <v>COROZAL</v>
          </cell>
          <cell r="AA65" t="str">
            <v>EMIRO</v>
          </cell>
          <cell r="AB65" t="str">
            <v>JOSÉ</v>
          </cell>
          <cell r="AC65" t="str">
            <v>PÉREZ</v>
          </cell>
          <cell r="AD65" t="str">
            <v>MADERA</v>
          </cell>
          <cell r="AK65" t="str">
            <v>CARLOS CESAR VIDAL PASTRANA</v>
          </cell>
          <cell r="AL65" t="str">
            <v>VIPIS</v>
          </cell>
          <cell r="AM65" t="str">
            <v>2 SUPERVISOR</v>
          </cell>
          <cell r="AN65" t="str">
            <v>3 CÉDULA DE CIUDADANÍA</v>
          </cell>
          <cell r="AO65" t="str">
            <v>10,775,944</v>
          </cell>
          <cell r="AP65" t="str">
            <v>VIDAL PASTRANA CARLOS CESAR</v>
          </cell>
          <cell r="AQ65">
            <v>335</v>
          </cell>
          <cell r="AR65" t="str">
            <v>3 NO PACTADOS</v>
          </cell>
          <cell r="AS65" t="str">
            <v>4 NO SE HA ADICIONADO NI EN VALOR y EN TIEMPO</v>
          </cell>
          <cell r="AT65">
            <v>0</v>
          </cell>
          <cell r="AU65">
            <v>0</v>
          </cell>
          <cell r="AV65" t="str">
            <v>-</v>
          </cell>
          <cell r="AW65">
            <v>0</v>
          </cell>
          <cell r="AX65" t="str">
            <v>-</v>
          </cell>
          <cell r="AY65">
            <v>45685</v>
          </cell>
          <cell r="BA65">
            <v>45685</v>
          </cell>
          <cell r="BB65">
            <v>46018</v>
          </cell>
          <cell r="BD65" t="str">
            <v>2. NO</v>
          </cell>
          <cell r="BE65" t="str">
            <v>-</v>
          </cell>
          <cell r="BF65" t="str">
            <v>-</v>
          </cell>
          <cell r="BG65" t="str">
            <v>2. NO</v>
          </cell>
          <cell r="BH65">
            <v>0</v>
          </cell>
          <cell r="BI65" t="str">
            <v>-</v>
          </cell>
          <cell r="BJ65" t="str">
            <v>-</v>
          </cell>
          <cell r="BL65" t="str">
            <v>2025656501000064E</v>
          </cell>
          <cell r="BN65" t="str">
            <v>ROSA</v>
          </cell>
          <cell r="BO65" t="str">
            <v>https://community.secop.gov.co/Public/Tendering/OpportunityDetail/Index?noticeUID=CO1.NTC.7459124&amp;isFromPublicArea=True&amp;isModal=False</v>
          </cell>
          <cell r="BP65" t="str">
            <v>VIGENTE</v>
          </cell>
          <cell r="BR65" t="str">
            <v>https://community.secop.gov.co/Public/Tendering/OpportunityDetail/Index?noticeUID=CO1.NTC.7459124&amp;isFromPublicArea=True&amp;isModal=False</v>
          </cell>
          <cell r="BS65" t="str">
            <v>EMIRO.PEREZ</v>
          </cell>
          <cell r="BU65" t="str">
            <v>emiroperezmadera@gmail.com</v>
          </cell>
        </row>
        <row r="66">
          <cell r="T66">
            <v>1116613867</v>
          </cell>
          <cell r="V66" t="str">
            <v>N-A</v>
          </cell>
          <cell r="W66" t="str">
            <v>11 NO SE DILIGENCIA INFORMACIÓN PARA ESTE FORMULARIO EN ESTE PERÍODO DE REPORTE</v>
          </cell>
          <cell r="X66" t="str">
            <v>FEMENINO</v>
          </cell>
          <cell r="Y66" t="str">
            <v>CASANARE</v>
          </cell>
          <cell r="Z66" t="str">
            <v>MANI</v>
          </cell>
          <cell r="AA66" t="str">
            <v>SILVIA</v>
          </cell>
          <cell r="AB66" t="str">
            <v>MARINA</v>
          </cell>
          <cell r="AC66" t="str">
            <v>CHAPARRO</v>
          </cell>
          <cell r="AD66" t="str">
            <v>CAMARGO</v>
          </cell>
          <cell r="AK66" t="str">
            <v>CARLOS CESAR VIDAL PASTRANA</v>
          </cell>
          <cell r="AL66" t="str">
            <v>SIERRA</v>
          </cell>
          <cell r="AM66" t="str">
            <v>2 SUPERVISOR</v>
          </cell>
          <cell r="AN66" t="str">
            <v>3 CÉDULA DE CIUDADANÍA</v>
          </cell>
          <cell r="AO66" t="str">
            <v>1,061,696,548</v>
          </cell>
          <cell r="AP66" t="str">
            <v>CHAVES HOYOS VALENTINA</v>
          </cell>
          <cell r="AQ66">
            <v>338</v>
          </cell>
          <cell r="AR66" t="str">
            <v>3 NO PACTADOS</v>
          </cell>
          <cell r="AS66" t="str">
            <v>4 NO SE HA ADICIONADO NI EN VALOR y EN TIEMPO</v>
          </cell>
          <cell r="AT66">
            <v>0</v>
          </cell>
          <cell r="AU66">
            <v>0</v>
          </cell>
          <cell r="AV66" t="str">
            <v>-</v>
          </cell>
          <cell r="AW66">
            <v>0</v>
          </cell>
          <cell r="AX66" t="str">
            <v>-</v>
          </cell>
          <cell r="AY66">
            <v>45685</v>
          </cell>
          <cell r="BA66">
            <v>45685</v>
          </cell>
          <cell r="BB66">
            <v>46021</v>
          </cell>
          <cell r="BD66" t="str">
            <v>2. NO</v>
          </cell>
          <cell r="BE66" t="str">
            <v>-</v>
          </cell>
          <cell r="BF66" t="str">
            <v>-</v>
          </cell>
          <cell r="BG66" t="str">
            <v>2. NO</v>
          </cell>
          <cell r="BH66">
            <v>0</v>
          </cell>
          <cell r="BI66" t="str">
            <v>-</v>
          </cell>
          <cell r="BJ66" t="str">
            <v>-</v>
          </cell>
          <cell r="BL66" t="str">
            <v>2025656501000065E</v>
          </cell>
          <cell r="BN66" t="str">
            <v>CARLOS</v>
          </cell>
          <cell r="BO66" t="str">
            <v xml:space="preserve">
https://community.secop.gov.co/Public/Tendering/ContractNoticePhases/View?PPI=CO1.PPI.36959264&amp;isFromPublicArea=True&amp;isModal=False
</v>
          </cell>
          <cell r="BP66" t="str">
            <v>VIGENTE</v>
          </cell>
          <cell r="BR66" t="str">
            <v xml:space="preserve">
https://community.secop.gov.co/Public/Tendering/ContractNoticePhases/View?PPI=CO1.PPI.36959264&amp;isFromPublicArea=True&amp;isModal=False
</v>
          </cell>
          <cell r="BS66" t="str">
            <v>SILVIA.CHAPARRO</v>
          </cell>
          <cell r="BU66" t="str">
            <v>Rep.sierranevada@gmail.com</v>
          </cell>
        </row>
        <row r="67">
          <cell r="T67">
            <v>8761561</v>
          </cell>
          <cell r="V67" t="str">
            <v>N-A</v>
          </cell>
          <cell r="W67" t="str">
            <v>11 NO SE DILIGENCIA INFORMACIÓN PARA ESTE FORMULARIO EN ESTE PERÍODO DE REPORTE</v>
          </cell>
          <cell r="X67" t="str">
            <v>MASCULINO</v>
          </cell>
          <cell r="Y67" t="str">
            <v>ANTIOQUIA</v>
          </cell>
          <cell r="Z67" t="str">
            <v>SEGOVIA</v>
          </cell>
          <cell r="AA67" t="str">
            <v>PARMENIO</v>
          </cell>
          <cell r="AB67" t="str">
            <v>LEON</v>
          </cell>
          <cell r="AC67" t="str">
            <v>RAMIREZ</v>
          </cell>
          <cell r="AD67" t="str">
            <v>LOPERA</v>
          </cell>
          <cell r="AK67" t="str">
            <v>CARLOS CESAR VIDAL PASTRANA</v>
          </cell>
          <cell r="AL67" t="str">
            <v>VIPIS</v>
          </cell>
          <cell r="AM67" t="str">
            <v>2 SUPERVISOR</v>
          </cell>
          <cell r="AN67" t="str">
            <v>3 CÉDULA DE CIUDADANÍA</v>
          </cell>
          <cell r="AO67" t="str">
            <v>10,775,944</v>
          </cell>
          <cell r="AP67" t="str">
            <v>VIDAL PASTRANA CARLOS CESAR</v>
          </cell>
          <cell r="AQ67">
            <v>334</v>
          </cell>
          <cell r="AR67" t="str">
            <v>3 NO PACTADOS</v>
          </cell>
          <cell r="AS67" t="str">
            <v>4 NO SE HA ADICIONADO NI EN VALOR y EN TIEMPO</v>
          </cell>
          <cell r="AT67">
            <v>0</v>
          </cell>
          <cell r="AU67">
            <v>0</v>
          </cell>
          <cell r="AV67" t="str">
            <v>-</v>
          </cell>
          <cell r="AW67">
            <v>0</v>
          </cell>
          <cell r="AX67" t="str">
            <v>-</v>
          </cell>
          <cell r="AY67">
            <v>45685</v>
          </cell>
          <cell r="BA67">
            <v>45685</v>
          </cell>
          <cell r="BB67">
            <v>46017</v>
          </cell>
          <cell r="BD67" t="str">
            <v>2. NO</v>
          </cell>
          <cell r="BE67" t="str">
            <v>-</v>
          </cell>
          <cell r="BF67" t="str">
            <v>-</v>
          </cell>
          <cell r="BG67" t="str">
            <v>2. NO</v>
          </cell>
          <cell r="BH67">
            <v>0</v>
          </cell>
          <cell r="BI67" t="str">
            <v>-</v>
          </cell>
          <cell r="BJ67" t="str">
            <v>-</v>
          </cell>
          <cell r="BL67" t="str">
            <v>2025656501000066E</v>
          </cell>
          <cell r="BN67" t="str">
            <v>SARA</v>
          </cell>
          <cell r="BO67" t="str">
            <v>https://community.secop.gov.co/Public/Tendering/OpportunityDetail/Index?noticeUID=CO1.NTC.7459837&amp;isFromPublicArea=True&amp;isModal=False</v>
          </cell>
          <cell r="BP67" t="str">
            <v>VIGENTE</v>
          </cell>
          <cell r="BR67" t="str">
            <v>https://community.secop.gov.co/Public/Tendering/OpportunityDetail/Index?noticeUID=CO1.NTC.7459837&amp;isFromPublicArea=True&amp;isModal=False</v>
          </cell>
          <cell r="BS67" t="str">
            <v>PARMENIO.RAMIREZ</v>
          </cell>
          <cell r="BU67" t="str">
            <v>Parmenioramirez18@gmail.com</v>
          </cell>
        </row>
        <row r="68">
          <cell r="T68">
            <v>85448232</v>
          </cell>
          <cell r="V68" t="str">
            <v>N-A</v>
          </cell>
          <cell r="W68" t="str">
            <v>11 NO SE DILIGENCIA INFORMACIÓN PARA ESTE FORMULARIO EN ESTE PERÍODO DE REPORTE</v>
          </cell>
          <cell r="X68" t="str">
            <v>MASCULINO</v>
          </cell>
          <cell r="Y68" t="str">
            <v>MAGDALENA</v>
          </cell>
          <cell r="Z68" t="str">
            <v>SANTA MARTA</v>
          </cell>
          <cell r="AA68" t="str">
            <v>JAIME</v>
          </cell>
          <cell r="AB68" t="str">
            <v>SEGUNDO</v>
          </cell>
          <cell r="AC68" t="str">
            <v>MEJÍA</v>
          </cell>
          <cell r="AD68" t="str">
            <v>LÓPEZ</v>
          </cell>
          <cell r="AK68" t="str">
            <v>CARLOS CESAR VIDAL PASTRANA</v>
          </cell>
          <cell r="AL68" t="str">
            <v>TAYRONA</v>
          </cell>
          <cell r="AM68" t="str">
            <v>2 SUPERVISOR</v>
          </cell>
          <cell r="AN68" t="str">
            <v>3 CÉDULA DE CIUDADANÍA</v>
          </cell>
          <cell r="AO68" t="str">
            <v>57,428,860</v>
          </cell>
          <cell r="AP68" t="str">
            <v>SALDAÑA PEREZ PATRICIA</v>
          </cell>
          <cell r="AQ68">
            <v>338</v>
          </cell>
          <cell r="AR68" t="str">
            <v>3 NO PACTADOS</v>
          </cell>
          <cell r="AS68" t="str">
            <v>4 NO SE HA ADICIONADO NI EN VALOR y EN TIEMPO</v>
          </cell>
          <cell r="AT68">
            <v>0</v>
          </cell>
          <cell r="AU68">
            <v>0</v>
          </cell>
          <cell r="AV68" t="str">
            <v>-</v>
          </cell>
          <cell r="AW68">
            <v>0</v>
          </cell>
          <cell r="AX68" t="str">
            <v>-</v>
          </cell>
          <cell r="AY68">
            <v>45685</v>
          </cell>
          <cell r="BA68">
            <v>45685</v>
          </cell>
          <cell r="BB68">
            <v>46021</v>
          </cell>
          <cell r="BD68" t="str">
            <v>2. NO</v>
          </cell>
          <cell r="BE68" t="str">
            <v>-</v>
          </cell>
          <cell r="BF68" t="str">
            <v>-</v>
          </cell>
          <cell r="BG68" t="str">
            <v>2. NO</v>
          </cell>
          <cell r="BH68">
            <v>0</v>
          </cell>
          <cell r="BI68" t="str">
            <v>-</v>
          </cell>
          <cell r="BJ68" t="str">
            <v>-</v>
          </cell>
          <cell r="BL68" t="str">
            <v>2025656501000067E</v>
          </cell>
          <cell r="BN68" t="str">
            <v>LEONARDO</v>
          </cell>
          <cell r="BO68" t="str">
            <v>https://community.secop.gov.co/Public/Tendering/OpportunityDetail/Index?noticeUID=CO1.NTC.7459536&amp;isFromPublicArea=True&amp;isModal=False</v>
          </cell>
          <cell r="BP68" t="str">
            <v>VIGENTE</v>
          </cell>
          <cell r="BR68" t="str">
            <v>https://community.secop.gov.co/Public/Tendering/OpportunityDetail/Index?noticeUID=CO1.NTC.7459536&amp;isFromPublicArea=True&amp;isModal=False</v>
          </cell>
          <cell r="BS68" t="str">
            <v>JAIME.MEJIA</v>
          </cell>
          <cell r="BU68" t="str">
            <v>mejiajaime279@gmail.com</v>
          </cell>
        </row>
        <row r="69">
          <cell r="T69">
            <v>1050974711</v>
          </cell>
          <cell r="V69" t="str">
            <v>N-A</v>
          </cell>
          <cell r="W69" t="str">
            <v>11 NO SE DILIGENCIA INFORMACIÓN PARA ESTE FORMULARIO EN ESTE PERÍODO DE REPORTE</v>
          </cell>
          <cell r="X69" t="str">
            <v>FEMENINO</v>
          </cell>
          <cell r="Y69" t="str">
            <v>BOLIVAR</v>
          </cell>
          <cell r="Z69" t="str">
            <v>TURBACO</v>
          </cell>
          <cell r="AA69" t="str">
            <v>BERCI</v>
          </cell>
          <cell r="AB69" t="str">
            <v>LILIANA</v>
          </cell>
          <cell r="AC69" t="str">
            <v>TORRES</v>
          </cell>
          <cell r="AD69" t="str">
            <v>DIAZ</v>
          </cell>
          <cell r="AK69" t="str">
            <v>CARLOS CESAR VIDAL PASTRANA</v>
          </cell>
          <cell r="AL69" t="str">
            <v>CRSB</v>
          </cell>
          <cell r="AM69" t="str">
            <v>2 SUPERVISOR</v>
          </cell>
          <cell r="AN69" t="str">
            <v>3 CÉDULA DE CIUDADANÍA</v>
          </cell>
          <cell r="AO69" t="str">
            <v>52,558,116</v>
          </cell>
          <cell r="AP69" t="str">
            <v>SANCHEZ MEDINA CLAUDIA MARCELA</v>
          </cell>
          <cell r="AQ69">
            <v>334</v>
          </cell>
          <cell r="AR69" t="str">
            <v>3 NO PACTADOS</v>
          </cell>
          <cell r="AS69" t="str">
            <v>4 NO SE HA ADICIONADO NI EN VALOR y EN TIEMPO</v>
          </cell>
          <cell r="AT69">
            <v>0</v>
          </cell>
          <cell r="AU69">
            <v>0</v>
          </cell>
          <cell r="AV69" t="str">
            <v>-</v>
          </cell>
          <cell r="AW69">
            <v>0</v>
          </cell>
          <cell r="AX69" t="str">
            <v>-</v>
          </cell>
          <cell r="AY69">
            <v>45685</v>
          </cell>
          <cell r="BA69">
            <v>45685</v>
          </cell>
          <cell r="BB69">
            <v>46017</v>
          </cell>
          <cell r="BD69" t="str">
            <v>2. NO</v>
          </cell>
          <cell r="BE69" t="str">
            <v>-</v>
          </cell>
          <cell r="BF69" t="str">
            <v>-</v>
          </cell>
          <cell r="BG69" t="str">
            <v>2. NO</v>
          </cell>
          <cell r="BH69">
            <v>0</v>
          </cell>
          <cell r="BI69" t="str">
            <v>-</v>
          </cell>
          <cell r="BJ69" t="str">
            <v>-</v>
          </cell>
          <cell r="BL69" t="str">
            <v>2025656501000068E</v>
          </cell>
          <cell r="BN69" t="str">
            <v>ROSA</v>
          </cell>
          <cell r="BO69" t="str">
            <v>https://community.secop.gov.co/Public/Tendering/OpportunityDetail/Index?noticeUID=CO1.NTC.7461345&amp;isFromPublicArea=True&amp;isModal=False</v>
          </cell>
          <cell r="BP69" t="str">
            <v>VIGENTE</v>
          </cell>
          <cell r="BR69" t="str">
            <v>https://community.secop.gov.co/Public/Tendering/OpportunityDetail/Index?noticeUID=CO1.NTC.7461345&amp;isFromPublicArea=True&amp;isModal=False</v>
          </cell>
          <cell r="BS69" t="str">
            <v>BERCI.TORRES</v>
          </cell>
          <cell r="BU69" t="str">
            <v>torresdiaz9805@gmail.com</v>
          </cell>
        </row>
        <row r="70">
          <cell r="T70">
            <v>1051954157</v>
          </cell>
          <cell r="V70" t="str">
            <v>N-A</v>
          </cell>
          <cell r="W70" t="str">
            <v>11 NO SE DILIGENCIA INFORMACIÓN PARA ESTE FORMULARIO EN ESTE PERÍODO DE REPORTE</v>
          </cell>
          <cell r="X70" t="str">
            <v>FEMENINO</v>
          </cell>
          <cell r="Y70" t="str">
            <v>BOYACA</v>
          </cell>
          <cell r="Z70" t="str">
            <v>ARCABUCO</v>
          </cell>
          <cell r="AA70" t="str">
            <v>YUDY</v>
          </cell>
          <cell r="AB70" t="str">
            <v>KATHERINE</v>
          </cell>
          <cell r="AC70" t="str">
            <v>GUZMAN</v>
          </cell>
          <cell r="AD70" t="str">
            <v>PEÑA</v>
          </cell>
          <cell r="AK70" t="str">
            <v>CARLOS CESAR VIDAL PASTRANA</v>
          </cell>
          <cell r="AL70" t="str">
            <v>CORCHAL</v>
          </cell>
          <cell r="AM70" t="str">
            <v>2 SUPERVISOR</v>
          </cell>
          <cell r="AN70" t="str">
            <v>3 CÉDULA DE CIUDADANÍA</v>
          </cell>
          <cell r="AO70" t="str">
            <v>42,547,379</v>
          </cell>
          <cell r="AP70" t="str">
            <v>SIERRA QUINTERO MARIA TERESA</v>
          </cell>
          <cell r="AQ70">
            <v>334</v>
          </cell>
          <cell r="AR70" t="str">
            <v>3 NO PACTADOS</v>
          </cell>
          <cell r="AS70" t="str">
            <v>4 NO SE HA ADICIONADO NI EN VALOR y EN TIEMPO</v>
          </cell>
          <cell r="AT70">
            <v>0</v>
          </cell>
          <cell r="AU70">
            <v>0</v>
          </cell>
          <cell r="AV70" t="str">
            <v>-</v>
          </cell>
          <cell r="AW70">
            <v>0</v>
          </cell>
          <cell r="AX70" t="str">
            <v>-</v>
          </cell>
          <cell r="AY70">
            <v>45686</v>
          </cell>
          <cell r="BA70">
            <v>45686</v>
          </cell>
          <cell r="BB70">
            <v>46018</v>
          </cell>
          <cell r="BD70" t="str">
            <v>2. NO</v>
          </cell>
          <cell r="BE70" t="str">
            <v>-</v>
          </cell>
          <cell r="BF70" t="str">
            <v>-</v>
          </cell>
          <cell r="BG70" t="str">
            <v>2. NO</v>
          </cell>
          <cell r="BH70">
            <v>0</v>
          </cell>
          <cell r="BI70" t="str">
            <v>-</v>
          </cell>
          <cell r="BJ70" t="str">
            <v>-</v>
          </cell>
          <cell r="BL70" t="str">
            <v>2025656501000069E</v>
          </cell>
          <cell r="BN70" t="str">
            <v>SARA</v>
          </cell>
          <cell r="BO70" t="str">
            <v>https://community.secop.gov.co/Public/Tendering/OpportunityDetail/Index?noticeUID=CO1.NTC.7466462&amp;isFromPublicArea=True&amp;isModal=False</v>
          </cell>
          <cell r="BP70" t="str">
            <v>VIGENTE</v>
          </cell>
          <cell r="BR70" t="str">
            <v>https://community.secop.gov.co/Public/Tendering/OpportunityDetail/Index?noticeUID=CO1.NTC.7466462&amp;isFromPublicArea=True&amp;isModal=False</v>
          </cell>
          <cell r="BS70" t="str">
            <v>YUDY.GUZMAN</v>
          </cell>
          <cell r="BU70" t="str">
            <v>katherinebiomar@hotmail.com</v>
          </cell>
        </row>
        <row r="71">
          <cell r="T71">
            <v>1129565330</v>
          </cell>
          <cell r="V71" t="str">
            <v>N-A</v>
          </cell>
          <cell r="W71" t="str">
            <v>11 NO SE DILIGENCIA INFORMACIÓN PARA ESTE FORMULARIO EN ESTE PERÍODO DE REPORTE</v>
          </cell>
          <cell r="X71" t="str">
            <v>MASCULINO</v>
          </cell>
          <cell r="Y71" t="str">
            <v>ATLANTICO</v>
          </cell>
          <cell r="Z71" t="str">
            <v>BARRANQUILLA</v>
          </cell>
          <cell r="AA71" t="str">
            <v>JUAN</v>
          </cell>
          <cell r="AB71" t="str">
            <v>CARLOS</v>
          </cell>
          <cell r="AC71" t="str">
            <v>BARRIOS</v>
          </cell>
          <cell r="AD71" t="str">
            <v>VASQUEZ</v>
          </cell>
          <cell r="AK71" t="str">
            <v>CARLOS CESAR VIDAL PASTRANA</v>
          </cell>
          <cell r="AL71" t="str">
            <v>CORCHAL</v>
          </cell>
          <cell r="AM71" t="str">
            <v>2 SUPERVISOR</v>
          </cell>
          <cell r="AN71" t="str">
            <v>3 CÉDULA DE CIUDADANÍA</v>
          </cell>
          <cell r="AO71" t="str">
            <v>42,547,379</v>
          </cell>
          <cell r="AP71" t="str">
            <v>SIERRA QUINTERO MARIA TERESA</v>
          </cell>
          <cell r="AQ71">
            <v>319</v>
          </cell>
          <cell r="AR71" t="str">
            <v>3 NO PACTADOS</v>
          </cell>
          <cell r="AS71" t="str">
            <v>4 NO SE HA ADICIONADO NI EN VALOR y EN TIEMPO</v>
          </cell>
          <cell r="AT71">
            <v>0</v>
          </cell>
          <cell r="AU71">
            <v>0</v>
          </cell>
          <cell r="AV71" t="str">
            <v>-</v>
          </cell>
          <cell r="AW71">
            <v>0</v>
          </cell>
          <cell r="AX71" t="str">
            <v>-</v>
          </cell>
          <cell r="AY71">
            <v>45686</v>
          </cell>
          <cell r="BA71">
            <v>45686</v>
          </cell>
          <cell r="BB71">
            <v>46003</v>
          </cell>
          <cell r="BD71" t="str">
            <v>2. NO</v>
          </cell>
          <cell r="BE71" t="str">
            <v>-</v>
          </cell>
          <cell r="BF71" t="str">
            <v>-</v>
          </cell>
          <cell r="BG71" t="str">
            <v>2. NO</v>
          </cell>
          <cell r="BH71">
            <v>0</v>
          </cell>
          <cell r="BI71" t="str">
            <v>-</v>
          </cell>
          <cell r="BJ71" t="str">
            <v>-</v>
          </cell>
          <cell r="BL71" t="str">
            <v>2025656501000070E</v>
          </cell>
          <cell r="BN71" t="str">
            <v>SARA</v>
          </cell>
          <cell r="BO71" t="str">
            <v>https://community.secop.gov.co/Public/Tendering/OpportunityDetail/Index?noticeUID=CO1.NTC.7467039&amp;isFromPublicArea=True&amp;isModal=False</v>
          </cell>
          <cell r="BP71" t="str">
            <v>VIGENTE</v>
          </cell>
          <cell r="BR71" t="str">
            <v>https://community.secop.gov.co/Public/Tendering/OpportunityDetail/Index?noticeUID=CO1.NTC.7467039&amp;isFromPublicArea=True&amp;isModal=False</v>
          </cell>
          <cell r="BS71" t="str">
            <v>JUAN.BARRIOS</v>
          </cell>
          <cell r="BU71" t="str">
            <v>jbarriosvasquez@gmail.com</v>
          </cell>
        </row>
        <row r="72">
          <cell r="T72">
            <v>1101450529</v>
          </cell>
          <cell r="V72" t="str">
            <v>N-A</v>
          </cell>
          <cell r="W72" t="str">
            <v>11 NO SE DILIGENCIA INFORMACIÓN PARA ESTE FORMULARIO EN ESTE PERÍODO DE REPORTE</v>
          </cell>
          <cell r="X72" t="str">
            <v>MASCULINO</v>
          </cell>
          <cell r="Y72" t="str">
            <v>SUCRE</v>
          </cell>
          <cell r="Z72" t="str">
            <v>SAN ONOFRE</v>
          </cell>
          <cell r="AA72" t="str">
            <v>LUIS</v>
          </cell>
          <cell r="AB72" t="str">
            <v>ALEXANDER</v>
          </cell>
          <cell r="AC72" t="str">
            <v>MELENDEZ</v>
          </cell>
          <cell r="AD72" t="str">
            <v>HERNANDEZ</v>
          </cell>
          <cell r="AK72" t="str">
            <v>CARLOS CESAR VIDAL PASTRANA</v>
          </cell>
          <cell r="AL72" t="str">
            <v>CORCHAL</v>
          </cell>
          <cell r="AM72" t="str">
            <v>2 SUPERVISOR</v>
          </cell>
          <cell r="AN72" t="str">
            <v>3 CÉDULA DE CIUDADANÍA</v>
          </cell>
          <cell r="AO72" t="str">
            <v>42,547,379</v>
          </cell>
          <cell r="AP72" t="str">
            <v>SIERRA QUINTERO MARIA TERESA</v>
          </cell>
          <cell r="AQ72">
            <v>304</v>
          </cell>
          <cell r="AR72" t="str">
            <v>3 NO PACTADOS</v>
          </cell>
          <cell r="AS72" t="str">
            <v>4 NO SE HA ADICIONADO NI EN VALOR y EN TIEMPO</v>
          </cell>
          <cell r="AT72">
            <v>0</v>
          </cell>
          <cell r="AU72">
            <v>0</v>
          </cell>
          <cell r="AV72" t="str">
            <v>-</v>
          </cell>
          <cell r="AW72">
            <v>0</v>
          </cell>
          <cell r="AX72" t="str">
            <v>-</v>
          </cell>
          <cell r="AY72">
            <v>45686</v>
          </cell>
          <cell r="BA72">
            <v>45686</v>
          </cell>
          <cell r="BB72">
            <v>45988</v>
          </cell>
          <cell r="BD72" t="str">
            <v>2. NO</v>
          </cell>
          <cell r="BE72" t="str">
            <v>-</v>
          </cell>
          <cell r="BF72" t="str">
            <v>-</v>
          </cell>
          <cell r="BG72" t="str">
            <v>2. NO</v>
          </cell>
          <cell r="BH72">
            <v>0</v>
          </cell>
          <cell r="BI72" t="str">
            <v>-</v>
          </cell>
          <cell r="BJ72" t="str">
            <v>-</v>
          </cell>
          <cell r="BL72" t="str">
            <v>2025656501000071E</v>
          </cell>
          <cell r="BN72" t="str">
            <v>SARA</v>
          </cell>
          <cell r="BO72" t="str">
            <v>https://community.secop.gov.co/Public/Tendering/OpportunityDetail/Index?noticeUID=CO1.NTC.7467354&amp;isFromPublicArea=True&amp;isModal=False</v>
          </cell>
          <cell r="BP72" t="str">
            <v>VIGENTE</v>
          </cell>
          <cell r="BR72" t="str">
            <v>https://community.secop.gov.co/Public/Tendering/OpportunityDetail/Index?noticeUID=CO1.NTC.7467354&amp;isFromPublicArea=True&amp;isModal=False</v>
          </cell>
          <cell r="BS72" t="str">
            <v>LUIS.MELENDEZ</v>
          </cell>
          <cell r="BU72" t="str">
            <v>uisalexandermelendezherrerra@gmail.com</v>
          </cell>
        </row>
        <row r="73">
          <cell r="T73">
            <v>1026295320</v>
          </cell>
          <cell r="V73" t="str">
            <v>N-A</v>
          </cell>
          <cell r="W73" t="str">
            <v>11 NO SE DILIGENCIA INFORMACIÓN PARA ESTE FORMULARIO EN ESTE PERÍODO DE REPORTE</v>
          </cell>
          <cell r="X73" t="str">
            <v>MASCULINO</v>
          </cell>
          <cell r="Y73" t="str">
            <v>CUNDINAMARCA</v>
          </cell>
          <cell r="Z73" t="str">
            <v>BOGOTA</v>
          </cell>
          <cell r="AA73" t="str">
            <v>ANDRES</v>
          </cell>
          <cell r="AB73" t="str">
            <v>LEONARDO</v>
          </cell>
          <cell r="AC73" t="str">
            <v>PANCHE</v>
          </cell>
          <cell r="AD73" t="str">
            <v>ARIAS</v>
          </cell>
          <cell r="AK73" t="str">
            <v>CARLOS CESAR VIDAL PASTRANA</v>
          </cell>
          <cell r="AL73" t="str">
            <v>CORCHAL</v>
          </cell>
          <cell r="AM73" t="str">
            <v>2 SUPERVISOR</v>
          </cell>
          <cell r="AN73" t="str">
            <v>3 CÉDULA DE CIUDADANÍA</v>
          </cell>
          <cell r="AO73" t="str">
            <v>42,547,379</v>
          </cell>
          <cell r="AP73" t="str">
            <v>SIERRA QUINTERO MARIA TERESA</v>
          </cell>
          <cell r="AQ73">
            <v>334</v>
          </cell>
          <cell r="AR73" t="str">
            <v>3 NO PACTADOS</v>
          </cell>
          <cell r="AS73" t="str">
            <v>4 NO SE HA ADICIONADO NI EN VALOR y EN TIEMPO</v>
          </cell>
          <cell r="AT73">
            <v>0</v>
          </cell>
          <cell r="AU73">
            <v>0</v>
          </cell>
          <cell r="AV73" t="str">
            <v>-</v>
          </cell>
          <cell r="AW73">
            <v>0</v>
          </cell>
          <cell r="AX73" t="str">
            <v>-</v>
          </cell>
          <cell r="AY73">
            <v>45686</v>
          </cell>
          <cell r="BA73">
            <v>45686</v>
          </cell>
          <cell r="BB73">
            <v>46018</v>
          </cell>
          <cell r="BD73" t="str">
            <v>2. NO</v>
          </cell>
          <cell r="BE73" t="str">
            <v>-</v>
          </cell>
          <cell r="BF73" t="str">
            <v>-</v>
          </cell>
          <cell r="BG73" t="str">
            <v>2. NO</v>
          </cell>
          <cell r="BH73">
            <v>0</v>
          </cell>
          <cell r="BI73" t="str">
            <v>-</v>
          </cell>
          <cell r="BJ73" t="str">
            <v>-</v>
          </cell>
          <cell r="BL73" t="str">
            <v>2025656501000072E</v>
          </cell>
          <cell r="BN73" t="str">
            <v>ROSA</v>
          </cell>
          <cell r="BO73" t="str">
            <v>https://community.secop.gov.co/Public/Tendering/OpportunityDetail/Index?noticeUID=CO1.NTC.7472390&amp;isFromPublicArea=True&amp;isModal=False</v>
          </cell>
          <cell r="BP73" t="str">
            <v>VIGENTE</v>
          </cell>
          <cell r="BR73" t="str">
            <v>https://community.secop.gov.co/Public/Tendering/OpportunityDetail/Index?noticeUID=CO1.NTC.7472390&amp;isFromPublicArea=True&amp;isModal=False</v>
          </cell>
          <cell r="BS73" t="str">
            <v>ANDRES.PANCHE</v>
          </cell>
          <cell r="BU73" t="str">
            <v>andresleon1996@gmail.com</v>
          </cell>
        </row>
        <row r="74">
          <cell r="T74">
            <v>1143413936</v>
          </cell>
          <cell r="V74" t="str">
            <v>N-A</v>
          </cell>
          <cell r="W74" t="str">
            <v>11 NO SE DILIGENCIA INFORMACIÓN PARA ESTE FORMULARIO EN ESTE PERÍODO DE REPORTE</v>
          </cell>
          <cell r="X74" t="str">
            <v>MASCULINO</v>
          </cell>
          <cell r="Y74" t="str">
            <v>VALLE</v>
          </cell>
          <cell r="Z74" t="str">
            <v>CALI</v>
          </cell>
          <cell r="AA74" t="str">
            <v>RODRIGO</v>
          </cell>
          <cell r="AB74" t="str">
            <v>ANDRÉS</v>
          </cell>
          <cell r="AC74" t="str">
            <v>ESPEJO</v>
          </cell>
          <cell r="AD74" t="str">
            <v>ARIAS</v>
          </cell>
          <cell r="AK74" t="str">
            <v>CARLOS CESAR VIDAL PASTRANA</v>
          </cell>
          <cell r="AL74" t="str">
            <v>CORCHAL</v>
          </cell>
          <cell r="AM74" t="str">
            <v>2 SUPERVISOR</v>
          </cell>
          <cell r="AN74" t="str">
            <v>3 CÉDULA DE CIUDADANÍA</v>
          </cell>
          <cell r="AO74" t="str">
            <v>42,547,379</v>
          </cell>
          <cell r="AP74" t="str">
            <v>SIERRA QUINTERO MARIA TERESA</v>
          </cell>
          <cell r="AQ74">
            <v>334</v>
          </cell>
          <cell r="AR74" t="str">
            <v>3 NO PACTADOS</v>
          </cell>
          <cell r="AS74" t="str">
            <v>4 NO SE HA ADICIONADO NI EN VALOR y EN TIEMPO</v>
          </cell>
          <cell r="AT74">
            <v>0</v>
          </cell>
          <cell r="AU74">
            <v>0</v>
          </cell>
          <cell r="AV74" t="str">
            <v>-</v>
          </cell>
          <cell r="AW74">
            <v>0</v>
          </cell>
          <cell r="AX74" t="str">
            <v>-</v>
          </cell>
          <cell r="AY74">
            <v>45686</v>
          </cell>
          <cell r="BA74">
            <v>45686</v>
          </cell>
          <cell r="BB74">
            <v>46018</v>
          </cell>
          <cell r="BD74" t="str">
            <v>2. NO</v>
          </cell>
          <cell r="BE74" t="str">
            <v>-</v>
          </cell>
          <cell r="BF74" t="str">
            <v>-</v>
          </cell>
          <cell r="BG74" t="str">
            <v>2. NO</v>
          </cell>
          <cell r="BH74">
            <v>0</v>
          </cell>
          <cell r="BI74" t="str">
            <v>-</v>
          </cell>
          <cell r="BJ74" t="str">
            <v>-</v>
          </cell>
          <cell r="BL74" t="str">
            <v>2025656501000073E</v>
          </cell>
          <cell r="BN74" t="str">
            <v>SARA</v>
          </cell>
          <cell r="BO74" t="str">
            <v>https://community.secop.gov.co/Public/Tendering/OpportunityDetail/Index?noticeUID=CO1.NTC.7469352&amp;isFromPublicArea=True&amp;isModal=False</v>
          </cell>
          <cell r="BP74" t="str">
            <v>VIGENTE</v>
          </cell>
          <cell r="BR74" t="str">
            <v>https://community.secop.gov.co/Public/Tendering/OpportunityDetail/Index?noticeUID=CO1.NTC.7469352&amp;isFromPublicArea=True&amp;isModal=False</v>
          </cell>
          <cell r="BS74" t="str">
            <v>RODRIGO.ESPEJO</v>
          </cell>
          <cell r="BU74" t="str">
            <v>rodroandres2008@gmail.com</v>
          </cell>
        </row>
        <row r="75">
          <cell r="T75">
            <v>1043991127</v>
          </cell>
          <cell r="V75" t="str">
            <v>N-A</v>
          </cell>
          <cell r="W75" t="str">
            <v>11 NO SE DILIGENCIA INFORMACIÓN PARA ESTE FORMULARIO EN ESTE PERÍODO DE REPORTE</v>
          </cell>
          <cell r="X75" t="str">
            <v>FEMENINO</v>
          </cell>
          <cell r="Y75" t="str">
            <v>BOLIVAR</v>
          </cell>
          <cell r="Z75" t="str">
            <v>CARTAGENA</v>
          </cell>
          <cell r="AA75" t="str">
            <v>IRIS</v>
          </cell>
          <cell r="AB75" t="str">
            <v>PUELLO</v>
          </cell>
          <cell r="AC75" t="str">
            <v>VILLEROS</v>
          </cell>
          <cell r="AK75" t="str">
            <v>CARLOS CESAR VIDAL PASTRANA</v>
          </cell>
          <cell r="AL75" t="str">
            <v>CORCHAL</v>
          </cell>
          <cell r="AM75" t="str">
            <v>2 SUPERVISOR</v>
          </cell>
          <cell r="AN75" t="str">
            <v>3 CÉDULA DE CIUDADANÍA</v>
          </cell>
          <cell r="AO75" t="str">
            <v>42,547,379</v>
          </cell>
          <cell r="AP75" t="str">
            <v>SIERRA QUINTERO MARIA TERESA</v>
          </cell>
          <cell r="AQ75">
            <v>304</v>
          </cell>
          <cell r="AR75" t="str">
            <v>3 NO PACTADOS</v>
          </cell>
          <cell r="AS75" t="str">
            <v>4 NO SE HA ADICIONADO NI EN VALOR y EN TIEMPO</v>
          </cell>
          <cell r="AT75">
            <v>0</v>
          </cell>
          <cell r="AU75">
            <v>0</v>
          </cell>
          <cell r="AV75" t="str">
            <v>-</v>
          </cell>
          <cell r="AW75">
            <v>0</v>
          </cell>
          <cell r="AX75" t="str">
            <v>-</v>
          </cell>
          <cell r="AY75">
            <v>45686</v>
          </cell>
          <cell r="BA75">
            <v>45686</v>
          </cell>
          <cell r="BB75">
            <v>45988</v>
          </cell>
          <cell r="BD75" t="str">
            <v>2. NO</v>
          </cell>
          <cell r="BE75" t="str">
            <v>-</v>
          </cell>
          <cell r="BF75" t="str">
            <v>-</v>
          </cell>
          <cell r="BG75" t="str">
            <v>2. NO</v>
          </cell>
          <cell r="BH75">
            <v>0</v>
          </cell>
          <cell r="BI75" t="str">
            <v>-</v>
          </cell>
          <cell r="BJ75" t="str">
            <v>-</v>
          </cell>
          <cell r="BL75" t="str">
            <v>2025656501000074E</v>
          </cell>
          <cell r="BN75" t="str">
            <v>SARA</v>
          </cell>
          <cell r="BO75" t="str">
            <v>https://community.secop.gov.co/Public/Tendering/OpportunityDetail/Index?noticeUID=CO1.NTC.7472511&amp;isFromPublicArea=True&amp;isModal=False</v>
          </cell>
          <cell r="BP75" t="str">
            <v>VIGENTE</v>
          </cell>
          <cell r="BR75" t="str">
            <v>https://community.secop.gov.co/Public/Tendering/OpportunityDetail/Index?noticeUID=CO1.NTC.7472511&amp;isFromPublicArea=True&amp;isModal=False</v>
          </cell>
          <cell r="BS75" t="str">
            <v>IRIS.PUELLO</v>
          </cell>
          <cell r="BU75" t="str">
            <v>ecoturismobocacerrada@gmail.com</v>
          </cell>
        </row>
        <row r="76">
          <cell r="T76">
            <v>85459883</v>
          </cell>
          <cell r="V76" t="str">
            <v>N-A</v>
          </cell>
          <cell r="W76" t="str">
            <v>11 NO SE DILIGENCIA INFORMACIÓN PARA ESTE FORMULARIO EN ESTE PERÍODO DE REPORTE</v>
          </cell>
          <cell r="X76" t="str">
            <v>MASCULINO</v>
          </cell>
          <cell r="Y76" t="str">
            <v>MAGDALENA</v>
          </cell>
          <cell r="Z76" t="str">
            <v>SANTA MARTA</v>
          </cell>
          <cell r="AA76" t="str">
            <v>RICHAR</v>
          </cell>
          <cell r="AB76" t="str">
            <v>DE JESUS</v>
          </cell>
          <cell r="AC76" t="str">
            <v>BOLAÑO</v>
          </cell>
          <cell r="AD76" t="str">
            <v>GONZALEZ</v>
          </cell>
          <cell r="AK76" t="str">
            <v>CARLOS CESAR VIDAL PASTRANA</v>
          </cell>
          <cell r="AL76" t="str">
            <v>TAYRONA</v>
          </cell>
          <cell r="AM76" t="str">
            <v>2 SUPERVISOR</v>
          </cell>
          <cell r="AN76" t="str">
            <v>3 CÉDULA DE CIUDADANÍA</v>
          </cell>
          <cell r="AO76" t="str">
            <v>57,428,860</v>
          </cell>
          <cell r="AP76" t="str">
            <v>SALDAÑA PEREZ PATRICIA</v>
          </cell>
          <cell r="AQ76">
            <v>337</v>
          </cell>
          <cell r="AR76" t="str">
            <v>3 NO PACTADOS</v>
          </cell>
          <cell r="AS76" t="str">
            <v>4 NO SE HA ADICIONADO NI EN VALOR y EN TIEMPO</v>
          </cell>
          <cell r="AT76">
            <v>0</v>
          </cell>
          <cell r="AU76">
            <v>0</v>
          </cell>
          <cell r="AV76" t="str">
            <v>-</v>
          </cell>
          <cell r="AW76">
            <v>0</v>
          </cell>
          <cell r="AX76" t="str">
            <v>-</v>
          </cell>
          <cell r="AY76">
            <v>45686</v>
          </cell>
          <cell r="BA76">
            <v>45686</v>
          </cell>
          <cell r="BB76">
            <v>46021</v>
          </cell>
          <cell r="BD76" t="str">
            <v>2. NO</v>
          </cell>
          <cell r="BE76" t="str">
            <v>-</v>
          </cell>
          <cell r="BF76" t="str">
            <v>-</v>
          </cell>
          <cell r="BG76" t="str">
            <v>2. NO</v>
          </cell>
          <cell r="BH76">
            <v>0</v>
          </cell>
          <cell r="BI76" t="str">
            <v>-</v>
          </cell>
          <cell r="BJ76" t="str">
            <v>-</v>
          </cell>
          <cell r="BL76" t="str">
            <v>2025656501000075E</v>
          </cell>
          <cell r="BN76" t="str">
            <v>CARLOS</v>
          </cell>
          <cell r="BO76" t="str">
            <v xml:space="preserve">https://community.secop.gov.co/Public/Tendering/ContractNoticePhases/View?PPI=CO1.PPI.37007419&amp;isFromPublicArea=True&amp;isModal=False
</v>
          </cell>
          <cell r="BP76" t="str">
            <v>VIGENTE</v>
          </cell>
          <cell r="BR76" t="str">
            <v xml:space="preserve">https://community.secop.gov.co/Public/Tendering/ContractNoticePhases/View?PPI=CO1.PPI.37007419&amp;isFromPublicArea=True&amp;isModal=False
</v>
          </cell>
          <cell r="BS76" t="str">
            <v>RICHARD.BOLANO</v>
          </cell>
          <cell r="BU76" t="str">
            <v>richarbolano676@gmail.com</v>
          </cell>
        </row>
        <row r="77">
          <cell r="T77">
            <v>1101450510</v>
          </cell>
          <cell r="V77" t="str">
            <v>N-A</v>
          </cell>
          <cell r="W77" t="str">
            <v>11 NO SE DILIGENCIA INFORMACIÓN PARA ESTE FORMULARIO EN ESTE PERÍODO DE REPORTE</v>
          </cell>
          <cell r="X77" t="str">
            <v>MASCULINO</v>
          </cell>
          <cell r="Y77" t="str">
            <v>SUCRE</v>
          </cell>
          <cell r="Z77" t="str">
            <v>SAN ONOFRE</v>
          </cell>
          <cell r="AA77" t="str">
            <v>LUIS</v>
          </cell>
          <cell r="AB77" t="str">
            <v>ANTONIO</v>
          </cell>
          <cell r="AC77" t="str">
            <v>ANGULO</v>
          </cell>
          <cell r="AD77" t="str">
            <v>CASTELLANO</v>
          </cell>
          <cell r="AK77" t="str">
            <v>CARLOS CESAR VIDAL PASTRANA</v>
          </cell>
          <cell r="AL77" t="str">
            <v>CORCHAL</v>
          </cell>
          <cell r="AM77" t="str">
            <v>2 SUPERVISOR</v>
          </cell>
          <cell r="AN77" t="str">
            <v>3 CÉDULA DE CIUDADANÍA</v>
          </cell>
          <cell r="AO77" t="str">
            <v>42,547,379</v>
          </cell>
          <cell r="AP77" t="str">
            <v>SIERRA QUINTERO MARIA TERESA</v>
          </cell>
          <cell r="AQ77">
            <v>305</v>
          </cell>
          <cell r="AR77" t="str">
            <v>3 NO PACTADOS</v>
          </cell>
          <cell r="AS77" t="str">
            <v>4 NO SE HA ADICIONADO NI EN VALOR y EN TIEMPO</v>
          </cell>
          <cell r="AT77">
            <v>0</v>
          </cell>
          <cell r="AU77">
            <v>0</v>
          </cell>
          <cell r="AV77" t="str">
            <v>-</v>
          </cell>
          <cell r="AW77">
            <v>0</v>
          </cell>
          <cell r="AX77" t="str">
            <v>-</v>
          </cell>
          <cell r="AY77">
            <v>45686</v>
          </cell>
          <cell r="BA77">
            <v>45686</v>
          </cell>
          <cell r="BB77">
            <v>45989</v>
          </cell>
          <cell r="BD77" t="str">
            <v>2. NO</v>
          </cell>
          <cell r="BE77" t="str">
            <v>-</v>
          </cell>
          <cell r="BF77" t="str">
            <v>-</v>
          </cell>
          <cell r="BG77" t="str">
            <v>2. NO</v>
          </cell>
          <cell r="BH77">
            <v>0</v>
          </cell>
          <cell r="BI77" t="str">
            <v>-</v>
          </cell>
          <cell r="BJ77" t="str">
            <v>-</v>
          </cell>
          <cell r="BL77" t="str">
            <v>2025656501000076E</v>
          </cell>
          <cell r="BN77" t="str">
            <v>ROSA</v>
          </cell>
          <cell r="BO77" t="str">
            <v>https://community.secop.gov.co/Public/Tendering/OpportunityDetail/Index?noticeUID=CO1.NTC.7472934&amp;isFromPublicArea=True&amp;isModal=False</v>
          </cell>
          <cell r="BP77" t="str">
            <v>VIGENTE</v>
          </cell>
          <cell r="BR77" t="str">
            <v>https://community.secop.gov.co/Public/Tendering/OpportunityDetail/Index?noticeUID=CO1.NTC.7472934&amp;isFromPublicArea=True&amp;isModal=False</v>
          </cell>
          <cell r="BS77" t="str">
            <v>LUIS.ANGULO</v>
          </cell>
          <cell r="BU77" t="str">
            <v>luisantonioangulo290@gmail.com.</v>
          </cell>
        </row>
        <row r="78">
          <cell r="T78">
            <v>85462116</v>
          </cell>
          <cell r="V78" t="str">
            <v>N-A</v>
          </cell>
          <cell r="W78" t="str">
            <v>11 NO SE DILIGENCIA INFORMACIÓN PARA ESTE FORMULARIO EN ESTE PERÍODO DE REPORTE</v>
          </cell>
          <cell r="X78" t="str">
            <v>MASCULINO</v>
          </cell>
          <cell r="Y78" t="str">
            <v>MAGDALENA</v>
          </cell>
          <cell r="Z78" t="str">
            <v>SANTA MARTA</v>
          </cell>
          <cell r="AA78" t="str">
            <v>JOSE</v>
          </cell>
          <cell r="AC78" t="str">
            <v>OSORIO</v>
          </cell>
          <cell r="AD78" t="str">
            <v>GUERRERO</v>
          </cell>
          <cell r="AK78" t="str">
            <v>CARLOS CESAR VIDAL PASTRANA</v>
          </cell>
          <cell r="AL78" t="str">
            <v>TAYRONA</v>
          </cell>
          <cell r="AM78" t="str">
            <v>2 SUPERVISOR</v>
          </cell>
          <cell r="AN78" t="str">
            <v>3 CÉDULA DE CIUDADANÍA</v>
          </cell>
          <cell r="AO78" t="str">
            <v>57,428,860</v>
          </cell>
          <cell r="AP78" t="str">
            <v>SALDAÑA PEREZ PATRICIA</v>
          </cell>
          <cell r="AQ78">
            <v>337</v>
          </cell>
          <cell r="AR78" t="str">
            <v>3 NO PACTADOS</v>
          </cell>
          <cell r="AS78" t="str">
            <v>4 NO SE HA ADICIONADO NI EN VALOR y EN TIEMPO</v>
          </cell>
          <cell r="AT78">
            <v>0</v>
          </cell>
          <cell r="AU78">
            <v>0</v>
          </cell>
          <cell r="AV78" t="str">
            <v>-</v>
          </cell>
          <cell r="AW78">
            <v>0</v>
          </cell>
          <cell r="AX78" t="str">
            <v>-</v>
          </cell>
          <cell r="AY78">
            <v>45686</v>
          </cell>
          <cell r="BA78">
            <v>45686</v>
          </cell>
          <cell r="BB78">
            <v>46021</v>
          </cell>
          <cell r="BD78" t="str">
            <v>2. NO</v>
          </cell>
          <cell r="BE78" t="str">
            <v>-</v>
          </cell>
          <cell r="BF78" t="str">
            <v>-</v>
          </cell>
          <cell r="BG78" t="str">
            <v>2. NO</v>
          </cell>
          <cell r="BH78">
            <v>0</v>
          </cell>
          <cell r="BI78" t="str">
            <v>-</v>
          </cell>
          <cell r="BJ78" t="str">
            <v>-</v>
          </cell>
          <cell r="BL78" t="str">
            <v>2025656501000077E</v>
          </cell>
          <cell r="BN78" t="str">
            <v>ROSA</v>
          </cell>
          <cell r="BO78" t="str">
            <v>https://community.secop.gov.co/Public/Tendering/OpportunityDetail/Index?noticeUID=CO1.NTC.7474758&amp;isFromPublicArea=True&amp;isModal=False</v>
          </cell>
          <cell r="BP78" t="str">
            <v>VIGENTE</v>
          </cell>
          <cell r="BR78" t="str">
            <v>https://community.secop.gov.co/Public/Tendering/OpportunityDetail/Index?noticeUID=CO1.NTC.7474758&amp;isFromPublicArea=True&amp;isModal=False</v>
          </cell>
          <cell r="BS78" t="str">
            <v>JOSE.OSORIO</v>
          </cell>
          <cell r="BU78" t="str">
            <v>Josedenna1971@gmail.com</v>
          </cell>
        </row>
        <row r="79">
          <cell r="T79">
            <v>73229116</v>
          </cell>
          <cell r="V79" t="str">
            <v>N-A</v>
          </cell>
          <cell r="W79" t="str">
            <v>11 NO SE DILIGENCIA INFORMACIÓN PARA ESTE FORMULARIO EN ESTE PERÍODO DE REPORTE</v>
          </cell>
          <cell r="X79" t="str">
            <v>MASCULINO</v>
          </cell>
          <cell r="Y79" t="str">
            <v>BOLIVAR</v>
          </cell>
          <cell r="Z79" t="str">
            <v>SAN JUAN DE NEPOMUCENO</v>
          </cell>
          <cell r="AA79" t="str">
            <v>LEWIS</v>
          </cell>
          <cell r="AB79" t="str">
            <v>ALBERTO</v>
          </cell>
          <cell r="AC79" t="str">
            <v>DEULUFEUT</v>
          </cell>
          <cell r="AD79" t="str">
            <v>RODRIGUEZ</v>
          </cell>
          <cell r="AK79" t="str">
            <v>CARLOS CESAR VIDAL PASTRANA</v>
          </cell>
          <cell r="AL79" t="str">
            <v>VIPIS</v>
          </cell>
          <cell r="AM79" t="str">
            <v>2 SUPERVISOR</v>
          </cell>
          <cell r="AN79" t="str">
            <v>3 CÉDULA DE CIUDADANÍA</v>
          </cell>
          <cell r="AO79" t="str">
            <v>10,775,944</v>
          </cell>
          <cell r="AP79" t="str">
            <v>VIDAL PASTRANA CARLOS CESAR</v>
          </cell>
          <cell r="AQ79">
            <v>334</v>
          </cell>
          <cell r="AR79" t="str">
            <v>3 NO PACTADOS</v>
          </cell>
          <cell r="AS79" t="str">
            <v>4 NO SE HA ADICIONADO NI EN VALOR y EN TIEMPO</v>
          </cell>
          <cell r="AT79">
            <v>0</v>
          </cell>
          <cell r="AU79">
            <v>0</v>
          </cell>
          <cell r="AV79" t="str">
            <v>-</v>
          </cell>
          <cell r="AW79">
            <v>0</v>
          </cell>
          <cell r="AX79" t="str">
            <v>-</v>
          </cell>
          <cell r="AY79">
            <v>45686</v>
          </cell>
          <cell r="BA79">
            <v>45686</v>
          </cell>
          <cell r="BB79">
            <v>46018</v>
          </cell>
          <cell r="BD79" t="str">
            <v>2. NO</v>
          </cell>
          <cell r="BE79" t="str">
            <v>-</v>
          </cell>
          <cell r="BF79" t="str">
            <v>-</v>
          </cell>
          <cell r="BG79" t="str">
            <v>2. NO</v>
          </cell>
          <cell r="BH79">
            <v>0</v>
          </cell>
          <cell r="BI79" t="str">
            <v>-</v>
          </cell>
          <cell r="BJ79" t="str">
            <v>-</v>
          </cell>
          <cell r="BL79" t="str">
            <v>2025656501000078E</v>
          </cell>
          <cell r="BN79" t="str">
            <v>LEONARDO</v>
          </cell>
          <cell r="BO79" t="str">
            <v>https://community.secop.gov.co/Public/Tendering/OpportunityDetail/Index?noticeUID=CO1.NTC.7470873&amp;isFromPublicArea=True&amp;isModal=False</v>
          </cell>
          <cell r="BP79" t="str">
            <v>VIGENTE</v>
          </cell>
          <cell r="BR79" t="str">
            <v>https://community.secop.gov.co/Public/Tendering/OpportunityDetail/Index?noticeUID=CO1.NTC.7470873&amp;isFromPublicArea=True&amp;isModal=False</v>
          </cell>
          <cell r="BS79" t="str">
            <v>LEWIS.DEULUFEUT</v>
          </cell>
          <cell r="BU79" t="str">
            <v>lewis.deulufeut@gmail.com</v>
          </cell>
        </row>
        <row r="80">
          <cell r="T80">
            <v>85467018</v>
          </cell>
          <cell r="V80" t="str">
            <v>N-A</v>
          </cell>
          <cell r="W80" t="str">
            <v>11 NO SE DILIGENCIA INFORMACIÓN PARA ESTE FORMULARIO EN ESTE PERÍODO DE REPORTE</v>
          </cell>
          <cell r="X80" t="str">
            <v>MASCULINO</v>
          </cell>
          <cell r="Y80" t="str">
            <v>MAGDALENA</v>
          </cell>
          <cell r="Z80" t="str">
            <v>CCBONDA -SANTA MARTA</v>
          </cell>
          <cell r="AA80" t="str">
            <v>GUALMER</v>
          </cell>
          <cell r="AB80" t="str">
            <v>ENRIQUE</v>
          </cell>
          <cell r="AC80" t="str">
            <v>VARGAS</v>
          </cell>
          <cell r="AD80" t="str">
            <v>PEREZ</v>
          </cell>
          <cell r="AK80" t="str">
            <v>CARLOS CESAR VIDAL PASTRANA</v>
          </cell>
          <cell r="AL80" t="str">
            <v>TAYRONA</v>
          </cell>
          <cell r="AM80" t="str">
            <v>2 SUPERVISOR</v>
          </cell>
          <cell r="AN80" t="str">
            <v>3 CÉDULA DE CIUDADANÍA</v>
          </cell>
          <cell r="AO80" t="str">
            <v>57,428,860</v>
          </cell>
          <cell r="AP80" t="str">
            <v>SALDAÑA PEREZ PATRICIA</v>
          </cell>
          <cell r="AQ80">
            <v>337</v>
          </cell>
          <cell r="AR80" t="str">
            <v>3 NO PACTADOS</v>
          </cell>
          <cell r="AS80" t="str">
            <v>4 NO SE HA ADICIONADO NI EN VALOR y EN TIEMPO</v>
          </cell>
          <cell r="AT80">
            <v>0</v>
          </cell>
          <cell r="AU80">
            <v>0</v>
          </cell>
          <cell r="AV80" t="str">
            <v>-</v>
          </cell>
          <cell r="AW80">
            <v>0</v>
          </cell>
          <cell r="AX80" t="str">
            <v>-</v>
          </cell>
          <cell r="AY80">
            <v>45686</v>
          </cell>
          <cell r="BA80">
            <v>45686</v>
          </cell>
          <cell r="BB80">
            <v>46021</v>
          </cell>
          <cell r="BD80" t="str">
            <v>2. NO</v>
          </cell>
          <cell r="BE80" t="str">
            <v>-</v>
          </cell>
          <cell r="BF80" t="str">
            <v>-</v>
          </cell>
          <cell r="BG80" t="str">
            <v>2. NO</v>
          </cell>
          <cell r="BH80">
            <v>0</v>
          </cell>
          <cell r="BI80" t="str">
            <v>-</v>
          </cell>
          <cell r="BJ80" t="str">
            <v>-</v>
          </cell>
          <cell r="BL80" t="str">
            <v>2025656501000079E</v>
          </cell>
          <cell r="BN80" t="str">
            <v>ROSA</v>
          </cell>
          <cell r="BO80" t="str">
            <v>https://community.secop.gov.co/Public/Tendering/OpportunityDetail/Index?noticeUID=CO1.NTC.7474783&amp;isFromPublicArea=True&amp;isModal=False</v>
          </cell>
          <cell r="BP80" t="str">
            <v>VIGENTE</v>
          </cell>
          <cell r="BR80" t="str">
            <v>https://community.secop.gov.co/Public/Tendering/OpportunityDetail/Index?noticeUID=CO1.NTC.7474783&amp;isFromPublicArea=True&amp;isModal=False</v>
          </cell>
          <cell r="BS80" t="str">
            <v>GUALMER.VARGAS</v>
          </cell>
          <cell r="BU80" t="str">
            <v>gualmerenrique@gmail.com</v>
          </cell>
        </row>
        <row r="81">
          <cell r="T81">
            <v>92515851</v>
          </cell>
          <cell r="V81" t="str">
            <v>N-A</v>
          </cell>
          <cell r="W81" t="str">
            <v>11 NO SE DILIGENCIA INFORMACIÓN PARA ESTE FORMULARIO EN ESTE PERÍODO DE REPORTE</v>
          </cell>
          <cell r="X81" t="str">
            <v>MASCULINO</v>
          </cell>
          <cell r="Y81" t="str">
            <v>SUCRE</v>
          </cell>
          <cell r="Z81" t="str">
            <v>SINCELEJO</v>
          </cell>
          <cell r="AA81" t="str">
            <v>IDALBERTO</v>
          </cell>
          <cell r="AC81" t="str">
            <v>PERALTA</v>
          </cell>
          <cell r="AK81" t="str">
            <v>CARLOS CESAR VIDAL PASTRANA</v>
          </cell>
          <cell r="AL81" t="str">
            <v>CRSB</v>
          </cell>
          <cell r="AM81" t="str">
            <v>2 SUPERVISOR</v>
          </cell>
          <cell r="AN81" t="str">
            <v>3 CÉDULA DE CIUDADANÍA</v>
          </cell>
          <cell r="AO81" t="str">
            <v>52,558,116</v>
          </cell>
          <cell r="AP81" t="str">
            <v>SANCHEZ MEDINA CLAUDIA MARCELA</v>
          </cell>
          <cell r="AQ81">
            <v>320</v>
          </cell>
          <cell r="AR81" t="str">
            <v>3 NO PACTADOS</v>
          </cell>
          <cell r="AS81" t="str">
            <v>4 NO SE HA ADICIONADO NI EN VALOR y EN TIEMPO</v>
          </cell>
          <cell r="AT81">
            <v>0</v>
          </cell>
          <cell r="AU81">
            <v>0</v>
          </cell>
          <cell r="AV81" t="str">
            <v>-</v>
          </cell>
          <cell r="AW81">
            <v>0</v>
          </cell>
          <cell r="AX81" t="str">
            <v>-</v>
          </cell>
          <cell r="AY81">
            <v>45686</v>
          </cell>
          <cell r="BA81">
            <v>45686</v>
          </cell>
          <cell r="BB81">
            <v>46004</v>
          </cell>
          <cell r="BD81" t="str">
            <v>2. NO</v>
          </cell>
          <cell r="BE81" t="str">
            <v>-</v>
          </cell>
          <cell r="BF81" t="str">
            <v>-</v>
          </cell>
          <cell r="BG81" t="str">
            <v>2. NO</v>
          </cell>
          <cell r="BH81">
            <v>0</v>
          </cell>
          <cell r="BI81" t="str">
            <v>-</v>
          </cell>
          <cell r="BJ81" t="str">
            <v>-</v>
          </cell>
          <cell r="BL81" t="str">
            <v>2025656501000080E</v>
          </cell>
          <cell r="BN81" t="str">
            <v>ROSA</v>
          </cell>
          <cell r="BO81" t="str">
            <v>https://community.secop.gov.co/Public/Tendering/OpportunityDetail/Index?noticeUID=CO1.NTC.7475107&amp;isFromPublicArea=True&amp;isModal=False</v>
          </cell>
          <cell r="BP81" t="str">
            <v>VIGENTE</v>
          </cell>
          <cell r="BR81" t="str">
            <v>https://community.secop.gov.co/Public/Tendering/OpportunityDetail/Index?noticeUID=CO1.NTC.7475107&amp;isFromPublicArea=True&amp;isModal=False</v>
          </cell>
          <cell r="BS81" t="str">
            <v>IDALBERTO.PERALTA</v>
          </cell>
          <cell r="BU81" t="str">
            <v>Idalbertosanchezperalta2@gmail.com</v>
          </cell>
        </row>
        <row r="82">
          <cell r="T82">
            <v>45490972</v>
          </cell>
          <cell r="V82" t="str">
            <v>N-A</v>
          </cell>
          <cell r="W82" t="str">
            <v>11 NO SE DILIGENCIA INFORMACIÓN PARA ESTE FORMULARIO EN ESTE PERÍODO DE REPORTE</v>
          </cell>
          <cell r="X82" t="str">
            <v>FEMENINO</v>
          </cell>
          <cell r="Y82" t="str">
            <v>BOLIVAR</v>
          </cell>
          <cell r="Z82" t="str">
            <v>CARTAGENA</v>
          </cell>
          <cell r="AA82" t="str">
            <v>PATRICIA</v>
          </cell>
          <cell r="AB82" t="str">
            <v>ELENA</v>
          </cell>
          <cell r="AC82" t="str">
            <v>CAPARROSO</v>
          </cell>
          <cell r="AD82" t="str">
            <v>PEREZ</v>
          </cell>
          <cell r="AE82" t="str">
            <v>SI</v>
          </cell>
          <cell r="AF82" t="str">
            <v>1 PÓLIZA</v>
          </cell>
          <cell r="AG82" t="str">
            <v>8 MUNDIAL SEGUROS</v>
          </cell>
          <cell r="AH82" t="str">
            <v>2 CUMPLIMIENTO</v>
          </cell>
          <cell r="AI82">
            <v>45686</v>
          </cell>
          <cell r="AJ82">
            <v>1061361</v>
          </cell>
          <cell r="AK82" t="str">
            <v>CARLOS CESAR VIDAL PASTRANA</v>
          </cell>
          <cell r="AL82" t="str">
            <v>DTCA</v>
          </cell>
          <cell r="AM82" t="str">
            <v>2 SUPERVISOR</v>
          </cell>
          <cell r="AN82" t="str">
            <v>3 CÉDULA DE CIUDADANÍA</v>
          </cell>
          <cell r="AO82" t="str">
            <v>31,840,089</v>
          </cell>
          <cell r="AP82" t="str">
            <v>FRANKE ANTE REBECA</v>
          </cell>
          <cell r="AQ82">
            <v>337</v>
          </cell>
          <cell r="AR82" t="str">
            <v>3 NO PACTADOS</v>
          </cell>
          <cell r="AS82" t="str">
            <v>4 NO SE HA ADICIONADO NI EN VALOR y EN TIEMPO</v>
          </cell>
          <cell r="AT82">
            <v>0</v>
          </cell>
          <cell r="AU82">
            <v>0</v>
          </cell>
          <cell r="AV82" t="str">
            <v>-</v>
          </cell>
          <cell r="AW82">
            <v>0</v>
          </cell>
          <cell r="AX82" t="str">
            <v>-</v>
          </cell>
          <cell r="AY82">
            <v>45686</v>
          </cell>
          <cell r="BA82">
            <v>45686</v>
          </cell>
          <cell r="BB82">
            <v>46021</v>
          </cell>
          <cell r="BD82" t="str">
            <v>2. NO</v>
          </cell>
          <cell r="BE82" t="str">
            <v>-</v>
          </cell>
          <cell r="BF82" t="str">
            <v>-</v>
          </cell>
          <cell r="BG82" t="str">
            <v>2. NO</v>
          </cell>
          <cell r="BH82">
            <v>0</v>
          </cell>
          <cell r="BI82" t="str">
            <v>-</v>
          </cell>
          <cell r="BJ82" t="str">
            <v>-</v>
          </cell>
          <cell r="BL82" t="str">
            <v>2025656501000081E</v>
          </cell>
          <cell r="BN82" t="str">
            <v>LEONARDO</v>
          </cell>
          <cell r="BO82" t="str">
            <v>https://community.secop.gov.co/Public/Tendering/OpportunityDetail/Index?noticeUID=CO1.NTC.7472997&amp;isFromPublicArea=True&amp;isModal=False</v>
          </cell>
          <cell r="BP82" t="str">
            <v>VIGENTE</v>
          </cell>
          <cell r="BR82" t="str">
            <v>https://community.secop.gov.co/Public/Tendering/OpportunityDetail/Index?noticeUID=CO1.NTC.7472997&amp;isFromPublicArea=True&amp;isModal=False</v>
          </cell>
          <cell r="BS82" t="str">
            <v>PATRICIA.CAPARROSO</v>
          </cell>
          <cell r="BU82" t="str">
            <v>patcaparrosoperez@gmail.com</v>
          </cell>
        </row>
        <row r="83">
          <cell r="T83">
            <v>1004357209</v>
          </cell>
          <cell r="V83" t="str">
            <v>N-A</v>
          </cell>
          <cell r="W83" t="str">
            <v>11 NO SE DILIGENCIA INFORMACIÓN PARA ESTE FORMULARIO EN ESTE PERÍODO DE REPORTE</v>
          </cell>
          <cell r="X83" t="str">
            <v>MASCULINO</v>
          </cell>
          <cell r="Y83" t="str">
            <v>MAGDALENA</v>
          </cell>
          <cell r="Z83" t="str">
            <v>SANTA MARTA</v>
          </cell>
          <cell r="AA83" t="str">
            <v>SAMIR</v>
          </cell>
          <cell r="AB83" t="str">
            <v>ENRIQUE</v>
          </cell>
          <cell r="AC83" t="str">
            <v>PEREZ</v>
          </cell>
          <cell r="AD83" t="str">
            <v>CARMONA</v>
          </cell>
          <cell r="AK83" t="str">
            <v>CARLOS CESAR VIDAL PASTRANA</v>
          </cell>
          <cell r="AL83" t="str">
            <v>TAYRONA</v>
          </cell>
          <cell r="AM83" t="str">
            <v>2 SUPERVISOR</v>
          </cell>
          <cell r="AN83" t="str">
            <v>3 CÉDULA DE CIUDADANÍA</v>
          </cell>
          <cell r="AO83" t="str">
            <v>57,428,860</v>
          </cell>
          <cell r="AP83" t="str">
            <v>SALDAÑA PEREZ PATRICIA</v>
          </cell>
          <cell r="AQ83">
            <v>336</v>
          </cell>
          <cell r="AR83" t="str">
            <v>3 NO PACTADOS</v>
          </cell>
          <cell r="AS83" t="str">
            <v>4 NO SE HA ADICIONADO NI EN VALOR y EN TIEMPO</v>
          </cell>
          <cell r="AT83">
            <v>0</v>
          </cell>
          <cell r="AU83">
            <v>0</v>
          </cell>
          <cell r="AV83" t="str">
            <v>-</v>
          </cell>
          <cell r="AW83">
            <v>0</v>
          </cell>
          <cell r="AX83" t="str">
            <v>-</v>
          </cell>
          <cell r="AY83">
            <v>45687</v>
          </cell>
          <cell r="BA83">
            <v>45687</v>
          </cell>
          <cell r="BB83">
            <v>46021</v>
          </cell>
          <cell r="BD83" t="str">
            <v>2. NO</v>
          </cell>
          <cell r="BE83" t="str">
            <v>-</v>
          </cell>
          <cell r="BF83" t="str">
            <v>-</v>
          </cell>
          <cell r="BG83" t="str">
            <v>2. NO</v>
          </cell>
          <cell r="BH83">
            <v>0</v>
          </cell>
          <cell r="BI83" t="str">
            <v>-</v>
          </cell>
          <cell r="BJ83" t="str">
            <v>-</v>
          </cell>
          <cell r="BL83" t="str">
            <v>2025656501000082E</v>
          </cell>
          <cell r="BN83" t="str">
            <v>CARLOS</v>
          </cell>
          <cell r="BO83" t="str">
            <v>https://community.secop.gov.co/Public/Tendering/ContractNoticePhases/View?PPI=CO1.PPI.37024046&amp;isFromPublicArea=True&amp;isModal=False</v>
          </cell>
          <cell r="BP83" t="str">
            <v>VIGENTE</v>
          </cell>
          <cell r="BR83" t="str">
            <v>https://community.secop.gov.co/Public/Tendering/ContractNoticePhases/View?PPI=CO1.PPI.37024046&amp;isFromPublicArea=True&amp;isModal=False</v>
          </cell>
          <cell r="BS83" t="str">
            <v>SAMIR.PEREZ</v>
          </cell>
          <cell r="BU83" t="str">
            <v>SAMIRPEREZ366@GMAIL.COM</v>
          </cell>
        </row>
        <row r="84">
          <cell r="T84">
            <v>5049414</v>
          </cell>
          <cell r="V84" t="str">
            <v>N-A</v>
          </cell>
          <cell r="W84" t="str">
            <v>11 NO SE DILIGENCIA INFORMACIÓN PARA ESTE FORMULARIO EN ESTE PERÍODO DE REPORTE</v>
          </cell>
          <cell r="X84" t="str">
            <v>MASCULINO</v>
          </cell>
          <cell r="Y84" t="str">
            <v>MAGDALENA</v>
          </cell>
          <cell r="Z84" t="str">
            <v>PEDRAZA</v>
          </cell>
          <cell r="AA84" t="str">
            <v>PLINIO</v>
          </cell>
          <cell r="AB84" t="str">
            <v>RAFAEL</v>
          </cell>
          <cell r="AC84" t="str">
            <v>CAMARGO</v>
          </cell>
          <cell r="AD84" t="str">
            <v>DIAZ</v>
          </cell>
          <cell r="AK84" t="str">
            <v>CARLOS CESAR VIDAL PASTRANA</v>
          </cell>
          <cell r="AL84" t="str">
            <v>TAYRONA</v>
          </cell>
          <cell r="AM84" t="str">
            <v>2 SUPERVISOR</v>
          </cell>
          <cell r="AN84" t="str">
            <v>3 CÉDULA DE CIUDADANÍA</v>
          </cell>
          <cell r="AO84" t="str">
            <v>57,428,860</v>
          </cell>
          <cell r="AP84" t="str">
            <v>SALDAÑA PEREZ PATRICIA</v>
          </cell>
          <cell r="AQ84">
            <v>336</v>
          </cell>
          <cell r="AR84" t="str">
            <v>3 NO PACTADOS</v>
          </cell>
          <cell r="AS84" t="str">
            <v>4 NO SE HA ADICIONADO NI EN VALOR y EN TIEMPO</v>
          </cell>
          <cell r="AT84">
            <v>0</v>
          </cell>
          <cell r="AU84">
            <v>0</v>
          </cell>
          <cell r="AV84" t="str">
            <v>-</v>
          </cell>
          <cell r="AW84">
            <v>0</v>
          </cell>
          <cell r="AX84" t="str">
            <v>-</v>
          </cell>
          <cell r="AY84">
            <v>45687</v>
          </cell>
          <cell r="BA84">
            <v>45687</v>
          </cell>
          <cell r="BB84">
            <v>46021</v>
          </cell>
          <cell r="BD84" t="str">
            <v>2. NO</v>
          </cell>
          <cell r="BE84" t="str">
            <v>-</v>
          </cell>
          <cell r="BF84" t="str">
            <v>-</v>
          </cell>
          <cell r="BG84" t="str">
            <v>2. NO</v>
          </cell>
          <cell r="BH84">
            <v>0</v>
          </cell>
          <cell r="BI84" t="str">
            <v>-</v>
          </cell>
          <cell r="BJ84" t="str">
            <v>-</v>
          </cell>
          <cell r="BL84" t="str">
            <v>2025656501000083E</v>
          </cell>
          <cell r="BN84" t="str">
            <v>CARLOS</v>
          </cell>
          <cell r="BO84" t="str">
            <v xml:space="preserve">
https://community.secop.gov.co/Public/Tendering/ContractNoticePhases/View?PPI=CO1.PPI.37025826&amp;isFromPublicArea=True&amp;isModal=False</v>
          </cell>
          <cell r="BP84" t="str">
            <v>VIGENTE</v>
          </cell>
          <cell r="BR84" t="str">
            <v xml:space="preserve">
https://community.secop.gov.co/Public/Tendering/ContractNoticePhases/View?PPI=CO1.PPI.37025826&amp;isFromPublicArea=True&amp;isModal=False</v>
          </cell>
          <cell r="BS84" t="str">
            <v>PLINIO.CAMARGO</v>
          </cell>
          <cell r="BU84" t="str">
            <v>pliniocamargo@yahoo.com</v>
          </cell>
        </row>
        <row r="85">
          <cell r="T85">
            <v>36548982</v>
          </cell>
          <cell r="V85" t="str">
            <v>N-A</v>
          </cell>
          <cell r="W85" t="str">
            <v>11 NO SE DILIGENCIA INFORMACIÓN PARA ESTE FORMULARIO EN ESTE PERÍODO DE REPORTE</v>
          </cell>
          <cell r="X85" t="str">
            <v>FEMENINO</v>
          </cell>
          <cell r="Y85" t="str">
            <v>MAGDALENA</v>
          </cell>
          <cell r="Z85" t="str">
            <v>SANTA MARTA</v>
          </cell>
          <cell r="AA85" t="str">
            <v>LUZ</v>
          </cell>
          <cell r="AB85" t="str">
            <v>MARINA</v>
          </cell>
          <cell r="AC85" t="str">
            <v>MARTINEZ</v>
          </cell>
          <cell r="AD85" t="str">
            <v>PEREZ</v>
          </cell>
          <cell r="AK85" t="str">
            <v>CARLOS CESAR VIDAL PASTRANA</v>
          </cell>
          <cell r="AL85" t="str">
            <v>DTCA</v>
          </cell>
          <cell r="AM85" t="str">
            <v>2 SUPERVISOR</v>
          </cell>
          <cell r="AN85" t="str">
            <v>3 CÉDULA DE CIUDADANÍA</v>
          </cell>
          <cell r="AO85" t="str">
            <v>10,775,944</v>
          </cell>
          <cell r="AP85" t="str">
            <v>VIDAL PASTRANA CARLOS CESAR</v>
          </cell>
          <cell r="AQ85">
            <v>336</v>
          </cell>
          <cell r="AR85" t="str">
            <v>3 NO PACTADOS</v>
          </cell>
          <cell r="AS85" t="str">
            <v>4 NO SE HA ADICIONADO NI EN VALOR y EN TIEMPO</v>
          </cell>
          <cell r="AT85">
            <v>0</v>
          </cell>
          <cell r="AU85">
            <v>0</v>
          </cell>
          <cell r="AV85" t="str">
            <v>-</v>
          </cell>
          <cell r="AW85">
            <v>0</v>
          </cell>
          <cell r="AX85" t="str">
            <v>-</v>
          </cell>
          <cell r="AY85">
            <v>45687</v>
          </cell>
          <cell r="BA85">
            <v>45687</v>
          </cell>
          <cell r="BB85">
            <v>45687</v>
          </cell>
          <cell r="BD85" t="str">
            <v>2. NO</v>
          </cell>
          <cell r="BE85" t="str">
            <v>-</v>
          </cell>
          <cell r="BF85" t="str">
            <v>-</v>
          </cell>
          <cell r="BG85" t="str">
            <v>2. NO</v>
          </cell>
          <cell r="BH85">
            <v>0</v>
          </cell>
          <cell r="BI85" t="str">
            <v>-</v>
          </cell>
          <cell r="BJ85" t="str">
            <v>-</v>
          </cell>
          <cell r="BL85" t="str">
            <v>2025656501000084E</v>
          </cell>
          <cell r="BN85" t="str">
            <v>LEONARDO</v>
          </cell>
          <cell r="BO85" t="str">
            <v>https://community.secop.gov.co/Public/Tendering/OpportunityDetail/Index?noticeUID=CO1.NTC.7477069&amp;isFromPublicArea=True&amp;isModal=False</v>
          </cell>
          <cell r="BP85" t="str">
            <v>VIGENTE</v>
          </cell>
          <cell r="BR85" t="str">
            <v>https://community.secop.gov.co/Public/Tendering/OpportunityDetail/Index?noticeUID=CO1.NTC.7477069&amp;isFromPublicArea=True&amp;isModal=False</v>
          </cell>
          <cell r="BS85" t="str">
            <v>LUZ.MARTINEZ</v>
          </cell>
          <cell r="BU85" t="str">
            <v>luzmarimarpe@gmail.com</v>
          </cell>
        </row>
        <row r="86">
          <cell r="T86">
            <v>1082850006</v>
          </cell>
          <cell r="V86" t="str">
            <v>N-A</v>
          </cell>
          <cell r="W86" t="str">
            <v>11 NO SE DILIGENCIA INFORMACIÓN PARA ESTE FORMULARIO EN ESTE PERÍODO DE REPORTE</v>
          </cell>
          <cell r="X86" t="str">
            <v>FEMENINO</v>
          </cell>
          <cell r="Y86" t="str">
            <v>MAGDALENA</v>
          </cell>
          <cell r="Z86" t="str">
            <v>SANTA MARTA</v>
          </cell>
          <cell r="AA86" t="str">
            <v>ANA</v>
          </cell>
          <cell r="AB86" t="str">
            <v>MARIA</v>
          </cell>
          <cell r="AC86" t="str">
            <v>VALDERRAMA</v>
          </cell>
          <cell r="AD86" t="str">
            <v>CADAVID</v>
          </cell>
          <cell r="AE86" t="str">
            <v>SI</v>
          </cell>
          <cell r="AF86" t="str">
            <v>1 PÓLIZA</v>
          </cell>
          <cell r="AH86" t="str">
            <v>2 CUMPLIMIENTO</v>
          </cell>
          <cell r="AK86" t="str">
            <v>CARLOS CESAR VIDAL PASTRANA</v>
          </cell>
          <cell r="AL86" t="str">
            <v>DTCA</v>
          </cell>
          <cell r="AM86" t="str">
            <v>2 SUPERVISOR</v>
          </cell>
          <cell r="AN86" t="str">
            <v>3 CÉDULA DE CIUDADANÍA</v>
          </cell>
          <cell r="AO86" t="str">
            <v>31,840,089</v>
          </cell>
          <cell r="AP86" t="str">
            <v>FRANKE ANTE REBECA</v>
          </cell>
          <cell r="AQ86">
            <v>328</v>
          </cell>
          <cell r="AR86" t="str">
            <v>3 NO PACTADOS</v>
          </cell>
          <cell r="AS86" t="str">
            <v>4 NO SE HA ADICIONADO NI EN VALOR y EN TIEMPO</v>
          </cell>
          <cell r="AT86">
            <v>0</v>
          </cell>
          <cell r="AU86">
            <v>0</v>
          </cell>
          <cell r="AV86" t="str">
            <v>-</v>
          </cell>
          <cell r="AW86">
            <v>0</v>
          </cell>
          <cell r="AX86" t="str">
            <v>-</v>
          </cell>
          <cell r="AY86">
            <v>45687</v>
          </cell>
          <cell r="BA86">
            <v>45687</v>
          </cell>
          <cell r="BB86">
            <v>46013</v>
          </cell>
          <cell r="BD86" t="str">
            <v>2. NO</v>
          </cell>
          <cell r="BE86" t="str">
            <v>-</v>
          </cell>
          <cell r="BF86" t="str">
            <v>-</v>
          </cell>
          <cell r="BG86" t="str">
            <v>2. NO</v>
          </cell>
          <cell r="BH86">
            <v>0</v>
          </cell>
          <cell r="BI86" t="str">
            <v>-</v>
          </cell>
          <cell r="BJ86" t="str">
            <v>-</v>
          </cell>
          <cell r="BL86" t="str">
            <v>2025656501000085E</v>
          </cell>
          <cell r="BN86" t="str">
            <v>CARLOS</v>
          </cell>
          <cell r="BO86" t="str">
            <v>https://community.secop.gov.co/Public/Tendering/ContractNoticePhases/View?PPI=CO1.PPI.37027390&amp;isFromPublicArea=True&amp;isModal=False</v>
          </cell>
          <cell r="BP86" t="str">
            <v>VIGENTE</v>
          </cell>
          <cell r="BR86" t="str">
            <v>https://community.secop.gov.co/Public/Tendering/ContractNoticePhases/View?PPI=CO1.PPI.37027390&amp;isFromPublicArea=True&amp;isModal=False</v>
          </cell>
          <cell r="BS86" t="str">
            <v>ANA.VALDERRAMA</v>
          </cell>
          <cell r="BU86" t="str">
            <v>ing.amvc@gmail.com</v>
          </cell>
        </row>
        <row r="87">
          <cell r="T87">
            <v>1047489660</v>
          </cell>
          <cell r="V87" t="str">
            <v>N-A</v>
          </cell>
          <cell r="W87" t="str">
            <v>11 NO SE DILIGENCIA INFORMACIÓN PARA ESTE FORMULARIO EN ESTE PERÍODO DE REPORTE</v>
          </cell>
          <cell r="X87" t="str">
            <v>FEMENINO</v>
          </cell>
          <cell r="Y87" t="str">
            <v>SUCRE</v>
          </cell>
          <cell r="Z87" t="str">
            <v>SAN ONOFRE</v>
          </cell>
          <cell r="AA87" t="str">
            <v>LEIDYS</v>
          </cell>
          <cell r="AB87" t="str">
            <v>LUZ</v>
          </cell>
          <cell r="AC87" t="str">
            <v>ALVAREZ</v>
          </cell>
          <cell r="AD87" t="str">
            <v>BELLO</v>
          </cell>
          <cell r="AK87" t="str">
            <v>CARLOS CESAR VIDAL PASTRANA</v>
          </cell>
          <cell r="AL87" t="str">
            <v>CORCHAL</v>
          </cell>
          <cell r="AM87" t="str">
            <v>2 SUPERVISOR</v>
          </cell>
          <cell r="AN87" t="str">
            <v>3 CÉDULA DE CIUDADANÍA</v>
          </cell>
          <cell r="AO87" t="str">
            <v>42,547,379</v>
          </cell>
          <cell r="AP87" t="str">
            <v>SIERRA QUINTERO MARIA TERESA</v>
          </cell>
          <cell r="AQ87">
            <v>304</v>
          </cell>
          <cell r="AR87" t="str">
            <v>3 NO PACTADOS</v>
          </cell>
          <cell r="AS87" t="str">
            <v>4 NO SE HA ADICIONADO NI EN VALOR y EN TIEMPO</v>
          </cell>
          <cell r="AT87">
            <v>0</v>
          </cell>
          <cell r="AU87">
            <v>0</v>
          </cell>
          <cell r="AV87" t="str">
            <v>-</v>
          </cell>
          <cell r="AW87">
            <v>0</v>
          </cell>
          <cell r="AX87" t="str">
            <v>-</v>
          </cell>
          <cell r="AY87">
            <v>45687</v>
          </cell>
          <cell r="BA87">
            <v>45687</v>
          </cell>
          <cell r="BB87">
            <v>45989</v>
          </cell>
          <cell r="BD87" t="str">
            <v>2. NO</v>
          </cell>
          <cell r="BE87" t="str">
            <v>-</v>
          </cell>
          <cell r="BF87" t="str">
            <v>-</v>
          </cell>
          <cell r="BG87" t="str">
            <v>2. NO</v>
          </cell>
          <cell r="BH87">
            <v>0</v>
          </cell>
          <cell r="BI87" t="str">
            <v>-</v>
          </cell>
          <cell r="BJ87" t="str">
            <v>-</v>
          </cell>
          <cell r="BL87" t="str">
            <v>2025656501000086E</v>
          </cell>
          <cell r="BN87" t="str">
            <v>SARA</v>
          </cell>
          <cell r="BO87" t="str">
            <v>https://community.secop.gov.co/Public/Tendering/OpportunityDetail/Index?noticeUID=CO1.NTC.7477422&amp;isFromPublicArea=True&amp;isModal=False</v>
          </cell>
          <cell r="BP87" t="str">
            <v>VIGENTE</v>
          </cell>
          <cell r="BR87" t="str">
            <v>https://community.secop.gov.co/Public/Tendering/OpportunityDetail/Index?noticeUID=CO1.NTC.7477422&amp;isFromPublicArea=True&amp;isModal=False</v>
          </cell>
          <cell r="BS87" t="str">
            <v>LEIDYS.ALVAREZ</v>
          </cell>
          <cell r="BU87" t="str">
            <v>lelualbe.labarce21@gmail.com</v>
          </cell>
        </row>
        <row r="88">
          <cell r="T88">
            <v>1045497551</v>
          </cell>
          <cell r="V88" t="str">
            <v>N-A</v>
          </cell>
          <cell r="W88" t="str">
            <v>11 NO SE DILIGENCIA INFORMACIÓN PARA ESTE FORMULARIO EN ESTE PERÍODO DE REPORTE</v>
          </cell>
          <cell r="X88" t="str">
            <v>MASCULINO</v>
          </cell>
          <cell r="Y88" t="str">
            <v>CORDOBA</v>
          </cell>
          <cell r="Z88" t="str">
            <v>LORICA</v>
          </cell>
          <cell r="AA88" t="str">
            <v>RICARDO</v>
          </cell>
          <cell r="AB88" t="str">
            <v>JOSE</v>
          </cell>
          <cell r="AC88" t="str">
            <v>PEREZ</v>
          </cell>
          <cell r="AD88" t="str">
            <v>MONTALVO</v>
          </cell>
          <cell r="AE88" t="str">
            <v>SI</v>
          </cell>
          <cell r="AF88" t="str">
            <v>1 PÓLIZA</v>
          </cell>
          <cell r="AH88" t="str">
            <v>2 CUMPLIMIENTO</v>
          </cell>
          <cell r="AK88" t="str">
            <v>CARLOS CESAR VIDAL PASTRANA</v>
          </cell>
          <cell r="AL88" t="str">
            <v>DTCA</v>
          </cell>
          <cell r="AM88" t="str">
            <v>2 SUPERVISOR</v>
          </cell>
          <cell r="AN88" t="str">
            <v>3 CÉDULA DE CIUDADANÍA</v>
          </cell>
          <cell r="AO88" t="str">
            <v>31,840,089</v>
          </cell>
          <cell r="AP88" t="str">
            <v>FRANKE ANTE REBECA</v>
          </cell>
          <cell r="AQ88">
            <v>328</v>
          </cell>
          <cell r="AR88" t="str">
            <v>3 NO PACTADOS</v>
          </cell>
          <cell r="AS88" t="str">
            <v>4 NO SE HA ADICIONADO NI EN VALOR y EN TIEMPO</v>
          </cell>
          <cell r="AT88">
            <v>0</v>
          </cell>
          <cell r="AU88">
            <v>0</v>
          </cell>
          <cell r="AV88" t="str">
            <v>-</v>
          </cell>
          <cell r="AW88">
            <v>0</v>
          </cell>
          <cell r="AX88" t="str">
            <v>-</v>
          </cell>
          <cell r="AY88">
            <v>45687</v>
          </cell>
          <cell r="BA88">
            <v>45687</v>
          </cell>
          <cell r="BB88">
            <v>46013</v>
          </cell>
          <cell r="BD88" t="str">
            <v>2. NO</v>
          </cell>
          <cell r="BE88" t="str">
            <v>-</v>
          </cell>
          <cell r="BF88" t="str">
            <v>-</v>
          </cell>
          <cell r="BG88" t="str">
            <v>2. NO</v>
          </cell>
          <cell r="BH88">
            <v>0</v>
          </cell>
          <cell r="BI88" t="str">
            <v>-</v>
          </cell>
          <cell r="BJ88" t="str">
            <v>-</v>
          </cell>
          <cell r="BL88" t="str">
            <v>2025656501000087E</v>
          </cell>
          <cell r="BN88" t="str">
            <v>CARLOS</v>
          </cell>
          <cell r="BO88" t="str">
            <v xml:space="preserve">
https://community.secop.gov.co/Public/Tendering/ContractNoticePhases/View?PPI=CO1.PPI.37030377&amp;isFromPublicArea=True&amp;isModal=False
</v>
          </cell>
          <cell r="BP88" t="str">
            <v>VIGENTE</v>
          </cell>
          <cell r="BR88" t="str">
            <v xml:space="preserve">
https://community.secop.gov.co/Public/Tendering/ContractNoticePhases/View?PPI=CO1.PPI.37030377&amp;isFromPublicArea=True&amp;isModal=False
</v>
          </cell>
          <cell r="BS88" t="str">
            <v>RICARDO.PEREZ</v>
          </cell>
          <cell r="BU88" t="str">
            <v>ricardoperezmontalvo@gmail.com</v>
          </cell>
        </row>
        <row r="89">
          <cell r="T89">
            <v>1128266043</v>
          </cell>
          <cell r="V89" t="str">
            <v>N-A</v>
          </cell>
          <cell r="W89" t="str">
            <v>11 NO SE DILIGENCIA INFORMACIÓN PARA ESTE FORMULARIO EN ESTE PERÍODO DE REPORTE</v>
          </cell>
          <cell r="X89" t="str">
            <v>MASCULINO</v>
          </cell>
          <cell r="Y89" t="str">
            <v>MAGDALENA</v>
          </cell>
          <cell r="Z89" t="str">
            <v>SANTA MARTA</v>
          </cell>
          <cell r="AA89" t="str">
            <v>HECTOR</v>
          </cell>
          <cell r="AB89" t="str">
            <v>JOSE</v>
          </cell>
          <cell r="AC89" t="str">
            <v>ATENCIO</v>
          </cell>
          <cell r="AD89" t="str">
            <v>OLIVARES</v>
          </cell>
          <cell r="AK89" t="str">
            <v>CARLOS CESAR VIDAL PASTRANA</v>
          </cell>
          <cell r="AL89" t="str">
            <v>DTCA</v>
          </cell>
          <cell r="AM89" t="str">
            <v>2 SUPERVISOR</v>
          </cell>
          <cell r="AN89" t="str">
            <v>3 CÉDULA DE CIUDADANÍA</v>
          </cell>
          <cell r="AO89" t="str">
            <v>10,775,944</v>
          </cell>
          <cell r="AP89" t="str">
            <v>VIDAL PASTRANA CARLOS CESAR</v>
          </cell>
          <cell r="AQ89">
            <v>336</v>
          </cell>
          <cell r="AR89" t="str">
            <v>3 NO PACTADOS</v>
          </cell>
          <cell r="AS89" t="str">
            <v>4 NO SE HA ADICIONADO NI EN VALOR y EN TIEMPO</v>
          </cell>
          <cell r="AT89">
            <v>0</v>
          </cell>
          <cell r="AU89">
            <v>0</v>
          </cell>
          <cell r="AV89" t="str">
            <v>-</v>
          </cell>
          <cell r="AW89">
            <v>0</v>
          </cell>
          <cell r="AX89" t="str">
            <v>-</v>
          </cell>
          <cell r="AY89">
            <v>45687</v>
          </cell>
          <cell r="BA89">
            <v>45687</v>
          </cell>
          <cell r="BB89">
            <v>46021</v>
          </cell>
          <cell r="BD89" t="str">
            <v>2. NO</v>
          </cell>
          <cell r="BE89" t="str">
            <v>-</v>
          </cell>
          <cell r="BF89" t="str">
            <v>-</v>
          </cell>
          <cell r="BG89" t="str">
            <v>2. NO</v>
          </cell>
          <cell r="BH89">
            <v>0</v>
          </cell>
          <cell r="BI89" t="str">
            <v>-</v>
          </cell>
          <cell r="BJ89" t="str">
            <v>-</v>
          </cell>
          <cell r="BL89" t="str">
            <v>2025656501000088E</v>
          </cell>
          <cell r="BN89" t="str">
            <v>LEONARDO</v>
          </cell>
          <cell r="BO89" t="str">
            <v>https://community.secop.gov.co/Public/Tendering/OpportunityDetail/Index?noticeUID=CO1.NTC.7479013&amp;isFromPublicArea=True&amp;isModal=False</v>
          </cell>
          <cell r="BP89" t="str">
            <v>VIGENTE</v>
          </cell>
          <cell r="BR89" t="str">
            <v>https://community.secop.gov.co/Public/Tendering/OpportunityDetail/Index?noticeUID=CO1.NTC.7479013&amp;isFromPublicArea=True&amp;isModal=False</v>
          </cell>
          <cell r="BS89" t="str">
            <v>HECTOR.ATENCIO</v>
          </cell>
          <cell r="BU89" t="str">
            <v>hectorjoseatencio@gmail.com</v>
          </cell>
        </row>
        <row r="90">
          <cell r="T90">
            <v>1065866667</v>
          </cell>
          <cell r="V90" t="str">
            <v>N-A</v>
          </cell>
          <cell r="W90" t="str">
            <v>11 NO SE DILIGENCIA INFORMACIÓN PARA ESTE FORMULARIO EN ESTE PERÍODO DE REPORTE</v>
          </cell>
          <cell r="X90" t="str">
            <v>MASCULINO</v>
          </cell>
          <cell r="Y90" t="str">
            <v>CESAR</v>
          </cell>
          <cell r="Z90" t="str">
            <v>AGUACHICA</v>
          </cell>
          <cell r="AA90" t="str">
            <v>ALVARO</v>
          </cell>
          <cell r="AB90" t="str">
            <v>JAVIER</v>
          </cell>
          <cell r="AC90" t="str">
            <v>VASQUEZ</v>
          </cell>
          <cell r="AD90" t="str">
            <v>PEINADO</v>
          </cell>
          <cell r="AE90" t="str">
            <v>SI</v>
          </cell>
          <cell r="AF90" t="str">
            <v>1 PÓLIZA</v>
          </cell>
          <cell r="AH90" t="str">
            <v>2 CUMPLIMIENTO</v>
          </cell>
          <cell r="AK90" t="str">
            <v>CARLOS CESAR VIDAL PASTRANA</v>
          </cell>
          <cell r="AL90" t="str">
            <v>DTCA</v>
          </cell>
          <cell r="AM90" t="str">
            <v>2 SUPERVISOR</v>
          </cell>
          <cell r="AN90" t="str">
            <v>3 CÉDULA DE CIUDADANÍA</v>
          </cell>
          <cell r="AO90" t="str">
            <v>31,840,089</v>
          </cell>
          <cell r="AP90" t="str">
            <v>FRANKE ANTE REBECA</v>
          </cell>
          <cell r="AQ90">
            <v>328</v>
          </cell>
          <cell r="AR90" t="str">
            <v>3 NO PACTADOS</v>
          </cell>
          <cell r="AS90" t="str">
            <v>4 NO SE HA ADICIONADO NI EN VALOR y EN TIEMPO</v>
          </cell>
          <cell r="AT90">
            <v>0</v>
          </cell>
          <cell r="AU90">
            <v>0</v>
          </cell>
          <cell r="AV90" t="str">
            <v>-</v>
          </cell>
          <cell r="AW90">
            <v>0</v>
          </cell>
          <cell r="AX90" t="str">
            <v>-</v>
          </cell>
          <cell r="AY90">
            <v>45687</v>
          </cell>
          <cell r="BA90">
            <v>45687</v>
          </cell>
          <cell r="BB90">
            <v>46013</v>
          </cell>
          <cell r="BD90" t="str">
            <v>2. NO</v>
          </cell>
          <cell r="BE90" t="str">
            <v>-</v>
          </cell>
          <cell r="BF90" t="str">
            <v>-</v>
          </cell>
          <cell r="BG90" t="str">
            <v>2. NO</v>
          </cell>
          <cell r="BH90">
            <v>0</v>
          </cell>
          <cell r="BI90" t="str">
            <v>-</v>
          </cell>
          <cell r="BJ90" t="str">
            <v>-</v>
          </cell>
          <cell r="BL90" t="str">
            <v>2025656501000089E</v>
          </cell>
          <cell r="BN90" t="str">
            <v>CARLOS</v>
          </cell>
          <cell r="BO90" t="str">
            <v>https://community.secop.gov.co/Public/Tendering/ContractNoticePhases/View?PPI=CO1.PPI.37032928&amp;isFromPublicArea=True&amp;isModal=False</v>
          </cell>
          <cell r="BP90" t="str">
            <v>VIGENTE</v>
          </cell>
          <cell r="BR90" t="str">
            <v>https://community.secop.gov.co/Public/Tendering/ContractNoticePhases/View?PPI=CO1.PPI.37032928&amp;isFromPublicArea=True&amp;isModal=False</v>
          </cell>
          <cell r="BS90" t="str">
            <v>ALVARO.VASQUEZ</v>
          </cell>
          <cell r="BU90" t="str">
            <v>ajvasquezp@unal.edu.co</v>
          </cell>
        </row>
        <row r="91">
          <cell r="T91">
            <v>1100392556</v>
          </cell>
          <cell r="V91" t="str">
            <v>N-A</v>
          </cell>
          <cell r="W91" t="str">
            <v>11 NO SE DILIGENCIA INFORMACIÓN PARA ESTE FORMULARIO EN ESTE PERÍODO DE REPORTE</v>
          </cell>
          <cell r="X91" t="str">
            <v>MASCULINO</v>
          </cell>
          <cell r="Y91" t="str">
            <v>SUCRE</v>
          </cell>
          <cell r="Z91" t="str">
            <v>COROZAL</v>
          </cell>
          <cell r="AA91" t="str">
            <v>MARCO</v>
          </cell>
          <cell r="AB91" t="str">
            <v>GREGORIO</v>
          </cell>
          <cell r="AC91" t="str">
            <v>CARABALLO</v>
          </cell>
          <cell r="AD91" t="str">
            <v>PEREZ</v>
          </cell>
          <cell r="AE91" t="str">
            <v>SI</v>
          </cell>
          <cell r="AF91" t="str">
            <v>1 PÓLIZA</v>
          </cell>
          <cell r="AG91" t="str">
            <v>12 SEGUROS DEL ESTADO</v>
          </cell>
          <cell r="AH91" t="str">
            <v>2 CUMPLIMIENTO</v>
          </cell>
          <cell r="AI91">
            <v>45686</v>
          </cell>
          <cell r="AJ91" t="str">
            <v>46-46-101008057</v>
          </cell>
          <cell r="AK91" t="str">
            <v>CARLOS CESAR VIDAL PASTRANA</v>
          </cell>
          <cell r="AL91" t="str">
            <v>DTCA</v>
          </cell>
          <cell r="AM91" t="str">
            <v>2 SUPERVISOR</v>
          </cell>
          <cell r="AN91" t="str">
            <v>3 CÉDULA DE CIUDADANÍA</v>
          </cell>
          <cell r="AO91" t="str">
            <v>31,840,089</v>
          </cell>
          <cell r="AP91" t="str">
            <v>FRANKE ANTE REBECA</v>
          </cell>
          <cell r="AQ91">
            <v>330</v>
          </cell>
          <cell r="AR91" t="str">
            <v>3 NO PACTADOS</v>
          </cell>
          <cell r="AS91" t="str">
            <v>4 NO SE HA ADICIONADO NI EN VALOR y EN TIEMPO</v>
          </cell>
          <cell r="AT91">
            <v>0</v>
          </cell>
          <cell r="AU91">
            <v>0</v>
          </cell>
          <cell r="AV91" t="str">
            <v>-</v>
          </cell>
          <cell r="AW91">
            <v>0</v>
          </cell>
          <cell r="AX91" t="str">
            <v>-</v>
          </cell>
          <cell r="AY91">
            <v>45687</v>
          </cell>
          <cell r="BA91">
            <v>45687</v>
          </cell>
          <cell r="BB91">
            <v>46015</v>
          </cell>
          <cell r="BD91" t="str">
            <v>2. NO</v>
          </cell>
          <cell r="BE91" t="str">
            <v>-</v>
          </cell>
          <cell r="BF91" t="str">
            <v>-</v>
          </cell>
          <cell r="BG91" t="str">
            <v>2. NO</v>
          </cell>
          <cell r="BH91">
            <v>0</v>
          </cell>
          <cell r="BI91" t="str">
            <v>-</v>
          </cell>
          <cell r="BJ91" t="str">
            <v>-</v>
          </cell>
          <cell r="BL91" t="str">
            <v>2025656501000090E</v>
          </cell>
          <cell r="BN91" t="str">
            <v>SARA</v>
          </cell>
          <cell r="BO91" t="str">
            <v>https://community.secop.gov.co/Public/Tendering/OpportunityDetail/Index?noticeUID=CO1.NTC.7480526&amp;isFromPublicArea=True&amp;isModal=False</v>
          </cell>
          <cell r="BP91" t="str">
            <v>VIGENTE</v>
          </cell>
          <cell r="BR91" t="str">
            <v>https://community.secop.gov.co/Public/Tendering/OpportunityDetail/Index?noticeUID=CO1.NTC.7480526&amp;isFromPublicArea=True&amp;isModal=False</v>
          </cell>
          <cell r="BS91" t="str">
            <v>MARCO.CARABALLO</v>
          </cell>
          <cell r="BU91" t="str">
            <v>marcocaraballo@gmail.com</v>
          </cell>
        </row>
        <row r="92">
          <cell r="T92">
            <v>72336262</v>
          </cell>
          <cell r="V92" t="str">
            <v>N-A</v>
          </cell>
          <cell r="W92" t="str">
            <v>11 NO SE DILIGENCIA INFORMACIÓN PARA ESTE FORMULARIO EN ESTE PERÍODO DE REPORTE</v>
          </cell>
          <cell r="X92" t="str">
            <v>MASCULINO</v>
          </cell>
          <cell r="Y92" t="str">
            <v>ATLANTICO</v>
          </cell>
          <cell r="Z92" t="str">
            <v>BARRANQUILLA</v>
          </cell>
          <cell r="AA92" t="str">
            <v>FERNANDO</v>
          </cell>
          <cell r="AB92" t="str">
            <v>JESUS</v>
          </cell>
          <cell r="AC92" t="str">
            <v>OROZCO</v>
          </cell>
          <cell r="AD92" t="str">
            <v>QUINTERO</v>
          </cell>
          <cell r="AE92" t="str">
            <v>SI</v>
          </cell>
          <cell r="AF92" t="str">
            <v>1 PÓLIZA</v>
          </cell>
          <cell r="AG92" t="str">
            <v>12 SEGUROS DEL ESTADO</v>
          </cell>
          <cell r="AH92" t="str">
            <v>2 CUMPLIMIENTO</v>
          </cell>
          <cell r="AI92">
            <v>45686</v>
          </cell>
          <cell r="AJ92" t="str">
            <v>85-46-101043537</v>
          </cell>
          <cell r="AK92" t="str">
            <v>CARLOS CESAR VIDAL PASTRANA</v>
          </cell>
          <cell r="AL92" t="str">
            <v>DTCA</v>
          </cell>
          <cell r="AM92" t="str">
            <v>2 SUPERVISOR</v>
          </cell>
          <cell r="AN92" t="str">
            <v>3 CÉDULA DE CIUDADANÍA</v>
          </cell>
          <cell r="AO92" t="str">
            <v>31,840,089</v>
          </cell>
          <cell r="AP92" t="str">
            <v>FRANKE ANTE REBECA</v>
          </cell>
          <cell r="AQ92">
            <v>328</v>
          </cell>
          <cell r="AR92" t="str">
            <v>3 NO PACTADOS</v>
          </cell>
          <cell r="AS92" t="str">
            <v>4 NO SE HA ADICIONADO NI EN VALOR y EN TIEMPO</v>
          </cell>
          <cell r="AT92">
            <v>0</v>
          </cell>
          <cell r="AU92">
            <v>0</v>
          </cell>
          <cell r="AV92" t="str">
            <v>-</v>
          </cell>
          <cell r="AW92">
            <v>0</v>
          </cell>
          <cell r="AX92" t="str">
            <v>-</v>
          </cell>
          <cell r="AY92">
            <v>45687</v>
          </cell>
          <cell r="BA92">
            <v>45687</v>
          </cell>
          <cell r="BB92">
            <v>46013</v>
          </cell>
          <cell r="BD92" t="str">
            <v>2. NO</v>
          </cell>
          <cell r="BE92" t="str">
            <v>-</v>
          </cell>
          <cell r="BF92" t="str">
            <v>-</v>
          </cell>
          <cell r="BG92" t="str">
            <v>2. NO</v>
          </cell>
          <cell r="BH92">
            <v>0</v>
          </cell>
          <cell r="BI92" t="str">
            <v>-</v>
          </cell>
          <cell r="BJ92" t="str">
            <v>-</v>
          </cell>
          <cell r="BL92" t="str">
            <v>2025656501000091E</v>
          </cell>
          <cell r="BN92" t="str">
            <v>LEONARDO</v>
          </cell>
          <cell r="BO92" t="str">
            <v>https://community.secop.gov.co/Public/Tendering/OpportunityDetail/Index?noticeUID=CO1.NTC.7480663&amp;isFromPublicArea=True&amp;isModal=False</v>
          </cell>
          <cell r="BP92" t="str">
            <v>VIGENTE</v>
          </cell>
          <cell r="BR92" t="str">
            <v>https://community.secop.gov.co/Public/Tendering/OpportunityDetail/Index?noticeUID=CO1.NTC.7480663&amp;isFromPublicArea=True&amp;isModal=False</v>
          </cell>
          <cell r="BS92" t="str">
            <v>FERNANDO.OROZCO</v>
          </cell>
          <cell r="BU92" t="str">
            <v>Forozco84@gmail.com</v>
          </cell>
        </row>
        <row r="93">
          <cell r="T93">
            <v>50975897</v>
          </cell>
          <cell r="V93" t="str">
            <v>N-A</v>
          </cell>
          <cell r="W93" t="str">
            <v>11 NO SE DILIGENCIA INFORMACIÓN PARA ESTE FORMULARIO EN ESTE PERÍODO DE REPORTE</v>
          </cell>
          <cell r="X93" t="str">
            <v>FEMENINO</v>
          </cell>
          <cell r="Y93" t="str">
            <v>CORDOBA</v>
          </cell>
          <cell r="Z93" t="str">
            <v>TIERRA ALTA</v>
          </cell>
          <cell r="AA93" t="str">
            <v>CLAUDIA</v>
          </cell>
          <cell r="AB93" t="str">
            <v>PATRICIA</v>
          </cell>
          <cell r="AC93" t="str">
            <v>ROMERO</v>
          </cell>
          <cell r="AD93" t="str">
            <v>ZUÑIGA</v>
          </cell>
          <cell r="AK93" t="str">
            <v>CARLOS CESAR VIDAL PASTRANA</v>
          </cell>
          <cell r="AL93" t="str">
            <v>PARAMILLO</v>
          </cell>
          <cell r="AM93" t="str">
            <v>2 SUPERVISOR</v>
          </cell>
          <cell r="AN93" t="str">
            <v>3 CÉDULA DE CIUDADANÍA</v>
          </cell>
          <cell r="AO93" t="str">
            <v>6,876,915</v>
          </cell>
          <cell r="AP93" t="str">
            <v>MARTINEZ NEGRETE ANTONIO JOSE</v>
          </cell>
          <cell r="AQ93">
            <v>334</v>
          </cell>
          <cell r="AR93" t="str">
            <v>3 NO PACTADOS</v>
          </cell>
          <cell r="AS93" t="str">
            <v>4 NO SE HA ADICIONADO NI EN VALOR y EN TIEMPO</v>
          </cell>
          <cell r="AT93">
            <v>0</v>
          </cell>
          <cell r="AU93">
            <v>0</v>
          </cell>
          <cell r="AV93" t="str">
            <v>-</v>
          </cell>
          <cell r="AW93">
            <v>0</v>
          </cell>
          <cell r="AX93" t="str">
            <v>-</v>
          </cell>
          <cell r="AY93">
            <v>45687</v>
          </cell>
          <cell r="BA93">
            <v>45687</v>
          </cell>
          <cell r="BB93">
            <v>46020</v>
          </cell>
          <cell r="BD93" t="str">
            <v>2. NO</v>
          </cell>
          <cell r="BE93" t="str">
            <v>-</v>
          </cell>
          <cell r="BF93" t="str">
            <v>-</v>
          </cell>
          <cell r="BG93" t="str">
            <v>2. NO</v>
          </cell>
          <cell r="BH93">
            <v>0</v>
          </cell>
          <cell r="BI93" t="str">
            <v>-</v>
          </cell>
          <cell r="BJ93" t="str">
            <v>-</v>
          </cell>
          <cell r="BL93" t="str">
            <v>2025656501000092E</v>
          </cell>
          <cell r="BN93" t="str">
            <v>SARA</v>
          </cell>
          <cell r="BO93" t="str">
            <v>https://community.secop.gov.co/Public/Tendering/OpportunityDetail/Index?noticeUID=CO1.NTC.7481867&amp;isFromPublicArea=True&amp;isModal=False</v>
          </cell>
          <cell r="BP93" t="str">
            <v>VIGENTE</v>
          </cell>
          <cell r="BR93" t="str">
            <v>https://community.secop.gov.co/Public/Tendering/OpportunityDetail/Index?noticeUID=CO1.NTC.7481867&amp;isFromPublicArea=True&amp;isModal=False</v>
          </cell>
          <cell r="BS93" t="str">
            <v>CLAUDIA.ROMERO</v>
          </cell>
          <cell r="BU93" t="str">
            <v>claurozu@gmail.com</v>
          </cell>
        </row>
        <row r="94">
          <cell r="T94">
            <v>1067854064</v>
          </cell>
          <cell r="V94" t="str">
            <v>N-A</v>
          </cell>
          <cell r="W94" t="str">
            <v>11 NO SE DILIGENCIA INFORMACIÓN PARA ESTE FORMULARIO EN ESTE PERÍODO DE REPORTE</v>
          </cell>
          <cell r="X94" t="str">
            <v>MASCULINO</v>
          </cell>
          <cell r="Y94" t="str">
            <v>CORDOBA</v>
          </cell>
          <cell r="Z94" t="str">
            <v>MONTERÍA</v>
          </cell>
          <cell r="AA94" t="str">
            <v>JOSE</v>
          </cell>
          <cell r="AB94" t="str">
            <v>DAVID</v>
          </cell>
          <cell r="AC94" t="str">
            <v>SEÑA</v>
          </cell>
          <cell r="AD94" t="str">
            <v>GOMEZ</v>
          </cell>
          <cell r="AK94" t="str">
            <v>CARLOS CESAR VIDAL PASTRANA</v>
          </cell>
          <cell r="AL94" t="str">
            <v>PARAMILLO</v>
          </cell>
          <cell r="AM94" t="str">
            <v>2 SUPERVISOR</v>
          </cell>
          <cell r="AN94" t="str">
            <v>3 CÉDULA DE CIUDADANÍA</v>
          </cell>
          <cell r="AO94" t="str">
            <v>6,876,915</v>
          </cell>
          <cell r="AP94" t="str">
            <v>MARTINEZ NEGRETE ANTONIO JOSE</v>
          </cell>
          <cell r="AQ94">
            <v>334</v>
          </cell>
          <cell r="AR94" t="str">
            <v>3 NO PACTADOS</v>
          </cell>
          <cell r="AS94" t="str">
            <v>4 NO SE HA ADICIONADO NI EN VALOR y EN TIEMPO</v>
          </cell>
          <cell r="AT94">
            <v>0</v>
          </cell>
          <cell r="AU94">
            <v>0</v>
          </cell>
          <cell r="AV94" t="str">
            <v>-</v>
          </cell>
          <cell r="AW94">
            <v>0</v>
          </cell>
          <cell r="AX94" t="str">
            <v>-</v>
          </cell>
          <cell r="AY94">
            <v>45687</v>
          </cell>
          <cell r="BA94">
            <v>45687</v>
          </cell>
          <cell r="BB94">
            <v>46020</v>
          </cell>
          <cell r="BD94" t="str">
            <v>2. NO</v>
          </cell>
          <cell r="BE94" t="str">
            <v>-</v>
          </cell>
          <cell r="BF94" t="str">
            <v>-</v>
          </cell>
          <cell r="BG94" t="str">
            <v>2. NO</v>
          </cell>
          <cell r="BH94">
            <v>0</v>
          </cell>
          <cell r="BI94" t="str">
            <v>-</v>
          </cell>
          <cell r="BJ94" t="str">
            <v>-</v>
          </cell>
          <cell r="BL94" t="str">
            <v>2025656501000093E</v>
          </cell>
          <cell r="BN94" t="str">
            <v>SARA</v>
          </cell>
          <cell r="BO94" t="str">
            <v>https://community.secop.gov.co/Public/Tendering/OpportunityDetail/Index?noticeUID=CO1.NTC.7482468&amp;isFromPublicArea=True&amp;isModal=False</v>
          </cell>
          <cell r="BP94" t="str">
            <v>VIGENTE</v>
          </cell>
          <cell r="BR94" t="str">
            <v>https://community.secop.gov.co/Public/Tendering/OpportunityDetail/Index?noticeUID=CO1.NTC.7482468&amp;isFromPublicArea=True&amp;isModal=False</v>
          </cell>
          <cell r="BS94" t="str">
            <v>JOSE.SENA</v>
          </cell>
          <cell r="BU94" t="str">
            <v>jose.sena8887@gmail.com</v>
          </cell>
        </row>
        <row r="95">
          <cell r="T95">
            <v>4981252</v>
          </cell>
          <cell r="V95" t="str">
            <v>N-A</v>
          </cell>
          <cell r="W95" t="str">
            <v>11 NO SE DILIGENCIA INFORMACIÓN PARA ESTE FORMULARIO EN ESTE PERÍODO DE REPORTE</v>
          </cell>
          <cell r="X95" t="str">
            <v>MASCULINO</v>
          </cell>
          <cell r="Y95" t="str">
            <v>MAGDALENA</v>
          </cell>
          <cell r="Z95" t="str">
            <v>SANTA MARTA</v>
          </cell>
          <cell r="AA95" t="str">
            <v>WILBER</v>
          </cell>
          <cell r="AB95" t="str">
            <v>ALBERTO</v>
          </cell>
          <cell r="AC95" t="str">
            <v>CONDE</v>
          </cell>
          <cell r="AD95" t="str">
            <v>QUIHAIS</v>
          </cell>
          <cell r="AK95" t="str">
            <v>CARLOS CESAR VIDAL PASTRANA</v>
          </cell>
          <cell r="AL95" t="str">
            <v>SIERRA</v>
          </cell>
          <cell r="AM95" t="str">
            <v>2 SUPERVISOR</v>
          </cell>
          <cell r="AN95" t="str">
            <v>3 CÉDULA DE CIUDADANÍA</v>
          </cell>
          <cell r="AO95" t="str">
            <v>1,061,696,548</v>
          </cell>
          <cell r="AP95" t="str">
            <v>CHAVES HOYOS VALENTINA</v>
          </cell>
          <cell r="AQ95">
            <v>336</v>
          </cell>
          <cell r="AR95" t="str">
            <v>3 NO PACTADOS</v>
          </cell>
          <cell r="AS95" t="str">
            <v>4 NO SE HA ADICIONADO NI EN VALOR y EN TIEMPO</v>
          </cell>
          <cell r="AT95">
            <v>0</v>
          </cell>
          <cell r="AU95">
            <v>0</v>
          </cell>
          <cell r="AV95" t="str">
            <v>-</v>
          </cell>
          <cell r="AW95">
            <v>0</v>
          </cell>
          <cell r="AX95" t="str">
            <v>-</v>
          </cell>
          <cell r="AY95">
            <v>45687</v>
          </cell>
          <cell r="BA95">
            <v>45687</v>
          </cell>
          <cell r="BB95">
            <v>46021</v>
          </cell>
          <cell r="BD95" t="str">
            <v>2. NO</v>
          </cell>
          <cell r="BE95" t="str">
            <v>-</v>
          </cell>
          <cell r="BF95" t="str">
            <v>-</v>
          </cell>
          <cell r="BG95" t="str">
            <v>2. NO</v>
          </cell>
          <cell r="BH95">
            <v>0</v>
          </cell>
          <cell r="BI95" t="str">
            <v>-</v>
          </cell>
          <cell r="BJ95" t="str">
            <v>-</v>
          </cell>
          <cell r="BL95" t="str">
            <v>2025656501000094E</v>
          </cell>
          <cell r="BN95" t="str">
            <v>LEONARDO</v>
          </cell>
          <cell r="BO95" t="str">
            <v>https://community.secop.gov.co/Public/Tendering/OpportunityDetail/Index?noticeUID=CO1.NTC.7483208&amp;isFromPublicArea=True&amp;isModal=False</v>
          </cell>
          <cell r="BP95" t="str">
            <v>VIGENTE</v>
          </cell>
          <cell r="BR95" t="str">
            <v>https://community.secop.gov.co/Public/Tendering/OpportunityDetail/Index?noticeUID=CO1.NTC.7483208&amp;isFromPublicArea=True&amp;isModal=False</v>
          </cell>
          <cell r="BS95" t="str">
            <v>WILBER.CONDE</v>
          </cell>
          <cell r="BU95" t="str">
            <v>wilberelche@gmail.com</v>
          </cell>
        </row>
        <row r="96">
          <cell r="T96">
            <v>26215473</v>
          </cell>
          <cell r="V96" t="str">
            <v>N-A</v>
          </cell>
          <cell r="W96" t="str">
            <v>11 NO SE DILIGENCIA INFORMACIÓN PARA ESTE FORMULARIO EN ESTE PERÍODO DE REPORTE</v>
          </cell>
          <cell r="X96" t="str">
            <v>FEMENINO</v>
          </cell>
          <cell r="Y96" t="str">
            <v>CORDOBA</v>
          </cell>
          <cell r="Z96" t="str">
            <v>TIERRA ALTA</v>
          </cell>
          <cell r="AA96" t="str">
            <v>NIDIA</v>
          </cell>
          <cell r="AB96" t="str">
            <v>PIEDAD</v>
          </cell>
          <cell r="AC96" t="str">
            <v>ARRIETA</v>
          </cell>
          <cell r="AD96" t="str">
            <v>SANCHEZ</v>
          </cell>
          <cell r="AK96" t="str">
            <v>CARLOS CESAR VIDAL PASTRANA</v>
          </cell>
          <cell r="AL96" t="str">
            <v>PARAMILLO</v>
          </cell>
          <cell r="AM96" t="str">
            <v>2 SUPERVISOR</v>
          </cell>
          <cell r="AN96" t="str">
            <v>3 CÉDULA DE CIUDADANÍA</v>
          </cell>
          <cell r="AO96" t="str">
            <v>6,876,915</v>
          </cell>
          <cell r="AP96" t="str">
            <v>MARTINEZ NEGRETE ANTONIO JOSE</v>
          </cell>
          <cell r="AQ96">
            <v>334</v>
          </cell>
          <cell r="AR96" t="str">
            <v>3 NO PACTADOS</v>
          </cell>
          <cell r="AS96" t="str">
            <v>4 NO SE HA ADICIONADO NI EN VALOR y EN TIEMPO</v>
          </cell>
          <cell r="AT96">
            <v>0</v>
          </cell>
          <cell r="AU96">
            <v>0</v>
          </cell>
          <cell r="AV96" t="str">
            <v>-</v>
          </cell>
          <cell r="AW96">
            <v>0</v>
          </cell>
          <cell r="AX96" t="str">
            <v>-</v>
          </cell>
          <cell r="AY96">
            <v>45687</v>
          </cell>
          <cell r="BA96">
            <v>45687</v>
          </cell>
          <cell r="BB96">
            <v>46020</v>
          </cell>
          <cell r="BD96" t="str">
            <v>2. NO</v>
          </cell>
          <cell r="BE96" t="str">
            <v>-</v>
          </cell>
          <cell r="BF96" t="str">
            <v>-</v>
          </cell>
          <cell r="BG96" t="str">
            <v>2. NO</v>
          </cell>
          <cell r="BH96">
            <v>0</v>
          </cell>
          <cell r="BI96" t="str">
            <v>-</v>
          </cell>
          <cell r="BJ96" t="str">
            <v>-</v>
          </cell>
          <cell r="BL96" t="str">
            <v>2025656501000095E</v>
          </cell>
          <cell r="BN96" t="str">
            <v>SARA</v>
          </cell>
          <cell r="BO96" t="str">
            <v>https://community.secop.gov.co/Public/Tendering/OpportunityDetail/Index?noticeUID=CO1.NTC.7483411&amp;isFromPublicArea=True&amp;isModal=False</v>
          </cell>
          <cell r="BP96" t="str">
            <v>VIGENTE</v>
          </cell>
          <cell r="BR96" t="str">
            <v>https://community.secop.gov.co/Public/Tendering/OpportunityDetail/Index?noticeUID=CO1.NTC.7483411&amp;isFromPublicArea=True&amp;isModal=False</v>
          </cell>
          <cell r="BS96" t="str">
            <v>NIDIA.ARRIETA</v>
          </cell>
          <cell r="BU96" t="str">
            <v>Cafecolenche621@gmail.com</v>
          </cell>
        </row>
        <row r="97">
          <cell r="T97">
            <v>1067908506</v>
          </cell>
          <cell r="V97" t="str">
            <v>N-A</v>
          </cell>
          <cell r="W97" t="str">
            <v>11 NO SE DILIGENCIA INFORMACIÓN PARA ESTE FORMULARIO EN ESTE PERÍODO DE REPORTE</v>
          </cell>
          <cell r="X97" t="str">
            <v>MASCULINO</v>
          </cell>
          <cell r="Y97" t="str">
            <v>CORDOBA</v>
          </cell>
          <cell r="Z97" t="str">
            <v>MONTERÍA</v>
          </cell>
          <cell r="AA97" t="str">
            <v>JOSE</v>
          </cell>
          <cell r="AB97" t="str">
            <v>DAVID</v>
          </cell>
          <cell r="AC97" t="str">
            <v>VEGA</v>
          </cell>
          <cell r="AD97" t="str">
            <v>JIMENEZ</v>
          </cell>
          <cell r="AK97" t="str">
            <v>CARLOS CESAR VIDAL PASTRANA</v>
          </cell>
          <cell r="AL97" t="str">
            <v>PARAMILLO</v>
          </cell>
          <cell r="AM97" t="str">
            <v>2 SUPERVISOR</v>
          </cell>
          <cell r="AN97" t="str">
            <v>3 CÉDULA DE CIUDADANÍA</v>
          </cell>
          <cell r="AO97" t="str">
            <v>6,876,915</v>
          </cell>
          <cell r="AP97" t="str">
            <v>MARTINEZ NEGRETE ANTONIO JOSE</v>
          </cell>
          <cell r="AQ97">
            <v>334</v>
          </cell>
          <cell r="AR97" t="str">
            <v>3 NO PACTADOS</v>
          </cell>
          <cell r="AS97" t="str">
            <v>4 NO SE HA ADICIONADO NI EN VALOR y EN TIEMPO</v>
          </cell>
          <cell r="AT97">
            <v>0</v>
          </cell>
          <cell r="AU97">
            <v>0</v>
          </cell>
          <cell r="AV97" t="str">
            <v>-</v>
          </cell>
          <cell r="AW97">
            <v>0</v>
          </cell>
          <cell r="AX97" t="str">
            <v>-</v>
          </cell>
          <cell r="AY97">
            <v>45687</v>
          </cell>
          <cell r="BA97">
            <v>45687</v>
          </cell>
          <cell r="BB97">
            <v>46021</v>
          </cell>
          <cell r="BD97" t="str">
            <v>2. NO</v>
          </cell>
          <cell r="BE97" t="str">
            <v>-</v>
          </cell>
          <cell r="BF97" t="str">
            <v>-</v>
          </cell>
          <cell r="BG97" t="str">
            <v>2. NO</v>
          </cell>
          <cell r="BH97">
            <v>0</v>
          </cell>
          <cell r="BI97" t="str">
            <v>-</v>
          </cell>
          <cell r="BJ97" t="str">
            <v>-</v>
          </cell>
          <cell r="BL97" t="str">
            <v>2025656501000096E</v>
          </cell>
          <cell r="BN97" t="str">
            <v>SARA</v>
          </cell>
          <cell r="BO97" t="str">
            <v>https://community.secop.gov.co/Public/Tendering/OpportunityDetail/Index?noticeUID=CO1.NTC.7483905&amp;isFromPublicArea=True&amp;isModal=False</v>
          </cell>
          <cell r="BP97" t="str">
            <v>VIGENTE</v>
          </cell>
          <cell r="BR97" t="str">
            <v>https://community.secop.gov.co/Public/Tendering/OpportunityDetail/Index?noticeUID=CO1.NTC.7483905&amp;isFromPublicArea=True&amp;isModal=False</v>
          </cell>
          <cell r="BS97" t="str">
            <v>JOSE.VEGA</v>
          </cell>
          <cell r="BU97" t="str">
            <v>Josedavidvega.jv@gmail.com</v>
          </cell>
        </row>
        <row r="98">
          <cell r="T98">
            <v>84030103</v>
          </cell>
          <cell r="V98" t="str">
            <v>N-A</v>
          </cell>
          <cell r="W98" t="str">
            <v>11 NO SE DILIGENCIA INFORMACIÓN PARA ESTE FORMULARIO EN ESTE PERÍODO DE REPORTE</v>
          </cell>
          <cell r="X98" t="str">
            <v>MASCULINO</v>
          </cell>
          <cell r="Y98" t="str">
            <v>LA GUAJIRA</v>
          </cell>
          <cell r="Z98" t="str">
            <v>RIOHACHA</v>
          </cell>
          <cell r="AA98" t="str">
            <v>CRISTOBAL</v>
          </cell>
          <cell r="AB98" t="str">
            <v>SAVIER</v>
          </cell>
          <cell r="AC98" t="str">
            <v>RINCON</v>
          </cell>
          <cell r="AD98" t="str">
            <v>SOLANO</v>
          </cell>
          <cell r="AK98" t="str">
            <v>CARLOS CESAR VIDAL PASTRANA</v>
          </cell>
          <cell r="AL98" t="str">
            <v>TAYRONA</v>
          </cell>
          <cell r="AM98" t="str">
            <v>2 SUPERVISOR</v>
          </cell>
          <cell r="AN98" t="str">
            <v>3 CÉDULA DE CIUDADANÍA</v>
          </cell>
          <cell r="AO98" t="str">
            <v>57,428,860</v>
          </cell>
          <cell r="AP98" t="str">
            <v>SALDAÑA PEREZ PATRICIA</v>
          </cell>
          <cell r="AQ98">
            <v>335</v>
          </cell>
          <cell r="AR98" t="str">
            <v>3 NO PACTADOS</v>
          </cell>
          <cell r="AS98" t="str">
            <v>4 NO SE HA ADICIONADO NI EN VALOR y EN TIEMPO</v>
          </cell>
          <cell r="AT98">
            <v>0</v>
          </cell>
          <cell r="AU98">
            <v>0</v>
          </cell>
          <cell r="AV98" t="str">
            <v>-</v>
          </cell>
          <cell r="AW98">
            <v>0</v>
          </cell>
          <cell r="AX98" t="str">
            <v>-</v>
          </cell>
          <cell r="AY98">
            <v>45691</v>
          </cell>
          <cell r="BA98">
            <v>45691</v>
          </cell>
          <cell r="BB98">
            <v>46021</v>
          </cell>
          <cell r="BD98" t="str">
            <v>2. NO</v>
          </cell>
          <cell r="BE98" t="str">
            <v>-</v>
          </cell>
          <cell r="BF98" t="str">
            <v>-</v>
          </cell>
          <cell r="BG98" t="str">
            <v>2. NO</v>
          </cell>
          <cell r="BH98">
            <v>0</v>
          </cell>
          <cell r="BI98" t="str">
            <v>-</v>
          </cell>
          <cell r="BJ98" t="str">
            <v>-</v>
          </cell>
          <cell r="BL98" t="str">
            <v>2025656501000097E</v>
          </cell>
          <cell r="BN98" t="str">
            <v>LEONARDO</v>
          </cell>
          <cell r="BO98" t="str">
            <v>https://community.secop.gov.co/Public/Tendering/OpportunityDetail/Index?noticeUID=CO1.NTC.7486986&amp;isFromPublicArea=True&amp;isModal=False</v>
          </cell>
          <cell r="BP98" t="str">
            <v>VIGENTE</v>
          </cell>
          <cell r="BR98" t="str">
            <v>https://community.secop.gov.co/Public/Tendering/OpportunityDetail/Index?noticeUID=CO1.NTC.7486986&amp;isFromPublicArea=True&amp;isModal=False</v>
          </cell>
          <cell r="BS98" t="str">
            <v>CRISTOBAL.RINCON</v>
          </cell>
          <cell r="BU98" t="str">
            <v>CRISTOBALRINCONSOLANO2023@GMAIL.COM</v>
          </cell>
        </row>
        <row r="99">
          <cell r="T99">
            <v>1101448237</v>
          </cell>
          <cell r="V99" t="str">
            <v>N-A</v>
          </cell>
          <cell r="W99" t="str">
            <v>11 NO SE DILIGENCIA INFORMACIÓN PARA ESTE FORMULARIO EN ESTE PERÍODO DE REPORTE</v>
          </cell>
          <cell r="X99" t="str">
            <v>MASCULINO</v>
          </cell>
          <cell r="Y99" t="str">
            <v>SUCRE</v>
          </cell>
          <cell r="Z99" t="str">
            <v>SAN ONOFRE</v>
          </cell>
          <cell r="AA99" t="str">
            <v>HUMBERTO</v>
          </cell>
          <cell r="AC99" t="str">
            <v>CAYCEDO</v>
          </cell>
          <cell r="AD99" t="str">
            <v>FUNES</v>
          </cell>
          <cell r="AK99" t="str">
            <v>CARLOS CESAR VIDAL PASTRANA</v>
          </cell>
          <cell r="AL99" t="str">
            <v>CORCHAL</v>
          </cell>
          <cell r="AM99" t="str">
            <v>2 SUPERVISOR</v>
          </cell>
          <cell r="AN99" t="str">
            <v>3 CÉDULA DE CIUDADANÍA</v>
          </cell>
          <cell r="AO99" t="str">
            <v>42,547,379</v>
          </cell>
          <cell r="AP99" t="str">
            <v>SIERRA QUINTERO MARIA TERESA</v>
          </cell>
          <cell r="AQ99">
            <v>334</v>
          </cell>
          <cell r="AR99" t="str">
            <v>3 NO PACTADOS</v>
          </cell>
          <cell r="AS99" t="str">
            <v>4 NO SE HA ADICIONADO NI EN VALOR y EN TIEMPO</v>
          </cell>
          <cell r="AT99">
            <v>0</v>
          </cell>
          <cell r="AU99">
            <v>0</v>
          </cell>
          <cell r="AV99" t="str">
            <v>-</v>
          </cell>
          <cell r="AW99">
            <v>0</v>
          </cell>
          <cell r="AX99" t="str">
            <v>-</v>
          </cell>
          <cell r="AY99">
            <v>45691</v>
          </cell>
          <cell r="BA99">
            <v>45691</v>
          </cell>
          <cell r="BB99">
            <v>46020</v>
          </cell>
          <cell r="BD99" t="str">
            <v>2. NO</v>
          </cell>
          <cell r="BE99" t="str">
            <v>-</v>
          </cell>
          <cell r="BF99" t="str">
            <v>-</v>
          </cell>
          <cell r="BG99" t="str">
            <v>2. NO</v>
          </cell>
          <cell r="BH99">
            <v>0</v>
          </cell>
          <cell r="BI99" t="str">
            <v>-</v>
          </cell>
          <cell r="BJ99" t="str">
            <v>-</v>
          </cell>
          <cell r="BL99" t="str">
            <v>2025656501000098E</v>
          </cell>
          <cell r="BN99" t="str">
            <v>CARLOS</v>
          </cell>
          <cell r="BO99" t="str">
            <v xml:space="preserve">
https://community.secop.gov.co/Public/Tendering/ContractNoticePhases/View?PPI=CO1.PPI.37059130&amp;isFromPublicArea=True&amp;isModal=False
</v>
          </cell>
          <cell r="BP99" t="str">
            <v>VIGENTE</v>
          </cell>
          <cell r="BR99" t="str">
            <v xml:space="preserve">
https://community.secop.gov.co/Public/Tendering/ContractNoticePhases/View?PPI=CO1.PPI.37059130&amp;isFromPublicArea=True&amp;isModal=False
</v>
          </cell>
          <cell r="BS99" t="str">
            <v>HUMBERTO.CAYCEDO</v>
          </cell>
          <cell r="BU99" t="str">
            <v>taykercafu@gmail.com</v>
          </cell>
        </row>
        <row r="100">
          <cell r="T100">
            <v>57297297</v>
          </cell>
          <cell r="V100" t="str">
            <v>N-A</v>
          </cell>
          <cell r="W100" t="str">
            <v>11 NO SE DILIGENCIA INFORMACIÓN PARA ESTE FORMULARIO EN ESTE PERÍODO DE REPORTE</v>
          </cell>
          <cell r="X100" t="str">
            <v>FEMENINO</v>
          </cell>
          <cell r="Y100" t="str">
            <v>MAGDALENA</v>
          </cell>
          <cell r="Z100" t="str">
            <v>SANTA MARTA</v>
          </cell>
          <cell r="AA100" t="str">
            <v>MARTHA</v>
          </cell>
          <cell r="AB100" t="str">
            <v>ANGELICA</v>
          </cell>
          <cell r="AC100" t="str">
            <v>LIZARAZO</v>
          </cell>
          <cell r="AD100" t="str">
            <v>PINEDO</v>
          </cell>
          <cell r="AK100" t="str">
            <v>CARLOS CESAR VIDAL PASTRANA</v>
          </cell>
          <cell r="AL100" t="str">
            <v>TAYRONA</v>
          </cell>
          <cell r="AM100" t="str">
            <v>2 SUPERVISOR</v>
          </cell>
          <cell r="AN100" t="str">
            <v>3 CÉDULA DE CIUDADANÍA</v>
          </cell>
          <cell r="AO100" t="str">
            <v>57,428,860</v>
          </cell>
          <cell r="AP100" t="str">
            <v>SALDAÑA PEREZ PATRICIA</v>
          </cell>
          <cell r="AQ100">
            <v>298</v>
          </cell>
          <cell r="AR100" t="str">
            <v>3 NO PACTADOS</v>
          </cell>
          <cell r="AS100" t="str">
            <v>4 NO SE HA ADICIONADO NI EN VALOR y EN TIEMPO</v>
          </cell>
          <cell r="AT100">
            <v>0</v>
          </cell>
          <cell r="AU100">
            <v>0</v>
          </cell>
          <cell r="AV100" t="str">
            <v>-</v>
          </cell>
          <cell r="AW100">
            <v>0</v>
          </cell>
          <cell r="AX100" t="str">
            <v>-</v>
          </cell>
          <cell r="AY100">
            <v>45691</v>
          </cell>
          <cell r="BA100">
            <v>45691</v>
          </cell>
          <cell r="BB100">
            <v>45984</v>
          </cell>
          <cell r="BD100" t="str">
            <v>2. NO</v>
          </cell>
          <cell r="BE100" t="str">
            <v>-</v>
          </cell>
          <cell r="BF100" t="str">
            <v>-</v>
          </cell>
          <cell r="BG100" t="str">
            <v>2. NO</v>
          </cell>
          <cell r="BH100">
            <v>0</v>
          </cell>
          <cell r="BI100" t="str">
            <v>-</v>
          </cell>
          <cell r="BJ100" t="str">
            <v>-</v>
          </cell>
          <cell r="BL100" t="str">
            <v>2025656501000099E</v>
          </cell>
          <cell r="BN100" t="str">
            <v>LEONARDO</v>
          </cell>
          <cell r="BO100" t="str">
            <v>https://community.secop.gov.co/Public/Tendering/OpportunityDetail/Index?noticeUID=CO1.NTC.7489466&amp;isFromPublicArea=True&amp;isModal=False</v>
          </cell>
          <cell r="BP100" t="str">
            <v>VIGENTE</v>
          </cell>
          <cell r="BR100" t="str">
            <v>https://community.secop.gov.co/Public/Tendering/OpportunityDetail/Index?noticeUID=CO1.NTC.7489466&amp;isFromPublicArea=True&amp;isModal=False</v>
          </cell>
          <cell r="BS100" t="str">
            <v>MARTHA.LIZARARO</v>
          </cell>
          <cell r="BU100" t="str">
            <v>Patolizarazo123@gmail.com</v>
          </cell>
        </row>
        <row r="101">
          <cell r="T101">
            <v>26212173</v>
          </cell>
          <cell r="V101" t="str">
            <v>N-A</v>
          </cell>
          <cell r="W101" t="str">
            <v>11 NO SE DILIGENCIA INFORMACIÓN PARA ESTE FORMULARIO EN ESTE PERÍODO DE REPORTE</v>
          </cell>
          <cell r="X101" t="str">
            <v>MASCULINO</v>
          </cell>
          <cell r="Y101" t="str">
            <v>CORDOBA</v>
          </cell>
          <cell r="Z101" t="str">
            <v>TIERRA ALTA</v>
          </cell>
          <cell r="AA101" t="str">
            <v>CLARA</v>
          </cell>
          <cell r="AB101" t="str">
            <v>ELENA</v>
          </cell>
          <cell r="AC101" t="str">
            <v>ARGEL</v>
          </cell>
          <cell r="AD101" t="str">
            <v>ENAMORADO</v>
          </cell>
          <cell r="AK101" t="str">
            <v>CARLOS CESAR VIDAL PASTRANA</v>
          </cell>
          <cell r="AL101" t="str">
            <v>PARAMILLO</v>
          </cell>
          <cell r="AM101" t="str">
            <v>2 SUPERVISOR</v>
          </cell>
          <cell r="AN101" t="str">
            <v>3 CÉDULA DE CIUDADANÍA</v>
          </cell>
          <cell r="AO101" t="str">
            <v>6,876,915</v>
          </cell>
          <cell r="AP101" t="str">
            <v>MARTINEZ NEGRETE ANTONIO JOSE</v>
          </cell>
          <cell r="AQ101">
            <v>334</v>
          </cell>
          <cell r="AR101" t="str">
            <v>3 NO PACTADOS</v>
          </cell>
          <cell r="AS101" t="str">
            <v>4 NO SE HA ADICIONADO NI EN VALOR y EN TIEMPO</v>
          </cell>
          <cell r="AT101">
            <v>0</v>
          </cell>
          <cell r="AU101">
            <v>0</v>
          </cell>
          <cell r="AV101" t="str">
            <v>-</v>
          </cell>
          <cell r="AW101">
            <v>0</v>
          </cell>
          <cell r="AX101" t="str">
            <v>-</v>
          </cell>
          <cell r="AY101">
            <v>45691</v>
          </cell>
          <cell r="BA101">
            <v>45691</v>
          </cell>
          <cell r="BB101">
            <v>46021</v>
          </cell>
          <cell r="BD101" t="str">
            <v>2. NO</v>
          </cell>
          <cell r="BE101" t="str">
            <v>-</v>
          </cell>
          <cell r="BF101" t="str">
            <v>-</v>
          </cell>
          <cell r="BG101" t="str">
            <v>2. NO</v>
          </cell>
          <cell r="BH101">
            <v>0</v>
          </cell>
          <cell r="BI101" t="str">
            <v>-</v>
          </cell>
          <cell r="BJ101" t="str">
            <v>-</v>
          </cell>
          <cell r="BL101" t="str">
            <v>2025656501000100E</v>
          </cell>
          <cell r="BN101" t="str">
            <v>SARA</v>
          </cell>
          <cell r="BO101" t="str">
            <v>https://community.secop.gov.co/Public/Tendering/OpportunityDetail/Index?noticeUID=CO1.NTC.7491598&amp;isFromPublicArea=True&amp;isModal=False</v>
          </cell>
          <cell r="BP101" t="str">
            <v>VIGENTE</v>
          </cell>
          <cell r="BR101" t="str">
            <v>https://community.secop.gov.co/Public/Tendering/OpportunityDetail/Index?noticeUID=CO1.NTC.7491598&amp;isFromPublicArea=True&amp;isModal=False</v>
          </cell>
          <cell r="BS101" t="str">
            <v>CLARA.ARGEL</v>
          </cell>
          <cell r="BU101" t="str">
            <v>claraargelparamillo@gmail.com</v>
          </cell>
        </row>
        <row r="102">
          <cell r="T102">
            <v>85156237</v>
          </cell>
          <cell r="V102" t="str">
            <v>N-A</v>
          </cell>
          <cell r="W102" t="str">
            <v>11 NO SE DILIGENCIA INFORMACIÓN PARA ESTE FORMULARIO EN ESTE PERÍODO DE REPORTE</v>
          </cell>
          <cell r="X102" t="str">
            <v>MASCULINO</v>
          </cell>
          <cell r="Y102" t="str">
            <v>MAGDALENA</v>
          </cell>
          <cell r="Z102" t="str">
            <v>CIÉNAGA</v>
          </cell>
          <cell r="AA102" t="str">
            <v>ARISTIDES</v>
          </cell>
          <cell r="AB102" t="str">
            <v>SEGUNDO</v>
          </cell>
          <cell r="AC102" t="str">
            <v>LÓPEZ</v>
          </cell>
          <cell r="AD102" t="str">
            <v>PEÑA</v>
          </cell>
          <cell r="AE102" t="str">
            <v>SI</v>
          </cell>
          <cell r="AF102" t="str">
            <v>1 PÓLIZA</v>
          </cell>
          <cell r="AG102" t="str">
            <v>12 SEGUROS DEL ESTADO</v>
          </cell>
          <cell r="AH102" t="str">
            <v>2 CUMPLIMIENTO</v>
          </cell>
          <cell r="AI102">
            <v>45688</v>
          </cell>
          <cell r="AJ102" t="str">
            <v>85-46-101043621</v>
          </cell>
          <cell r="AK102" t="str">
            <v>CARLOS CESAR VIDAL PASTRANA</v>
          </cell>
          <cell r="AL102" t="str">
            <v>DTCA</v>
          </cell>
          <cell r="AM102" t="str">
            <v>2 SUPERVISOR</v>
          </cell>
          <cell r="AN102" t="str">
            <v>3 CÉDULA DE CIUDADANÍA</v>
          </cell>
          <cell r="AO102" t="str">
            <v>31,840,089</v>
          </cell>
          <cell r="AP102" t="str">
            <v>FRANKE ANTE REBECA</v>
          </cell>
          <cell r="AQ102">
            <v>328</v>
          </cell>
          <cell r="AR102" t="str">
            <v>3 NO PACTADOS</v>
          </cell>
          <cell r="AS102" t="str">
            <v>4 NO SE HA ADICIONADO NI EN VALOR y EN TIEMPO</v>
          </cell>
          <cell r="AT102">
            <v>0</v>
          </cell>
          <cell r="AU102">
            <v>0</v>
          </cell>
          <cell r="AV102" t="str">
            <v>-</v>
          </cell>
          <cell r="AW102">
            <v>0</v>
          </cell>
          <cell r="AX102" t="str">
            <v>-</v>
          </cell>
          <cell r="AY102">
            <v>45691</v>
          </cell>
          <cell r="BA102">
            <v>45691</v>
          </cell>
          <cell r="BB102">
            <v>46015</v>
          </cell>
          <cell r="BD102" t="str">
            <v>2. NO</v>
          </cell>
          <cell r="BE102" t="str">
            <v>-</v>
          </cell>
          <cell r="BF102" t="str">
            <v>-</v>
          </cell>
          <cell r="BG102" t="str">
            <v>2. NO</v>
          </cell>
          <cell r="BH102">
            <v>0</v>
          </cell>
          <cell r="BI102" t="str">
            <v>-</v>
          </cell>
          <cell r="BJ102" t="str">
            <v>-</v>
          </cell>
          <cell r="BL102" t="str">
            <v>2025656501000101E</v>
          </cell>
          <cell r="BN102" t="str">
            <v>SARA</v>
          </cell>
          <cell r="BO102" t="str">
            <v>https://community.secop.gov.co/Public/Tendering/OpportunityDetail/Index?noticeUID=CO1.NTC.7492152&amp;isFromPublicArea=True&amp;isModal=False</v>
          </cell>
          <cell r="BP102" t="str">
            <v>VIGENTE</v>
          </cell>
          <cell r="BR102" t="str">
            <v>https://community.secop.gov.co/Public/Tendering/OpportunityDetail/Index?noticeUID=CO1.NTC.7492152&amp;isFromPublicArea=True&amp;isModal=False</v>
          </cell>
          <cell r="BS102" t="str">
            <v>ARISTIDES.LOPEZ</v>
          </cell>
          <cell r="BU102" t="str">
            <v>aristides.cienaga@gmail</v>
          </cell>
        </row>
        <row r="103">
          <cell r="T103">
            <v>1082965184</v>
          </cell>
          <cell r="V103" t="str">
            <v>N-A</v>
          </cell>
          <cell r="W103" t="str">
            <v>11 NO SE DILIGENCIA INFORMACIÓN PARA ESTE FORMULARIO EN ESTE PERÍODO DE REPORTE</v>
          </cell>
          <cell r="X103" t="str">
            <v>FEMENINO</v>
          </cell>
          <cell r="Y103" t="str">
            <v>MAGDALENA</v>
          </cell>
          <cell r="Z103" t="str">
            <v>SAN ZENON</v>
          </cell>
          <cell r="AA103" t="str">
            <v>INGRYS</v>
          </cell>
          <cell r="AB103" t="str">
            <v>VANESSA</v>
          </cell>
          <cell r="AC103" t="str">
            <v>MULFORD</v>
          </cell>
          <cell r="AD103" t="str">
            <v>MENDOZA</v>
          </cell>
          <cell r="AK103" t="str">
            <v>CARLOS CESAR VIDAL PASTRANA</v>
          </cell>
          <cell r="AL103" t="str">
            <v>TAYRONA</v>
          </cell>
          <cell r="AM103" t="str">
            <v>2 SUPERVISOR</v>
          </cell>
          <cell r="AN103" t="str">
            <v>3 CÉDULA DE CIUDADANÍA</v>
          </cell>
          <cell r="AO103" t="str">
            <v>57,428,860</v>
          </cell>
          <cell r="AP103" t="str">
            <v>SALDAÑA PEREZ PATRICIA</v>
          </cell>
          <cell r="AQ103">
            <v>298</v>
          </cell>
          <cell r="AR103" t="str">
            <v>3 NO PACTADOS</v>
          </cell>
          <cell r="AS103" t="str">
            <v>4 NO SE HA ADICIONADO NI EN VALOR y EN TIEMPO</v>
          </cell>
          <cell r="AT103">
            <v>0</v>
          </cell>
          <cell r="AU103">
            <v>0</v>
          </cell>
          <cell r="AV103" t="str">
            <v>-</v>
          </cell>
          <cell r="AW103">
            <v>0</v>
          </cell>
          <cell r="AX103" t="str">
            <v>-</v>
          </cell>
          <cell r="AY103">
            <v>45691</v>
          </cell>
          <cell r="BA103">
            <v>45691</v>
          </cell>
          <cell r="BB103">
            <v>45984</v>
          </cell>
          <cell r="BD103" t="str">
            <v>2. NO</v>
          </cell>
          <cell r="BE103" t="str">
            <v>-</v>
          </cell>
          <cell r="BF103" t="str">
            <v>-</v>
          </cell>
          <cell r="BG103" t="str">
            <v>2. NO</v>
          </cell>
          <cell r="BH103">
            <v>0</v>
          </cell>
          <cell r="BI103" t="str">
            <v>-</v>
          </cell>
          <cell r="BJ103" t="str">
            <v>-</v>
          </cell>
          <cell r="BL103" t="str">
            <v>2025656501000102E</v>
          </cell>
          <cell r="BN103" t="str">
            <v>LEONARDO</v>
          </cell>
          <cell r="BO103" t="str">
            <v>https://community.secop.gov.co/Public/Tendering/OpportunityDetail/Index?noticeUID=CO1.NTC.7492324&amp;isFromPublicArea=True&amp;isModal=False</v>
          </cell>
          <cell r="BP103" t="str">
            <v>VIGENTE</v>
          </cell>
          <cell r="BR103" t="str">
            <v>https://community.secop.gov.co/Public/Tendering/OpportunityDetail/Index?noticeUID=CO1.NTC.7492324&amp;isFromPublicArea=True&amp;isModal=False</v>
          </cell>
          <cell r="BS103" t="str">
            <v>INGRYS.MULFORD</v>
          </cell>
          <cell r="BU103" t="str">
            <v>Ivmm92@hotmail.com</v>
          </cell>
        </row>
        <row r="104">
          <cell r="T104">
            <v>52918786</v>
          </cell>
          <cell r="V104" t="str">
            <v>N-A</v>
          </cell>
          <cell r="W104" t="str">
            <v>11 NO SE DILIGENCIA INFORMACIÓN PARA ESTE FORMULARIO EN ESTE PERÍODO DE REPORTE</v>
          </cell>
          <cell r="X104" t="str">
            <v>FEMENINO</v>
          </cell>
          <cell r="Y104" t="str">
            <v>CUNDINAMARCA</v>
          </cell>
          <cell r="Z104" t="str">
            <v>BOGOTA</v>
          </cell>
          <cell r="AA104" t="str">
            <v>KAREN</v>
          </cell>
          <cell r="AB104" t="str">
            <v>ALEXANDRA</v>
          </cell>
          <cell r="AC104" t="str">
            <v>PABON</v>
          </cell>
          <cell r="AD104" t="str">
            <v>ALDANA</v>
          </cell>
          <cell r="AE104" t="str">
            <v>SI</v>
          </cell>
          <cell r="AF104" t="str">
            <v>1 PÓLIZA</v>
          </cell>
          <cell r="AH104" t="str">
            <v>2 CUMPLIMIENTO</v>
          </cell>
          <cell r="AK104" t="str">
            <v>CARLOS CESAR VIDAL PASTRANA</v>
          </cell>
          <cell r="AL104" t="str">
            <v>DTCA</v>
          </cell>
          <cell r="AM104" t="str">
            <v>2 SUPERVISOR</v>
          </cell>
          <cell r="AN104" t="str">
            <v>3 CÉDULA DE CIUDADANÍA</v>
          </cell>
          <cell r="AO104" t="str">
            <v>31,840,089</v>
          </cell>
          <cell r="AP104" t="str">
            <v>FRANKE ANTE REBECA</v>
          </cell>
          <cell r="AQ104">
            <v>335</v>
          </cell>
          <cell r="AR104" t="str">
            <v>3 NO PACTADOS</v>
          </cell>
          <cell r="AS104" t="str">
            <v>4 NO SE HA ADICIONADO NI EN VALOR y EN TIEMPO</v>
          </cell>
          <cell r="AT104">
            <v>0</v>
          </cell>
          <cell r="AU104">
            <v>0</v>
          </cell>
          <cell r="AV104" t="str">
            <v>-</v>
          </cell>
          <cell r="AW104">
            <v>0</v>
          </cell>
          <cell r="AX104" t="str">
            <v>-</v>
          </cell>
          <cell r="AY104">
            <v>45691</v>
          </cell>
          <cell r="BA104">
            <v>45691</v>
          </cell>
          <cell r="BB104">
            <v>46021</v>
          </cell>
          <cell r="BD104" t="str">
            <v>2. NO</v>
          </cell>
          <cell r="BE104" t="str">
            <v>-</v>
          </cell>
          <cell r="BF104" t="str">
            <v>-</v>
          </cell>
          <cell r="BG104" t="str">
            <v>2. NO</v>
          </cell>
          <cell r="BH104">
            <v>0</v>
          </cell>
          <cell r="BI104" t="str">
            <v>-</v>
          </cell>
          <cell r="BJ104" t="str">
            <v>-</v>
          </cell>
          <cell r="BL104" t="str">
            <v>2025656501000103E</v>
          </cell>
          <cell r="BN104" t="str">
            <v>SARA</v>
          </cell>
          <cell r="BO104" t="str">
            <v>https://community.secop.gov.co/Public/Tendering/OpportunityDetail/Index?noticeUID=CO1.NTC.7493902&amp;isFromPublicArea=True&amp;isModal=False</v>
          </cell>
          <cell r="BP104" t="str">
            <v>VIGENTE</v>
          </cell>
          <cell r="BR104" t="str">
            <v>https://community.secop.gov.co/Public/Tendering/OpportunityDetail/Index?noticeUID=CO1.NTC.7493902&amp;isFromPublicArea=True&amp;isModal=False</v>
          </cell>
          <cell r="BS104" t="str">
            <v>KAREN.PABON</v>
          </cell>
          <cell r="BU104" t="str">
            <v>karenpabon@gmail.com</v>
          </cell>
        </row>
        <row r="105">
          <cell r="T105">
            <v>37863247</v>
          </cell>
          <cell r="U105" t="str">
            <v>N-A</v>
          </cell>
          <cell r="V105" t="str">
            <v>N-A</v>
          </cell>
          <cell r="W105" t="str">
            <v>11 NO SE DILIGENCIA INFORMACIÓN PARA ESTE FORMULARIO EN ESTE PERÍODO DE REPORTE</v>
          </cell>
          <cell r="X105" t="str">
            <v>FEMENINO</v>
          </cell>
          <cell r="Y105" t="str">
            <v>SANTANDER</v>
          </cell>
          <cell r="Z105" t="str">
            <v>BUCARAMANGA</v>
          </cell>
          <cell r="AA105" t="str">
            <v>LUZ</v>
          </cell>
          <cell r="AB105" t="str">
            <v>HELENA</v>
          </cell>
          <cell r="AC105" t="str">
            <v>GUALDRON</v>
          </cell>
          <cell r="AD105" t="str">
            <v>MARTINEZ</v>
          </cell>
          <cell r="AK105" t="str">
            <v>DIRECTOR TERRITORIAL CARIBE</v>
          </cell>
          <cell r="AL105" t="str">
            <v>DTCA</v>
          </cell>
          <cell r="AM105" t="str">
            <v>2 SUPERVISOR</v>
          </cell>
          <cell r="AN105" t="str">
            <v>3 CÉDULA DE CIUDADANÍA</v>
          </cell>
          <cell r="AO105" t="str">
            <v>10,775,944</v>
          </cell>
          <cell r="AP105" t="str">
            <v>VIDAL PASTRANA CARLOS CESAR</v>
          </cell>
          <cell r="AR105" t="str">
            <v>3 NO PACTADOS</v>
          </cell>
          <cell r="AS105" t="str">
            <v>4 NO SE HA ADICIONADO NI EN VALOR y EN TIEMPO</v>
          </cell>
          <cell r="AT105">
            <v>0</v>
          </cell>
          <cell r="AU105">
            <v>0</v>
          </cell>
          <cell r="AV105" t="str">
            <v>-</v>
          </cell>
          <cell r="AW105">
            <v>0</v>
          </cell>
          <cell r="AX105" t="str">
            <v>-</v>
          </cell>
          <cell r="AY105">
            <v>45691</v>
          </cell>
          <cell r="BA105">
            <v>45691</v>
          </cell>
          <cell r="BB105">
            <v>45991</v>
          </cell>
          <cell r="BD105" t="str">
            <v>2. NO</v>
          </cell>
          <cell r="BL105" t="str">
            <v>2025656501000104E</v>
          </cell>
          <cell r="BN105" t="str">
            <v>ROSA</v>
          </cell>
          <cell r="BO105" t="str">
            <v>https://community.secop.gov.co/Public/Tendering/OpportunityDetail/Index?noticeUID=CO1.NTC.7497938&amp;isFromPublicArea=True&amp;isModal=False</v>
          </cell>
          <cell r="BP105" t="str">
            <v>VIGENTE</v>
          </cell>
          <cell r="BR105" t="str">
            <v>https://community.secop.gov.co/Public/Tendering/OpportunityDetail/Index?noticeUID=CO1.NTC.7497938&amp;isFromPublicArea=True&amp;isModal=False</v>
          </cell>
          <cell r="BS105" t="str">
            <v>LUZ.GUALDRON</v>
          </cell>
          <cell r="BU105" t="str">
            <v>lhele21@gmail.com</v>
          </cell>
        </row>
        <row r="106">
          <cell r="T106">
            <v>57461657</v>
          </cell>
          <cell r="U106" t="str">
            <v>N-A</v>
          </cell>
          <cell r="V106" t="str">
            <v>N-A</v>
          </cell>
          <cell r="W106" t="str">
            <v>11 NO SE DILIGENCIA INFORMACIÓN PARA ESTE FORMULARIO EN ESTE PERÍODO DE REPORTE</v>
          </cell>
          <cell r="X106" t="str">
            <v>FEMENINO</v>
          </cell>
          <cell r="Y106" t="str">
            <v>MAGDALENA</v>
          </cell>
          <cell r="Z106" t="str">
            <v>SANTA MARTA</v>
          </cell>
          <cell r="AA106" t="str">
            <v>LISED</v>
          </cell>
          <cell r="AB106" t="str">
            <v>PAOLA</v>
          </cell>
          <cell r="AC106" t="str">
            <v>PALACIO</v>
          </cell>
          <cell r="AD106" t="str">
            <v>SEPULVEDA</v>
          </cell>
          <cell r="AK106" t="str">
            <v>CARLOS CESAR VIDAL PASTRANA</v>
          </cell>
          <cell r="AL106" t="str">
            <v>TAYRONA</v>
          </cell>
          <cell r="AM106" t="str">
            <v>2 SUPERVISOR</v>
          </cell>
          <cell r="AN106" t="str">
            <v>3 CÉDULA DE CIUDADANÍA</v>
          </cell>
          <cell r="AO106" t="str">
            <v>57,428,860</v>
          </cell>
          <cell r="AP106" t="str">
            <v>SALDAÑA PEREZ PATRICIA</v>
          </cell>
          <cell r="AQ106">
            <v>298</v>
          </cell>
          <cell r="AR106" t="str">
            <v>3 NO PACTADOS</v>
          </cell>
          <cell r="AS106" t="str">
            <v>4 NO SE HA ADICIONADO NI EN VALOR y EN TIEMPO</v>
          </cell>
          <cell r="AT106">
            <v>0</v>
          </cell>
          <cell r="AU106">
            <v>0</v>
          </cell>
          <cell r="AV106" t="str">
            <v>-</v>
          </cell>
          <cell r="AW106">
            <v>0</v>
          </cell>
          <cell r="AX106" t="str">
            <v>-</v>
          </cell>
          <cell r="AY106">
            <v>45691</v>
          </cell>
          <cell r="BA106">
            <v>45691</v>
          </cell>
          <cell r="BB106">
            <v>45985</v>
          </cell>
          <cell r="BD106" t="str">
            <v>2. NO</v>
          </cell>
          <cell r="BE106" t="str">
            <v>-</v>
          </cell>
          <cell r="BF106" t="str">
            <v>-</v>
          </cell>
          <cell r="BG106" t="str">
            <v>2. NO</v>
          </cell>
          <cell r="BH106">
            <v>0</v>
          </cell>
          <cell r="BI106" t="str">
            <v>-</v>
          </cell>
          <cell r="BJ106" t="str">
            <v>-</v>
          </cell>
          <cell r="BL106" t="str">
            <v>2025656501000105E</v>
          </cell>
          <cell r="BN106" t="str">
            <v>LEONARDO</v>
          </cell>
          <cell r="BO106" t="str">
            <v>https://community.secop.gov.co/Public/Tendering/OpportunityDetail/Index?noticeUID=CO1.NTC.7497800&amp;isFromPublicArea=True&amp;isModal=False</v>
          </cell>
          <cell r="BP106" t="str">
            <v>VIGENTE</v>
          </cell>
          <cell r="BR106" t="str">
            <v>https://community.secop.gov.co/Public/Tendering/OpportunityDetail/Index?noticeUID=CO1.NTC.7497800&amp;isFromPublicArea=True&amp;isModal=False</v>
          </cell>
          <cell r="BS106" t="str">
            <v>LISED.PALACIO</v>
          </cell>
          <cell r="BU106" t="str">
            <v>SEPULVEDAPALACIOLISETH@GMAIL.COM</v>
          </cell>
        </row>
        <row r="107">
          <cell r="T107">
            <v>1022404044</v>
          </cell>
          <cell r="U107" t="str">
            <v>N-A</v>
          </cell>
          <cell r="V107" t="str">
            <v>N-A</v>
          </cell>
          <cell r="W107" t="str">
            <v>11 NO SE DILIGENCIA INFORMACIÓN PARA ESTE FORMULARIO EN ESTE PERÍODO DE REPORTE</v>
          </cell>
          <cell r="X107" t="str">
            <v>FEMENINO</v>
          </cell>
          <cell r="Y107" t="str">
            <v>CUNDINAMARCA</v>
          </cell>
          <cell r="Z107" t="str">
            <v>BOGOTA</v>
          </cell>
          <cell r="AA107" t="str">
            <v>OLGA</v>
          </cell>
          <cell r="AB107" t="str">
            <v>DANIELA</v>
          </cell>
          <cell r="AC107" t="str">
            <v>MEDRANO</v>
          </cell>
          <cell r="AD107" t="str">
            <v>PARRA</v>
          </cell>
          <cell r="AE107" t="str">
            <v>SI</v>
          </cell>
          <cell r="AF107" t="str">
            <v>1 PÓLIZA</v>
          </cell>
          <cell r="AK107" t="str">
            <v>DIRECTOR TERRITORIAL CARIBE</v>
          </cell>
          <cell r="AL107" t="str">
            <v>DTCA</v>
          </cell>
          <cell r="AM107" t="str">
            <v>2 SUPERVISOR</v>
          </cell>
          <cell r="AN107" t="str">
            <v>3 CÉDULA DE CIUDADANÍA</v>
          </cell>
          <cell r="AO107">
            <v>31840089</v>
          </cell>
          <cell r="AP107" t="str">
            <v>FRANKE ANTE REBECA</v>
          </cell>
          <cell r="AR107" t="str">
            <v>3 NO PACTADOS</v>
          </cell>
          <cell r="AS107" t="str">
            <v>4 NO SE HA ADICIONADO NI EN VALOR y EN TIEMPO</v>
          </cell>
          <cell r="AT107">
            <v>0</v>
          </cell>
          <cell r="AU107">
            <v>0</v>
          </cell>
          <cell r="AV107" t="str">
            <v>-</v>
          </cell>
          <cell r="AW107">
            <v>0</v>
          </cell>
          <cell r="AX107" t="str">
            <v>-</v>
          </cell>
          <cell r="AY107">
            <v>45691</v>
          </cell>
          <cell r="BA107">
            <v>45691</v>
          </cell>
          <cell r="BB107">
            <v>46015</v>
          </cell>
          <cell r="BD107" t="str">
            <v>2. NO</v>
          </cell>
          <cell r="BE107" t="str">
            <v>-</v>
          </cell>
          <cell r="BF107" t="str">
            <v>-</v>
          </cell>
          <cell r="BG107" t="str">
            <v>2. NO</v>
          </cell>
          <cell r="BH107">
            <v>0</v>
          </cell>
          <cell r="BI107" t="str">
            <v>-</v>
          </cell>
          <cell r="BJ107" t="str">
            <v>-</v>
          </cell>
          <cell r="BL107" t="str">
            <v>2025656501000106E</v>
          </cell>
          <cell r="BN107" t="str">
            <v>CARLOS</v>
          </cell>
          <cell r="BO107" t="str">
            <v>https://community.secop.gov.co/Public/Tendering/ContractNoticePhases/View?PPI=CO1.PPI.37091751&amp;isFromPublicArea=True&amp;isModal=False</v>
          </cell>
          <cell r="BP107" t="str">
            <v>VIGENTE</v>
          </cell>
          <cell r="BR107" t="str">
            <v>https://community.secop.gov.co/Public/Tendering/ContractNoticePhases/View?PPI=CO1.PPI.37091751&amp;isFromPublicArea=True&amp;isModal=False</v>
          </cell>
          <cell r="BS107" t="str">
            <v>DANIELA.MEDRANO</v>
          </cell>
          <cell r="BU107" t="str">
            <v>DANIELAMEDRANOPARRA@GMAIL.COM</v>
          </cell>
        </row>
        <row r="108">
          <cell r="T108">
            <v>36546318</v>
          </cell>
          <cell r="U108" t="str">
            <v>N-A</v>
          </cell>
          <cell r="V108" t="str">
            <v>N-A</v>
          </cell>
          <cell r="W108" t="str">
            <v>11 NO SE DILIGENCIA INFORMACIÓN PARA ESTE FORMULARIO EN ESTE PERÍODO DE REPORTE</v>
          </cell>
          <cell r="X108" t="str">
            <v>FEMENINO</v>
          </cell>
          <cell r="Y108" t="str">
            <v>SANTANDER</v>
          </cell>
          <cell r="Z108" t="str">
            <v>OIBA</v>
          </cell>
          <cell r="AA108" t="str">
            <v>DOLLY</v>
          </cell>
          <cell r="AB108" t="str">
            <v>MONTAÑEZ</v>
          </cell>
          <cell r="AC108" t="str">
            <v>COLMENARES</v>
          </cell>
          <cell r="AE108" t="str">
            <v>SI</v>
          </cell>
          <cell r="AF108" t="str">
            <v>1 PÓLIZA</v>
          </cell>
          <cell r="AK108" t="str">
            <v>DIRECTOR TERRITORIAL CARIBE</v>
          </cell>
          <cell r="AL108" t="str">
            <v>DTCA</v>
          </cell>
          <cell r="AM108" t="str">
            <v>2 SUPERVISOR</v>
          </cell>
          <cell r="AN108" t="str">
            <v>3 CÉDULA DE CIUDADANÍA</v>
          </cell>
          <cell r="AO108" t="str">
            <v>10,775,944</v>
          </cell>
          <cell r="AP108" t="str">
            <v>VIDAL PASTRANA CARLOS CESAR</v>
          </cell>
          <cell r="AR108" t="str">
            <v>3 NO PACTADOS</v>
          </cell>
          <cell r="AS108" t="str">
            <v>4 NO SE HA ADICIONADO NI EN VALOR y EN TIEMPO</v>
          </cell>
          <cell r="AT108">
            <v>0</v>
          </cell>
          <cell r="AU108">
            <v>0</v>
          </cell>
          <cell r="AV108" t="str">
            <v>-</v>
          </cell>
          <cell r="AW108">
            <v>0</v>
          </cell>
          <cell r="AX108" t="str">
            <v>-</v>
          </cell>
          <cell r="AY108">
            <v>45691</v>
          </cell>
          <cell r="BA108">
            <v>45691</v>
          </cell>
          <cell r="BB108">
            <v>46015</v>
          </cell>
          <cell r="BD108" t="str">
            <v>2. NO</v>
          </cell>
          <cell r="BE108" t="str">
            <v>-</v>
          </cell>
          <cell r="BF108" t="str">
            <v>-</v>
          </cell>
          <cell r="BG108" t="str">
            <v>2. NO</v>
          </cell>
          <cell r="BH108">
            <v>0</v>
          </cell>
          <cell r="BI108" t="str">
            <v>-</v>
          </cell>
          <cell r="BJ108" t="str">
            <v>-</v>
          </cell>
          <cell r="BL108" t="str">
            <v>2025656501000107E</v>
          </cell>
          <cell r="BN108" t="str">
            <v>ROSA</v>
          </cell>
          <cell r="BO108" t="str">
            <v>https://community.secop.gov.co/Public/Tendering/OpportunityDetail/Index?noticeUID=CO1.NTC.7497976&amp;isFromPublicArea=True&amp;isModal=False</v>
          </cell>
          <cell r="BP108" t="str">
            <v>VIGENTE</v>
          </cell>
          <cell r="BR108" t="str">
            <v>https://community.secop.gov.co/Public/Tendering/OpportunityDetail/Index?noticeUID=CO1.NTC.7497976&amp;isFromPublicArea=True&amp;isModal=False</v>
          </cell>
          <cell r="BS108" t="str">
            <v>DOLLY.MONTANEZ</v>
          </cell>
          <cell r="BU108" t="str">
            <v>dmverde2009@gmail.com</v>
          </cell>
        </row>
        <row r="109">
          <cell r="T109">
            <v>1082888074</v>
          </cell>
          <cell r="U109" t="str">
            <v>N-A</v>
          </cell>
          <cell r="V109" t="str">
            <v>N-A</v>
          </cell>
          <cell r="W109" t="str">
            <v>11 NO SE DILIGENCIA INFORMACIÓN PARA ESTE FORMULARIO EN ESTE PERÍODO DE REPORTE</v>
          </cell>
          <cell r="X109" t="str">
            <v>MASCULINO</v>
          </cell>
          <cell r="Y109" t="str">
            <v>CESAR</v>
          </cell>
          <cell r="Z109" t="str">
            <v>EL COPEY</v>
          </cell>
          <cell r="AA109" t="str">
            <v>WILSON</v>
          </cell>
          <cell r="AB109" t="str">
            <v>TOMAS</v>
          </cell>
          <cell r="AC109" t="str">
            <v>ROMERO</v>
          </cell>
          <cell r="AD109" t="str">
            <v>CHARRIS</v>
          </cell>
          <cell r="AK109" t="str">
            <v>CARLOS CESAR VIDAL PASTRANA</v>
          </cell>
          <cell r="AL109" t="str">
            <v>TAYRONA</v>
          </cell>
          <cell r="AM109" t="str">
            <v>2 SUPERVISOR</v>
          </cell>
          <cell r="AN109" t="str">
            <v>3 CÉDULA DE CIUDADANÍA</v>
          </cell>
          <cell r="AO109" t="str">
            <v>57,428,860</v>
          </cell>
          <cell r="AP109" t="str">
            <v>SALDAÑA PEREZ PATRICIA</v>
          </cell>
          <cell r="AQ109">
            <v>319</v>
          </cell>
          <cell r="AR109" t="str">
            <v>3 NO PACTADOS</v>
          </cell>
          <cell r="AS109" t="str">
            <v>4 NO SE HA ADICIONADO NI EN VALOR y EN TIEMPO</v>
          </cell>
          <cell r="AT109">
            <v>0</v>
          </cell>
          <cell r="AU109">
            <v>0</v>
          </cell>
          <cell r="AV109" t="str">
            <v>-</v>
          </cell>
          <cell r="AW109">
            <v>0</v>
          </cell>
          <cell r="AX109" t="str">
            <v>-</v>
          </cell>
          <cell r="AY109">
            <v>45691</v>
          </cell>
          <cell r="BA109">
            <v>45691</v>
          </cell>
          <cell r="BB109">
            <v>46006</v>
          </cell>
          <cell r="BD109" t="str">
            <v>2. NO</v>
          </cell>
          <cell r="BE109" t="str">
            <v>-</v>
          </cell>
          <cell r="BF109" t="str">
            <v>-</v>
          </cell>
          <cell r="BG109" t="str">
            <v>2. NO</v>
          </cell>
          <cell r="BH109">
            <v>0</v>
          </cell>
          <cell r="BI109" t="str">
            <v>-</v>
          </cell>
          <cell r="BJ109" t="str">
            <v>-</v>
          </cell>
          <cell r="BL109" t="str">
            <v>2025656501000108E</v>
          </cell>
          <cell r="BN109" t="str">
            <v>ROSA</v>
          </cell>
          <cell r="BO109" t="str">
            <v>https://community.secop.gov.co/Public/Tendering/OpportunityDetail/Index?noticeUID=CO1.NTC.7498000&amp;isFromPublicArea=True&amp;isModal=False</v>
          </cell>
          <cell r="BP109" t="str">
            <v>VIGENTE</v>
          </cell>
          <cell r="BR109" t="str">
            <v>https://community.secop.gov.co/Public/Tendering/OpportunityDetail/Index?noticeUID=CO1.NTC.7498000&amp;isFromPublicArea=True&amp;isModal=False</v>
          </cell>
          <cell r="BS109" t="str">
            <v>WILSON.ROMERO</v>
          </cell>
          <cell r="BU109" t="str">
            <v>wilsonromeromarenco@gmail.com</v>
          </cell>
        </row>
        <row r="110">
          <cell r="T110">
            <v>80111604</v>
          </cell>
          <cell r="U110" t="str">
            <v>N-A</v>
          </cell>
          <cell r="V110" t="str">
            <v>N-A</v>
          </cell>
          <cell r="W110" t="str">
            <v>11 NO SE DILIGENCIA INFORMACIÓN PARA ESTE FORMULARIO EN ESTE PERÍODO DE REPORTE</v>
          </cell>
          <cell r="X110" t="str">
            <v>MASCULINO</v>
          </cell>
          <cell r="Y110" t="str">
            <v>CALDAS</v>
          </cell>
          <cell r="Z110" t="str">
            <v>MANIZALES</v>
          </cell>
          <cell r="AA110" t="str">
            <v>JUAN</v>
          </cell>
          <cell r="AB110" t="str">
            <v>MANUEL</v>
          </cell>
          <cell r="AC110" t="str">
            <v>POLO</v>
          </cell>
          <cell r="AD110" t="str">
            <v>OSORIO</v>
          </cell>
          <cell r="AE110" t="str">
            <v>SI</v>
          </cell>
          <cell r="AF110" t="str">
            <v>1 PÓLIZA</v>
          </cell>
          <cell r="AK110" t="str">
            <v>DIRECTOR TERRITORIAL CARIBE</v>
          </cell>
          <cell r="AL110" t="str">
            <v>BEATA</v>
          </cell>
          <cell r="AM110" t="str">
            <v>2 SUPERVISOR</v>
          </cell>
          <cell r="AN110" t="str">
            <v>3 CÉDULA DE CIUDADANÍA</v>
          </cell>
          <cell r="AO110" t="str">
            <v>10,775,944</v>
          </cell>
          <cell r="AP110" t="str">
            <v>VIDAL PASTRANA CARLOS CESAR</v>
          </cell>
          <cell r="AR110" t="str">
            <v>3 NO PACTADOS</v>
          </cell>
          <cell r="AS110" t="str">
            <v>4 NO SE HA ADICIONADO NI EN VALOR y EN TIEMPO</v>
          </cell>
          <cell r="AT110">
            <v>0</v>
          </cell>
          <cell r="AU110">
            <v>0</v>
          </cell>
          <cell r="AV110" t="str">
            <v>-</v>
          </cell>
          <cell r="AW110">
            <v>0</v>
          </cell>
          <cell r="AX110" t="str">
            <v>-</v>
          </cell>
          <cell r="AY110">
            <v>45691</v>
          </cell>
          <cell r="BA110">
            <v>45691</v>
          </cell>
          <cell r="BB110">
            <v>46021</v>
          </cell>
          <cell r="BD110" t="str">
            <v>2. NO</v>
          </cell>
          <cell r="BE110" t="str">
            <v>-</v>
          </cell>
          <cell r="BF110" t="str">
            <v>-</v>
          </cell>
          <cell r="BG110" t="str">
            <v>2. NO</v>
          </cell>
          <cell r="BH110">
            <v>0</v>
          </cell>
          <cell r="BI110" t="str">
            <v>-</v>
          </cell>
          <cell r="BJ110" t="str">
            <v>-</v>
          </cell>
          <cell r="BL110" t="str">
            <v>2025656501000109E</v>
          </cell>
          <cell r="BN110" t="str">
            <v>CARLOS</v>
          </cell>
          <cell r="BO110" t="str">
            <v>https://community.secop.gov.co/Public/Tendering/ContractNoticePhases/View?PPI=CO1.PPI.37092611&amp;isFromPublicArea=True&amp;isModal=False</v>
          </cell>
          <cell r="BP110" t="str">
            <v>VIGENTE</v>
          </cell>
          <cell r="BR110" t="str">
            <v>https://community.secop.gov.co/Public/Tendering/ContractNoticePhases/View?PPI=CO1.PPI.37092611&amp;isFromPublicArea=True&amp;isModal=False</v>
          </cell>
          <cell r="BS110" t="str">
            <v>JUAN.POLOO</v>
          </cell>
          <cell r="BU110" t="str">
            <v>juan.polo@parquesnacionales.gov.co</v>
          </cell>
        </row>
        <row r="111">
          <cell r="T111">
            <v>1082997289</v>
          </cell>
          <cell r="U111" t="str">
            <v>N-A</v>
          </cell>
          <cell r="V111" t="str">
            <v>N-A</v>
          </cell>
          <cell r="W111" t="str">
            <v>11 NO SE DILIGENCIA INFORMACIÓN PARA ESTE FORMULARIO EN ESTE PERÍODO DE REPORTE</v>
          </cell>
          <cell r="X111" t="str">
            <v>FEMENINO</v>
          </cell>
          <cell r="Y111" t="str">
            <v>MAGDALENA</v>
          </cell>
          <cell r="Z111" t="str">
            <v>SANTA MARTA</v>
          </cell>
          <cell r="AA111" t="str">
            <v>JOHANNA</v>
          </cell>
          <cell r="AB111" t="str">
            <v>PATRICIA</v>
          </cell>
          <cell r="AC111" t="str">
            <v>PARRA</v>
          </cell>
          <cell r="AD111" t="str">
            <v>OLIVEROS</v>
          </cell>
          <cell r="AK111" t="str">
            <v>CARLOS CESAR VIDAL PASTRANA</v>
          </cell>
          <cell r="AL111" t="str">
            <v>TAYRONA</v>
          </cell>
          <cell r="AM111" t="str">
            <v>2 SUPERVISOR</v>
          </cell>
          <cell r="AN111" t="str">
            <v>3 CÉDULA DE CIUDADANÍA</v>
          </cell>
          <cell r="AO111" t="str">
            <v>57,428,860</v>
          </cell>
          <cell r="AP111" t="str">
            <v>SALDAÑA PEREZ PATRICIA</v>
          </cell>
          <cell r="AQ111">
            <v>301</v>
          </cell>
          <cell r="AR111" t="str">
            <v>3 NO PACTADOS</v>
          </cell>
          <cell r="AS111" t="str">
            <v>4 NO SE HA ADICIONADO NI EN VALOR y EN TIEMPO</v>
          </cell>
          <cell r="AT111">
            <v>0</v>
          </cell>
          <cell r="AU111">
            <v>0</v>
          </cell>
          <cell r="AV111" t="str">
            <v>-</v>
          </cell>
          <cell r="AW111">
            <v>0</v>
          </cell>
          <cell r="AX111" t="str">
            <v>-</v>
          </cell>
          <cell r="AY111">
            <v>45691</v>
          </cell>
          <cell r="BA111">
            <v>45691</v>
          </cell>
          <cell r="BB111">
            <v>45988</v>
          </cell>
          <cell r="BD111" t="str">
            <v>2. NO</v>
          </cell>
          <cell r="BE111" t="str">
            <v>-</v>
          </cell>
          <cell r="BF111" t="str">
            <v>-</v>
          </cell>
          <cell r="BG111" t="str">
            <v>2. NO</v>
          </cell>
          <cell r="BH111">
            <v>0</v>
          </cell>
          <cell r="BI111" t="str">
            <v>-</v>
          </cell>
          <cell r="BJ111" t="str">
            <v>-</v>
          </cell>
          <cell r="BL111" t="str">
            <v>2025656501000110E</v>
          </cell>
          <cell r="BN111" t="str">
            <v>ROSA</v>
          </cell>
          <cell r="BO111" t="str">
            <v>https://community.secop.gov.co/Public/Tendering/OpportunityDetail/Index?noticeUID=CO1.NTC.7498519&amp;isFromPublicArea=True&amp;isModal=False</v>
          </cell>
          <cell r="BP111" t="str">
            <v>VIGENTE</v>
          </cell>
          <cell r="BR111" t="str">
            <v>https://community.secop.gov.co/Public/Tendering/OpportunityDetail/Index?noticeUID=CO1.NTC.7498519&amp;isFromPublicArea=True&amp;isModal=False</v>
          </cell>
          <cell r="BS111" t="str">
            <v>JHOANNA.PARRA</v>
          </cell>
          <cell r="BU111" t="str">
            <v>parraoliverospaty@gmail.com</v>
          </cell>
        </row>
        <row r="112">
          <cell r="T112">
            <v>36727292</v>
          </cell>
          <cell r="U112" t="str">
            <v>N-A</v>
          </cell>
          <cell r="V112" t="str">
            <v>N-A</v>
          </cell>
          <cell r="W112" t="str">
            <v>11 NO SE DILIGENCIA INFORMACIÓN PARA ESTE FORMULARIO EN ESTE PERÍODO DE REPORTE</v>
          </cell>
          <cell r="X112" t="str">
            <v>FEMENINO</v>
          </cell>
          <cell r="Y112" t="str">
            <v>MAGDALENA</v>
          </cell>
          <cell r="Z112" t="str">
            <v>SANTA MARTA</v>
          </cell>
          <cell r="AA112" t="str">
            <v>BLANCA</v>
          </cell>
          <cell r="AB112" t="str">
            <v>INES</v>
          </cell>
          <cell r="AC112" t="str">
            <v>BAUTISTA</v>
          </cell>
          <cell r="AD112" t="str">
            <v>BETANCOURT</v>
          </cell>
          <cell r="AK112" t="str">
            <v>CARLOS CESAR VIDAL PASTRANA</v>
          </cell>
          <cell r="AL112" t="str">
            <v>TAYRONA</v>
          </cell>
          <cell r="AM112" t="str">
            <v>2 SUPERVISOR</v>
          </cell>
          <cell r="AN112" t="str">
            <v>3 CÉDULA DE CIUDADANÍA</v>
          </cell>
          <cell r="AO112" t="str">
            <v>57,428,860</v>
          </cell>
          <cell r="AP112" t="str">
            <v>SALDAÑA PEREZ PATRICIA</v>
          </cell>
          <cell r="AQ112">
            <v>298</v>
          </cell>
          <cell r="AR112" t="str">
            <v>3 NO PACTADOS</v>
          </cell>
          <cell r="AS112" t="str">
            <v>4 NO SE HA ADICIONADO NI EN VALOR y EN TIEMPO</v>
          </cell>
          <cell r="AT112">
            <v>0</v>
          </cell>
          <cell r="AU112">
            <v>0</v>
          </cell>
          <cell r="AV112" t="str">
            <v>-</v>
          </cell>
          <cell r="AW112">
            <v>0</v>
          </cell>
          <cell r="AX112" t="str">
            <v>-</v>
          </cell>
          <cell r="AY112">
            <v>45691</v>
          </cell>
          <cell r="BA112">
            <v>45691</v>
          </cell>
          <cell r="BB112">
            <v>45985</v>
          </cell>
          <cell r="BD112" t="str">
            <v>2. NO</v>
          </cell>
          <cell r="BE112" t="str">
            <v>-</v>
          </cell>
          <cell r="BF112" t="str">
            <v>-</v>
          </cell>
          <cell r="BG112" t="str">
            <v>2. NO</v>
          </cell>
          <cell r="BH112">
            <v>0</v>
          </cell>
          <cell r="BI112" t="str">
            <v>-</v>
          </cell>
          <cell r="BJ112" t="str">
            <v>-</v>
          </cell>
          <cell r="BL112" t="str">
            <v>2025656501000111E</v>
          </cell>
          <cell r="BN112" t="str">
            <v>LEONARDO</v>
          </cell>
          <cell r="BO112" t="str">
            <v>https://community.secop.gov.co/Public/Tendering/OpportunityDetail/Index?noticeUID=CO1.NTC.7498472&amp;isFromPublicArea=True&amp;isModal=False</v>
          </cell>
          <cell r="BP112" t="str">
            <v>VIGENTE</v>
          </cell>
          <cell r="BR112" t="str">
            <v>https://community.secop.gov.co/Public/Tendering/OpportunityDetail/Index?noticeUID=CO1.NTC.7498472&amp;isFromPublicArea=True&amp;isModal=False</v>
          </cell>
          <cell r="BS112" t="str">
            <v>BLANCA.BAUTISTA</v>
          </cell>
          <cell r="BU112" t="str">
            <v>bautistabetancourtb@gmail.com</v>
          </cell>
        </row>
        <row r="113">
          <cell r="T113">
            <v>1007693060</v>
          </cell>
          <cell r="U113" t="str">
            <v>N-A</v>
          </cell>
          <cell r="V113" t="str">
            <v>N-A</v>
          </cell>
          <cell r="W113" t="str">
            <v>11 NO SE DILIGENCIA INFORMACIÓN PARA ESTE FORMULARIO EN ESTE PERÍODO DE REPORTE</v>
          </cell>
          <cell r="X113" t="str">
            <v>FEMENINO</v>
          </cell>
          <cell r="Y113" t="str">
            <v>MAGDALENA</v>
          </cell>
          <cell r="Z113" t="str">
            <v>SANTA MARTA</v>
          </cell>
          <cell r="AA113" t="str">
            <v>NELLYLSE</v>
          </cell>
          <cell r="AB113" t="str">
            <v>ESTER</v>
          </cell>
          <cell r="AC113" t="str">
            <v>RODRÍGUEZ</v>
          </cell>
          <cell r="AD113" t="str">
            <v>SUAREZ</v>
          </cell>
          <cell r="AK113" t="str">
            <v>CARLOS CESAR VIDAL PASTRANA</v>
          </cell>
          <cell r="AL113" t="str">
            <v>TAYRONA</v>
          </cell>
          <cell r="AM113" t="str">
            <v>2 SUPERVISOR</v>
          </cell>
          <cell r="AN113" t="str">
            <v>3 CÉDULA DE CIUDADANÍA</v>
          </cell>
          <cell r="AO113" t="str">
            <v>57,428,860</v>
          </cell>
          <cell r="AP113" t="str">
            <v>SALDAÑA PEREZ PATRICIA</v>
          </cell>
          <cell r="AQ113">
            <v>299</v>
          </cell>
          <cell r="AR113" t="str">
            <v>3 NO PACTADOS</v>
          </cell>
          <cell r="AS113" t="str">
            <v>4 NO SE HA ADICIONADO NI EN VALOR y EN TIEMPO</v>
          </cell>
          <cell r="AT113">
            <v>0</v>
          </cell>
          <cell r="AU113">
            <v>0</v>
          </cell>
          <cell r="AV113" t="str">
            <v>-</v>
          </cell>
          <cell r="AW113">
            <v>0</v>
          </cell>
          <cell r="AX113" t="str">
            <v>-</v>
          </cell>
          <cell r="AY113">
            <v>45691</v>
          </cell>
          <cell r="BA113">
            <v>45691</v>
          </cell>
          <cell r="BB113">
            <v>45986</v>
          </cell>
          <cell r="BD113" t="str">
            <v>2. NO</v>
          </cell>
          <cell r="BE113" t="str">
            <v>-</v>
          </cell>
          <cell r="BF113" t="str">
            <v>-</v>
          </cell>
          <cell r="BG113" t="str">
            <v>2. NO</v>
          </cell>
          <cell r="BH113">
            <v>0</v>
          </cell>
          <cell r="BI113" t="str">
            <v>-</v>
          </cell>
          <cell r="BJ113" t="str">
            <v>-</v>
          </cell>
          <cell r="BL113" t="str">
            <v>2025656501000112E</v>
          </cell>
          <cell r="BN113" t="str">
            <v>ROSA</v>
          </cell>
          <cell r="BO113" t="str">
            <v>https://community.secop.gov.co/Public/Tendering/OpportunityDetail/Index?noticeUID=CO1.NTC.7498543&amp;isFromPublicArea=True&amp;isModal=False</v>
          </cell>
          <cell r="BP113" t="str">
            <v>VIGENTE</v>
          </cell>
          <cell r="BR113" t="str">
            <v>https://community.secop.gov.co/Public/Tendering/OpportunityDetail/Index?noticeUID=CO1.NTC.7498543&amp;isFromPublicArea=True&amp;isModal=False</v>
          </cell>
          <cell r="BS113" t="str">
            <v>NELLYLSE.RODRIGUEZ</v>
          </cell>
          <cell r="BU113" t="str">
            <v>Nellylserodriguez@gmail.com</v>
          </cell>
        </row>
        <row r="114">
          <cell r="T114">
            <v>8778568</v>
          </cell>
          <cell r="U114" t="str">
            <v>N-A</v>
          </cell>
          <cell r="V114" t="str">
            <v>N-A</v>
          </cell>
          <cell r="W114" t="str">
            <v>11 NO SE DILIGENCIA INFORMACIÓN PARA ESTE FORMULARIO EN ESTE PERÍODO DE REPORTE</v>
          </cell>
          <cell r="X114" t="str">
            <v>MASCULINO</v>
          </cell>
          <cell r="Y114" t="str">
            <v>ATLANTICO</v>
          </cell>
          <cell r="Z114" t="str">
            <v>BARRANQUILLA</v>
          </cell>
          <cell r="AA114" t="str">
            <v>LUIS</v>
          </cell>
          <cell r="AB114" t="str">
            <v>EDUARDO</v>
          </cell>
          <cell r="AC114" t="str">
            <v>GONZALEZ</v>
          </cell>
          <cell r="AD114" t="str">
            <v>MARIANO</v>
          </cell>
          <cell r="AK114" t="str">
            <v>DIRECTOR TERRITORIAL CARIBE</v>
          </cell>
          <cell r="AL114" t="str">
            <v>VIPIS</v>
          </cell>
          <cell r="AM114" t="str">
            <v>2 SUPERVISOR</v>
          </cell>
          <cell r="AN114" t="str">
            <v>3 CÉDULA DE CIUDADANÍA</v>
          </cell>
          <cell r="AO114" t="str">
            <v>10,775,944</v>
          </cell>
          <cell r="AP114" t="str">
            <v>VIDAL PASTRANA CARLOS CESAR</v>
          </cell>
          <cell r="AR114" t="str">
            <v>3 NO PACTADOS</v>
          </cell>
          <cell r="AS114" t="str">
            <v>4 NO SE HA ADICIONADO NI EN VALOR y EN TIEMPO</v>
          </cell>
          <cell r="AT114">
            <v>0</v>
          </cell>
          <cell r="AU114">
            <v>0</v>
          </cell>
          <cell r="AV114" t="str">
            <v>-</v>
          </cell>
          <cell r="AW114">
            <v>0</v>
          </cell>
          <cell r="AX114" t="str">
            <v>-</v>
          </cell>
          <cell r="AY114">
            <v>45691</v>
          </cell>
          <cell r="BA114">
            <v>45691</v>
          </cell>
          <cell r="BB114">
            <v>46021</v>
          </cell>
          <cell r="BD114" t="str">
            <v>2. NO</v>
          </cell>
          <cell r="BE114" t="str">
            <v>-</v>
          </cell>
          <cell r="BF114" t="str">
            <v>-</v>
          </cell>
          <cell r="BG114" t="str">
            <v>2. NO</v>
          </cell>
          <cell r="BH114">
            <v>0</v>
          </cell>
          <cell r="BI114" t="str">
            <v>-</v>
          </cell>
          <cell r="BJ114" t="str">
            <v>-</v>
          </cell>
          <cell r="BL114" t="str">
            <v>2025656501000113E</v>
          </cell>
          <cell r="BN114" t="str">
            <v>CARLOS</v>
          </cell>
          <cell r="BO114" t="str">
            <v>https://community.secop.gov.co/Public/Tendering/ContractNoticePhases/View?PPI=CO1.PPI.37092611&amp;isFromPublicArea=True&amp;isModal=False</v>
          </cell>
          <cell r="BP114" t="str">
            <v>VIGENTE</v>
          </cell>
          <cell r="BR114" t="str">
            <v>https://community.secop.gov.co/Public/Tendering/ContractNoticePhases/View?PPI=CO1.PPI.37092611&amp;isFromPublicArea=True&amp;isModal=False</v>
          </cell>
          <cell r="BS114" t="str">
            <v>LUIS.GONZALEZM</v>
          </cell>
          <cell r="BU114" t="str">
            <v>gonzalesluis0574@gmail.com</v>
          </cell>
        </row>
        <row r="115">
          <cell r="T115">
            <v>57461171</v>
          </cell>
          <cell r="U115" t="str">
            <v>N-A</v>
          </cell>
          <cell r="V115" t="str">
            <v>N-A</v>
          </cell>
          <cell r="W115" t="str">
            <v>11 NO SE DILIGENCIA INFORMACIÓN PARA ESTE FORMULARIO EN ESTE PERÍODO DE REPORTE</v>
          </cell>
          <cell r="X115" t="str">
            <v>FEMENINO</v>
          </cell>
          <cell r="Y115" t="str">
            <v>MAGDALENA</v>
          </cell>
          <cell r="Z115" t="str">
            <v>SANTA MARTA</v>
          </cell>
          <cell r="AA115" t="str">
            <v>MARíA</v>
          </cell>
          <cell r="AB115" t="str">
            <v>JOSÉ</v>
          </cell>
          <cell r="AC115" t="str">
            <v>ARREDONDO</v>
          </cell>
          <cell r="AD115" t="str">
            <v>GOMEZ</v>
          </cell>
          <cell r="AK115" t="str">
            <v>CARLOS CESAR VIDAL PASTRANA</v>
          </cell>
          <cell r="AL115" t="str">
            <v>TAYRONA</v>
          </cell>
          <cell r="AM115" t="str">
            <v>2 SUPERVISOR</v>
          </cell>
          <cell r="AN115" t="str">
            <v>3 CÉDULA DE CIUDADANÍA</v>
          </cell>
          <cell r="AO115" t="str">
            <v>57,428,860</v>
          </cell>
          <cell r="AP115" t="str">
            <v>SALDAÑA PEREZ PATRICIA</v>
          </cell>
          <cell r="AQ115">
            <v>299</v>
          </cell>
          <cell r="AR115" t="str">
            <v>3 NO PACTADOS</v>
          </cell>
          <cell r="AS115" t="str">
            <v>4 NO SE HA ADICIONADO NI EN VALOR y EN TIEMPO</v>
          </cell>
          <cell r="AT115">
            <v>0</v>
          </cell>
          <cell r="AU115">
            <v>0</v>
          </cell>
          <cell r="AV115" t="str">
            <v>-</v>
          </cell>
          <cell r="AW115">
            <v>0</v>
          </cell>
          <cell r="AX115" t="str">
            <v>-</v>
          </cell>
          <cell r="AY115">
            <v>45691</v>
          </cell>
          <cell r="BA115">
            <v>45691</v>
          </cell>
          <cell r="BB115">
            <v>45986</v>
          </cell>
          <cell r="BD115" t="str">
            <v>2. NO</v>
          </cell>
          <cell r="BE115" t="str">
            <v>-</v>
          </cell>
          <cell r="BF115" t="str">
            <v>-</v>
          </cell>
          <cell r="BG115" t="str">
            <v>2. NO</v>
          </cell>
          <cell r="BH115">
            <v>0</v>
          </cell>
          <cell r="BI115" t="str">
            <v>-</v>
          </cell>
          <cell r="BJ115" t="str">
            <v>-</v>
          </cell>
          <cell r="BL115" t="str">
            <v>2025656501000114E</v>
          </cell>
          <cell r="BN115" t="str">
            <v>ROSA</v>
          </cell>
          <cell r="BO115" t="str">
            <v>https://community.secop.gov.co/Public/Tendering/OpportunityDetail/Index?noticeUID=CO1.NTC.7498593&amp;isFromPublicArea=True&amp;isModal=False</v>
          </cell>
          <cell r="BP115" t="str">
            <v>VIGENTE</v>
          </cell>
          <cell r="BR115" t="str">
            <v>https://community.secop.gov.co/Public/Tendering/OpportunityDetail/Index?noticeUID=CO1.NTC.7498593&amp;isFromPublicArea=True&amp;isModal=False</v>
          </cell>
          <cell r="BS115" t="str">
            <v>MARIA.ARREDONDO</v>
          </cell>
          <cell r="BU115" t="str">
            <v>MARIAJOSEARREDONDO53@GMAIL.COM</v>
          </cell>
        </row>
        <row r="116">
          <cell r="T116">
            <v>1067710731</v>
          </cell>
          <cell r="U116" t="str">
            <v>N-A</v>
          </cell>
          <cell r="V116" t="str">
            <v>N-A</v>
          </cell>
          <cell r="W116" t="str">
            <v>11 NO SE DILIGENCIA INFORMACIÓN PARA ESTE FORMULARIO EN ESTE PERÍODO DE REPORTE</v>
          </cell>
          <cell r="X116" t="str">
            <v>FEMENINO</v>
          </cell>
          <cell r="Y116" t="str">
            <v>CESAR</v>
          </cell>
          <cell r="Z116" t="str">
            <v>AGUSTIN CODAZZI</v>
          </cell>
          <cell r="AA116" t="str">
            <v>KAREN</v>
          </cell>
          <cell r="AB116" t="str">
            <v>DAYANA</v>
          </cell>
          <cell r="AC116" t="str">
            <v>FONSECA</v>
          </cell>
          <cell r="AD116" t="str">
            <v>RANGEL</v>
          </cell>
          <cell r="AK116" t="str">
            <v>CARLOS CESAR VIDAL PASTRANA</v>
          </cell>
          <cell r="AL116" t="str">
            <v>TAYRONA</v>
          </cell>
          <cell r="AM116" t="str">
            <v>2 SUPERVISOR</v>
          </cell>
          <cell r="AN116" t="str">
            <v>3 CÉDULA DE CIUDADANÍA</v>
          </cell>
          <cell r="AO116" t="str">
            <v>57,428,860</v>
          </cell>
          <cell r="AP116" t="str">
            <v>SALDAÑA PEREZ PATRICIA</v>
          </cell>
          <cell r="AQ116">
            <v>284</v>
          </cell>
          <cell r="AR116" t="str">
            <v>3 NO PACTADOS</v>
          </cell>
          <cell r="AS116" t="str">
            <v>4 NO SE HA ADICIONADO NI EN VALOR y EN TIEMPO</v>
          </cell>
          <cell r="AT116">
            <v>0</v>
          </cell>
          <cell r="AU116">
            <v>0</v>
          </cell>
          <cell r="AV116" t="str">
            <v>-</v>
          </cell>
          <cell r="AW116">
            <v>0</v>
          </cell>
          <cell r="AX116" t="str">
            <v>-</v>
          </cell>
          <cell r="AY116">
            <v>45691</v>
          </cell>
          <cell r="BA116">
            <v>45691</v>
          </cell>
          <cell r="BB116">
            <v>45971</v>
          </cell>
          <cell r="BD116" t="str">
            <v>2. NO</v>
          </cell>
          <cell r="BE116" t="str">
            <v>-</v>
          </cell>
          <cell r="BF116" t="str">
            <v>-</v>
          </cell>
          <cell r="BG116" t="str">
            <v>2. NO</v>
          </cell>
          <cell r="BH116">
            <v>0</v>
          </cell>
          <cell r="BI116" t="str">
            <v>-</v>
          </cell>
          <cell r="BJ116" t="str">
            <v>-</v>
          </cell>
          <cell r="BL116" t="str">
            <v>2025656501000115E</v>
          </cell>
          <cell r="BN116" t="str">
            <v>ROSA</v>
          </cell>
          <cell r="BO116" t="str">
            <v>https://community.secop.gov.co/Public/Tendering/ContractNoticePhases/View?PPI=CO1.PPI.37095629&amp;isFromPublicArea=True&amp;isModal=False</v>
          </cell>
          <cell r="BP116" t="str">
            <v>VIGENTE</v>
          </cell>
          <cell r="BR116" t="str">
            <v>https://community.secop.gov.co/Public/Tendering/ContractNoticePhases/View?PPI=CO1.PPI.37095629&amp;isFromPublicArea=True&amp;isModal=False</v>
          </cell>
          <cell r="BS116" t="str">
            <v>KAREN.FONSECA</v>
          </cell>
          <cell r="BU116" t="str">
            <v>Karenfonseca0515@gmail.com</v>
          </cell>
        </row>
        <row r="117">
          <cell r="T117">
            <v>1007759288</v>
          </cell>
          <cell r="U117" t="str">
            <v>N-A</v>
          </cell>
          <cell r="V117" t="str">
            <v>N-A</v>
          </cell>
          <cell r="W117" t="str">
            <v>11 NO SE DILIGENCIA INFORMACIÓN PARA ESTE FORMULARIO EN ESTE PERÍODO DE REPORTE</v>
          </cell>
          <cell r="X117" t="str">
            <v>FEMENINO</v>
          </cell>
          <cell r="Y117" t="str">
            <v>MAGDALENA</v>
          </cell>
          <cell r="Z117" t="str">
            <v>SANTA MARTA</v>
          </cell>
          <cell r="AA117" t="str">
            <v>MADELEINIS</v>
          </cell>
          <cell r="AC117" t="str">
            <v>TARAZONA</v>
          </cell>
          <cell r="AD117" t="str">
            <v>FERRER</v>
          </cell>
          <cell r="AK117" t="str">
            <v>CARLOS CESAR VIDAL PASTRANA</v>
          </cell>
          <cell r="AL117" t="str">
            <v>TAYRONA</v>
          </cell>
          <cell r="AM117" t="str">
            <v>2 SUPERVISOR</v>
          </cell>
          <cell r="AN117" t="str">
            <v>3 CÉDULA DE CIUDADANÍA</v>
          </cell>
          <cell r="AO117" t="str">
            <v>57,428,860</v>
          </cell>
          <cell r="AP117" t="str">
            <v>SALDAÑA PEREZ PATRICIA</v>
          </cell>
          <cell r="AR117" t="str">
            <v>3 NO PACTADOS</v>
          </cell>
          <cell r="AS117" t="str">
            <v>4 NO SE HA ADICIONADO NI EN VALOR y EN TIEMPO</v>
          </cell>
          <cell r="AT117">
            <v>0</v>
          </cell>
          <cell r="AU117">
            <v>0</v>
          </cell>
          <cell r="AV117" t="str">
            <v>-</v>
          </cell>
          <cell r="AW117">
            <v>0</v>
          </cell>
          <cell r="AX117" t="str">
            <v>-</v>
          </cell>
          <cell r="AY117">
            <v>45691</v>
          </cell>
          <cell r="BA117">
            <v>45691</v>
          </cell>
          <cell r="BB117">
            <v>45984</v>
          </cell>
          <cell r="BD117" t="str">
            <v>2. NO</v>
          </cell>
          <cell r="BE117" t="str">
            <v>-</v>
          </cell>
          <cell r="BF117" t="str">
            <v>-</v>
          </cell>
          <cell r="BG117" t="str">
            <v>2. NO</v>
          </cell>
          <cell r="BH117">
            <v>0</v>
          </cell>
          <cell r="BI117" t="str">
            <v>-</v>
          </cell>
          <cell r="BJ117" t="str">
            <v>-</v>
          </cell>
          <cell r="BL117" t="str">
            <v>2025656501000116E</v>
          </cell>
          <cell r="BN117" t="str">
            <v>SARA</v>
          </cell>
          <cell r="BO117" t="str">
            <v>https://community.secop.gov.co/Public/Tendering/OpportunityDetail/Index?noticeUID=CO1.NTC.7499891&amp;isFromPublicArea=True&amp;isModal=False</v>
          </cell>
          <cell r="BP117" t="str">
            <v>VIGENTE</v>
          </cell>
          <cell r="BR117" t="str">
            <v>https://community.secop.gov.co/Public/Tendering/OpportunityDetail/Index?noticeUID=CO1.NTC.7499891&amp;isFromPublicArea=True&amp;isModal=False</v>
          </cell>
          <cell r="BS117" t="str">
            <v>MADELEINIS.TARAZONA</v>
          </cell>
          <cell r="BU117" t="str">
            <v>Madeleinetarazona16@gmail.com</v>
          </cell>
        </row>
        <row r="118">
          <cell r="T118">
            <v>40939958</v>
          </cell>
          <cell r="U118" t="str">
            <v>N-A</v>
          </cell>
          <cell r="V118" t="str">
            <v>N-A</v>
          </cell>
          <cell r="W118" t="str">
            <v>11 NO SE DILIGENCIA INFORMACIÓN PARA ESTE FORMULARIO EN ESTE PERÍODO DE REPORTE</v>
          </cell>
          <cell r="X118" t="str">
            <v>FEMENINO</v>
          </cell>
          <cell r="Y118" t="str">
            <v>GUAJIRA</v>
          </cell>
          <cell r="Z118" t="str">
            <v>RIOHACHA</v>
          </cell>
          <cell r="AA118" t="str">
            <v>YAQUELINE</v>
          </cell>
          <cell r="AB118" t="str">
            <v>CAROLINA</v>
          </cell>
          <cell r="AC118" t="str">
            <v>SOLANO</v>
          </cell>
          <cell r="AD118" t="str">
            <v>NUÑEZ</v>
          </cell>
          <cell r="AK118" t="str">
            <v>CARLOS CESAR VIDAL PASTRANA</v>
          </cell>
          <cell r="AL118" t="str">
            <v>FLAMENCOS</v>
          </cell>
          <cell r="AM118" t="str">
            <v>2 SUPERVISOR</v>
          </cell>
          <cell r="AN118" t="str">
            <v>3 CÉDULA DE CIUDADANÍA</v>
          </cell>
          <cell r="AO118" t="str">
            <v>59,663,967</v>
          </cell>
          <cell r="AP118" t="str">
            <v>ANGULO PAREDES NIANZA DEL CARMEN</v>
          </cell>
          <cell r="AR118" t="str">
            <v>3 NO PACTADOS</v>
          </cell>
          <cell r="AS118" t="str">
            <v>4 NO SE HA ADICIONADO NI EN VALOR y EN TIEMPO</v>
          </cell>
          <cell r="AT118">
            <v>0</v>
          </cell>
          <cell r="AU118">
            <v>0</v>
          </cell>
          <cell r="AV118" t="str">
            <v>-</v>
          </cell>
          <cell r="AW118">
            <v>0</v>
          </cell>
          <cell r="AX118" t="str">
            <v>-</v>
          </cell>
          <cell r="AY118">
            <v>45691</v>
          </cell>
          <cell r="BA118">
            <v>45691</v>
          </cell>
          <cell r="BB118">
            <v>46021</v>
          </cell>
          <cell r="BD118" t="str">
            <v>2. NO</v>
          </cell>
          <cell r="BE118" t="str">
            <v>-</v>
          </cell>
          <cell r="BF118" t="str">
            <v>-</v>
          </cell>
          <cell r="BG118" t="str">
            <v>2. NO</v>
          </cell>
          <cell r="BH118">
            <v>0</v>
          </cell>
          <cell r="BI118" t="str">
            <v>-</v>
          </cell>
          <cell r="BJ118" t="str">
            <v>-</v>
          </cell>
          <cell r="BL118" t="str">
            <v>2025656501000117E</v>
          </cell>
          <cell r="BN118" t="str">
            <v>LEONARDO</v>
          </cell>
          <cell r="BO118" t="str">
            <v>https://community.secop.gov.co/Public/Tendering/OpportunityDetail/Index?noticeUID=CO1.NTC.7501074&amp;isFromPublicArea=True&amp;isModal=False</v>
          </cell>
          <cell r="BP118" t="str">
            <v>VIGENTE</v>
          </cell>
          <cell r="BR118" t="str">
            <v>https://community.secop.gov.co/Public/Tendering/OpportunityDetail/Index?noticeUID=CO1.NTC.7501074&amp;isFromPublicArea=True&amp;isModal=False</v>
          </cell>
          <cell r="BS118" t="str">
            <v>YAQUELINE.SOLANO</v>
          </cell>
          <cell r="BU118" t="str">
            <v>Yalinsolano03@gmail.com</v>
          </cell>
        </row>
        <row r="119">
          <cell r="T119">
            <v>57297007</v>
          </cell>
          <cell r="U119" t="str">
            <v>N-A</v>
          </cell>
          <cell r="V119" t="str">
            <v>N-A</v>
          </cell>
          <cell r="W119" t="str">
            <v>11 NO SE DILIGENCIA INFORMACIÓN PARA ESTE FORMULARIO EN ESTE PERÍODO DE REPORTE</v>
          </cell>
          <cell r="X119" t="str">
            <v>FEMENINO</v>
          </cell>
          <cell r="Y119" t="str">
            <v>MAGDALENA</v>
          </cell>
          <cell r="Z119" t="str">
            <v>SANTA MARTA</v>
          </cell>
          <cell r="AA119" t="str">
            <v>LOLY</v>
          </cell>
          <cell r="AB119" t="str">
            <v>LUZ</v>
          </cell>
          <cell r="AC119" t="str">
            <v>OLIVERO</v>
          </cell>
          <cell r="AD119" t="str">
            <v>AGUILAR</v>
          </cell>
          <cell r="AK119" t="str">
            <v>CARLOS CESAR VIDAL PASTRANA</v>
          </cell>
          <cell r="AL119" t="str">
            <v>TAYRONA</v>
          </cell>
          <cell r="AM119" t="str">
            <v>2 SUPERVISOR</v>
          </cell>
          <cell r="AN119" t="str">
            <v>3 CÉDULA DE CIUDADANÍA</v>
          </cell>
          <cell r="AO119" t="str">
            <v>57,428,860</v>
          </cell>
          <cell r="AP119" t="str">
            <v>SALDAÑA PEREZ PATRICIA</v>
          </cell>
          <cell r="AR119" t="str">
            <v>3 NO PACTADOS</v>
          </cell>
          <cell r="AS119" t="str">
            <v>4 NO SE HA ADICIONADO NI EN VALOR y EN TIEMPO</v>
          </cell>
          <cell r="AT119">
            <v>0</v>
          </cell>
          <cell r="AU119">
            <v>0</v>
          </cell>
          <cell r="AV119" t="str">
            <v>-</v>
          </cell>
          <cell r="AW119">
            <v>0</v>
          </cell>
          <cell r="AX119" t="str">
            <v>-</v>
          </cell>
          <cell r="AY119">
            <v>45691</v>
          </cell>
          <cell r="BA119">
            <v>45691</v>
          </cell>
          <cell r="BB119">
            <v>45970</v>
          </cell>
          <cell r="BD119" t="str">
            <v>2. NO</v>
          </cell>
          <cell r="BE119" t="str">
            <v>-</v>
          </cell>
          <cell r="BF119" t="str">
            <v>-</v>
          </cell>
          <cell r="BG119" t="str">
            <v>2. NO</v>
          </cell>
          <cell r="BH119">
            <v>0</v>
          </cell>
          <cell r="BI119" t="str">
            <v>-</v>
          </cell>
          <cell r="BJ119" t="str">
            <v>-</v>
          </cell>
          <cell r="BL119" t="str">
            <v>2025656501000118E</v>
          </cell>
          <cell r="BN119" t="str">
            <v>CARLOS</v>
          </cell>
          <cell r="BO119" t="str">
            <v>https://community.secop.gov.co/Public/Tendering/ContractNoticePhases/View?PPI=CO1.PPI.37103668&amp;isFromPublicArea=True&amp;isModal=False</v>
          </cell>
          <cell r="BP119" t="str">
            <v>VIGENTE</v>
          </cell>
          <cell r="BR119" t="str">
            <v>https://community.secop.gov.co/Public/Tendering/ContractNoticePhases/View?PPI=CO1.PPI.37103668&amp;isFromPublicArea=True&amp;isModal=False</v>
          </cell>
          <cell r="BS119" t="str">
            <v>LOLY.OLIVERO</v>
          </cell>
          <cell r="BU119" t="str">
            <v>Loliluz191983@gmail.com  </v>
          </cell>
        </row>
        <row r="120">
          <cell r="T120">
            <v>1004461626</v>
          </cell>
          <cell r="U120" t="str">
            <v>N-A</v>
          </cell>
          <cell r="V120" t="str">
            <v>N-A</v>
          </cell>
          <cell r="W120" t="str">
            <v>11 NO SE DILIGENCIA INFORMACIÓN PARA ESTE FORMULARIO EN ESTE PERÍODO DE REPORTE</v>
          </cell>
          <cell r="X120" t="str">
            <v>FEMENINO</v>
          </cell>
          <cell r="Y120" t="str">
            <v>MAGDALENA</v>
          </cell>
          <cell r="Z120" t="str">
            <v>SANTA MARTA</v>
          </cell>
          <cell r="AA120" t="str">
            <v>JOHANA</v>
          </cell>
          <cell r="AB120" t="str">
            <v>YULIETH</v>
          </cell>
          <cell r="AC120" t="str">
            <v>TRUJILLO</v>
          </cell>
          <cell r="AD120" t="str">
            <v>TORRES</v>
          </cell>
          <cell r="AK120" t="str">
            <v>CARLOS CESAR VIDAL PASTRANA</v>
          </cell>
          <cell r="AL120" t="str">
            <v>TAYRONA</v>
          </cell>
          <cell r="AM120" t="str">
            <v>2 SUPERVISOR</v>
          </cell>
          <cell r="AN120" t="str">
            <v>3 CÉDULA DE CIUDADANÍA</v>
          </cell>
          <cell r="AO120" t="str">
            <v>57,428,860</v>
          </cell>
          <cell r="AP120" t="str">
            <v>SALDAÑA PEREZ PATRICIA</v>
          </cell>
          <cell r="AR120" t="str">
            <v>3 NO PACTADOS</v>
          </cell>
          <cell r="AS120" t="str">
            <v>4 NO SE HA ADICIONADO NI EN VALOR y EN TIEMPO</v>
          </cell>
          <cell r="AT120">
            <v>0</v>
          </cell>
          <cell r="AU120">
            <v>0</v>
          </cell>
          <cell r="AV120" t="str">
            <v>-</v>
          </cell>
          <cell r="AW120">
            <v>0</v>
          </cell>
          <cell r="AX120" t="str">
            <v>-</v>
          </cell>
          <cell r="AY120">
            <v>45691</v>
          </cell>
          <cell r="BA120">
            <v>45691</v>
          </cell>
          <cell r="BB120">
            <v>45970</v>
          </cell>
          <cell r="BD120" t="str">
            <v>2. NO</v>
          </cell>
          <cell r="BE120" t="str">
            <v>-</v>
          </cell>
          <cell r="BF120" t="str">
            <v>-</v>
          </cell>
          <cell r="BG120" t="str">
            <v>2. NO</v>
          </cell>
          <cell r="BH120">
            <v>0</v>
          </cell>
          <cell r="BI120" t="str">
            <v>-</v>
          </cell>
          <cell r="BJ120" t="str">
            <v>-</v>
          </cell>
          <cell r="BL120" t="str">
            <v>2025656501000119E</v>
          </cell>
          <cell r="BN120" t="str">
            <v>CARLOS</v>
          </cell>
          <cell r="BO120" t="str">
            <v>https://community.secop.gov.co/Public/Tendering/ContractNoticePhases/View?PPI=CO1.PPI.37104744&amp;isFromPublicArea=True&amp;isModal=False</v>
          </cell>
          <cell r="BP120" t="str">
            <v>VIGENTE</v>
          </cell>
          <cell r="BR120" t="str">
            <v>https://community.secop.gov.co/Public/Tendering/ContractNoticePhases/View?PPI=CO1.PPI.37104744&amp;isFromPublicArea=True&amp;isModal=False</v>
          </cell>
          <cell r="BS120" t="str">
            <v>JOHANA.TRUJILLO</v>
          </cell>
          <cell r="BU120" t="str">
            <v>Johanatrujillo03@gmail.com</v>
          </cell>
        </row>
        <row r="121">
          <cell r="T121">
            <v>1082833528</v>
          </cell>
          <cell r="U121" t="str">
            <v>N-A</v>
          </cell>
          <cell r="V121" t="str">
            <v>N-A</v>
          </cell>
          <cell r="W121" t="str">
            <v>11 NO SE DILIGENCIA INFORMACIÓN PARA ESTE FORMULARIO EN ESTE PERÍODO DE REPORTE</v>
          </cell>
          <cell r="X121" t="str">
            <v>MASCULINO</v>
          </cell>
          <cell r="Y121" t="str">
            <v>MAGDALENA</v>
          </cell>
          <cell r="Z121" t="str">
            <v>SANTA MARTA</v>
          </cell>
          <cell r="AA121" t="str">
            <v>YERSON</v>
          </cell>
          <cell r="AB121" t="str">
            <v>ANDRES</v>
          </cell>
          <cell r="AC121" t="str">
            <v>LARA</v>
          </cell>
          <cell r="AD121" t="str">
            <v>RIZO</v>
          </cell>
          <cell r="AK121" t="str">
            <v>CARLOS CESAR VIDAL PASTRANA</v>
          </cell>
          <cell r="AL121" t="str">
            <v>TAYRONA</v>
          </cell>
          <cell r="AM121" t="str">
            <v>2 SUPERVISOR</v>
          </cell>
          <cell r="AN121" t="str">
            <v>3 CÉDULA DE CIUDADANÍA</v>
          </cell>
          <cell r="AO121" t="str">
            <v>57,428,860</v>
          </cell>
          <cell r="AP121" t="str">
            <v>SALDAÑA PEREZ PATRICIA</v>
          </cell>
          <cell r="AR121" t="str">
            <v>3 NO PACTADOS</v>
          </cell>
          <cell r="AS121" t="str">
            <v>4 NO SE HA ADICIONADO NI EN VALOR y EN TIEMPO</v>
          </cell>
          <cell r="AT121">
            <v>0</v>
          </cell>
          <cell r="AU121">
            <v>0</v>
          </cell>
          <cell r="AV121" t="str">
            <v>-</v>
          </cell>
          <cell r="AW121">
            <v>0</v>
          </cell>
          <cell r="AX121" t="str">
            <v>-</v>
          </cell>
          <cell r="AY121">
            <v>45691</v>
          </cell>
          <cell r="BA121">
            <v>45691</v>
          </cell>
          <cell r="BB121">
            <v>46002</v>
          </cell>
          <cell r="BD121" t="str">
            <v>2. NO</v>
          </cell>
          <cell r="BE121" t="str">
            <v>-</v>
          </cell>
          <cell r="BF121" t="str">
            <v>-</v>
          </cell>
          <cell r="BG121" t="str">
            <v>2. NO</v>
          </cell>
          <cell r="BH121">
            <v>0</v>
          </cell>
          <cell r="BI121" t="str">
            <v>-</v>
          </cell>
          <cell r="BJ121" t="str">
            <v>-</v>
          </cell>
          <cell r="BL121" t="str">
            <v>2025656501000120E</v>
          </cell>
          <cell r="BN121" t="str">
            <v>SARA</v>
          </cell>
          <cell r="BO121" t="str">
            <v>https://community.secop.gov.co/Public/Tendering/OpportunityDetail/Index?noticeUID=CO1.NTC.7505835&amp;isFromPublicArea=True&amp;isModal=False</v>
          </cell>
          <cell r="BP121" t="str">
            <v>VIGENTE</v>
          </cell>
          <cell r="BR121" t="str">
            <v>https://community.secop.gov.co/Public/Tendering/OpportunityDetail/Index?noticeUID=CO1.NTC.7505835&amp;isFromPublicArea=True&amp;isModal=False</v>
          </cell>
          <cell r="BS121" t="str">
            <v>YERSON.LARA</v>
          </cell>
          <cell r="BU121" t="str">
            <v>JERSONLARA666@GMAIL.COM</v>
          </cell>
        </row>
        <row r="122">
          <cell r="T122">
            <v>1010029545</v>
          </cell>
          <cell r="U122" t="str">
            <v>N-A</v>
          </cell>
          <cell r="V122" t="str">
            <v>N-A</v>
          </cell>
          <cell r="W122" t="str">
            <v>11 NO SE DILIGENCIA INFORMACIÓN PARA ESTE FORMULARIO EN ESTE PERÍODO DE REPORTE</v>
          </cell>
          <cell r="X122" t="str">
            <v>FEMENINO</v>
          </cell>
          <cell r="Y122" t="str">
            <v>MAGDALENA</v>
          </cell>
          <cell r="Z122" t="str">
            <v>SANTA MARTA</v>
          </cell>
          <cell r="AA122" t="str">
            <v>LESLY</v>
          </cell>
          <cell r="AB122" t="str">
            <v>DAYANA</v>
          </cell>
          <cell r="AC122" t="str">
            <v>BLANCO</v>
          </cell>
          <cell r="AD122" t="str">
            <v>BAUTISTA</v>
          </cell>
          <cell r="AK122" t="str">
            <v>CARLOS CESAR VIDAL PASTRANA</v>
          </cell>
          <cell r="AL122" t="str">
            <v>TAYRONA</v>
          </cell>
          <cell r="AM122" t="str">
            <v>2 SUPERVISOR</v>
          </cell>
          <cell r="AN122" t="str">
            <v>3 CÉDULA DE CIUDADANÍA</v>
          </cell>
          <cell r="AO122" t="str">
            <v>57,428,860</v>
          </cell>
          <cell r="AP122" t="str">
            <v>SALDAÑA PEREZ PATRICIA</v>
          </cell>
          <cell r="AR122" t="str">
            <v>3 NO PACTADOS</v>
          </cell>
          <cell r="AS122" t="str">
            <v>4 NO SE HA ADICIONADO NI EN VALOR y EN TIEMPO</v>
          </cell>
          <cell r="AT122">
            <v>0</v>
          </cell>
          <cell r="AU122">
            <v>0</v>
          </cell>
          <cell r="AV122" t="str">
            <v>-</v>
          </cell>
          <cell r="AW122">
            <v>0</v>
          </cell>
          <cell r="AX122" t="str">
            <v>-</v>
          </cell>
          <cell r="AY122">
            <v>45691</v>
          </cell>
          <cell r="BA122">
            <v>45691</v>
          </cell>
          <cell r="BB122">
            <v>45970</v>
          </cell>
          <cell r="BD122" t="str">
            <v>2. NO</v>
          </cell>
          <cell r="BE122" t="str">
            <v>-</v>
          </cell>
          <cell r="BF122" t="str">
            <v>-</v>
          </cell>
          <cell r="BG122" t="str">
            <v>2. NO</v>
          </cell>
          <cell r="BH122">
            <v>0</v>
          </cell>
          <cell r="BI122" t="str">
            <v>-</v>
          </cell>
          <cell r="BJ122" t="str">
            <v>-</v>
          </cell>
          <cell r="BL122" t="str">
            <v>2025656501000121E</v>
          </cell>
          <cell r="BN122" t="str">
            <v>CARLOS</v>
          </cell>
          <cell r="BO122" t="str">
            <v>https://community.secop.gov.co/Public/Tendering/ContractNoticePhases/View?PPI=CO1.PPI.37105466&amp;isFromPublicArea=True&amp;isModal=False</v>
          </cell>
          <cell r="BP122" t="str">
            <v>VIGENTE</v>
          </cell>
          <cell r="BR122" t="str">
            <v>https://community.secop.gov.co/Public/Tendering/ContractNoticePhases/View?PPI=CO1.PPI.37105466&amp;isFromPublicArea=True&amp;isModal=False</v>
          </cell>
          <cell r="BS122" t="str">
            <v>LESLY.BLANCO</v>
          </cell>
          <cell r="BU122" t="str">
            <v>Leslyblanco919@gmail.com</v>
          </cell>
        </row>
        <row r="123">
          <cell r="T123">
            <v>85474460</v>
          </cell>
          <cell r="U123" t="str">
            <v>N-A</v>
          </cell>
          <cell r="V123" t="str">
            <v>N-A</v>
          </cell>
          <cell r="W123" t="str">
            <v>11 NO SE DILIGENCIA INFORMACIÓN PARA ESTE FORMULARIO EN ESTE PERÍODO DE REPORTE</v>
          </cell>
          <cell r="X123" t="str">
            <v>MASCULINO</v>
          </cell>
          <cell r="Y123" t="str">
            <v>MAGDALENA</v>
          </cell>
          <cell r="Z123" t="str">
            <v>SANTA MARTA</v>
          </cell>
          <cell r="AA123" t="str">
            <v>ROMEL</v>
          </cell>
          <cell r="AB123" t="str">
            <v>ANTONIO</v>
          </cell>
          <cell r="AC123" t="str">
            <v>NEIRA</v>
          </cell>
          <cell r="AD123" t="str">
            <v>FUENTES</v>
          </cell>
          <cell r="AK123" t="str">
            <v>CARLOS CESAR VIDAL PASTRANA</v>
          </cell>
          <cell r="AL123" t="str">
            <v>CIENAGA GRANDE</v>
          </cell>
          <cell r="AM123" t="str">
            <v>2 SUPERVISOR</v>
          </cell>
          <cell r="AN123" t="str">
            <v>3 CÉDULA DE CIUDADANÍA</v>
          </cell>
          <cell r="AO123" t="str">
            <v>79,159,692</v>
          </cell>
          <cell r="AP123" t="str">
            <v>BASTIDAS CHIQUILLO LUIS ALEJANDRO</v>
          </cell>
          <cell r="AR123" t="str">
            <v>3 NO PACTADOS</v>
          </cell>
          <cell r="AS123" t="str">
            <v>4 NO SE HA ADICIONADO NI EN VALOR y EN TIEMPO</v>
          </cell>
          <cell r="AT123">
            <v>0</v>
          </cell>
          <cell r="AU123">
            <v>0</v>
          </cell>
          <cell r="AV123" t="str">
            <v>-</v>
          </cell>
          <cell r="AW123">
            <v>0</v>
          </cell>
          <cell r="AX123" t="str">
            <v>-</v>
          </cell>
          <cell r="AY123">
            <v>45691</v>
          </cell>
          <cell r="BA123">
            <v>45691</v>
          </cell>
          <cell r="BB123">
            <v>46021</v>
          </cell>
          <cell r="BD123" t="str">
            <v>2. NO</v>
          </cell>
          <cell r="BE123" t="str">
            <v>-</v>
          </cell>
          <cell r="BF123" t="str">
            <v>-</v>
          </cell>
          <cell r="BG123" t="str">
            <v>2. NO</v>
          </cell>
          <cell r="BH123">
            <v>0</v>
          </cell>
          <cell r="BI123" t="str">
            <v>-</v>
          </cell>
          <cell r="BJ123" t="str">
            <v>-</v>
          </cell>
          <cell r="BL123" t="str">
            <v>2025656501000122E</v>
          </cell>
          <cell r="BN123" t="str">
            <v>SARA</v>
          </cell>
          <cell r="BO123" t="str">
            <v>https://community.secop.gov.co/Public/Tendering/OpportunityDetail/Index?noticeUID=CO1.NTC.7505333&amp;isFromPublicArea=True&amp;isModal=False</v>
          </cell>
          <cell r="BP123" t="str">
            <v>VIGENTE</v>
          </cell>
          <cell r="BR123" t="str">
            <v>https://community.secop.gov.co/Public/Tendering/OpportunityDetail/Index?noticeUID=CO1.NTC.7505333&amp;isFromPublicArea=True&amp;isModal=False</v>
          </cell>
          <cell r="BS123" t="str">
            <v>ROMEL.NEIRA</v>
          </cell>
          <cell r="BU123" t="str">
            <v>nromelantonio@yahoo.com</v>
          </cell>
        </row>
        <row r="124">
          <cell r="T124">
            <v>1007937153</v>
          </cell>
          <cell r="U124" t="str">
            <v>N-A</v>
          </cell>
          <cell r="V124" t="str">
            <v>N-A</v>
          </cell>
          <cell r="W124" t="str">
            <v>11 NO SE DILIGENCIA INFORMACIÓN PARA ESTE FORMULARIO EN ESTE PERÍODO DE REPORTE</v>
          </cell>
          <cell r="X124" t="str">
            <v>MASCULINO</v>
          </cell>
          <cell r="Y124" t="str">
            <v>MAGDALENA</v>
          </cell>
          <cell r="Z124" t="str">
            <v>PUEBLO VIEJO</v>
          </cell>
          <cell r="AA124" t="str">
            <v>DAIRO</v>
          </cell>
          <cell r="AB124" t="str">
            <v>FELIPE</v>
          </cell>
          <cell r="AC124" t="str">
            <v>CUETO</v>
          </cell>
          <cell r="AD124" t="str">
            <v>OBISPO</v>
          </cell>
          <cell r="AK124" t="str">
            <v>CARLOS CESAR VIDAL PASTRANA</v>
          </cell>
          <cell r="AL124" t="str">
            <v>FLAMENCOS</v>
          </cell>
          <cell r="AM124" t="str">
            <v>2 SUPERVISOR</v>
          </cell>
          <cell r="AN124" t="str">
            <v>3 CÉDULA DE CIUDADANÍA</v>
          </cell>
          <cell r="AO124" t="str">
            <v>59,663,967</v>
          </cell>
          <cell r="AP124" t="str">
            <v>ANGULO PAREDES NIANZA DEL CARMEN</v>
          </cell>
          <cell r="AR124" t="str">
            <v>3 NO PACTADOS</v>
          </cell>
          <cell r="AS124" t="str">
            <v>4 NO SE HA ADICIONADO NI EN VALOR y EN TIEMPO</v>
          </cell>
          <cell r="AT124">
            <v>0</v>
          </cell>
          <cell r="AU124">
            <v>0</v>
          </cell>
          <cell r="AV124" t="str">
            <v>-</v>
          </cell>
          <cell r="AW124">
            <v>0</v>
          </cell>
          <cell r="AX124" t="str">
            <v>-</v>
          </cell>
          <cell r="AY124">
            <v>45691</v>
          </cell>
          <cell r="BA124">
            <v>45691</v>
          </cell>
          <cell r="BB124">
            <v>45868</v>
          </cell>
          <cell r="BD124" t="str">
            <v>2. NO</v>
          </cell>
          <cell r="BE124" t="str">
            <v>-</v>
          </cell>
          <cell r="BF124" t="str">
            <v>-</v>
          </cell>
          <cell r="BG124" t="str">
            <v>2. NO</v>
          </cell>
          <cell r="BH124">
            <v>0</v>
          </cell>
          <cell r="BI124" t="str">
            <v>-</v>
          </cell>
          <cell r="BJ124" t="str">
            <v>-</v>
          </cell>
          <cell r="BL124" t="str">
            <v>2025656501000123E</v>
          </cell>
          <cell r="BN124" t="str">
            <v>LEONARDO</v>
          </cell>
          <cell r="BO124" t="str">
            <v>https://community.secop.gov.co/Public/Tendering/OpportunityDetail/Index?noticeUID=CO1.NTC.7502186&amp;isFromPublicArea=True&amp;isModal=False</v>
          </cell>
          <cell r="BP124" t="str">
            <v>VIGENTE</v>
          </cell>
          <cell r="BR124" t="str">
            <v>https://community.secop.gov.co/Public/Tendering/OpportunityDetail/Index?noticeUID=CO1.NTC.7502186&amp;isFromPublicArea=True&amp;isModal=False</v>
          </cell>
          <cell r="BS124" t="str">
            <v>DAIRO.CUETO</v>
          </cell>
          <cell r="BU124" t="str">
            <v>dairocueto402@gmail.com</v>
          </cell>
        </row>
        <row r="125">
          <cell r="T125">
            <v>1047421896</v>
          </cell>
          <cell r="U125" t="str">
            <v>N-A</v>
          </cell>
          <cell r="V125" t="str">
            <v>N-A</v>
          </cell>
          <cell r="W125" t="str">
            <v>11 NO SE DILIGENCIA INFORMACIÓN PARA ESTE FORMULARIO EN ESTE PERÍODO DE REPORTE</v>
          </cell>
          <cell r="X125" t="str">
            <v>MASCULINO</v>
          </cell>
          <cell r="Y125" t="str">
            <v>BOLIVAR</v>
          </cell>
          <cell r="Z125" t="str">
            <v>CARTAGENA</v>
          </cell>
          <cell r="AA125" t="str">
            <v>CARLOS</v>
          </cell>
          <cell r="AB125" t="str">
            <v>JOSÉ</v>
          </cell>
          <cell r="AC125" t="str">
            <v>REALES</v>
          </cell>
          <cell r="AD125" t="str">
            <v>GUERRERO</v>
          </cell>
          <cell r="AK125" t="str">
            <v>CARLOS CESAR VIDAL PASTRANA</v>
          </cell>
          <cell r="AL125" t="str">
            <v>CPRF</v>
          </cell>
          <cell r="AM125" t="str">
            <v>2 SUPERVISOR</v>
          </cell>
          <cell r="AN125" t="str">
            <v>3 CÉDULA DE CIUDADANÍA</v>
          </cell>
          <cell r="AO125" t="str">
            <v>93,291,822</v>
          </cell>
          <cell r="AP125" t="str">
            <v>RODRIGUEZ PINILLA QUERUBIN</v>
          </cell>
          <cell r="AQ125">
            <v>334</v>
          </cell>
          <cell r="AR125" t="str">
            <v>3 NO PACTADOS</v>
          </cell>
          <cell r="AS125" t="str">
            <v>4 NO SE HA ADICIONADO NI EN VALOR y EN TIEMPO</v>
          </cell>
          <cell r="AT125">
            <v>0</v>
          </cell>
          <cell r="AU125">
            <v>0</v>
          </cell>
          <cell r="AV125" t="str">
            <v>-</v>
          </cell>
          <cell r="AW125">
            <v>0</v>
          </cell>
          <cell r="AX125" t="str">
            <v>-</v>
          </cell>
          <cell r="AY125">
            <v>45691</v>
          </cell>
          <cell r="BA125">
            <v>45691</v>
          </cell>
          <cell r="BB125">
            <v>46021</v>
          </cell>
          <cell r="BD125" t="str">
            <v>2. NO</v>
          </cell>
          <cell r="BE125" t="str">
            <v>-</v>
          </cell>
          <cell r="BF125" t="str">
            <v>-</v>
          </cell>
          <cell r="BG125" t="str">
            <v>2. NO</v>
          </cell>
          <cell r="BH125">
            <v>0</v>
          </cell>
          <cell r="BI125" t="str">
            <v>-</v>
          </cell>
          <cell r="BJ125" t="str">
            <v>-</v>
          </cell>
          <cell r="BL125" t="str">
            <v>2025656501000124E</v>
          </cell>
          <cell r="BN125" t="str">
            <v>JMG</v>
          </cell>
          <cell r="BO125" t="str">
            <v>https://community.secop.gov.co/Public/Tendering/ContractNoticePhases/View?PPI=CO1.PPI.37110169&amp;isFromPublicArea=True&amp;isModal=False</v>
          </cell>
          <cell r="BP125" t="str">
            <v>VIGENTE</v>
          </cell>
          <cell r="BR125" t="str">
            <v>https://community.secop.gov.co/Public/Tendering/ContractNoticePhases/View?PPI=CO1.PPI.37110169&amp;isFromPublicArea=True&amp;isModal=False</v>
          </cell>
          <cell r="BS125" t="str">
            <v>CARLOS.REALES</v>
          </cell>
          <cell r="BU125" t="str">
            <v>carlosrealesguerrero@gmail.com</v>
          </cell>
        </row>
        <row r="126">
          <cell r="T126">
            <v>1051818087</v>
          </cell>
          <cell r="U126" t="str">
            <v>N-A</v>
          </cell>
          <cell r="V126" t="str">
            <v>N-A</v>
          </cell>
          <cell r="W126" t="str">
            <v>11 NO SE DILIGENCIA INFORMACIÓN PARA ESTE FORMULARIO EN ESTE PERÍODO DE REPORTE</v>
          </cell>
          <cell r="X126" t="str">
            <v>MASCULINO</v>
          </cell>
          <cell r="Y126" t="str">
            <v>BOLIVAR</v>
          </cell>
          <cell r="Z126" t="str">
            <v>SAN JUAN DE NEPOMUCENO</v>
          </cell>
          <cell r="AA126" t="str">
            <v>YAIR</v>
          </cell>
          <cell r="AB126" t="str">
            <v>DE JESUS</v>
          </cell>
          <cell r="AC126" t="str">
            <v>RODELO</v>
          </cell>
          <cell r="AD126" t="str">
            <v>SERRANO</v>
          </cell>
          <cell r="AK126" t="str">
            <v>CARLOS CESAR VIDAL PASTRANA</v>
          </cell>
          <cell r="AL126" t="str">
            <v>COLORADOS</v>
          </cell>
          <cell r="AM126" t="str">
            <v>2 SUPERVISOR</v>
          </cell>
          <cell r="AN126" t="str">
            <v>3 CÉDULA DE CIUDADANÍA</v>
          </cell>
          <cell r="AO126">
            <v>71673303</v>
          </cell>
          <cell r="AP126" t="str">
            <v>FERRER SOTELO JULIO ABAD</v>
          </cell>
          <cell r="AR126" t="str">
            <v>3 NO PACTADOS</v>
          </cell>
          <cell r="AS126" t="str">
            <v>4 NO SE HA ADICIONADO NI EN VALOR y EN TIEMPO</v>
          </cell>
          <cell r="AT126">
            <v>0</v>
          </cell>
          <cell r="AU126">
            <v>0</v>
          </cell>
          <cell r="AV126" t="str">
            <v>-</v>
          </cell>
          <cell r="AW126">
            <v>0</v>
          </cell>
          <cell r="AX126" t="str">
            <v>-</v>
          </cell>
          <cell r="AY126">
            <v>45691</v>
          </cell>
          <cell r="BA126">
            <v>45691</v>
          </cell>
          <cell r="BB126">
            <v>46021</v>
          </cell>
          <cell r="BD126" t="str">
            <v>2. NO</v>
          </cell>
          <cell r="BE126" t="str">
            <v>-</v>
          </cell>
          <cell r="BF126" t="str">
            <v>-</v>
          </cell>
          <cell r="BG126" t="str">
            <v>2. NO</v>
          </cell>
          <cell r="BH126">
            <v>0</v>
          </cell>
          <cell r="BI126" t="str">
            <v>-</v>
          </cell>
          <cell r="BJ126" t="str">
            <v>-</v>
          </cell>
          <cell r="BL126" t="str">
            <v>2025656501000125E</v>
          </cell>
          <cell r="BN126" t="str">
            <v>CARLOS</v>
          </cell>
          <cell r="BO126" t="str">
            <v>https://community.secop.gov.co/Public/Tendering/ContractNoticePhases/View?PPI=CO1.PPI.37117109&amp;isFromPublicArea=True&amp;isModal=False</v>
          </cell>
          <cell r="BP126" t="str">
            <v>VIGENTE</v>
          </cell>
          <cell r="BR126" t="str">
            <v>https://community.secop.gov.co/Public/Tendering/ContractNoticePhases/View?PPI=CO1.PPI.37117109&amp;isFromPublicArea=True&amp;isModal=False</v>
          </cell>
          <cell r="BS126" t="str">
            <v>YAIR.RODELO</v>
          </cell>
          <cell r="BU126" t="str">
            <v>Yairdejesusrodelo12@gmail.com</v>
          </cell>
        </row>
        <row r="127">
          <cell r="T127">
            <v>73227003</v>
          </cell>
          <cell r="U127" t="str">
            <v>N-A</v>
          </cell>
          <cell r="V127" t="str">
            <v>N-A</v>
          </cell>
          <cell r="W127" t="str">
            <v>11 NO SE DILIGENCIA INFORMACIÓN PARA ESTE FORMULARIO EN ESTE PERÍODO DE REPORTE</v>
          </cell>
          <cell r="X127" t="str">
            <v>MASCULINO</v>
          </cell>
          <cell r="Y127" t="str">
            <v>BOLIVAR</v>
          </cell>
          <cell r="Z127" t="str">
            <v>SAN JUAN DE NEPOMUCENO</v>
          </cell>
          <cell r="AA127" t="str">
            <v>VICTOR</v>
          </cell>
          <cell r="AB127" t="str">
            <v>MANUEL</v>
          </cell>
          <cell r="AC127" t="str">
            <v>BUELVAS</v>
          </cell>
          <cell r="AD127" t="str">
            <v>MELENDEZ</v>
          </cell>
          <cell r="AK127" t="str">
            <v>CARLOS CESAR VIDAL PASTRANA</v>
          </cell>
          <cell r="AL127" t="str">
            <v>COLORADOS</v>
          </cell>
          <cell r="AM127" t="str">
            <v>2 SUPERVISOR</v>
          </cell>
          <cell r="AN127" t="str">
            <v>3 CÉDULA DE CIUDADANÍA</v>
          </cell>
          <cell r="AO127">
            <v>71673303</v>
          </cell>
          <cell r="AP127" t="str">
            <v>FERRER SOTELO JULIO ABAD</v>
          </cell>
          <cell r="AR127" t="str">
            <v>3 NO PACTADOS</v>
          </cell>
          <cell r="AS127" t="str">
            <v>4 NO SE HA ADICIONADO NI EN VALOR y EN TIEMPO</v>
          </cell>
          <cell r="AT127">
            <v>0</v>
          </cell>
          <cell r="AU127">
            <v>0</v>
          </cell>
          <cell r="AV127" t="str">
            <v>-</v>
          </cell>
          <cell r="AW127">
            <v>0</v>
          </cell>
          <cell r="AX127" t="str">
            <v>-</v>
          </cell>
          <cell r="AY127">
            <v>45691</v>
          </cell>
          <cell r="BA127">
            <v>45691</v>
          </cell>
          <cell r="BB127">
            <v>46021</v>
          </cell>
          <cell r="BD127" t="str">
            <v>2. NO</v>
          </cell>
          <cell r="BE127" t="str">
            <v>-</v>
          </cell>
          <cell r="BF127" t="str">
            <v>-</v>
          </cell>
          <cell r="BG127" t="str">
            <v>2. NO</v>
          </cell>
          <cell r="BH127">
            <v>0</v>
          </cell>
          <cell r="BI127" t="str">
            <v>-</v>
          </cell>
          <cell r="BJ127" t="str">
            <v>-</v>
          </cell>
          <cell r="BL127" t="str">
            <v>2025656501000126E</v>
          </cell>
          <cell r="BN127" t="str">
            <v>CARLOS</v>
          </cell>
          <cell r="BO127" t="str">
            <v>https://community.secop.gov.co/Public/Tendering/ContractNoticePhases/View?PPI=CO1.PPI.37117146&amp;isFromPublicArea=True&amp;isModal=False</v>
          </cell>
          <cell r="BP127" t="str">
            <v>VIGENTE</v>
          </cell>
          <cell r="BR127" t="str">
            <v>https://community.secop.gov.co/Public/Tendering/ContractNoticePhases/View?PPI=CO1.PPI.37117146&amp;isFromPublicArea=True&amp;isModal=False</v>
          </cell>
          <cell r="BS127" t="str">
            <v>VICTOR.BUELVAS</v>
          </cell>
          <cell r="BU127" t="str">
            <v>Victorbuelvas14@hotmail.com</v>
          </cell>
        </row>
        <row r="128">
          <cell r="T128">
            <v>1192810159</v>
          </cell>
          <cell r="U128" t="str">
            <v>N-A</v>
          </cell>
          <cell r="V128" t="str">
            <v>N-A</v>
          </cell>
          <cell r="W128" t="str">
            <v>11 NO SE DILIGENCIA INFORMACIÓN PARA ESTE FORMULARIO EN ESTE PERÍODO DE REPORTE</v>
          </cell>
          <cell r="X128" t="str">
            <v>MASCULINO</v>
          </cell>
          <cell r="Y128" t="str">
            <v>GUAJIRA</v>
          </cell>
          <cell r="Z128" t="str">
            <v>RIOHACHA</v>
          </cell>
          <cell r="AA128" t="str">
            <v>SIXTO</v>
          </cell>
          <cell r="AB128" t="str">
            <v>ANDRES</v>
          </cell>
          <cell r="AC128" t="str">
            <v>AVILA</v>
          </cell>
          <cell r="AD128" t="str">
            <v>IGUARAN</v>
          </cell>
          <cell r="AK128" t="str">
            <v>CARLOS CESAR VIDAL PASTRANA</v>
          </cell>
          <cell r="AL128" t="str">
            <v>FLAMENCOS</v>
          </cell>
          <cell r="AM128" t="str">
            <v>2 SUPERVISOR</v>
          </cell>
          <cell r="AN128" t="str">
            <v>3 CÉDULA DE CIUDADANÍA</v>
          </cell>
          <cell r="AO128" t="str">
            <v>59,663,967</v>
          </cell>
          <cell r="AP128" t="str">
            <v>ANGULO PAREDES NIANZA DEL CARMEN</v>
          </cell>
          <cell r="AR128" t="str">
            <v>3 NO PACTADOS</v>
          </cell>
          <cell r="AS128" t="str">
            <v>4 NO SE HA ADICIONADO NI EN VALOR y EN TIEMPO</v>
          </cell>
          <cell r="AT128">
            <v>0</v>
          </cell>
          <cell r="AU128">
            <v>0</v>
          </cell>
          <cell r="AV128" t="str">
            <v>-</v>
          </cell>
          <cell r="AW128">
            <v>0</v>
          </cell>
          <cell r="AX128" t="str">
            <v>-</v>
          </cell>
          <cell r="AY128">
            <v>45691</v>
          </cell>
          <cell r="BA128">
            <v>45691</v>
          </cell>
          <cell r="BB128">
            <v>45991</v>
          </cell>
          <cell r="BD128" t="str">
            <v>2. NO</v>
          </cell>
          <cell r="BE128" t="str">
            <v>-</v>
          </cell>
          <cell r="BF128" t="str">
            <v>-</v>
          </cell>
          <cell r="BG128" t="str">
            <v>2. NO</v>
          </cell>
          <cell r="BH128">
            <v>0</v>
          </cell>
          <cell r="BI128" t="str">
            <v>-</v>
          </cell>
          <cell r="BJ128" t="str">
            <v>-</v>
          </cell>
          <cell r="BL128" t="str">
            <v>2025656501000127E</v>
          </cell>
          <cell r="BN128" t="str">
            <v>LEONARDO</v>
          </cell>
          <cell r="BO128" t="str">
            <v>https://community.secop.gov.co/Public/Tendering/OpportunityDetail/Index?noticeUID=CO1.NTC.7503723&amp;isFromPublicArea=True&amp;isModal=False</v>
          </cell>
          <cell r="BP128" t="str">
            <v>VIGENTE</v>
          </cell>
          <cell r="BR128" t="str">
            <v>https://community.secop.gov.co/Public/Tendering/OpportunityDetail/Index?noticeUID=CO1.NTC.7503723&amp;isFromPublicArea=True&amp;isModal=False</v>
          </cell>
          <cell r="BS128" t="str">
            <v>SIXTO.AVILA</v>
          </cell>
          <cell r="BU128" t="str">
            <v>Sixtoavila1995@gmail.com</v>
          </cell>
        </row>
        <row r="129">
          <cell r="T129">
            <v>73230801</v>
          </cell>
          <cell r="U129" t="str">
            <v>N-A</v>
          </cell>
          <cell r="V129" t="str">
            <v>N-A</v>
          </cell>
          <cell r="W129" t="str">
            <v>11 NO SE DILIGENCIA INFORMACIÓN PARA ESTE FORMULARIO EN ESTE PERÍODO DE REPORTE</v>
          </cell>
          <cell r="X129" t="str">
            <v>MASCULINO</v>
          </cell>
          <cell r="Y129" t="str">
            <v>BOLIVAR</v>
          </cell>
          <cell r="Z129" t="str">
            <v>SAN JUAN DE NEPOMUCENO</v>
          </cell>
          <cell r="AA129" t="str">
            <v>JUAN</v>
          </cell>
          <cell r="AB129" t="str">
            <v>GABRIEL</v>
          </cell>
          <cell r="AC129" t="str">
            <v>DIAZ</v>
          </cell>
          <cell r="AD129" t="str">
            <v>CASTELLAR</v>
          </cell>
          <cell r="AK129" t="str">
            <v>CARLOS CESAR VIDAL PASTRANA</v>
          </cell>
          <cell r="AL129" t="str">
            <v>COLORADOS</v>
          </cell>
          <cell r="AM129" t="str">
            <v>2 SUPERVISOR</v>
          </cell>
          <cell r="AN129" t="str">
            <v>3 CÉDULA DE CIUDADANÍA</v>
          </cell>
          <cell r="AO129">
            <v>71673303</v>
          </cell>
          <cell r="AP129" t="str">
            <v>FERRER SOTELO JULIO ABAD</v>
          </cell>
          <cell r="AR129" t="str">
            <v>3 NO PACTADOS</v>
          </cell>
          <cell r="AS129" t="str">
            <v>4 NO SE HA ADICIONADO NI EN VALOR y EN TIEMPO</v>
          </cell>
          <cell r="AT129">
            <v>0</v>
          </cell>
          <cell r="AU129">
            <v>0</v>
          </cell>
          <cell r="AV129" t="str">
            <v>-</v>
          </cell>
          <cell r="AW129">
            <v>0</v>
          </cell>
          <cell r="AX129" t="str">
            <v>-</v>
          </cell>
          <cell r="AY129">
            <v>45691</v>
          </cell>
          <cell r="BA129">
            <v>45691</v>
          </cell>
          <cell r="BB129">
            <v>46021</v>
          </cell>
          <cell r="BD129" t="str">
            <v>2. NO</v>
          </cell>
          <cell r="BE129" t="str">
            <v>-</v>
          </cell>
          <cell r="BF129" t="str">
            <v>-</v>
          </cell>
          <cell r="BG129" t="str">
            <v>2. NO</v>
          </cell>
          <cell r="BH129">
            <v>0</v>
          </cell>
          <cell r="BI129" t="str">
            <v>-</v>
          </cell>
          <cell r="BJ129" t="str">
            <v>-</v>
          </cell>
          <cell r="BL129" t="str">
            <v>2025656501000128E</v>
          </cell>
          <cell r="BN129" t="str">
            <v>CARLOS</v>
          </cell>
          <cell r="BO129" t="str">
            <v>https://community.secop.gov.co/Public/Tendering/OpportunityDetail/Index?noticeUID=CO1.NTC.7505637&amp;isFromPublicArea=True&amp;isModal=False</v>
          </cell>
          <cell r="BP129" t="str">
            <v>VIGENTE</v>
          </cell>
          <cell r="BR129" t="str">
            <v>https://community.secop.gov.co/Public/Tendering/OpportunityDetail/Index?noticeUID=CO1.NTC.7505637&amp;isFromPublicArea=True&amp;isModal=False</v>
          </cell>
          <cell r="BS129" t="str">
            <v>JUAN.DIAZ</v>
          </cell>
          <cell r="BU129" t="str">
            <v>juangabrieldiaz1@gamil.com</v>
          </cell>
        </row>
        <row r="130">
          <cell r="T130">
            <v>30313719</v>
          </cell>
          <cell r="U130" t="str">
            <v>N-A</v>
          </cell>
          <cell r="V130" t="str">
            <v>N-A</v>
          </cell>
          <cell r="W130" t="str">
            <v>11 NO SE DILIGENCIA INFORMACIÓN PARA ESTE FORMULARIO EN ESTE PERÍODO DE REPORTE</v>
          </cell>
          <cell r="X130" t="str">
            <v>FEMENINO</v>
          </cell>
          <cell r="Y130" t="str">
            <v>CALDAS</v>
          </cell>
          <cell r="Z130" t="str">
            <v>MANIZALES</v>
          </cell>
          <cell r="AA130" t="str">
            <v>ALBA</v>
          </cell>
          <cell r="AC130" t="str">
            <v>AGUDELO</v>
          </cell>
          <cell r="AD130" t="str">
            <v>GARZON</v>
          </cell>
          <cell r="AE130" t="str">
            <v>SI</v>
          </cell>
          <cell r="AF130" t="str">
            <v>1 PÓLIZA</v>
          </cell>
          <cell r="AK130" t="str">
            <v>CARLOS CESAR VIDAL PASTRANA</v>
          </cell>
          <cell r="AL130" t="str">
            <v>PARAMILLO</v>
          </cell>
          <cell r="AM130" t="str">
            <v>2 SUPERVISOR</v>
          </cell>
          <cell r="AN130" t="str">
            <v>3 CÉDULA DE CIUDADANÍA</v>
          </cell>
          <cell r="AO130" t="str">
            <v>6,876,915</v>
          </cell>
          <cell r="AP130" t="str">
            <v>MARTINEZ NEGRETE ANTONIO JOSE</v>
          </cell>
          <cell r="AR130" t="str">
            <v>3 NO PACTADOS</v>
          </cell>
          <cell r="AS130" t="str">
            <v>4 NO SE HA ADICIONADO NI EN VALOR y EN TIEMPO</v>
          </cell>
          <cell r="AT130">
            <v>0</v>
          </cell>
          <cell r="AU130">
            <v>0</v>
          </cell>
          <cell r="AV130" t="str">
            <v>-</v>
          </cell>
          <cell r="AW130">
            <v>0</v>
          </cell>
          <cell r="AX130" t="str">
            <v>-</v>
          </cell>
          <cell r="AY130">
            <v>45691</v>
          </cell>
          <cell r="BA130">
            <v>45693</v>
          </cell>
          <cell r="BB130">
            <v>46021</v>
          </cell>
          <cell r="BD130" t="str">
            <v>2. NO</v>
          </cell>
          <cell r="BE130" t="str">
            <v>-</v>
          </cell>
          <cell r="BF130" t="str">
            <v>-</v>
          </cell>
          <cell r="BG130" t="str">
            <v>2. NO</v>
          </cell>
          <cell r="BH130">
            <v>0</v>
          </cell>
          <cell r="BI130" t="str">
            <v>-</v>
          </cell>
          <cell r="BJ130" t="str">
            <v>-</v>
          </cell>
          <cell r="BL130" t="str">
            <v>2025656501000129E</v>
          </cell>
          <cell r="BN130" t="str">
            <v>ADCY</v>
          </cell>
          <cell r="BO130" t="str">
            <v>https://www.secop.gov.co/CO1ContractsManagement/Tendering/ProcurementContractEdit/View?docUniqueIdentifier=CO1.PCCNTR.7392232&amp;prevCtxUrl=https%3a%2f%2fwww.secop.gov.co%3a443%2fCO1ContractsManagement%2fTendering%2fProcurementContractManagement%2fIndex&amp;prevCtxLbl=Contratos+</v>
          </cell>
          <cell r="BP130" t="str">
            <v>VIGENTE</v>
          </cell>
          <cell r="BR130" t="str">
            <v>https://www.secop.gov.co/CO1ContractsManagement/Tendering/ProcurementContractEdit/View?docUniqueIdentifier=CO1.PCCNTR.7392232&amp;prevCtxUrl=https%3a%2f%2fwww.secop.gov.co%3a443%2fCO1ContractsManagement%2fTendering%2fProcurementContractManagement%2fIndex&amp;prevCtxLbl=Contratos+</v>
          </cell>
          <cell r="BS130" t="str">
            <v>ALBA.AGUDELO</v>
          </cell>
          <cell r="BU130" t="str">
            <v>Albamarinaagudelo04@gmail.com</v>
          </cell>
        </row>
        <row r="131">
          <cell r="T131">
            <v>1049926605</v>
          </cell>
          <cell r="U131" t="str">
            <v>N-A</v>
          </cell>
          <cell r="V131" t="str">
            <v>N-A</v>
          </cell>
          <cell r="W131" t="str">
            <v>11 NO SE DILIGENCIA INFORMACIÓN PARA ESTE FORMULARIO EN ESTE PERÍODO DE REPORTE</v>
          </cell>
          <cell r="X131" t="str">
            <v>MASCULINO</v>
          </cell>
          <cell r="Y131" t="str">
            <v>SUCRE</v>
          </cell>
          <cell r="Z131" t="str">
            <v>SAN ONOFRE</v>
          </cell>
          <cell r="AA131" t="str">
            <v>DEIVINSON</v>
          </cell>
          <cell r="AC131" t="str">
            <v>VASQUEZ</v>
          </cell>
          <cell r="AD131" t="str">
            <v>ALVAREZ</v>
          </cell>
          <cell r="AK131" t="str">
            <v>CARLOS CESAR VIDAL PASTRANA</v>
          </cell>
          <cell r="AL131" t="str">
            <v>CORCHAL</v>
          </cell>
          <cell r="AM131" t="str">
            <v>2 SUPERVISOR</v>
          </cell>
          <cell r="AN131" t="str">
            <v>3 CÉDULA DE CIUDADANÍA</v>
          </cell>
          <cell r="AO131" t="str">
            <v>42,547,379</v>
          </cell>
          <cell r="AP131" t="str">
            <v>SIERRA QUINTERO MARIA TERESA</v>
          </cell>
          <cell r="AQ131">
            <v>304</v>
          </cell>
          <cell r="AR131" t="str">
            <v>3 NO PACTADOS</v>
          </cell>
          <cell r="AS131" t="str">
            <v>4 NO SE HA ADICIONADO NI EN VALOR y EN TIEMPO</v>
          </cell>
          <cell r="AT131">
            <v>0</v>
          </cell>
          <cell r="AU131">
            <v>0</v>
          </cell>
          <cell r="AV131" t="str">
            <v>-</v>
          </cell>
          <cell r="AW131">
            <v>0</v>
          </cell>
          <cell r="AX131" t="str">
            <v>-</v>
          </cell>
          <cell r="AY131">
            <v>45691</v>
          </cell>
          <cell r="BA131">
            <v>45691</v>
          </cell>
          <cell r="BB131">
            <v>45991</v>
          </cell>
          <cell r="BD131" t="str">
            <v>2. NO</v>
          </cell>
          <cell r="BE131" t="str">
            <v>-</v>
          </cell>
          <cell r="BF131" t="str">
            <v>-</v>
          </cell>
          <cell r="BG131" t="str">
            <v>2. NO</v>
          </cell>
          <cell r="BH131">
            <v>0</v>
          </cell>
          <cell r="BI131" t="str">
            <v>-</v>
          </cell>
          <cell r="BJ131" t="str">
            <v>-</v>
          </cell>
          <cell r="BL131" t="str">
            <v>2025656501000130E</v>
          </cell>
          <cell r="BN131" t="str">
            <v>JMG</v>
          </cell>
          <cell r="BO131" t="str">
            <v xml:space="preserve">https://community.secop.gov.co/Public/Tendering/ContractNoticePhases/View?PPI=CO1.PPI.37112229&amp;isFromPublicArea=True&amp;isModal=False
</v>
          </cell>
          <cell r="BP131" t="str">
            <v>VIGENTE</v>
          </cell>
          <cell r="BR131" t="str">
            <v xml:space="preserve">https://community.secop.gov.co/Public/Tendering/ContractNoticePhases/View?PPI=CO1.PPI.37112229&amp;isFromPublicArea=True&amp;isModal=False
</v>
          </cell>
          <cell r="BS131" t="str">
            <v>DEIVINSON.VASQUEZ</v>
          </cell>
          <cell r="BU131" t="str">
            <v>vincholabarces2001@gmail.com</v>
          </cell>
        </row>
        <row r="132">
          <cell r="T132">
            <v>24585309</v>
          </cell>
          <cell r="U132" t="str">
            <v>N-A</v>
          </cell>
          <cell r="V132" t="str">
            <v>N-A</v>
          </cell>
          <cell r="W132" t="str">
            <v>11 NO SE DILIGENCIA INFORMACIÓN PARA ESTE FORMULARIO EN ESTE PERÍODO DE REPORTE</v>
          </cell>
          <cell r="X132" t="str">
            <v>FEMENINO</v>
          </cell>
          <cell r="Y132" t="str">
            <v>QUINDIO</v>
          </cell>
          <cell r="Z132" t="str">
            <v>CALARCA</v>
          </cell>
          <cell r="AA132" t="str">
            <v>PAULA</v>
          </cell>
          <cell r="AB132" t="str">
            <v>ANDREA</v>
          </cell>
          <cell r="AC132" t="str">
            <v>DOMINGUEZ</v>
          </cell>
          <cell r="AD132" t="str">
            <v>HENAO</v>
          </cell>
          <cell r="AK132" t="str">
            <v>CARLOS CESAR VIDAL PASTRANA</v>
          </cell>
          <cell r="AL132" t="str">
            <v>CIENAGA GRANDE</v>
          </cell>
          <cell r="AM132" t="str">
            <v>2 SUPERVISOR</v>
          </cell>
          <cell r="AN132" t="str">
            <v>3 CÉDULA DE CIUDADANÍA</v>
          </cell>
          <cell r="AO132" t="str">
            <v>79,159,692</v>
          </cell>
          <cell r="AP132" t="str">
            <v>BASTIDAS CHIQUILLO LUIS ALEJANDRO</v>
          </cell>
          <cell r="AR132" t="str">
            <v>3 NO PACTADOS</v>
          </cell>
          <cell r="AS132" t="str">
            <v>4 NO SE HA ADICIONADO NI EN VALOR y EN TIEMPO</v>
          </cell>
          <cell r="AT132">
            <v>0</v>
          </cell>
          <cell r="AU132">
            <v>0</v>
          </cell>
          <cell r="AV132" t="str">
            <v>-</v>
          </cell>
          <cell r="AW132">
            <v>0</v>
          </cell>
          <cell r="AX132" t="str">
            <v>-</v>
          </cell>
          <cell r="AY132">
            <v>45691</v>
          </cell>
          <cell r="BA132">
            <v>45691</v>
          </cell>
          <cell r="BB132">
            <v>45991</v>
          </cell>
          <cell r="BD132" t="str">
            <v>2. NO</v>
          </cell>
          <cell r="BE132" t="str">
            <v>-</v>
          </cell>
          <cell r="BF132" t="str">
            <v>-</v>
          </cell>
          <cell r="BG132" t="str">
            <v>2. NO</v>
          </cell>
          <cell r="BH132">
            <v>0</v>
          </cell>
          <cell r="BI132" t="str">
            <v>-</v>
          </cell>
          <cell r="BJ132" t="str">
            <v>-</v>
          </cell>
          <cell r="BL132" t="str">
            <v>2025656501000131E</v>
          </cell>
          <cell r="BN132" t="str">
            <v>ROSA</v>
          </cell>
          <cell r="BO132" t="str">
            <v>https://community.secop.gov.co/Public/Tendering/OpportunityDetail/Index?noticeUID=CO1.NTC.7505287&amp;isFromPublicArea=True&amp;isModal=False</v>
          </cell>
          <cell r="BP132" t="str">
            <v>VIGENTE</v>
          </cell>
          <cell r="BR132" t="str">
            <v>https://community.secop.gov.co/Public/Tendering/OpportunityDetail/Index?noticeUID=CO1.NTC.7505287&amp;isFromPublicArea=True&amp;isModal=False</v>
          </cell>
          <cell r="BS132" t="str">
            <v>PAULA.DOMINGUEZ</v>
          </cell>
          <cell r="BU132" t="str">
            <v>pdominguezhenaomail.com</v>
          </cell>
        </row>
        <row r="133">
          <cell r="T133">
            <v>85458020</v>
          </cell>
          <cell r="U133" t="str">
            <v>N-A</v>
          </cell>
          <cell r="V133" t="str">
            <v>N-A</v>
          </cell>
          <cell r="W133" t="str">
            <v>11 NO SE DILIGENCIA INFORMACIÓN PARA ESTE FORMULARIO EN ESTE PERÍODO DE REPORTE</v>
          </cell>
          <cell r="X133" t="str">
            <v>MASCULINO</v>
          </cell>
          <cell r="Y133" t="str">
            <v>MAGDALENA</v>
          </cell>
          <cell r="Z133" t="str">
            <v>SANTA MARTA</v>
          </cell>
          <cell r="AA133" t="str">
            <v>JUAN</v>
          </cell>
          <cell r="AB133" t="str">
            <v>ANTONIO</v>
          </cell>
          <cell r="AC133" t="str">
            <v>WONG</v>
          </cell>
          <cell r="AD133" t="str">
            <v>LUBO</v>
          </cell>
          <cell r="AK133" t="str">
            <v>CARLOS CESAR VIDAL PASTRANA</v>
          </cell>
          <cell r="AL133" t="str">
            <v>CIENAGA GRANDE</v>
          </cell>
          <cell r="AM133" t="str">
            <v>2 SUPERVISOR</v>
          </cell>
          <cell r="AN133" t="str">
            <v>3 CÉDULA DE CIUDADANÍA</v>
          </cell>
          <cell r="AO133" t="str">
            <v>79,159,692</v>
          </cell>
          <cell r="AP133" t="str">
            <v>BASTIDAS CHIQUILLO LUIS ALEJANDRO</v>
          </cell>
          <cell r="AR133" t="str">
            <v>3 NO PACTADOS</v>
          </cell>
          <cell r="AS133" t="str">
            <v>4 NO SE HA ADICIONADO NI EN VALOR y EN TIEMPO</v>
          </cell>
          <cell r="AT133">
            <v>0</v>
          </cell>
          <cell r="AU133">
            <v>0</v>
          </cell>
          <cell r="AV133" t="str">
            <v>-</v>
          </cell>
          <cell r="AW133">
            <v>0</v>
          </cell>
          <cell r="AX133" t="str">
            <v>-</v>
          </cell>
          <cell r="AY133">
            <v>45691</v>
          </cell>
          <cell r="BA133">
            <v>45691</v>
          </cell>
          <cell r="BB133">
            <v>45991</v>
          </cell>
          <cell r="BD133" t="str">
            <v>2. NO</v>
          </cell>
          <cell r="BE133" t="str">
            <v>-</v>
          </cell>
          <cell r="BF133" t="str">
            <v>-</v>
          </cell>
          <cell r="BG133" t="str">
            <v>2. NO</v>
          </cell>
          <cell r="BH133">
            <v>0</v>
          </cell>
          <cell r="BI133" t="str">
            <v>-</v>
          </cell>
          <cell r="BJ133" t="str">
            <v>-</v>
          </cell>
          <cell r="BL133" t="str">
            <v>2025656501000132E</v>
          </cell>
          <cell r="BN133" t="str">
            <v>ROSA</v>
          </cell>
          <cell r="BO133" t="str">
            <v>https://community.secop.gov.co/Public/Tendering/OpportunityDetail/Index?noticeUID=CO1.NTC.7505938&amp;isFromPublicArea=True&amp;isModal=False</v>
          </cell>
          <cell r="BP133" t="str">
            <v>VIGENTE</v>
          </cell>
          <cell r="BR133" t="str">
            <v>https://community.secop.gov.co/Public/Tendering/OpportunityDetail/Index?noticeUID=CO1.NTC.7505938&amp;isFromPublicArea=True&amp;isModal=False</v>
          </cell>
          <cell r="BS133" t="str">
            <v>JUAN.WONG</v>
          </cell>
          <cell r="BU133" t="str">
            <v>wonglubo@yahoo.com</v>
          </cell>
        </row>
        <row r="134">
          <cell r="T134">
            <v>12637740</v>
          </cell>
          <cell r="U134" t="str">
            <v>N-A</v>
          </cell>
          <cell r="V134" t="str">
            <v>N-A</v>
          </cell>
          <cell r="W134" t="str">
            <v>11 NO SE DILIGENCIA INFORMACIÓN PARA ESTE FORMULARIO EN ESTE PERÍODO DE REPORTE</v>
          </cell>
          <cell r="X134" t="str">
            <v>MASCULINO</v>
          </cell>
          <cell r="Y134" t="str">
            <v>MAGDALENA</v>
          </cell>
          <cell r="Z134" t="str">
            <v>PUEBLO VIEJO</v>
          </cell>
          <cell r="AA134" t="str">
            <v>DINSON</v>
          </cell>
          <cell r="AB134" t="str">
            <v>RAMON</v>
          </cell>
          <cell r="AC134" t="str">
            <v>CARBONO</v>
          </cell>
          <cell r="AD134" t="str">
            <v>HERNANDEZ</v>
          </cell>
          <cell r="AK134" t="str">
            <v>CARLOS CESAR VIDAL PASTRANA</v>
          </cell>
          <cell r="AL134" t="str">
            <v>CIENAGA GRANDE</v>
          </cell>
          <cell r="AM134" t="str">
            <v>2 SUPERVISOR</v>
          </cell>
          <cell r="AN134" t="str">
            <v>3 CÉDULA DE CIUDADANÍA</v>
          </cell>
          <cell r="AO134" t="str">
            <v>79,159,692</v>
          </cell>
          <cell r="AP134" t="str">
            <v>BASTIDAS CHIQUILLO LUIS ALEJANDRO</v>
          </cell>
          <cell r="AR134" t="str">
            <v>3 NO PACTADOS</v>
          </cell>
          <cell r="AS134" t="str">
            <v>4 NO SE HA ADICIONADO NI EN VALOR y EN TIEMPO</v>
          </cell>
          <cell r="AT134">
            <v>0</v>
          </cell>
          <cell r="AU134">
            <v>0</v>
          </cell>
          <cell r="AV134" t="str">
            <v>-</v>
          </cell>
          <cell r="AW134">
            <v>0</v>
          </cell>
          <cell r="AX134" t="str">
            <v>-</v>
          </cell>
          <cell r="AY134">
            <v>45691</v>
          </cell>
          <cell r="BA134">
            <v>45691</v>
          </cell>
          <cell r="BB134">
            <v>46021</v>
          </cell>
          <cell r="BD134" t="str">
            <v>2. NO</v>
          </cell>
          <cell r="BE134" t="str">
            <v>-</v>
          </cell>
          <cell r="BF134" t="str">
            <v>-</v>
          </cell>
          <cell r="BG134" t="str">
            <v>2. NO</v>
          </cell>
          <cell r="BH134">
            <v>0</v>
          </cell>
          <cell r="BI134" t="str">
            <v>-</v>
          </cell>
          <cell r="BJ134" t="str">
            <v>-</v>
          </cell>
          <cell r="BL134" t="str">
            <v>2025656501000133E</v>
          </cell>
          <cell r="BN134" t="str">
            <v>ROSA</v>
          </cell>
          <cell r="BO134" t="str">
            <v>https://community.secop.gov.co/Public/Tendering/OpportunityDetail/Index?noticeUID=CO1.NTC.7505991&amp;isFromPublicArea=True&amp;isModal=False</v>
          </cell>
          <cell r="BP134" t="str">
            <v>VIGENTE</v>
          </cell>
          <cell r="BR134" t="str">
            <v>https://community.secop.gov.co/Public/Tendering/OpportunityDetail/Index?noticeUID=CO1.NTC.7505991&amp;isFromPublicArea=True&amp;isModal=False</v>
          </cell>
          <cell r="BS134" t="str">
            <v>DINSON.CARBONO</v>
          </cell>
          <cell r="BU134" t="str">
            <v>dcarbonohernandez@gmail.com</v>
          </cell>
        </row>
        <row r="135">
          <cell r="T135">
            <v>1004130753</v>
          </cell>
          <cell r="U135" t="str">
            <v>N-A</v>
          </cell>
          <cell r="V135" t="str">
            <v>N-A</v>
          </cell>
          <cell r="W135" t="str">
            <v>11 NO SE DILIGENCIA INFORMACIÓN PARA ESTE FORMULARIO EN ESTE PERÍODO DE REPORTE</v>
          </cell>
          <cell r="X135" t="str">
            <v>MASCULINO</v>
          </cell>
          <cell r="Y135" t="str">
            <v>MAGDALENA</v>
          </cell>
          <cell r="Z135" t="str">
            <v>SITIONUEVO</v>
          </cell>
          <cell r="AA135" t="str">
            <v>MODESTO</v>
          </cell>
          <cell r="AB135" t="str">
            <v>DE JESUS</v>
          </cell>
          <cell r="AC135" t="str">
            <v>ALVAREZ</v>
          </cell>
          <cell r="AD135" t="str">
            <v>MEJIA</v>
          </cell>
          <cell r="AK135" t="str">
            <v>CARLOS CESAR VIDAL PASTRANA</v>
          </cell>
          <cell r="AL135" t="str">
            <v>CIENAGA GRANDE</v>
          </cell>
          <cell r="AM135" t="str">
            <v>2 SUPERVISOR</v>
          </cell>
          <cell r="AN135" t="str">
            <v>3 CÉDULA DE CIUDADANÍA</v>
          </cell>
          <cell r="AO135" t="str">
            <v>79,159,692</v>
          </cell>
          <cell r="AP135" t="str">
            <v>BASTIDAS CHIQUILLO LUIS ALEJANDRO</v>
          </cell>
          <cell r="AR135" t="str">
            <v>3 NO PACTADOS</v>
          </cell>
          <cell r="AS135" t="str">
            <v>4 NO SE HA ADICIONADO NI EN VALOR y EN TIEMPO</v>
          </cell>
          <cell r="AT135">
            <v>0</v>
          </cell>
          <cell r="AU135">
            <v>0</v>
          </cell>
          <cell r="AV135" t="str">
            <v>-</v>
          </cell>
          <cell r="AW135">
            <v>0</v>
          </cell>
          <cell r="AX135" t="str">
            <v>-</v>
          </cell>
          <cell r="AY135">
            <v>45691</v>
          </cell>
          <cell r="BA135">
            <v>45691</v>
          </cell>
          <cell r="BB135">
            <v>46021</v>
          </cell>
          <cell r="BD135" t="str">
            <v>2. NO</v>
          </cell>
          <cell r="BE135" t="str">
            <v>-</v>
          </cell>
          <cell r="BF135" t="str">
            <v>-</v>
          </cell>
          <cell r="BG135" t="str">
            <v>2. NO</v>
          </cell>
          <cell r="BH135">
            <v>0</v>
          </cell>
          <cell r="BI135" t="str">
            <v>-</v>
          </cell>
          <cell r="BJ135" t="str">
            <v>-</v>
          </cell>
          <cell r="BL135" t="str">
            <v>2025656501000134E</v>
          </cell>
          <cell r="BN135" t="str">
            <v>ROSA</v>
          </cell>
          <cell r="BO135" t="str">
            <v>https://community.secop.gov.co/Public/Tendering/OpportunityDetail/Index?noticeUID=CO1.NTC.7506530&amp;isFromPublicArea=True&amp;isModal=False</v>
          </cell>
          <cell r="BP135" t="str">
            <v>VIGENTE</v>
          </cell>
          <cell r="BR135" t="str">
            <v>https://community.secop.gov.co/Public/Tendering/OpportunityDetail/Index?noticeUID=CO1.NTC.7506530&amp;isFromPublicArea=True&amp;isModal=False</v>
          </cell>
          <cell r="BS135" t="str">
            <v>MODESTO.ALVAREZ</v>
          </cell>
          <cell r="BU135" t="str">
            <v>alvarezmejiamodesto@gmail.com</v>
          </cell>
        </row>
        <row r="136">
          <cell r="T136">
            <v>1045693620</v>
          </cell>
          <cell r="U136" t="str">
            <v>N-A</v>
          </cell>
          <cell r="V136" t="str">
            <v>N-A</v>
          </cell>
          <cell r="W136" t="str">
            <v>11 NO SE DILIGENCIA INFORMACIÓN PARA ESTE FORMULARIO EN ESTE PERÍODO DE REPORTE</v>
          </cell>
          <cell r="X136" t="str">
            <v>FEMENINO</v>
          </cell>
          <cell r="Y136" t="str">
            <v>ATLANTICO</v>
          </cell>
          <cell r="Z136" t="str">
            <v>BARRANQUILLA</v>
          </cell>
          <cell r="AA136" t="str">
            <v>WENDY</v>
          </cell>
          <cell r="AB136" t="str">
            <v>JOLANY</v>
          </cell>
          <cell r="AC136" t="str">
            <v>CARRILLO</v>
          </cell>
          <cell r="AD136" t="str">
            <v>RADA</v>
          </cell>
          <cell r="AK136" t="str">
            <v>CARLOS CESAR VIDAL PASTRANA</v>
          </cell>
          <cell r="AL136" t="str">
            <v>CIENAGA GRANDE</v>
          </cell>
          <cell r="AM136" t="str">
            <v>2 SUPERVISOR</v>
          </cell>
          <cell r="AN136" t="str">
            <v>3 CÉDULA DE CIUDADANÍA</v>
          </cell>
          <cell r="AO136" t="str">
            <v>79,159,692</v>
          </cell>
          <cell r="AP136" t="str">
            <v>BASTIDAS CHIQUILLO LUIS ALEJANDRO</v>
          </cell>
          <cell r="AR136" t="str">
            <v>3 NO PACTADOS</v>
          </cell>
          <cell r="AS136" t="str">
            <v>4 NO SE HA ADICIONADO NI EN VALOR y EN TIEMPO</v>
          </cell>
          <cell r="AT136">
            <v>0</v>
          </cell>
          <cell r="AU136">
            <v>0</v>
          </cell>
          <cell r="AV136" t="str">
            <v>-</v>
          </cell>
          <cell r="AW136">
            <v>0</v>
          </cell>
          <cell r="AX136" t="str">
            <v>-</v>
          </cell>
          <cell r="AY136">
            <v>45691</v>
          </cell>
          <cell r="BA136">
            <v>45691</v>
          </cell>
          <cell r="BB136">
            <v>46021</v>
          </cell>
          <cell r="BD136" t="str">
            <v>2. NO</v>
          </cell>
          <cell r="BE136" t="str">
            <v>-</v>
          </cell>
          <cell r="BF136" t="str">
            <v>-</v>
          </cell>
          <cell r="BG136" t="str">
            <v>2. NO</v>
          </cell>
          <cell r="BH136">
            <v>0</v>
          </cell>
          <cell r="BI136" t="str">
            <v>-</v>
          </cell>
          <cell r="BJ136" t="str">
            <v>-</v>
          </cell>
          <cell r="BL136" t="str">
            <v>2025656501000135E</v>
          </cell>
          <cell r="BN136" t="str">
            <v>ROSA</v>
          </cell>
          <cell r="BO136" t="str">
            <v>https://community.secop.gov.co/Public/Tendering/OpportunityDetail/Index?noticeUID=CO1.NTC.7506555&amp;isFromPublicArea=True&amp;isModal=False</v>
          </cell>
          <cell r="BP136" t="str">
            <v>VIGENTE</v>
          </cell>
          <cell r="BR136" t="str">
            <v>https://community.secop.gov.co/Public/Tendering/OpportunityDetail/Index?noticeUID=CO1.NTC.7506555&amp;isFromPublicArea=True&amp;isModal=False</v>
          </cell>
          <cell r="BS136" t="str">
            <v>WENDY.CARRILLO</v>
          </cell>
          <cell r="BU136" t="str">
            <v>uncorreodewendy@gmail.com</v>
          </cell>
        </row>
        <row r="137">
          <cell r="T137">
            <v>1014280596</v>
          </cell>
          <cell r="U137" t="str">
            <v>N-A</v>
          </cell>
          <cell r="V137" t="str">
            <v>N-A</v>
          </cell>
          <cell r="W137" t="str">
            <v>11 NO SE DILIGENCIA INFORMACIÓN PARA ESTE FORMULARIO EN ESTE PERÍODO DE REPORTE</v>
          </cell>
          <cell r="X137" t="str">
            <v>MASCULINO</v>
          </cell>
          <cell r="Y137" t="str">
            <v>CUNDINAMARCA</v>
          </cell>
          <cell r="Z137" t="str">
            <v>BOGOTA</v>
          </cell>
          <cell r="AA137" t="str">
            <v>MIGUEL</v>
          </cell>
          <cell r="AB137" t="str">
            <v>ANGEL</v>
          </cell>
          <cell r="AC137" t="str">
            <v>AVILA</v>
          </cell>
          <cell r="AD137" t="str">
            <v>NEGRET</v>
          </cell>
          <cell r="AK137" t="str">
            <v>CARLOS CESAR VIDAL PASTRANA</v>
          </cell>
          <cell r="AL137" t="str">
            <v>CORCHAL</v>
          </cell>
          <cell r="AM137" t="str">
            <v>2 SUPERVISOR</v>
          </cell>
          <cell r="AN137" t="str">
            <v>3 CÉDULA DE CIUDADANÍA</v>
          </cell>
          <cell r="AO137" t="str">
            <v>42,547,379</v>
          </cell>
          <cell r="AP137" t="str">
            <v>SIERRA QUINTERO MARIA TERESA</v>
          </cell>
          <cell r="AQ137">
            <v>304</v>
          </cell>
          <cell r="AR137" t="str">
            <v>3 NO PACTADOS</v>
          </cell>
          <cell r="AS137" t="str">
            <v>4 NO SE HA ADICIONADO NI EN VALOR y EN TIEMPO</v>
          </cell>
          <cell r="AT137">
            <v>0</v>
          </cell>
          <cell r="AU137">
            <v>0</v>
          </cell>
          <cell r="AV137" t="str">
            <v>-</v>
          </cell>
          <cell r="AW137">
            <v>0</v>
          </cell>
          <cell r="AX137" t="str">
            <v>-</v>
          </cell>
          <cell r="AY137">
            <v>45691</v>
          </cell>
          <cell r="BA137">
            <v>45691</v>
          </cell>
          <cell r="BB137">
            <v>45991</v>
          </cell>
          <cell r="BD137" t="str">
            <v>2. NO</v>
          </cell>
          <cell r="BE137" t="str">
            <v>-</v>
          </cell>
          <cell r="BF137" t="str">
            <v>-</v>
          </cell>
          <cell r="BG137" t="str">
            <v>2. NO</v>
          </cell>
          <cell r="BH137">
            <v>0</v>
          </cell>
          <cell r="BI137" t="str">
            <v>-</v>
          </cell>
          <cell r="BJ137" t="str">
            <v>-</v>
          </cell>
          <cell r="BL137" t="str">
            <v>2025656501000136E</v>
          </cell>
          <cell r="BN137" t="str">
            <v>JMG</v>
          </cell>
          <cell r="BO137" t="str">
            <v>https://community.secop.gov.co/Public/Tendering/ContractNoticePhases/View?PPI=CO1.PPI.37112893&amp;isFromPublicArea=True&amp;isModal=False</v>
          </cell>
          <cell r="BP137" t="str">
            <v>VIGENTE</v>
          </cell>
          <cell r="BR137" t="str">
            <v>https://community.secop.gov.co/Public/Tendering/ContractNoticePhases/View?PPI=CO1.PPI.37112893&amp;isFromPublicArea=True&amp;isModal=False</v>
          </cell>
          <cell r="BS137" t="str">
            <v>MIGUEL.AVILA</v>
          </cell>
          <cell r="BU137" t="str">
            <v>Miguelaxon96@gmail.com</v>
          </cell>
        </row>
        <row r="138">
          <cell r="T138">
            <v>40942309</v>
          </cell>
          <cell r="U138" t="str">
            <v>N-A</v>
          </cell>
          <cell r="V138" t="str">
            <v>N-A</v>
          </cell>
          <cell r="W138" t="str">
            <v>11 NO SE DILIGENCIA INFORMACIÓN PARA ESTE FORMULARIO EN ESTE PERÍODO DE REPORTE</v>
          </cell>
          <cell r="X138" t="str">
            <v>FEMENINO</v>
          </cell>
          <cell r="Y138" t="str">
            <v>GUAJIRA</v>
          </cell>
          <cell r="Z138" t="str">
            <v>RIOHACHA</v>
          </cell>
          <cell r="AA138" t="str">
            <v>JAILICA</v>
          </cell>
          <cell r="AB138" t="str">
            <v>LEONOR</v>
          </cell>
          <cell r="AC138" t="str">
            <v>RIVADENEIRA</v>
          </cell>
          <cell r="AD138" t="str">
            <v>SERRANO</v>
          </cell>
          <cell r="AK138" t="str">
            <v>CARLOS CESAR VIDAL PASTRANA</v>
          </cell>
          <cell r="AL138" t="str">
            <v>FLAMENCOS</v>
          </cell>
          <cell r="AM138" t="str">
            <v>2 SUPERVISOR</v>
          </cell>
          <cell r="AN138" t="str">
            <v>3 CÉDULA DE CIUDADANÍA</v>
          </cell>
          <cell r="AO138" t="str">
            <v>59,663,967</v>
          </cell>
          <cell r="AP138" t="str">
            <v>ANGULO PAREDES NIANZA DEL CARMEN</v>
          </cell>
          <cell r="AR138" t="str">
            <v>3 NO PACTADOS</v>
          </cell>
          <cell r="AS138" t="str">
            <v>4 NO SE HA ADICIONADO NI EN VALOR y EN TIEMPO</v>
          </cell>
          <cell r="AT138">
            <v>0</v>
          </cell>
          <cell r="AU138">
            <v>0</v>
          </cell>
          <cell r="AV138" t="str">
            <v>-</v>
          </cell>
          <cell r="AW138">
            <v>0</v>
          </cell>
          <cell r="AX138" t="str">
            <v>-</v>
          </cell>
          <cell r="AY138">
            <v>45691</v>
          </cell>
          <cell r="BA138">
            <v>45691</v>
          </cell>
          <cell r="BB138">
            <v>45858</v>
          </cell>
          <cell r="BD138" t="str">
            <v>2. NO</v>
          </cell>
          <cell r="BE138" t="str">
            <v>-</v>
          </cell>
          <cell r="BF138" t="str">
            <v>-</v>
          </cell>
          <cell r="BG138" t="str">
            <v>2. NO</v>
          </cell>
          <cell r="BH138">
            <v>0</v>
          </cell>
          <cell r="BI138" t="str">
            <v>-</v>
          </cell>
          <cell r="BJ138" t="str">
            <v>-</v>
          </cell>
          <cell r="BL138" t="str">
            <v>2025656501000137E</v>
          </cell>
          <cell r="BN138" t="str">
            <v>LEONARDO</v>
          </cell>
          <cell r="BO138" t="str">
            <v>https://community.secop.gov.co/Public/Tendering/OpportunityDetail/Index?noticeUID=CO1.NTC.7504417&amp;isFromPublicArea=True&amp;isModal=False</v>
          </cell>
          <cell r="BP138" t="str">
            <v>VIGENTE</v>
          </cell>
          <cell r="BR138" t="str">
            <v>https://community.secop.gov.co/Public/Tendering/OpportunityDetail/Index?noticeUID=CO1.NTC.7504417&amp;isFromPublicArea=True&amp;isModal=False</v>
          </cell>
          <cell r="BS138" t="str">
            <v>JAILICA.RIVADENEIRA</v>
          </cell>
          <cell r="BU138" t="str">
            <v>rivadeneiraserrano@gmail.com</v>
          </cell>
        </row>
        <row r="139">
          <cell r="T139">
            <v>84090404</v>
          </cell>
          <cell r="U139" t="str">
            <v>N-A</v>
          </cell>
          <cell r="V139" t="str">
            <v>N-A</v>
          </cell>
          <cell r="W139" t="str">
            <v>11 NO SE DILIGENCIA INFORMACIÓN PARA ESTE FORMULARIO EN ESTE PERÍODO DE REPORTE</v>
          </cell>
          <cell r="X139" t="str">
            <v>MASCULINO</v>
          </cell>
          <cell r="Y139" t="str">
            <v>GUAJIRA</v>
          </cell>
          <cell r="Z139" t="str">
            <v>RIOHACHA</v>
          </cell>
          <cell r="AA139" t="str">
            <v>RUBEN</v>
          </cell>
          <cell r="AB139" t="str">
            <v>DARIO</v>
          </cell>
          <cell r="AC139" t="str">
            <v>PUSHAINA</v>
          </cell>
          <cell r="AD139" t="str">
            <v>PUSHAINA</v>
          </cell>
          <cell r="AK139" t="str">
            <v>CARLOS CESAR VIDAL PASTRANA</v>
          </cell>
          <cell r="AL139" t="str">
            <v>FLAMENCOS</v>
          </cell>
          <cell r="AM139" t="str">
            <v>2 SUPERVISOR</v>
          </cell>
          <cell r="AN139" t="str">
            <v>3 CÉDULA DE CIUDADANÍA</v>
          </cell>
          <cell r="AO139" t="str">
            <v>59,663,967</v>
          </cell>
          <cell r="AP139" t="str">
            <v>ANGULO PAREDES NIANZA DEL CARMEN</v>
          </cell>
          <cell r="AR139" t="str">
            <v>3 NO PACTADOS</v>
          </cell>
          <cell r="AS139" t="str">
            <v>4 NO SE HA ADICIONADO NI EN VALOR y EN TIEMPO</v>
          </cell>
          <cell r="AT139">
            <v>0</v>
          </cell>
          <cell r="AU139">
            <v>0</v>
          </cell>
          <cell r="AV139" t="str">
            <v>-</v>
          </cell>
          <cell r="AW139">
            <v>0</v>
          </cell>
          <cell r="AX139" t="str">
            <v>-</v>
          </cell>
          <cell r="AY139">
            <v>45691</v>
          </cell>
          <cell r="BA139">
            <v>45691</v>
          </cell>
          <cell r="BB139">
            <v>46021</v>
          </cell>
          <cell r="BD139" t="str">
            <v>2. NO</v>
          </cell>
          <cell r="BE139" t="str">
            <v>-</v>
          </cell>
          <cell r="BF139" t="str">
            <v>-</v>
          </cell>
          <cell r="BG139" t="str">
            <v>2. NO</v>
          </cell>
          <cell r="BH139">
            <v>0</v>
          </cell>
          <cell r="BI139" t="str">
            <v>-</v>
          </cell>
          <cell r="BJ139" t="str">
            <v>-</v>
          </cell>
          <cell r="BL139" t="str">
            <v>2025656501000138E</v>
          </cell>
          <cell r="BN139" t="str">
            <v>LEONARDO</v>
          </cell>
          <cell r="BO139" t="str">
            <v>https://community.secop.gov.co/Public/Tendering/OpportunityDetail/Index?noticeUID=CO1.NTC.7504747&amp;isFromPublicArea=True&amp;isModal=False</v>
          </cell>
          <cell r="BP139" t="str">
            <v>VIGENTE</v>
          </cell>
          <cell r="BR139" t="str">
            <v>https://community.secop.gov.co/Public/Tendering/OpportunityDetail/Index?noticeUID=CO1.NTC.7504747&amp;isFromPublicArea=True&amp;isModal=False</v>
          </cell>
          <cell r="BS139" t="str">
            <v>RUBEN.PUSHAINA</v>
          </cell>
          <cell r="BU139" t="str">
            <v>pushainapushaina@gmail.com</v>
          </cell>
        </row>
        <row r="140">
          <cell r="T140">
            <v>1104866210</v>
          </cell>
          <cell r="U140" t="str">
            <v>N-A</v>
          </cell>
          <cell r="V140" t="str">
            <v>N-A</v>
          </cell>
          <cell r="W140" t="str">
            <v>11 NO SE DILIGENCIA INFORMACIÓN PARA ESTE FORMULARIO EN ESTE PERÍODO DE REPORTE</v>
          </cell>
          <cell r="X140" t="str">
            <v>MASCULINO</v>
          </cell>
          <cell r="Y140" t="str">
            <v>SUCRE</v>
          </cell>
          <cell r="Z140" t="str">
            <v>TOLU</v>
          </cell>
          <cell r="AA140" t="str">
            <v>JORGE</v>
          </cell>
          <cell r="AB140" t="str">
            <v>HERNANDO</v>
          </cell>
          <cell r="AC140" t="str">
            <v>MORENO</v>
          </cell>
          <cell r="AD140" t="str">
            <v>SOTOMAYOR</v>
          </cell>
          <cell r="AK140" t="str">
            <v>CARLOS CESAR VIDAL PASTRANA</v>
          </cell>
          <cell r="AL140" t="str">
            <v>CRSB</v>
          </cell>
          <cell r="AM140" t="str">
            <v>2 SUPERVISOR</v>
          </cell>
          <cell r="AN140" t="str">
            <v>3 CÉDULA DE CIUDADANÍA</v>
          </cell>
          <cell r="AO140" t="str">
            <v>52,558,116</v>
          </cell>
          <cell r="AP140" t="str">
            <v>SANCHEZ MEDINA CLAUDIA MARCELA</v>
          </cell>
          <cell r="AR140" t="str">
            <v>3 NO PACTADOS</v>
          </cell>
          <cell r="AS140" t="str">
            <v>4 NO SE HA ADICIONADO NI EN VALOR y EN TIEMPO</v>
          </cell>
          <cell r="AT140">
            <v>0</v>
          </cell>
          <cell r="AU140">
            <v>0</v>
          </cell>
          <cell r="AV140" t="str">
            <v>-</v>
          </cell>
          <cell r="AW140">
            <v>0</v>
          </cell>
          <cell r="AX140" t="str">
            <v>-</v>
          </cell>
          <cell r="AY140">
            <v>45691</v>
          </cell>
          <cell r="BA140">
            <v>45691</v>
          </cell>
          <cell r="BB140">
            <v>46006</v>
          </cell>
          <cell r="BD140" t="str">
            <v>2. NO</v>
          </cell>
          <cell r="BE140" t="str">
            <v>-</v>
          </cell>
          <cell r="BF140" t="str">
            <v>-</v>
          </cell>
          <cell r="BG140" t="str">
            <v>2. NO</v>
          </cell>
          <cell r="BH140">
            <v>0</v>
          </cell>
          <cell r="BI140" t="str">
            <v>-</v>
          </cell>
          <cell r="BJ140" t="str">
            <v>-</v>
          </cell>
          <cell r="BL140" t="str">
            <v>2025656501000139E</v>
          </cell>
          <cell r="BN140" t="str">
            <v>LEONARDO</v>
          </cell>
          <cell r="BO140" t="str">
            <v>https://community.secop.gov.co/Public/Tendering/OpportunityDetail/Index?noticeUID=CO1.NTC.7505919&amp;isFromPublicArea=True&amp;isModal=False</v>
          </cell>
          <cell r="BP140" t="str">
            <v>VIGENTE</v>
          </cell>
          <cell r="BR140" t="str">
            <v>https://community.secop.gov.co/Public/Tendering/OpportunityDetail/Index?noticeUID=CO1.NTC.7505919&amp;isFromPublicArea=True&amp;isModal=False</v>
          </cell>
          <cell r="BS140" t="str">
            <v>JORGE.MORENOS</v>
          </cell>
          <cell r="BU140" t="str">
            <v>mpuertocaracol2015@gmail.com</v>
          </cell>
        </row>
        <row r="141">
          <cell r="T141">
            <v>1010050559</v>
          </cell>
          <cell r="U141" t="str">
            <v>N-A</v>
          </cell>
          <cell r="V141" t="str">
            <v>N-A</v>
          </cell>
          <cell r="W141" t="str">
            <v>11 NO SE DILIGENCIA INFORMACIÓN PARA ESTE FORMULARIO EN ESTE PERÍODO DE REPORTE</v>
          </cell>
          <cell r="X141" t="str">
            <v>MASCULINO</v>
          </cell>
          <cell r="Y141" t="str">
            <v>MAGDALENA</v>
          </cell>
          <cell r="Z141" t="str">
            <v>SITIONUEVO</v>
          </cell>
          <cell r="AA141" t="str">
            <v>JUAN</v>
          </cell>
          <cell r="AB141" t="str">
            <v>FRANCISCO</v>
          </cell>
          <cell r="AC141" t="str">
            <v>LARA</v>
          </cell>
          <cell r="AD141" t="str">
            <v>GONZALEZ</v>
          </cell>
          <cell r="AK141" t="str">
            <v>CARLOS CESAR VIDAL PASTRANA</v>
          </cell>
          <cell r="AL141" t="str">
            <v>CIENAGA GRANDE</v>
          </cell>
          <cell r="AM141" t="str">
            <v>2 SUPERVISOR</v>
          </cell>
          <cell r="AN141" t="str">
            <v>3 CÉDULA DE CIUDADANÍA</v>
          </cell>
          <cell r="AO141" t="str">
            <v>79,159,692</v>
          </cell>
          <cell r="AP141" t="str">
            <v>BASTIDAS CHIQUILLO LUIS ALEJANDRO</v>
          </cell>
          <cell r="AR141" t="str">
            <v>3 NO PACTADOS</v>
          </cell>
          <cell r="AS141" t="str">
            <v>4 NO SE HA ADICIONADO NI EN VALOR y EN TIEMPO</v>
          </cell>
          <cell r="AT141">
            <v>0</v>
          </cell>
          <cell r="AU141">
            <v>0</v>
          </cell>
          <cell r="AV141" t="str">
            <v>-</v>
          </cell>
          <cell r="AW141">
            <v>0</v>
          </cell>
          <cell r="AX141" t="str">
            <v>-</v>
          </cell>
          <cell r="AY141">
            <v>45691</v>
          </cell>
          <cell r="BA141">
            <v>45691</v>
          </cell>
          <cell r="BB141">
            <v>46021</v>
          </cell>
          <cell r="BD141" t="str">
            <v>2. NO</v>
          </cell>
          <cell r="BE141" t="str">
            <v>-</v>
          </cell>
          <cell r="BF141" t="str">
            <v>-</v>
          </cell>
          <cell r="BG141" t="str">
            <v>2. NO</v>
          </cell>
          <cell r="BH141">
            <v>0</v>
          </cell>
          <cell r="BI141" t="str">
            <v>-</v>
          </cell>
          <cell r="BJ141" t="str">
            <v>-</v>
          </cell>
          <cell r="BL141" t="str">
            <v>2025656501000140E</v>
          </cell>
          <cell r="BN141" t="str">
            <v>SARA</v>
          </cell>
          <cell r="BO141" t="str">
            <v>https://community.secop.gov.co/Public/Tendering/OpportunityDetail/Index?noticeUID=CO1.NTC.7506234&amp;isFromPublicArea=True&amp;isModal=False</v>
          </cell>
          <cell r="BP141" t="str">
            <v>VIGENTE</v>
          </cell>
          <cell r="BR141" t="str">
            <v>https://community.secop.gov.co/Public/Tendering/OpportunityDetail/Index?noticeUID=CO1.NTC.7506234&amp;isFromPublicArea=True&amp;isModal=False</v>
          </cell>
          <cell r="BS141" t="str">
            <v>JUAN.LARA</v>
          </cell>
          <cell r="BU141" t="str">
            <v>juanfranciscolarag@gmail.com</v>
          </cell>
        </row>
        <row r="142">
          <cell r="T142">
            <v>5082313</v>
          </cell>
          <cell r="U142" t="str">
            <v>N-A</v>
          </cell>
          <cell r="V142" t="str">
            <v>N-A</v>
          </cell>
          <cell r="W142" t="str">
            <v>11 NO SE DILIGENCIA INFORMACIÓN PARA ESTE FORMULARIO EN ESTE PERÍODO DE REPORTE</v>
          </cell>
          <cell r="X142" t="str">
            <v>MASCULINO</v>
          </cell>
          <cell r="Y142" t="str">
            <v>MAGDALENA</v>
          </cell>
          <cell r="Z142" t="str">
            <v>REMOLINO</v>
          </cell>
          <cell r="AA142" t="str">
            <v>JOAQUIN</v>
          </cell>
          <cell r="AB142" t="str">
            <v>ANTONIO</v>
          </cell>
          <cell r="AC142" t="str">
            <v>LARA</v>
          </cell>
          <cell r="AD142" t="str">
            <v>MONTENEGRO</v>
          </cell>
          <cell r="AK142" t="str">
            <v>CARLOS CESAR VIDAL PASTRANA</v>
          </cell>
          <cell r="AL142" t="str">
            <v>CIENAGA GRANDE</v>
          </cell>
          <cell r="AM142" t="str">
            <v>2 SUPERVISOR</v>
          </cell>
          <cell r="AN142" t="str">
            <v>3 CÉDULA DE CIUDADANÍA</v>
          </cell>
          <cell r="AO142" t="str">
            <v>79,159,692</v>
          </cell>
          <cell r="AP142" t="str">
            <v>BASTIDAS CHIQUILLO LUIS ALEJANDRO</v>
          </cell>
          <cell r="AR142" t="str">
            <v>3 NO PACTADOS</v>
          </cell>
          <cell r="AS142" t="str">
            <v>4 NO SE HA ADICIONADO NI EN VALOR y EN TIEMPO</v>
          </cell>
          <cell r="AT142">
            <v>0</v>
          </cell>
          <cell r="AU142">
            <v>0</v>
          </cell>
          <cell r="AV142" t="str">
            <v>-</v>
          </cell>
          <cell r="AW142">
            <v>0</v>
          </cell>
          <cell r="AX142" t="str">
            <v>-</v>
          </cell>
          <cell r="AY142">
            <v>45691</v>
          </cell>
          <cell r="BA142">
            <v>45691</v>
          </cell>
          <cell r="BB142">
            <v>46021</v>
          </cell>
          <cell r="BD142" t="str">
            <v>2. NO</v>
          </cell>
          <cell r="BE142" t="str">
            <v>-</v>
          </cell>
          <cell r="BF142" t="str">
            <v>-</v>
          </cell>
          <cell r="BG142" t="str">
            <v>2. NO</v>
          </cell>
          <cell r="BH142">
            <v>0</v>
          </cell>
          <cell r="BI142" t="str">
            <v>-</v>
          </cell>
          <cell r="BJ142" t="str">
            <v>-</v>
          </cell>
          <cell r="BL142" t="str">
            <v>2025656501000141E</v>
          </cell>
          <cell r="BN142" t="str">
            <v>SARA</v>
          </cell>
          <cell r="BO142" t="str">
            <v>https://community.secop.gov.co/Public/Tendering/OpportunityDetail/Index?noticeUID=CO1.NTC.7507044&amp;isFromPublicArea=True&amp;isModal=False</v>
          </cell>
          <cell r="BP142" t="str">
            <v>VIGENTE</v>
          </cell>
          <cell r="BR142" t="str">
            <v>https://community.secop.gov.co/Public/Tendering/OpportunityDetail/Index?noticeUID=CO1.NTC.7507044&amp;isFromPublicArea=True&amp;isModal=False</v>
          </cell>
          <cell r="BS142" t="str">
            <v>JOAQUIN.LARA</v>
          </cell>
          <cell r="BU142" t="str">
            <v>joacolara1@gmail.com</v>
          </cell>
        </row>
        <row r="143">
          <cell r="T143">
            <v>85489540</v>
          </cell>
          <cell r="U143" t="str">
            <v>N-A</v>
          </cell>
          <cell r="V143" t="str">
            <v>N-A</v>
          </cell>
          <cell r="W143" t="str">
            <v>11 NO SE DILIGENCIA INFORMACIÓN PARA ESTE FORMULARIO EN ESTE PERÍODO DE REPORTE</v>
          </cell>
          <cell r="X143" t="str">
            <v>MASCULINO</v>
          </cell>
          <cell r="Y143" t="str">
            <v>MAGDALENA</v>
          </cell>
          <cell r="Z143" t="str">
            <v>PUEBLO VIEJO</v>
          </cell>
          <cell r="AA143" t="str">
            <v>ALBERTO</v>
          </cell>
          <cell r="AB143" t="str">
            <v>CARLOS</v>
          </cell>
          <cell r="AC143" t="str">
            <v>ROBLES</v>
          </cell>
          <cell r="AD143" t="str">
            <v>PEREZ</v>
          </cell>
          <cell r="AK143" t="str">
            <v>CARLOS CESAR VIDAL PASTRANA</v>
          </cell>
          <cell r="AL143" t="str">
            <v>CIENAGA GRANDE</v>
          </cell>
          <cell r="AM143" t="str">
            <v>2 SUPERVISOR</v>
          </cell>
          <cell r="AN143" t="str">
            <v>3 CÉDULA DE CIUDADANÍA</v>
          </cell>
          <cell r="AO143" t="str">
            <v>79,159,692</v>
          </cell>
          <cell r="AP143" t="str">
            <v>BASTIDAS CHIQUILLO LUIS ALEJANDRO</v>
          </cell>
          <cell r="AR143" t="str">
            <v>3 NO PACTADOS</v>
          </cell>
          <cell r="AS143" t="str">
            <v>4 NO SE HA ADICIONADO NI EN VALOR y EN TIEMPO</v>
          </cell>
          <cell r="AT143">
            <v>0</v>
          </cell>
          <cell r="AU143">
            <v>0</v>
          </cell>
          <cell r="AV143" t="str">
            <v>-</v>
          </cell>
          <cell r="AW143">
            <v>0</v>
          </cell>
          <cell r="AX143" t="str">
            <v>-</v>
          </cell>
          <cell r="AY143">
            <v>45691</v>
          </cell>
          <cell r="BA143">
            <v>45691</v>
          </cell>
          <cell r="BB143">
            <v>46021</v>
          </cell>
          <cell r="BD143" t="str">
            <v>2. NO</v>
          </cell>
          <cell r="BE143" t="str">
            <v>-</v>
          </cell>
          <cell r="BF143" t="str">
            <v>-</v>
          </cell>
          <cell r="BG143" t="str">
            <v>2. NO</v>
          </cell>
          <cell r="BH143">
            <v>0</v>
          </cell>
          <cell r="BI143" t="str">
            <v>-</v>
          </cell>
          <cell r="BJ143" t="str">
            <v>-</v>
          </cell>
          <cell r="BL143" t="str">
            <v>2025656501000142E</v>
          </cell>
          <cell r="BN143" t="str">
            <v>SARA</v>
          </cell>
          <cell r="BO143" t="str">
            <v>https://community.secop.gov.co/Public/Tendering/OpportunityDetail/Index?noticeUID=CO1.NTC.7507294&amp;isFromPublicArea=True&amp;isModal=False</v>
          </cell>
          <cell r="BP143" t="str">
            <v>VIGENTE</v>
          </cell>
          <cell r="BR143" t="str">
            <v>https://community.secop.gov.co/Public/Tendering/OpportunityDetail/Index?noticeUID=CO1.NTC.7507294&amp;isFromPublicArea=True&amp;isModal=False</v>
          </cell>
          <cell r="BS143" t="str">
            <v>ALBERTO.ROBLES</v>
          </cell>
          <cell r="BU143" t="str">
            <v>alberto.roblesperez76@gmail.com</v>
          </cell>
        </row>
        <row r="144">
          <cell r="T144">
            <v>8723225</v>
          </cell>
          <cell r="U144" t="str">
            <v>N-A</v>
          </cell>
          <cell r="V144" t="str">
            <v>N-A</v>
          </cell>
          <cell r="W144" t="str">
            <v>11 NO SE DILIGENCIA INFORMACIÓN PARA ESTE FORMULARIO EN ESTE PERÍODO DE REPORTE</v>
          </cell>
          <cell r="X144" t="str">
            <v>MASCULINO</v>
          </cell>
          <cell r="Y144" t="str">
            <v>MAGDALENA</v>
          </cell>
          <cell r="Z144" t="str">
            <v>SITIONUEVO</v>
          </cell>
          <cell r="AA144" t="str">
            <v>AMED</v>
          </cell>
          <cell r="AC144" t="str">
            <v>GUTIERREZ</v>
          </cell>
          <cell r="AD144" t="str">
            <v>ACOSTA</v>
          </cell>
          <cell r="AK144" t="str">
            <v>CARLOS CESAR VIDAL PASTRANA</v>
          </cell>
          <cell r="AL144" t="str">
            <v>CIENAGA GRANDE</v>
          </cell>
          <cell r="AM144" t="str">
            <v>2 SUPERVISOR</v>
          </cell>
          <cell r="AN144" t="str">
            <v>3 CÉDULA DE CIUDADANÍA</v>
          </cell>
          <cell r="AO144" t="str">
            <v>79,159,692</v>
          </cell>
          <cell r="AP144" t="str">
            <v>BASTIDAS CHIQUILLO LUIS ALEJANDRO</v>
          </cell>
          <cell r="AR144" t="str">
            <v>3 NO PACTADOS</v>
          </cell>
          <cell r="AS144" t="str">
            <v>4 NO SE HA ADICIONADO NI EN VALOR y EN TIEMPO</v>
          </cell>
          <cell r="AT144">
            <v>0</v>
          </cell>
          <cell r="AU144">
            <v>0</v>
          </cell>
          <cell r="AV144" t="str">
            <v>-</v>
          </cell>
          <cell r="AW144">
            <v>0</v>
          </cell>
          <cell r="AX144" t="str">
            <v>-</v>
          </cell>
          <cell r="AY144">
            <v>45691</v>
          </cell>
          <cell r="BA144">
            <v>45691</v>
          </cell>
          <cell r="BB144">
            <v>46021</v>
          </cell>
          <cell r="BD144" t="str">
            <v>2. NO</v>
          </cell>
          <cell r="BE144" t="str">
            <v>-</v>
          </cell>
          <cell r="BF144" t="str">
            <v>-</v>
          </cell>
          <cell r="BG144" t="str">
            <v>2. NO</v>
          </cell>
          <cell r="BH144">
            <v>0</v>
          </cell>
          <cell r="BI144" t="str">
            <v>-</v>
          </cell>
          <cell r="BJ144" t="str">
            <v>-</v>
          </cell>
          <cell r="BL144" t="str">
            <v>2025656501000143E</v>
          </cell>
          <cell r="BN144" t="str">
            <v>SARA</v>
          </cell>
          <cell r="BO144" t="str">
            <v>https://community.secop.gov.co/Public/Tendering/OpportunityDetail/Index?noticeUID=CO1.NTC.7507537&amp;isFromPublicArea=True&amp;isModal=False</v>
          </cell>
          <cell r="BP144" t="str">
            <v>VIGENTE</v>
          </cell>
          <cell r="BR144" t="str">
            <v>https://community.secop.gov.co/Public/Tendering/OpportunityDetail/Index?noticeUID=CO1.NTC.7507537&amp;isFromPublicArea=True&amp;isModal=False</v>
          </cell>
          <cell r="BS144" t="str">
            <v>AMED.GUTIERREZ</v>
          </cell>
          <cell r="BU144" t="str">
            <v>amedgutierrez@hotmail.com</v>
          </cell>
        </row>
        <row r="145">
          <cell r="T145">
            <v>57441822</v>
          </cell>
          <cell r="U145" t="str">
            <v>N-A</v>
          </cell>
          <cell r="V145" t="str">
            <v>N-A</v>
          </cell>
          <cell r="W145" t="str">
            <v>11 NO SE DILIGENCIA INFORMACIÓN PARA ESTE FORMULARIO EN ESTE PERÍODO DE REPORTE</v>
          </cell>
          <cell r="X145" t="str">
            <v>FEMENINO</v>
          </cell>
          <cell r="Y145" t="str">
            <v>MAGDALENA</v>
          </cell>
          <cell r="Z145" t="str">
            <v>SANTA MARTA</v>
          </cell>
          <cell r="AA145" t="str">
            <v>KENELMA</v>
          </cell>
          <cell r="AC145" t="str">
            <v>CUJIA</v>
          </cell>
          <cell r="AD145" t="str">
            <v>BAQUERO</v>
          </cell>
          <cell r="AK145" t="str">
            <v>CARLOS CESAR VIDAL PASTRANA</v>
          </cell>
          <cell r="AL145" t="str">
            <v>TAYRONA</v>
          </cell>
          <cell r="AM145" t="str">
            <v>2 SUPERVISOR</v>
          </cell>
          <cell r="AN145" t="str">
            <v>3 CÉDULA DE CIUDADANÍA</v>
          </cell>
          <cell r="AO145" t="str">
            <v>57,428,860</v>
          </cell>
          <cell r="AP145" t="str">
            <v>SALDAÑA PEREZ PATRICIA</v>
          </cell>
          <cell r="AR145" t="str">
            <v>3 NO PACTADOS</v>
          </cell>
          <cell r="AS145" t="str">
            <v>4 NO SE HA ADICIONADO NI EN VALOR y EN TIEMPO</v>
          </cell>
          <cell r="AT145">
            <v>0</v>
          </cell>
          <cell r="AU145">
            <v>0</v>
          </cell>
          <cell r="AV145" t="str">
            <v>-</v>
          </cell>
          <cell r="AW145">
            <v>0</v>
          </cell>
          <cell r="AX145" t="str">
            <v>-</v>
          </cell>
          <cell r="AY145">
            <v>45694</v>
          </cell>
          <cell r="BA145">
            <v>45694</v>
          </cell>
          <cell r="BB145">
            <v>45991</v>
          </cell>
          <cell r="BD145" t="str">
            <v>2. NO</v>
          </cell>
          <cell r="BE145" t="str">
            <v>-</v>
          </cell>
          <cell r="BF145" t="str">
            <v>-</v>
          </cell>
          <cell r="BG145" t="str">
            <v>2. NO</v>
          </cell>
          <cell r="BH145">
            <v>0</v>
          </cell>
          <cell r="BI145" t="str">
            <v>-</v>
          </cell>
          <cell r="BJ145" t="str">
            <v>-</v>
          </cell>
          <cell r="BL145" t="str">
            <v>2025656501000144E</v>
          </cell>
          <cell r="BN145" t="str">
            <v>ROSA</v>
          </cell>
          <cell r="BO145" t="str">
            <v>https://community.secop.gov.co/Public/Tendering/OpportunityDetail/Index?noticeUID=CO1.NTC.7507294&amp;isFromPublicArea=True&amp;isModal=False</v>
          </cell>
          <cell r="BP145" t="str">
            <v>VIGENTE</v>
          </cell>
          <cell r="BR145" t="str">
            <v>https://community.secop.gov.co/Public/Tendering/OpportunityDetail/Index?noticeUID=CO1.NTC.7507294&amp;isFromPublicArea=True&amp;isModal=False</v>
          </cell>
          <cell r="BS145" t="str">
            <v>KENELMA.CUJIA</v>
          </cell>
          <cell r="BU145" t="str">
            <v>Kenecujia0310@gmail.com</v>
          </cell>
        </row>
        <row r="146">
          <cell r="T146">
            <v>1047455433</v>
          </cell>
          <cell r="U146" t="str">
            <v>N-A</v>
          </cell>
          <cell r="V146" t="str">
            <v>N-A</v>
          </cell>
          <cell r="W146" t="str">
            <v>11 NO SE DILIGENCIA INFORMACIÓN PARA ESTE FORMULARIO EN ESTE PERÍODO DE REPORTE</v>
          </cell>
          <cell r="X146" t="str">
            <v>MASCULINO</v>
          </cell>
          <cell r="Y146" t="str">
            <v>SAN ANDRES</v>
          </cell>
          <cell r="Z146" t="str">
            <v>SAN ANDRES</v>
          </cell>
          <cell r="AA146" t="str">
            <v>HENRY</v>
          </cell>
          <cell r="AB146" t="str">
            <v>JESUS</v>
          </cell>
          <cell r="AC146" t="str">
            <v>AGUILAR</v>
          </cell>
          <cell r="AD146" t="str">
            <v>CASTILLO</v>
          </cell>
          <cell r="AK146" t="str">
            <v>CARLOS CESAR VIDAL PASTRANA</v>
          </cell>
          <cell r="AL146" t="str">
            <v>OLD PROVIDENCE</v>
          </cell>
          <cell r="AM146" t="str">
            <v>2 SUPERVISOR</v>
          </cell>
          <cell r="AN146" t="str">
            <v>3 CÉDULA DE CIUDADANÍA</v>
          </cell>
          <cell r="AO146">
            <v>18004967</v>
          </cell>
          <cell r="AP146" t="str">
            <v>WARD BOLIVAR VANBUREN</v>
          </cell>
          <cell r="AR146" t="str">
            <v>3 NO PACTADOS</v>
          </cell>
          <cell r="AS146" t="str">
            <v>4 NO SE HA ADICIONADO NI EN VALOR y EN TIEMPO</v>
          </cell>
          <cell r="AT146">
            <v>0</v>
          </cell>
          <cell r="AU146">
            <v>0</v>
          </cell>
          <cell r="AV146" t="str">
            <v>-</v>
          </cell>
          <cell r="AW146">
            <v>0</v>
          </cell>
          <cell r="AX146" t="str">
            <v>-</v>
          </cell>
          <cell r="AY146">
            <v>45693</v>
          </cell>
          <cell r="BA146">
            <v>45693</v>
          </cell>
          <cell r="BB146">
            <v>46021</v>
          </cell>
          <cell r="BD146" t="str">
            <v>2. NO</v>
          </cell>
          <cell r="BE146" t="str">
            <v>-</v>
          </cell>
          <cell r="BF146" t="str">
            <v>-</v>
          </cell>
          <cell r="BG146" t="str">
            <v>2. NO</v>
          </cell>
          <cell r="BH146">
            <v>0</v>
          </cell>
          <cell r="BI146" t="str">
            <v>-</v>
          </cell>
          <cell r="BJ146" t="str">
            <v>-</v>
          </cell>
          <cell r="BL146" t="str">
            <v>2025656501000145E</v>
          </cell>
          <cell r="BN146" t="str">
            <v>CARLOS BUSTAMANTE</v>
          </cell>
          <cell r="BO146" t="str">
            <v>https://community.secop.gov.co/Public/Tendering/OpportunityDetail/Index?noticeUID=CO1.NTC.7518743&amp;isFromPublicArea=True&amp;isModal=False</v>
          </cell>
          <cell r="BP146" t="str">
            <v>VIGENTE</v>
          </cell>
          <cell r="BR146" t="str">
            <v>https://community.secop.gov.co/Public/Tendering/OpportunityDetail/Index?noticeUID=CO1.NTC.7518743&amp;isFromPublicArea=True&amp;isModal=False</v>
          </cell>
          <cell r="BS146" t="str">
            <v>HENRY.AGUILAR</v>
          </cell>
          <cell r="BU146" t="str">
            <v>henryaguilarcastillo1993@gmail.com</v>
          </cell>
        </row>
        <row r="147">
          <cell r="T147">
            <v>1120981177</v>
          </cell>
          <cell r="U147" t="str">
            <v>N-A</v>
          </cell>
          <cell r="V147" t="str">
            <v>N-A</v>
          </cell>
          <cell r="W147" t="str">
            <v>11 NO SE DILIGENCIA INFORMACIÓN PARA ESTE FORMULARIO EN ESTE PERÍODO DE REPORTE</v>
          </cell>
          <cell r="X147" t="str">
            <v>MASCULINO</v>
          </cell>
          <cell r="Y147" t="str">
            <v>SAN ANDRES</v>
          </cell>
          <cell r="Z147" t="str">
            <v>SAN ANDRES</v>
          </cell>
          <cell r="AA147" t="str">
            <v>CHROUSMAN</v>
          </cell>
          <cell r="AC147" t="str">
            <v>BORDEN</v>
          </cell>
          <cell r="AK147" t="str">
            <v>CARLOS CESAR VIDAL PASTRANA</v>
          </cell>
          <cell r="AL147" t="str">
            <v>OLD PROVIDENCE</v>
          </cell>
          <cell r="AM147" t="str">
            <v>2 SUPERVISOR</v>
          </cell>
          <cell r="AN147" t="str">
            <v>3 CÉDULA DE CIUDADANÍA</v>
          </cell>
          <cell r="AO147">
            <v>18004967</v>
          </cell>
          <cell r="AP147" t="str">
            <v>WARD BOLIVAR VANBUREN</v>
          </cell>
          <cell r="AR147" t="str">
            <v>3 NO PACTADOS</v>
          </cell>
          <cell r="AS147" t="str">
            <v>4 NO SE HA ADICIONADO NI EN VALOR y EN TIEMPO</v>
          </cell>
          <cell r="AT147">
            <v>0</v>
          </cell>
          <cell r="AU147">
            <v>0</v>
          </cell>
          <cell r="AV147" t="str">
            <v>-</v>
          </cell>
          <cell r="AW147">
            <v>0</v>
          </cell>
          <cell r="AX147" t="str">
            <v>-</v>
          </cell>
          <cell r="AY147">
            <v>45693</v>
          </cell>
          <cell r="BA147">
            <v>45693</v>
          </cell>
          <cell r="BB147">
            <v>46021</v>
          </cell>
          <cell r="BD147" t="str">
            <v>2. NO</v>
          </cell>
          <cell r="BE147" t="str">
            <v>-</v>
          </cell>
          <cell r="BF147" t="str">
            <v>-</v>
          </cell>
          <cell r="BG147" t="str">
            <v>2. NO</v>
          </cell>
          <cell r="BH147">
            <v>0</v>
          </cell>
          <cell r="BI147" t="str">
            <v>-</v>
          </cell>
          <cell r="BJ147" t="str">
            <v>-</v>
          </cell>
          <cell r="BL147" t="str">
            <v>2025656501000146E</v>
          </cell>
          <cell r="BN147" t="str">
            <v>CARLOS BUSTAMANTE</v>
          </cell>
          <cell r="BO147" t="str">
            <v>https://community.secop.gov.co/Public/Tendering/OpportunityDetail/Index?noticeUID=CO1.NTC.7519027&amp;isFromPublicArea=True&amp;isModal=False</v>
          </cell>
          <cell r="BP147" t="str">
            <v>VIGENTE</v>
          </cell>
          <cell r="BR147" t="str">
            <v>https://community.secop.gov.co/Public/Tendering/OpportunityDetail/Index?noticeUID=CO1.NTC.7519027&amp;isFromPublicArea=True&amp;isModal=False</v>
          </cell>
          <cell r="BS147" t="str">
            <v>CHROUSHMAN.BORDEN</v>
          </cell>
          <cell r="BU147" t="str">
            <v>betusborden222@gmail.com</v>
          </cell>
        </row>
        <row r="148">
          <cell r="T148">
            <v>1082401822</v>
          </cell>
          <cell r="U148" t="str">
            <v>N-A</v>
          </cell>
          <cell r="V148" t="str">
            <v>N-A</v>
          </cell>
          <cell r="W148" t="str">
            <v>11 NO SE DILIGENCIA INFORMACIÓN PARA ESTE FORMULARIO EN ESTE PERÍODO DE REPORTE</v>
          </cell>
          <cell r="X148" t="str">
            <v>MASCULINO</v>
          </cell>
          <cell r="Y148" t="str">
            <v>MAGDALENA</v>
          </cell>
          <cell r="Z148" t="str">
            <v>PUEBLO VIEJO</v>
          </cell>
          <cell r="AA148" t="str">
            <v>JARVI</v>
          </cell>
          <cell r="AB148" t="str">
            <v>SAVIER</v>
          </cell>
          <cell r="AC148" t="str">
            <v>MONSALVO</v>
          </cell>
          <cell r="AD148" t="str">
            <v>FERNANDEZ</v>
          </cell>
          <cell r="AK148" t="str">
            <v>CARLOS CESAR VIDAL PASTRANA</v>
          </cell>
          <cell r="AL148" t="str">
            <v>VIPIS</v>
          </cell>
          <cell r="AM148" t="str">
            <v>2 SUPERVISOR</v>
          </cell>
          <cell r="AN148" t="str">
            <v>3 CÉDULA DE CIUDADANÍA</v>
          </cell>
          <cell r="AO148" t="str">
            <v>10,775,944</v>
          </cell>
          <cell r="AP148" t="str">
            <v>VIDAL PASTRANA CARLOS CESAR</v>
          </cell>
          <cell r="AR148" t="str">
            <v>3 NO PACTADOS</v>
          </cell>
          <cell r="AS148" t="str">
            <v>4 NO SE HA ADICIONADO NI EN VALOR y EN TIEMPO</v>
          </cell>
          <cell r="AT148">
            <v>0</v>
          </cell>
          <cell r="AU148">
            <v>0</v>
          </cell>
          <cell r="AV148" t="str">
            <v>-</v>
          </cell>
          <cell r="AW148">
            <v>0</v>
          </cell>
          <cell r="AX148" t="str">
            <v>-</v>
          </cell>
          <cell r="AY148">
            <v>45693</v>
          </cell>
          <cell r="BA148">
            <v>45693</v>
          </cell>
          <cell r="BB148">
            <v>46021</v>
          </cell>
          <cell r="BD148" t="str">
            <v>2. NO</v>
          </cell>
          <cell r="BE148" t="str">
            <v>-</v>
          </cell>
          <cell r="BF148" t="str">
            <v>-</v>
          </cell>
          <cell r="BG148" t="str">
            <v>2. NO</v>
          </cell>
          <cell r="BH148">
            <v>0</v>
          </cell>
          <cell r="BI148" t="str">
            <v>-</v>
          </cell>
          <cell r="BJ148" t="str">
            <v>-</v>
          </cell>
          <cell r="BL148" t="str">
            <v>2025656501000147E</v>
          </cell>
          <cell r="BN148" t="str">
            <v>LEONARDO DE ARMAS</v>
          </cell>
          <cell r="BO148" t="str">
            <v>https://community.secop.gov.co/Public/Tendering/OpportunityDetail/Index?noticeUID=CO1.NTC.7523656&amp;isFromPublicArea=True&amp;isModal=False</v>
          </cell>
          <cell r="BP148" t="str">
            <v>VIGENTE</v>
          </cell>
          <cell r="BR148" t="str">
            <v>https://community.secop.gov.co/Public/Tendering/OpportunityDetail/Index?noticeUID=CO1.NTC.7523656&amp;isFromPublicArea=True&amp;isModal=False</v>
          </cell>
          <cell r="BS148" t="str">
            <v>MADELEINE.TARAZONA</v>
          </cell>
          <cell r="BU148" t="str">
            <v>JARVISMONSALVO@GMAIL.COM</v>
          </cell>
        </row>
        <row r="149">
          <cell r="T149">
            <v>3985093</v>
          </cell>
          <cell r="U149" t="str">
            <v>N-A</v>
          </cell>
          <cell r="V149" t="str">
            <v>N-A</v>
          </cell>
          <cell r="W149" t="str">
            <v>11 NO SE DILIGENCIA INFORMACIÓN PARA ESTE FORMULARIO EN ESTE PERÍODO DE REPORTE</v>
          </cell>
          <cell r="X149" t="str">
            <v>MASCULINO</v>
          </cell>
          <cell r="Y149" t="str">
            <v>BOLIVAR</v>
          </cell>
          <cell r="Z149" t="str">
            <v>SIMITI</v>
          </cell>
          <cell r="AA149" t="str">
            <v>JAIRO</v>
          </cell>
          <cell r="AC149" t="str">
            <v>BARRIOS</v>
          </cell>
          <cell r="AD149" t="str">
            <v>CUELLAR</v>
          </cell>
          <cell r="AK149" t="str">
            <v>CARLOS CESAR VIDAL PASTRANA</v>
          </cell>
          <cell r="AL149" t="str">
            <v>COLORADOS</v>
          </cell>
          <cell r="AM149" t="str">
            <v>2 SUPERVISOR</v>
          </cell>
          <cell r="AN149" t="str">
            <v>3 CÉDULA DE CIUDADANÍA</v>
          </cell>
          <cell r="AO149" t="str">
            <v>71,673,303</v>
          </cell>
          <cell r="AP149" t="str">
            <v>FERRER SOTELO JULIO ABAD</v>
          </cell>
          <cell r="AR149" t="str">
            <v>3 NO PACTADOS</v>
          </cell>
          <cell r="AS149" t="str">
            <v>4 NO SE HA ADICIONADO NI EN VALOR y EN TIEMPO</v>
          </cell>
          <cell r="AT149">
            <v>0</v>
          </cell>
          <cell r="AU149">
            <v>0</v>
          </cell>
          <cell r="AV149" t="str">
            <v>-</v>
          </cell>
          <cell r="AW149">
            <v>0</v>
          </cell>
          <cell r="AX149" t="str">
            <v>-</v>
          </cell>
          <cell r="AY149">
            <v>45694</v>
          </cell>
          <cell r="BA149">
            <v>45694</v>
          </cell>
          <cell r="BB149">
            <v>46021</v>
          </cell>
          <cell r="BD149" t="str">
            <v>2. NO</v>
          </cell>
          <cell r="BE149" t="str">
            <v>-</v>
          </cell>
          <cell r="BF149" t="str">
            <v>-</v>
          </cell>
          <cell r="BG149" t="str">
            <v>2. NO</v>
          </cell>
          <cell r="BH149">
            <v>0</v>
          </cell>
          <cell r="BI149" t="str">
            <v>-</v>
          </cell>
          <cell r="BJ149" t="str">
            <v>-</v>
          </cell>
          <cell r="BL149" t="str">
            <v>2025656501000148E</v>
          </cell>
          <cell r="BN149" t="str">
            <v>CARLOS BUSTAMANTE</v>
          </cell>
          <cell r="BO149" t="str">
            <v>https://community.secop.gov.co/Public/Tendering/OpportunityDetail/Index?noticeUID=CO1.NTC.7519978&amp;isFromPublicArea=True&amp;isModal=False</v>
          </cell>
          <cell r="BP149" t="str">
            <v>VIGENTE</v>
          </cell>
          <cell r="BR149" t="str">
            <v>https://community.secop.gov.co/Public/Tendering/OpportunityDetail/Index?noticeUID=CO1.NTC.7519978&amp;isFromPublicArea=True&amp;isModal=False</v>
          </cell>
          <cell r="BS149" t="str">
            <v>JAIRO.BARRIOS</v>
          </cell>
          <cell r="BU149" t="str">
            <v>barrioscuellarjairo@gmail.com</v>
          </cell>
        </row>
        <row r="150">
          <cell r="T150">
            <v>50640623</v>
          </cell>
          <cell r="U150" t="str">
            <v>N-A</v>
          </cell>
          <cell r="V150" t="str">
            <v>N-A</v>
          </cell>
          <cell r="W150" t="str">
            <v>11 NO SE DILIGENCIA INFORMACIÓN PARA ESTE FORMULARIO EN ESTE PERÍODO DE REPORTE</v>
          </cell>
          <cell r="X150" t="str">
            <v>FEMENINO</v>
          </cell>
          <cell r="Y150" t="str">
            <v>CORDOBA</v>
          </cell>
          <cell r="Z150" t="str">
            <v>TIERRA ALTA</v>
          </cell>
          <cell r="AA150" t="str">
            <v>CIELO</v>
          </cell>
          <cell r="AB150" t="str">
            <v>ISABEL</v>
          </cell>
          <cell r="AC150" t="str">
            <v>HERNANDEZ</v>
          </cell>
          <cell r="AD150" t="str">
            <v>PEREZ</v>
          </cell>
          <cell r="AK150" t="str">
            <v>CARLOS CESAR VIDAL PASTRANA</v>
          </cell>
          <cell r="AL150" t="str">
            <v>PARAMILLO</v>
          </cell>
          <cell r="AM150" t="str">
            <v>2 SUPERVISOR</v>
          </cell>
          <cell r="AN150" t="str">
            <v>3 CÉDULA DE CIUDADANÍA</v>
          </cell>
          <cell r="AO150" t="str">
            <v>6,876,915</v>
          </cell>
          <cell r="AP150" t="str">
            <v>MARTINEZ NEGRETE ANTONIO JOSE</v>
          </cell>
          <cell r="AR150" t="str">
            <v>3 NO PACTADOS</v>
          </cell>
          <cell r="AS150" t="str">
            <v>4 NO SE HA ADICIONADO NI EN VALOR y EN TIEMPO</v>
          </cell>
          <cell r="AT150">
            <v>0</v>
          </cell>
          <cell r="AU150">
            <v>0</v>
          </cell>
          <cell r="AV150" t="str">
            <v>-</v>
          </cell>
          <cell r="AW150">
            <v>0</v>
          </cell>
          <cell r="AX150" t="str">
            <v>-</v>
          </cell>
          <cell r="AY150">
            <v>45694</v>
          </cell>
          <cell r="BA150">
            <v>45694</v>
          </cell>
          <cell r="BB150">
            <v>46021</v>
          </cell>
          <cell r="BD150" t="str">
            <v>2. NO</v>
          </cell>
          <cell r="BE150" t="str">
            <v>-</v>
          </cell>
          <cell r="BF150" t="str">
            <v>-</v>
          </cell>
          <cell r="BG150" t="str">
            <v>2. NO</v>
          </cell>
          <cell r="BH150">
            <v>0</v>
          </cell>
          <cell r="BI150" t="str">
            <v>-</v>
          </cell>
          <cell r="BJ150" t="str">
            <v>-</v>
          </cell>
          <cell r="BL150" t="str">
            <v>2025656501000149E</v>
          </cell>
          <cell r="BN150" t="str">
            <v>CARLOS BUSTAMANTE</v>
          </cell>
          <cell r="BO150" t="str">
            <v>https://community.secop.gov.co/Public/Tendering/OpportunityDetail/Index?noticeUID=CO1.NTC.7526780&amp;isFromPublicArea=True&amp;isModal=False</v>
          </cell>
          <cell r="BP150" t="str">
            <v>VIGENTE</v>
          </cell>
          <cell r="BR150" t="str">
            <v>https://community.secop.gov.co/Public/Tendering/OpportunityDetail/Index?noticeUID=CO1.NTC.7526780&amp;isFromPublicArea=True&amp;isModal=False</v>
          </cell>
          <cell r="BS150" t="str">
            <v>CIELO.HERNANDEZ</v>
          </cell>
          <cell r="BU150" t="str">
            <v>SKAYBLUE@GMAIL.COM</v>
          </cell>
        </row>
        <row r="151">
          <cell r="T151">
            <v>1007734552</v>
          </cell>
          <cell r="U151" t="str">
            <v>N-A</v>
          </cell>
          <cell r="V151" t="str">
            <v>N-A</v>
          </cell>
          <cell r="W151" t="str">
            <v>11 NO SE DILIGENCIA INFORMACIÓN PARA ESTE FORMULARIO EN ESTE PERÍODO DE REPORTE</v>
          </cell>
          <cell r="X151" t="str">
            <v>MASCULINO</v>
          </cell>
          <cell r="Y151" t="str">
            <v>CORDOBA</v>
          </cell>
          <cell r="Z151" t="str">
            <v>CIENAGA DE ORO</v>
          </cell>
          <cell r="AA151" t="str">
            <v>JUAN</v>
          </cell>
          <cell r="AB151" t="str">
            <v>FERNANDO</v>
          </cell>
          <cell r="AC151" t="str">
            <v>NOVA</v>
          </cell>
          <cell r="AD151" t="str">
            <v>BOLAÑO</v>
          </cell>
          <cell r="AK151" t="str">
            <v>CARLOS CESAR VIDAL PASTRANA</v>
          </cell>
          <cell r="AL151" t="str">
            <v>PARAMILLO</v>
          </cell>
          <cell r="AM151" t="str">
            <v>2 SUPERVISOR</v>
          </cell>
          <cell r="AN151" t="str">
            <v>3 CÉDULA DE CIUDADANÍA</v>
          </cell>
          <cell r="AO151" t="str">
            <v>6,876,915</v>
          </cell>
          <cell r="AP151" t="str">
            <v>MARTINEZ NEGRETE ANTONIO JOSE</v>
          </cell>
          <cell r="AR151" t="str">
            <v>3 NO PACTADOS</v>
          </cell>
          <cell r="AS151" t="str">
            <v>4 NO SE HA ADICIONADO NI EN VALOR y EN TIEMPO</v>
          </cell>
          <cell r="AT151">
            <v>0</v>
          </cell>
          <cell r="AU151">
            <v>0</v>
          </cell>
          <cell r="AV151" t="str">
            <v>-</v>
          </cell>
          <cell r="AW151">
            <v>0</v>
          </cell>
          <cell r="AX151" t="str">
            <v>-</v>
          </cell>
          <cell r="AY151">
            <v>45694</v>
          </cell>
          <cell r="BA151">
            <v>45694</v>
          </cell>
          <cell r="BB151">
            <v>46021</v>
          </cell>
          <cell r="BD151" t="str">
            <v>2. NO</v>
          </cell>
          <cell r="BE151" t="str">
            <v>-</v>
          </cell>
          <cell r="BF151" t="str">
            <v>-</v>
          </cell>
          <cell r="BG151" t="str">
            <v>2. NO</v>
          </cell>
          <cell r="BH151">
            <v>0</v>
          </cell>
          <cell r="BI151" t="str">
            <v>-</v>
          </cell>
          <cell r="BJ151" t="str">
            <v>-</v>
          </cell>
          <cell r="BL151" t="str">
            <v>2025656501000150E</v>
          </cell>
          <cell r="BN151" t="str">
            <v>CARLOS BUSTAMANTE</v>
          </cell>
          <cell r="BO151" t="str">
            <v>https://community.secop.gov.co/Public/Tendering/OpportunityDetail/Index?noticeUID=CO1.NTC.7527314&amp;isFromPublicArea=True&amp;isModal=False</v>
          </cell>
          <cell r="BP151" t="str">
            <v>VIGENTE</v>
          </cell>
          <cell r="BR151" t="str">
            <v>https://community.secop.gov.co/Public/Tendering/OpportunityDetail/Index?noticeUID=CO1.NTC.7527314&amp;isFromPublicArea=True&amp;isModal=False</v>
          </cell>
          <cell r="BS151" t="str">
            <v>FERNANDO.NOVA</v>
          </cell>
          <cell r="BU151" t="str">
            <v>Novafernando148@gmail.com</v>
          </cell>
        </row>
        <row r="152">
          <cell r="T152">
            <v>2735661</v>
          </cell>
          <cell r="U152" t="str">
            <v>N-A</v>
          </cell>
          <cell r="V152" t="str">
            <v>N-A</v>
          </cell>
          <cell r="W152" t="str">
            <v>11 NO SE DILIGENCIA INFORMACIÓN PARA ESTE FORMULARIO EN ESTE PERÍODO DE REPORTE</v>
          </cell>
          <cell r="X152" t="str">
            <v>MASCULINO</v>
          </cell>
          <cell r="Y152" t="str">
            <v>CORDOBA</v>
          </cell>
          <cell r="Z152" t="str">
            <v>VALENCIA</v>
          </cell>
          <cell r="AA152" t="str">
            <v>MAURICIO</v>
          </cell>
          <cell r="AB152" t="str">
            <v>JOSE</v>
          </cell>
          <cell r="AC152" t="str">
            <v>PETRO</v>
          </cell>
          <cell r="AD152" t="str">
            <v>MARTINEZ</v>
          </cell>
          <cell r="AK152" t="str">
            <v>CARLOS CESAR VIDAL PASTRANA</v>
          </cell>
          <cell r="AL152" t="str">
            <v>PARAMILLO</v>
          </cell>
          <cell r="AM152" t="str">
            <v>2 SUPERVISOR</v>
          </cell>
          <cell r="AN152" t="str">
            <v>3 CÉDULA DE CIUDADANÍA</v>
          </cell>
          <cell r="AO152" t="str">
            <v>6,876,915</v>
          </cell>
          <cell r="AP152" t="str">
            <v>MARTINEZ NEGRETE ANTONIO JOSE</v>
          </cell>
          <cell r="AR152" t="str">
            <v>3 NO PACTADOS</v>
          </cell>
          <cell r="AS152" t="str">
            <v>4 NO SE HA ADICIONADO NI EN VALOR y EN TIEMPO</v>
          </cell>
          <cell r="AT152">
            <v>0</v>
          </cell>
          <cell r="AU152">
            <v>0</v>
          </cell>
          <cell r="AV152" t="str">
            <v>-</v>
          </cell>
          <cell r="AW152">
            <v>0</v>
          </cell>
          <cell r="AX152" t="str">
            <v>-</v>
          </cell>
          <cell r="AY152">
            <v>45694</v>
          </cell>
          <cell r="BA152">
            <v>45694</v>
          </cell>
          <cell r="BB152">
            <v>46021</v>
          </cell>
          <cell r="BD152" t="str">
            <v>2. NO</v>
          </cell>
          <cell r="BE152" t="str">
            <v>-</v>
          </cell>
          <cell r="BF152" t="str">
            <v>-</v>
          </cell>
          <cell r="BG152" t="str">
            <v>2. NO</v>
          </cell>
          <cell r="BH152">
            <v>0</v>
          </cell>
          <cell r="BI152" t="str">
            <v>-</v>
          </cell>
          <cell r="BJ152" t="str">
            <v>-</v>
          </cell>
          <cell r="BL152" t="str">
            <v>2025656501000151E</v>
          </cell>
          <cell r="BN152" t="str">
            <v>CARLOS BUSTAMANTE</v>
          </cell>
          <cell r="BO152" t="str">
            <v>https://community.secop.gov.co/Public/Tendering/OpportunityDetail/Index?noticeUID=CO1.NTC.7527361&amp;isFromPublicArea=True&amp;isModal=False</v>
          </cell>
          <cell r="BP152" t="str">
            <v>VIGENTE</v>
          </cell>
          <cell r="BR152" t="str">
            <v>https://community.secop.gov.co/Public/Tendering/OpportunityDetail/Index?noticeUID=CO1.NTC.7527361&amp;isFromPublicArea=True&amp;isModal=False</v>
          </cell>
          <cell r="BS152" t="str">
            <v>MAURICIO.PETRO</v>
          </cell>
          <cell r="BU152" t="str">
            <v>petromartinezmauricio83@gmail.com</v>
          </cell>
        </row>
        <row r="153">
          <cell r="T153">
            <v>107398634</v>
          </cell>
          <cell r="U153" t="str">
            <v>N-A</v>
          </cell>
          <cell r="V153" t="str">
            <v>N-A</v>
          </cell>
          <cell r="W153" t="str">
            <v>11 NO SE DILIGENCIA INFORMACIÓN PARA ESTE FORMULARIO EN ESTE PERÍODO DE REPORTE</v>
          </cell>
          <cell r="X153" t="str">
            <v>MASCULINO</v>
          </cell>
          <cell r="Y153" t="str">
            <v>CORDOBA</v>
          </cell>
          <cell r="Z153" t="str">
            <v>TIERRA ALTA</v>
          </cell>
          <cell r="AA153" t="str">
            <v>LEIVIS</v>
          </cell>
          <cell r="AC153" t="str">
            <v>ANTONIO</v>
          </cell>
          <cell r="AD153" t="str">
            <v>MUÑOZ</v>
          </cell>
          <cell r="AK153" t="str">
            <v>CARLOS CESAR VIDAL PASTRANA</v>
          </cell>
          <cell r="AL153" t="str">
            <v>PARAMILLO</v>
          </cell>
          <cell r="AM153" t="str">
            <v>2 SUPERVISOR</v>
          </cell>
          <cell r="AN153" t="str">
            <v>3 CÉDULA DE CIUDADANÍA</v>
          </cell>
          <cell r="AO153" t="str">
            <v>6,876,915</v>
          </cell>
          <cell r="AP153" t="str">
            <v>MARTINEZ NEGRETE ANTONIO JOSE</v>
          </cell>
          <cell r="AR153" t="str">
            <v>3 NO PACTADOS</v>
          </cell>
          <cell r="AS153" t="str">
            <v>4 NO SE HA ADICIONADO NI EN VALOR y EN TIEMPO</v>
          </cell>
          <cell r="AT153">
            <v>0</v>
          </cell>
          <cell r="AU153">
            <v>0</v>
          </cell>
          <cell r="AV153" t="str">
            <v>-</v>
          </cell>
          <cell r="AW153">
            <v>0</v>
          </cell>
          <cell r="AX153" t="str">
            <v>-</v>
          </cell>
          <cell r="AY153">
            <v>45694</v>
          </cell>
          <cell r="BA153">
            <v>45694</v>
          </cell>
          <cell r="BB153">
            <v>46021</v>
          </cell>
          <cell r="BD153" t="str">
            <v>2. NO</v>
          </cell>
          <cell r="BE153" t="str">
            <v>-</v>
          </cell>
          <cell r="BF153" t="str">
            <v>-</v>
          </cell>
          <cell r="BG153" t="str">
            <v>2. NO</v>
          </cell>
          <cell r="BH153">
            <v>0</v>
          </cell>
          <cell r="BI153" t="str">
            <v>-</v>
          </cell>
          <cell r="BJ153" t="str">
            <v>-</v>
          </cell>
          <cell r="BL153" t="str">
            <v>2025656501000152E</v>
          </cell>
          <cell r="BN153" t="str">
            <v>CARLOS BUSTAMANTE</v>
          </cell>
          <cell r="BO153" t="str">
            <v>https://community.secop.gov.co/Public/Tendering/OpportunityDetail/Index?noticeUID=CO1.NTC.7528236&amp;isFromPublicArea=True&amp;isModal=False</v>
          </cell>
          <cell r="BP153" t="str">
            <v>VIGENTE</v>
          </cell>
          <cell r="BR153" t="str">
            <v>https://community.secop.gov.co/Public/Tendering/OpportunityDetail/Index?noticeUID=CO1.NTC.7528236&amp;isFromPublicArea=True&amp;isModal=False</v>
          </cell>
          <cell r="BS153" t="str">
            <v>LEIVIS.MUNOZ</v>
          </cell>
          <cell r="BU153" t="str">
            <v>leivismunoz482@gmail.com</v>
          </cell>
        </row>
        <row r="154">
          <cell r="T154">
            <v>1017211356</v>
          </cell>
          <cell r="U154" t="str">
            <v>N-A</v>
          </cell>
          <cell r="V154" t="str">
            <v>N-A</v>
          </cell>
          <cell r="W154" t="str">
            <v>11 NO SE DILIGENCIA INFORMACIÓN PARA ESTE FORMULARIO EN ESTE PERÍODO DE REPORTE</v>
          </cell>
          <cell r="X154" t="str">
            <v>FEMENINO</v>
          </cell>
          <cell r="Y154" t="str">
            <v>ANTIOQUIA</v>
          </cell>
          <cell r="Z154" t="str">
            <v>MEDELLIN</v>
          </cell>
          <cell r="AA154" t="str">
            <v>KATHERINE</v>
          </cell>
          <cell r="AC154" t="str">
            <v>RIVAS</v>
          </cell>
          <cell r="AD154" t="str">
            <v>HERNANDEZ</v>
          </cell>
          <cell r="AK154" t="str">
            <v>CARLOS CESAR VIDAL PASTRANA</v>
          </cell>
          <cell r="AL154" t="str">
            <v>MACUIRA</v>
          </cell>
          <cell r="AM154" t="str">
            <v>2 SUPERVISOR</v>
          </cell>
          <cell r="AN154" t="str">
            <v>3 CÉDULA DE CIUDADANÍA</v>
          </cell>
          <cell r="AO154" t="str">
            <v>37,319,932</v>
          </cell>
          <cell r="AP154" t="str">
            <v>PACHECO TARAZONA NANCY</v>
          </cell>
          <cell r="AR154" t="str">
            <v>3 NO PACTADOS</v>
          </cell>
          <cell r="AS154" t="str">
            <v>4 NO SE HA ADICIONADO NI EN VALOR y EN TIEMPO</v>
          </cell>
          <cell r="AT154">
            <v>0</v>
          </cell>
          <cell r="AU154">
            <v>0</v>
          </cell>
          <cell r="AV154" t="str">
            <v>-</v>
          </cell>
          <cell r="AW154">
            <v>0</v>
          </cell>
          <cell r="AX154" t="str">
            <v>-</v>
          </cell>
          <cell r="AY154">
            <v>45694</v>
          </cell>
          <cell r="BA154">
            <v>45694</v>
          </cell>
          <cell r="BB154">
            <v>46004</v>
          </cell>
          <cell r="BD154" t="str">
            <v>2. NO</v>
          </cell>
          <cell r="BE154" t="str">
            <v>-</v>
          </cell>
          <cell r="BF154" t="str">
            <v>-</v>
          </cell>
          <cell r="BG154" t="str">
            <v>2. NO</v>
          </cell>
          <cell r="BH154">
            <v>0</v>
          </cell>
          <cell r="BI154" t="str">
            <v>-</v>
          </cell>
          <cell r="BJ154" t="str">
            <v>-</v>
          </cell>
          <cell r="BL154" t="str">
            <v>2025656501000153E</v>
          </cell>
          <cell r="BN154" t="str">
            <v>ROSA OSPINO</v>
          </cell>
          <cell r="BO154" t="str">
            <v>https://community.secop.gov.co/Public/Tendering/OpportunityDetail/Index?noticeUID=CO1.NTC.7536539&amp;isFromPublicArea=True&amp;isModal=False</v>
          </cell>
          <cell r="BP154" t="str">
            <v>VIGENTE</v>
          </cell>
          <cell r="BR154" t="str">
            <v>https://community.secop.gov.co/Public/Tendering/OpportunityDetail/Index?noticeUID=CO1.NTC.7536539&amp;isFromPublicArea=True&amp;isModal=False</v>
          </cell>
          <cell r="BS154" t="str">
            <v>KATHERINE.RIVAS</v>
          </cell>
          <cell r="BU154" t="str">
            <v>Krivash0618@gmail.com</v>
          </cell>
        </row>
        <row r="155">
          <cell r="T155">
            <v>23249580</v>
          </cell>
          <cell r="U155" t="str">
            <v>N-A</v>
          </cell>
          <cell r="V155" t="str">
            <v>N-A</v>
          </cell>
          <cell r="W155" t="str">
            <v>11 NO SE DILIGENCIA INFORMACIÓN PARA ESTE FORMULARIO EN ESTE PERÍODO DE REPORTE</v>
          </cell>
          <cell r="X155" t="str">
            <v>FEMENINO</v>
          </cell>
          <cell r="Y155" t="str">
            <v>SAN ANDRES</v>
          </cell>
          <cell r="Z155" t="str">
            <v>PROVIDENCIA</v>
          </cell>
          <cell r="AA155" t="str">
            <v>ASINET</v>
          </cell>
          <cell r="AB155" t="str">
            <v>MARELBIS</v>
          </cell>
          <cell r="AC155" t="str">
            <v>BRITTON</v>
          </cell>
          <cell r="AD155" t="str">
            <v>SMITH</v>
          </cell>
          <cell r="AK155" t="str">
            <v>CARLOS CESAR VIDAL PASTRANA</v>
          </cell>
          <cell r="AL155" t="str">
            <v>OLD PROVIDENCE</v>
          </cell>
          <cell r="AM155" t="str">
            <v>2 SUPERVISOR</v>
          </cell>
          <cell r="AN155" t="str">
            <v>3 CÉDULA DE CIUDADANÍA</v>
          </cell>
          <cell r="AO155">
            <v>18004967</v>
          </cell>
          <cell r="AP155" t="str">
            <v>WARD BOLIVAR VANBUREN</v>
          </cell>
          <cell r="AR155" t="str">
            <v>3 NO PACTADOS</v>
          </cell>
          <cell r="AS155" t="str">
            <v>4 NO SE HA ADICIONADO NI EN VALOR y EN TIEMPO</v>
          </cell>
          <cell r="AT155">
            <v>0</v>
          </cell>
          <cell r="AU155">
            <v>0</v>
          </cell>
          <cell r="AV155" t="str">
            <v>-</v>
          </cell>
          <cell r="AW155">
            <v>0</v>
          </cell>
          <cell r="AX155" t="str">
            <v>-</v>
          </cell>
          <cell r="AY155">
            <v>45694</v>
          </cell>
          <cell r="BA155">
            <v>45694</v>
          </cell>
          <cell r="BB155">
            <v>46021</v>
          </cell>
          <cell r="BD155" t="str">
            <v>2. NO</v>
          </cell>
          <cell r="BE155" t="str">
            <v>-</v>
          </cell>
          <cell r="BF155" t="str">
            <v>-</v>
          </cell>
          <cell r="BG155" t="str">
            <v>2. NO</v>
          </cell>
          <cell r="BH155">
            <v>0</v>
          </cell>
          <cell r="BI155" t="str">
            <v>-</v>
          </cell>
          <cell r="BJ155" t="str">
            <v>-</v>
          </cell>
          <cell r="BL155" t="str">
            <v>2025656501000154E</v>
          </cell>
          <cell r="BN155" t="str">
            <v>LEONARDO DE ARMAS</v>
          </cell>
          <cell r="BO155" t="str">
            <v>https://community.secop.gov.co/Public/Tendering/OpportunityDetail/Index?noticeUID=CO1.NTC.7532319&amp;isFromPublicArea=True&amp;isModal=False</v>
          </cell>
          <cell r="BP155" t="str">
            <v>VIGENTE</v>
          </cell>
          <cell r="BR155" t="str">
            <v>https://community.secop.gov.co/Public/Tendering/OpportunityDetail/Index?noticeUID=CO1.NTC.7532319&amp;isFromPublicArea=True&amp;isModal=False</v>
          </cell>
          <cell r="BS155" t="str">
            <v>ASINET.BRITTON</v>
          </cell>
          <cell r="BU155" t="str">
            <v>asinetbritton@gmail.com</v>
          </cell>
        </row>
        <row r="156">
          <cell r="T156">
            <v>1118802345</v>
          </cell>
          <cell r="U156" t="str">
            <v>N-A</v>
          </cell>
          <cell r="V156" t="str">
            <v>N-A</v>
          </cell>
          <cell r="W156" t="str">
            <v>11 NO SE DILIGENCIA INFORMACIÓN PARA ESTE FORMULARIO EN ESTE PERÍODO DE REPORTE</v>
          </cell>
          <cell r="X156" t="str">
            <v>MASCULINO</v>
          </cell>
          <cell r="Y156" t="str">
            <v>GUAJIRA</v>
          </cell>
          <cell r="Z156" t="str">
            <v>RIOHACHA</v>
          </cell>
          <cell r="AA156" t="str">
            <v>REYCLER</v>
          </cell>
          <cell r="AB156" t="str">
            <v>ANTONIO</v>
          </cell>
          <cell r="AC156" t="str">
            <v>IGUARAN</v>
          </cell>
          <cell r="AD156" t="str">
            <v>LOPEZ</v>
          </cell>
          <cell r="AK156" t="str">
            <v>CARLOS CESAR VIDAL PASTRANA</v>
          </cell>
          <cell r="AL156" t="str">
            <v>MACUIRA</v>
          </cell>
          <cell r="AM156" t="str">
            <v>2 SUPERVISOR</v>
          </cell>
          <cell r="AN156" t="str">
            <v>3 CÉDULA DE CIUDADANÍA</v>
          </cell>
          <cell r="AO156" t="str">
            <v>37,319,932</v>
          </cell>
          <cell r="AP156" t="str">
            <v>PACHECO TARAZONA NANCY</v>
          </cell>
          <cell r="AR156" t="str">
            <v>3 NO PACTADOS</v>
          </cell>
          <cell r="AS156" t="str">
            <v>4 NO SE HA ADICIONADO NI EN VALOR y EN TIEMPO</v>
          </cell>
          <cell r="AT156">
            <v>0</v>
          </cell>
          <cell r="AU156">
            <v>0</v>
          </cell>
          <cell r="AV156" t="str">
            <v>-</v>
          </cell>
          <cell r="AW156">
            <v>0</v>
          </cell>
          <cell r="AX156" t="str">
            <v>-</v>
          </cell>
          <cell r="AY156">
            <v>45694</v>
          </cell>
          <cell r="BA156">
            <v>45694</v>
          </cell>
          <cell r="BB156">
            <v>46021</v>
          </cell>
          <cell r="BD156" t="str">
            <v>2. NO</v>
          </cell>
          <cell r="BE156" t="str">
            <v>-</v>
          </cell>
          <cell r="BF156" t="str">
            <v>-</v>
          </cell>
          <cell r="BG156" t="str">
            <v>2. NO</v>
          </cell>
          <cell r="BH156">
            <v>0</v>
          </cell>
          <cell r="BI156" t="str">
            <v>-</v>
          </cell>
          <cell r="BJ156" t="str">
            <v>-</v>
          </cell>
          <cell r="BL156" t="str">
            <v>2025656501000155E</v>
          </cell>
          <cell r="BN156" t="str">
            <v>ROSA OSPINO</v>
          </cell>
          <cell r="BO156" t="str">
            <v>https://community.secop.gov.co/Public/Tendering/OpportunityDetail/Index?noticeUID=CO1.NTC.7536577&amp;isFromPublicArea=True&amp;isModal=False</v>
          </cell>
          <cell r="BP156" t="str">
            <v>VIGENTE</v>
          </cell>
          <cell r="BR156" t="str">
            <v>https://community.secop.gov.co/Public/Tendering/OpportunityDetail/Index?noticeUID=CO1.NTC.7536577&amp;isFromPublicArea=True&amp;isModal=False</v>
          </cell>
          <cell r="BS156" t="str">
            <v>REYCLER.IGUARAN</v>
          </cell>
          <cell r="BU156" t="str">
            <v>riguaranlopez@gmail.com</v>
          </cell>
        </row>
        <row r="157">
          <cell r="T157">
            <v>1006917338</v>
          </cell>
          <cell r="U157" t="str">
            <v>N-A</v>
          </cell>
          <cell r="V157" t="str">
            <v>N-A</v>
          </cell>
          <cell r="W157" t="str">
            <v>11 NO SE DILIGENCIA INFORMACIÓN PARA ESTE FORMULARIO EN ESTE PERÍODO DE REPORTE</v>
          </cell>
          <cell r="X157" t="str">
            <v>MASCULINO</v>
          </cell>
          <cell r="Y157" t="str">
            <v>GUAJIRA</v>
          </cell>
          <cell r="Z157" t="str">
            <v>URIBIA</v>
          </cell>
          <cell r="AA157" t="str">
            <v>FRANKLIN</v>
          </cell>
          <cell r="AB157" t="str">
            <v>KEIVER</v>
          </cell>
          <cell r="AC157" t="str">
            <v>MACHADO</v>
          </cell>
          <cell r="AD157" t="str">
            <v>PAUSAYU</v>
          </cell>
          <cell r="AK157" t="str">
            <v>CARLOS CESAR VIDAL PASTRANA</v>
          </cell>
          <cell r="AL157" t="str">
            <v>MACUIRA</v>
          </cell>
          <cell r="AM157" t="str">
            <v>2 SUPERVISOR</v>
          </cell>
          <cell r="AN157" t="str">
            <v>3 CÉDULA DE CIUDADANÍA</v>
          </cell>
          <cell r="AO157" t="str">
            <v>37,319,932</v>
          </cell>
          <cell r="AP157" t="str">
            <v>PACHECO TARAZONA NANCY</v>
          </cell>
          <cell r="AR157" t="str">
            <v>3 NO PACTADOS</v>
          </cell>
          <cell r="AS157" t="str">
            <v>4 NO SE HA ADICIONADO NI EN VALOR y EN TIEMPO</v>
          </cell>
          <cell r="AT157">
            <v>0</v>
          </cell>
          <cell r="AU157">
            <v>0</v>
          </cell>
          <cell r="AV157" t="str">
            <v>-</v>
          </cell>
          <cell r="AW157">
            <v>0</v>
          </cell>
          <cell r="AX157" t="str">
            <v>-</v>
          </cell>
          <cell r="AY157">
            <v>45694</v>
          </cell>
          <cell r="BA157">
            <v>45694</v>
          </cell>
          <cell r="BB157">
            <v>46020</v>
          </cell>
          <cell r="BD157" t="str">
            <v>2. NO</v>
          </cell>
          <cell r="BE157" t="str">
            <v>-</v>
          </cell>
          <cell r="BF157" t="str">
            <v>-</v>
          </cell>
          <cell r="BG157" t="str">
            <v>2. NO</v>
          </cell>
          <cell r="BH157">
            <v>0</v>
          </cell>
          <cell r="BI157" t="str">
            <v>-</v>
          </cell>
          <cell r="BJ157" t="str">
            <v>-</v>
          </cell>
          <cell r="BL157" t="str">
            <v>2025656501000156E</v>
          </cell>
          <cell r="BN157" t="str">
            <v>ROSA OSPINO</v>
          </cell>
          <cell r="BO157" t="str">
            <v>https://community.secop.gov.co/Public/Tendering/ContractNoticePhases/View?PPI=CO1.PPI.37210382&amp;isFromPublicArea=True&amp;isModal=False</v>
          </cell>
          <cell r="BP157" t="str">
            <v>VIGENTE</v>
          </cell>
          <cell r="BR157" t="str">
            <v>https://community.secop.gov.co/Public/Tendering/ContractNoticePhases/View?PPI=CO1.PPI.37210382&amp;isFromPublicArea=True&amp;isModal=False</v>
          </cell>
          <cell r="BS157" t="str">
            <v>FRANKLIN.MACHADO</v>
          </cell>
          <cell r="BU157" t="str">
            <v>machadofranklin989@gmail.com</v>
          </cell>
        </row>
        <row r="158">
          <cell r="T158">
            <v>23248978</v>
          </cell>
          <cell r="U158" t="str">
            <v>N-A</v>
          </cell>
          <cell r="V158" t="str">
            <v>N-A</v>
          </cell>
          <cell r="W158" t="str">
            <v>11 NO SE DILIGENCIA INFORMACIÓN PARA ESTE FORMULARIO EN ESTE PERÍODO DE REPORTE</v>
          </cell>
          <cell r="X158" t="str">
            <v>FEMENINO</v>
          </cell>
          <cell r="Y158" t="str">
            <v>SANTANDER</v>
          </cell>
          <cell r="Z158" t="str">
            <v>BARRANCABERMEJA</v>
          </cell>
          <cell r="AA158" t="str">
            <v>FELISA</v>
          </cell>
          <cell r="AC158" t="str">
            <v>ARCHBOLD</v>
          </cell>
          <cell r="AD158" t="str">
            <v>ARCHBOLD</v>
          </cell>
          <cell r="AK158" t="str">
            <v>CARLOS CESAR VIDAL PASTRANA</v>
          </cell>
          <cell r="AL158" t="str">
            <v>OLD PROVIDENCE</v>
          </cell>
          <cell r="AM158" t="str">
            <v>2 SUPERVISOR</v>
          </cell>
          <cell r="AN158" t="str">
            <v>3 CÉDULA DE CIUDADANÍA</v>
          </cell>
          <cell r="AO158">
            <v>18004967</v>
          </cell>
          <cell r="AP158" t="str">
            <v>WARD BOLIVAR VANBUREN</v>
          </cell>
          <cell r="AR158" t="str">
            <v>3 NO PACTADOS</v>
          </cell>
          <cell r="AS158" t="str">
            <v>4 NO SE HA ADICIONADO NI EN VALOR y EN TIEMPO</v>
          </cell>
          <cell r="AT158">
            <v>0</v>
          </cell>
          <cell r="AU158">
            <v>0</v>
          </cell>
          <cell r="AV158" t="str">
            <v>-</v>
          </cell>
          <cell r="AW158">
            <v>0</v>
          </cell>
          <cell r="AX158" t="str">
            <v>-</v>
          </cell>
          <cell r="AY158">
            <v>45695</v>
          </cell>
          <cell r="BA158">
            <v>45695</v>
          </cell>
          <cell r="BB158">
            <v>46021</v>
          </cell>
          <cell r="BD158" t="str">
            <v>2. NO</v>
          </cell>
          <cell r="BE158" t="str">
            <v>-</v>
          </cell>
          <cell r="BF158" t="str">
            <v>-</v>
          </cell>
          <cell r="BG158" t="str">
            <v>2. NO</v>
          </cell>
          <cell r="BH158">
            <v>0</v>
          </cell>
          <cell r="BI158" t="str">
            <v>-</v>
          </cell>
          <cell r="BJ158" t="str">
            <v>-</v>
          </cell>
          <cell r="BL158" t="str">
            <v>2025656501000157E</v>
          </cell>
          <cell r="BN158" t="str">
            <v>ADCY</v>
          </cell>
          <cell r="BO158" t="str">
            <v>https://community.secop.gov.co/Public/Tendering/OpportunityDetail/Index?noticeUID=CO1.NTC.7537441&amp;isFromPublicArea=True&amp;isModal=False</v>
          </cell>
          <cell r="BP158" t="str">
            <v>VIGENTE</v>
          </cell>
          <cell r="BR158" t="str">
            <v>https://community.secop.gov.co/Public/Tendering/OpportunityDetail/Index?noticeUID=CO1.NTC.7537441&amp;isFromPublicArea=True&amp;isModal=False</v>
          </cell>
          <cell r="BS158" t="str">
            <v>FELISA.ARCHBOLD</v>
          </cell>
          <cell r="BU158" t="str">
            <v>Felaparques2020@outlook.es</v>
          </cell>
        </row>
        <row r="159">
          <cell r="T159">
            <v>18005345</v>
          </cell>
          <cell r="U159" t="str">
            <v>N-A</v>
          </cell>
          <cell r="V159" t="str">
            <v>N-A</v>
          </cell>
          <cell r="W159" t="str">
            <v>11 NO SE DILIGENCIA INFORMACIÓN PARA ESTE FORMULARIO EN ESTE PERÍODO DE REPORTE</v>
          </cell>
          <cell r="X159" t="str">
            <v>MASCULINO</v>
          </cell>
          <cell r="Y159" t="str">
            <v>SAN ANDRES</v>
          </cell>
          <cell r="Z159" t="str">
            <v>PROVIDENCIA</v>
          </cell>
          <cell r="AA159" t="str">
            <v>OLARIO</v>
          </cell>
          <cell r="AB159" t="str">
            <v>JOSE</v>
          </cell>
          <cell r="AC159" t="str">
            <v>WARD</v>
          </cell>
          <cell r="AD159" t="str">
            <v>BROWN</v>
          </cell>
          <cell r="AK159" t="str">
            <v>CARLOS CESAR VIDAL PASTRANA</v>
          </cell>
          <cell r="AL159" t="str">
            <v>OLD PROVIDENCE</v>
          </cell>
          <cell r="AM159" t="str">
            <v>2 SUPERVISOR</v>
          </cell>
          <cell r="AN159" t="str">
            <v>3 CÉDULA DE CIUDADANÍA</v>
          </cell>
          <cell r="AO159">
            <v>18004967</v>
          </cell>
          <cell r="AP159" t="str">
            <v>WARD BOLIVAR VANBUREN</v>
          </cell>
          <cell r="AR159" t="str">
            <v>3 NO PACTADOS</v>
          </cell>
          <cell r="AS159" t="str">
            <v>4 NO SE HA ADICIONADO NI EN VALOR y EN TIEMPO</v>
          </cell>
          <cell r="AT159">
            <v>0</v>
          </cell>
          <cell r="AU159">
            <v>0</v>
          </cell>
          <cell r="AV159" t="str">
            <v>-</v>
          </cell>
          <cell r="AW159">
            <v>0</v>
          </cell>
          <cell r="AX159" t="str">
            <v>-</v>
          </cell>
          <cell r="AY159">
            <v>45695</v>
          </cell>
          <cell r="BA159">
            <v>45695</v>
          </cell>
          <cell r="BB159">
            <v>46021</v>
          </cell>
          <cell r="BD159" t="str">
            <v>2. NO</v>
          </cell>
          <cell r="BE159" t="str">
            <v>-</v>
          </cell>
          <cell r="BF159" t="str">
            <v>-</v>
          </cell>
          <cell r="BG159" t="str">
            <v>2. NO</v>
          </cell>
          <cell r="BH159">
            <v>0</v>
          </cell>
          <cell r="BI159" t="str">
            <v>-</v>
          </cell>
          <cell r="BJ159" t="str">
            <v>-</v>
          </cell>
          <cell r="BL159" t="str">
            <v>2025656501000158E</v>
          </cell>
          <cell r="BN159" t="str">
            <v>LEONARDO DE ARMAS</v>
          </cell>
          <cell r="BO159" t="str">
            <v>https://community.secop.gov.co/Public/Tendering/OpportunityDetail/Index?noticeUID=CO1.NTC.7537630&amp;isFromPublicArea=True&amp;isModal=False</v>
          </cell>
          <cell r="BP159" t="str">
            <v>VIGENTE</v>
          </cell>
          <cell r="BR159" t="str">
            <v>https://community.secop.gov.co/Public/Tendering/OpportunityDetail/Index?noticeUID=CO1.NTC.7537630&amp;isFromPublicArea=True&amp;isModal=False</v>
          </cell>
          <cell r="BS159" t="str">
            <v>OLARIO.WARD</v>
          </cell>
          <cell r="BU159" t="str">
            <v>wardbrown2077@gmail.com</v>
          </cell>
        </row>
        <row r="160">
          <cell r="T160">
            <v>1006915080</v>
          </cell>
          <cell r="U160" t="str">
            <v>N-A</v>
          </cell>
          <cell r="V160" t="str">
            <v>N-A</v>
          </cell>
          <cell r="W160" t="str">
            <v>11 NO SE DILIGENCIA INFORMACIÓN PARA ESTE FORMULARIO EN ESTE PERÍODO DE REPORTE</v>
          </cell>
          <cell r="X160" t="str">
            <v>MASCULINO</v>
          </cell>
          <cell r="Y160" t="str">
            <v>GUAJIRA</v>
          </cell>
          <cell r="Z160" t="str">
            <v>URIBIA</v>
          </cell>
          <cell r="AA160" t="str">
            <v>ORLANDO</v>
          </cell>
          <cell r="AC160" t="str">
            <v>RAFAEL</v>
          </cell>
          <cell r="AD160" t="str">
            <v>SIJUANA</v>
          </cell>
          <cell r="AK160" t="str">
            <v>CARLOS CESAR VIDAL PASTRANA</v>
          </cell>
          <cell r="AL160" t="str">
            <v>MACUIRA</v>
          </cell>
          <cell r="AM160" t="str">
            <v>2 SUPERVISOR</v>
          </cell>
          <cell r="AN160" t="str">
            <v>3 CÉDULA DE CIUDADANÍA</v>
          </cell>
          <cell r="AO160" t="str">
            <v>37,319,932</v>
          </cell>
          <cell r="AP160" t="str">
            <v>PACHECO TARAZONA NANCY</v>
          </cell>
          <cell r="AR160" t="str">
            <v>3 NO PACTADOS</v>
          </cell>
          <cell r="AS160" t="str">
            <v>4 NO SE HA ADICIONADO NI EN VALOR y EN TIEMPO</v>
          </cell>
          <cell r="AT160">
            <v>0</v>
          </cell>
          <cell r="AU160">
            <v>0</v>
          </cell>
          <cell r="AV160" t="str">
            <v>-</v>
          </cell>
          <cell r="AW160">
            <v>0</v>
          </cell>
          <cell r="AX160" t="str">
            <v>-</v>
          </cell>
          <cell r="AY160">
            <v>45694</v>
          </cell>
          <cell r="BA160">
            <v>45694</v>
          </cell>
          <cell r="BB160">
            <v>46020</v>
          </cell>
          <cell r="BD160" t="str">
            <v>2. NO</v>
          </cell>
          <cell r="BE160" t="str">
            <v>-</v>
          </cell>
          <cell r="BF160" t="str">
            <v>-</v>
          </cell>
          <cell r="BG160" t="str">
            <v>2. NO</v>
          </cell>
          <cell r="BH160">
            <v>0</v>
          </cell>
          <cell r="BI160" t="str">
            <v>-</v>
          </cell>
          <cell r="BJ160" t="str">
            <v>-</v>
          </cell>
          <cell r="BL160" t="str">
            <v>2025656501000159E</v>
          </cell>
          <cell r="BN160" t="str">
            <v>ROSA OSPINO</v>
          </cell>
          <cell r="BO160" t="str">
            <v>https://community.secop.gov.co/Public/Tendering/ContractNoticePhases/View?PPI=CO1.PPI.37211938&amp;isFromPublicArea=True&amp;isModal=False</v>
          </cell>
          <cell r="BP160" t="str">
            <v>VIGENTE</v>
          </cell>
          <cell r="BR160" t="str">
            <v>https://community.secop.gov.co/Public/Tendering/ContractNoticePhases/View?PPI=CO1.PPI.37211938&amp;isFromPublicArea=True&amp;isModal=False</v>
          </cell>
          <cell r="BS160" t="str">
            <v>ORLANDO.RAFAEL</v>
          </cell>
          <cell r="BU160" t="str">
            <v>Sijuanaorlando81@gmail.com</v>
          </cell>
        </row>
        <row r="161">
          <cell r="T161">
            <v>1063078487</v>
          </cell>
          <cell r="U161" t="str">
            <v>N-A</v>
          </cell>
          <cell r="V161" t="str">
            <v>N-A</v>
          </cell>
          <cell r="W161" t="str">
            <v>11 NO SE DILIGENCIA INFORMACIÓN PARA ESTE FORMULARIO EN ESTE PERÍODO DE REPORTE</v>
          </cell>
          <cell r="X161" t="str">
            <v>FEMENINO</v>
          </cell>
          <cell r="Y161" t="str">
            <v>CORDOBA</v>
          </cell>
          <cell r="Z161" t="str">
            <v>CHIMA</v>
          </cell>
          <cell r="AA161" t="str">
            <v>YESSY</v>
          </cell>
          <cell r="AB161" t="str">
            <v>LORAINE</v>
          </cell>
          <cell r="AC161" t="str">
            <v>GARCIA</v>
          </cell>
          <cell r="AD161" t="str">
            <v>LUNA</v>
          </cell>
          <cell r="AK161" t="str">
            <v>CARLOS CESAR VIDAL PASTRANA</v>
          </cell>
          <cell r="AL161" t="str">
            <v>VIPIS</v>
          </cell>
          <cell r="AM161" t="str">
            <v>2 SUPERVISOR</v>
          </cell>
          <cell r="AN161" t="str">
            <v>3 CÉDULA DE CIUDADANÍA</v>
          </cell>
          <cell r="AO161" t="str">
            <v>10,775,944</v>
          </cell>
          <cell r="AP161" t="str">
            <v>VIDAL PASTRANA CARLOS CESAR</v>
          </cell>
          <cell r="AR161" t="str">
            <v>3 NO PACTADOS</v>
          </cell>
          <cell r="AS161" t="str">
            <v>4 NO SE HA ADICIONADO NI EN VALOR y EN TIEMPO</v>
          </cell>
          <cell r="AT161">
            <v>0</v>
          </cell>
          <cell r="AU161">
            <v>0</v>
          </cell>
          <cell r="AV161" t="str">
            <v>-</v>
          </cell>
          <cell r="AW161">
            <v>0</v>
          </cell>
          <cell r="AX161" t="str">
            <v>-</v>
          </cell>
          <cell r="AY161">
            <v>45694</v>
          </cell>
          <cell r="BA161">
            <v>45694</v>
          </cell>
          <cell r="BB161">
            <v>46021</v>
          </cell>
          <cell r="BD161" t="str">
            <v>2. NO</v>
          </cell>
          <cell r="BE161" t="str">
            <v>-</v>
          </cell>
          <cell r="BF161" t="str">
            <v>-</v>
          </cell>
          <cell r="BG161" t="str">
            <v>2. NO</v>
          </cell>
          <cell r="BH161">
            <v>0</v>
          </cell>
          <cell r="BI161" t="str">
            <v>-</v>
          </cell>
          <cell r="BJ161" t="str">
            <v>-</v>
          </cell>
          <cell r="BL161" t="str">
            <v>2025656501000160E</v>
          </cell>
          <cell r="BN161" t="str">
            <v>ROSA OSPINO</v>
          </cell>
          <cell r="BO161" t="str">
            <v>https://community.secop.gov.co/Public/Tendering/ContractNoticePhases/View?PPI=CO1.PPI.37211994&amp;isFromPublicArea=True&amp;isModal=False</v>
          </cell>
          <cell r="BP161" t="str">
            <v>VIGENTE</v>
          </cell>
          <cell r="BR161" t="str">
            <v>https://community.secop.gov.co/Public/Tendering/ContractNoticePhases/View?PPI=CO1.PPI.37211994&amp;isFromPublicArea=True&amp;isModal=False</v>
          </cell>
          <cell r="BS161" t="str">
            <v>YESSY.GARCIA</v>
          </cell>
          <cell r="BU161" t="str">
            <v>Garciay1902@gmail.com</v>
          </cell>
        </row>
        <row r="162">
          <cell r="T162">
            <v>1074008699</v>
          </cell>
          <cell r="U162" t="str">
            <v>N-A</v>
          </cell>
          <cell r="V162" t="str">
            <v>N-A</v>
          </cell>
          <cell r="W162" t="str">
            <v>11 NO SE DILIGENCIA INFORMACIÓN PARA ESTE FORMULARIO EN ESTE PERÍODO DE REPORTE</v>
          </cell>
          <cell r="X162" t="str">
            <v>FEMENINO</v>
          </cell>
          <cell r="Y162" t="str">
            <v>CORDOBA</v>
          </cell>
          <cell r="Z162" t="str">
            <v>TIERRA ALTA</v>
          </cell>
          <cell r="AA162" t="str">
            <v>AMARILYS</v>
          </cell>
          <cell r="AC162" t="str">
            <v>GANDÍA</v>
          </cell>
          <cell r="AD162" t="str">
            <v>HERNANDEZ</v>
          </cell>
          <cell r="AK162" t="str">
            <v>CARLOS CESAR VIDAL PASTRANA</v>
          </cell>
          <cell r="AL162" t="str">
            <v>PARAMILLO</v>
          </cell>
          <cell r="AM162" t="str">
            <v>2 SUPERVISOR</v>
          </cell>
          <cell r="AN162" t="str">
            <v>3 CÉDULA DE CIUDADANÍA</v>
          </cell>
          <cell r="AO162" t="str">
            <v>6,876,915</v>
          </cell>
          <cell r="AP162" t="str">
            <v>MARTINEZ NEGRETE ANTONIO JOSE</v>
          </cell>
          <cell r="AR162" t="str">
            <v>3 NO PACTADOS</v>
          </cell>
          <cell r="AS162" t="str">
            <v>4 NO SE HA ADICIONADO NI EN VALOR y EN TIEMPO</v>
          </cell>
          <cell r="AT162">
            <v>0</v>
          </cell>
          <cell r="AU162">
            <v>0</v>
          </cell>
          <cell r="AV162" t="str">
            <v>-</v>
          </cell>
          <cell r="AW162">
            <v>0</v>
          </cell>
          <cell r="AX162" t="str">
            <v>-</v>
          </cell>
          <cell r="AY162">
            <v>45695</v>
          </cell>
          <cell r="BA162">
            <v>45695</v>
          </cell>
          <cell r="BB162">
            <v>46021</v>
          </cell>
          <cell r="BD162" t="str">
            <v>2. NO</v>
          </cell>
          <cell r="BE162" t="str">
            <v>-</v>
          </cell>
          <cell r="BF162" t="str">
            <v>-</v>
          </cell>
          <cell r="BG162" t="str">
            <v>2. NO</v>
          </cell>
          <cell r="BH162">
            <v>0</v>
          </cell>
          <cell r="BI162" t="str">
            <v>-</v>
          </cell>
          <cell r="BJ162" t="str">
            <v>-</v>
          </cell>
          <cell r="BL162" t="str">
            <v>2025656501000161E</v>
          </cell>
          <cell r="BN162" t="str">
            <v>LEONARDO DE ARMAS</v>
          </cell>
          <cell r="BO162" t="str">
            <v>https://community.secop.gov.co/Public/Tendering/OpportunityDetail/Index?noticeUID=CO1.NTC.7538085&amp;isFromPublicArea=True&amp;isModal=False</v>
          </cell>
          <cell r="BP162" t="str">
            <v>VIGENTE</v>
          </cell>
          <cell r="BR162" t="str">
            <v>https://community.secop.gov.co/Public/Tendering/OpportunityDetail/Index?noticeUID=CO1.NTC.7538085&amp;isFromPublicArea=True&amp;isModal=False</v>
          </cell>
          <cell r="BS162" t="str">
            <v>AMARILYS.GANDIA</v>
          </cell>
          <cell r="BU162" t="str">
            <v>Amarilysgandia02@gmail.com</v>
          </cell>
        </row>
        <row r="163">
          <cell r="T163">
            <v>1143325145</v>
          </cell>
          <cell r="U163" t="str">
            <v>N-A</v>
          </cell>
          <cell r="V163" t="str">
            <v>N-A</v>
          </cell>
          <cell r="W163" t="str">
            <v>11 NO SE DILIGENCIA INFORMACIÓN PARA ESTE FORMULARIO EN ESTE PERÍODO DE REPORTE</v>
          </cell>
          <cell r="X163" t="str">
            <v>MASCULINO</v>
          </cell>
          <cell r="Y163" t="str">
            <v>BOLIVAR</v>
          </cell>
          <cell r="Z163" t="str">
            <v>CARTAGENA</v>
          </cell>
          <cell r="AA163" t="str">
            <v>OMAR</v>
          </cell>
          <cell r="AB163" t="str">
            <v>ENRIQUE</v>
          </cell>
          <cell r="AC163" t="str">
            <v>ARCON</v>
          </cell>
          <cell r="AD163" t="str">
            <v>SOSSA</v>
          </cell>
          <cell r="AK163" t="str">
            <v>CARLOS CESAR VIDAL PASTRANA</v>
          </cell>
          <cell r="AL163" t="str">
            <v>CRSB</v>
          </cell>
          <cell r="AM163" t="str">
            <v>2 SUPERVISOR</v>
          </cell>
          <cell r="AN163" t="str">
            <v>3 CÉDULA DE CIUDADANÍA</v>
          </cell>
          <cell r="AO163" t="str">
            <v>52,558,116</v>
          </cell>
          <cell r="AP163" t="str">
            <v>SANCHEZ MEDINA CLAUDIA MARCELA</v>
          </cell>
          <cell r="AR163" t="str">
            <v>3 NO PACTADOS</v>
          </cell>
          <cell r="AS163" t="str">
            <v>4 NO SE HA ADICIONADO NI EN VALOR y EN TIEMPO</v>
          </cell>
          <cell r="AT163">
            <v>0</v>
          </cell>
          <cell r="AU163">
            <v>0</v>
          </cell>
          <cell r="AV163" t="str">
            <v>-</v>
          </cell>
          <cell r="AW163">
            <v>0</v>
          </cell>
          <cell r="AX163" t="str">
            <v>-</v>
          </cell>
          <cell r="AY163">
            <v>45695</v>
          </cell>
          <cell r="BA163">
            <v>45695</v>
          </cell>
          <cell r="BB163">
            <v>46019</v>
          </cell>
          <cell r="BD163" t="str">
            <v>2. NO</v>
          </cell>
          <cell r="BE163" t="str">
            <v>-</v>
          </cell>
          <cell r="BF163" t="str">
            <v>-</v>
          </cell>
          <cell r="BG163" t="str">
            <v>2. NO</v>
          </cell>
          <cell r="BH163">
            <v>0</v>
          </cell>
          <cell r="BI163" t="str">
            <v>-</v>
          </cell>
          <cell r="BJ163" t="str">
            <v>-</v>
          </cell>
          <cell r="BL163" t="str">
            <v>2025656501000162E</v>
          </cell>
          <cell r="BN163" t="str">
            <v>CARLOS BUSTAMANTE</v>
          </cell>
          <cell r="BO163" t="str">
            <v>https://community.secop.gov.co/Public/Tendering/OpportunityDetail/Index?noticeUID=CO1.NTC.7539025&amp;isFromPublicArea=True&amp;isModal=False</v>
          </cell>
          <cell r="BP163" t="str">
            <v>VIGENTE</v>
          </cell>
          <cell r="BR163" t="str">
            <v>https://community.secop.gov.co/Public/Tendering/OpportunityDetail/Index?noticeUID=CO1.NTC.7539025&amp;isFromPublicArea=True&amp;isModal=False</v>
          </cell>
          <cell r="BS163" t="str">
            <v>OMAR.ARCON</v>
          </cell>
          <cell r="BU163" t="str">
            <v>Oarcon8@gmail.com</v>
          </cell>
        </row>
        <row r="164">
          <cell r="T164">
            <v>73159263</v>
          </cell>
          <cell r="U164" t="str">
            <v>N-A</v>
          </cell>
          <cell r="V164" t="str">
            <v>N-A</v>
          </cell>
          <cell r="W164" t="str">
            <v>11 NO SE DILIGENCIA INFORMACIÓN PARA ESTE FORMULARIO EN ESTE PERÍODO DE REPORTE</v>
          </cell>
          <cell r="X164" t="str">
            <v>MASCULINO</v>
          </cell>
          <cell r="Y164" t="str">
            <v>BOLIVAR</v>
          </cell>
          <cell r="Z164" t="str">
            <v>CARTAGENA</v>
          </cell>
          <cell r="AA164" t="str">
            <v>CARLOS</v>
          </cell>
          <cell r="AC164" t="str">
            <v>DIAZ</v>
          </cell>
          <cell r="AD164" t="str">
            <v>REBOLLO</v>
          </cell>
          <cell r="AK164" t="str">
            <v>CARLOS CESAR VIDAL PASTRANA</v>
          </cell>
          <cell r="AL164" t="str">
            <v>CRSB</v>
          </cell>
          <cell r="AM164" t="str">
            <v>2 SUPERVISOR</v>
          </cell>
          <cell r="AN164" t="str">
            <v>3 CÉDULA DE CIUDADANÍA</v>
          </cell>
          <cell r="AO164" t="str">
            <v>52,558,116</v>
          </cell>
          <cell r="AP164" t="str">
            <v>SANCHEZ MEDINA CLAUDIA MARCELA</v>
          </cell>
          <cell r="AR164" t="str">
            <v>3 NO PACTADOS</v>
          </cell>
          <cell r="AS164" t="str">
            <v>4 NO SE HA ADICIONADO NI EN VALOR y EN TIEMPO</v>
          </cell>
          <cell r="AT164">
            <v>0</v>
          </cell>
          <cell r="AU164">
            <v>0</v>
          </cell>
          <cell r="AV164" t="str">
            <v>-</v>
          </cell>
          <cell r="AW164">
            <v>0</v>
          </cell>
          <cell r="AX164" t="str">
            <v>-</v>
          </cell>
          <cell r="AY164">
            <v>45694</v>
          </cell>
          <cell r="BA164">
            <v>45694</v>
          </cell>
          <cell r="BB164">
            <v>46021</v>
          </cell>
          <cell r="BD164" t="str">
            <v>2. NO</v>
          </cell>
          <cell r="BE164" t="str">
            <v>-</v>
          </cell>
          <cell r="BF164" t="str">
            <v>-</v>
          </cell>
          <cell r="BG164" t="str">
            <v>2. NO</v>
          </cell>
          <cell r="BH164">
            <v>0</v>
          </cell>
          <cell r="BI164" t="str">
            <v>-</v>
          </cell>
          <cell r="BJ164" t="str">
            <v>-</v>
          </cell>
          <cell r="BL164" t="str">
            <v>2025656501000163E</v>
          </cell>
          <cell r="BN164" t="str">
            <v>CARLOS BUSTAMANTE</v>
          </cell>
          <cell r="BO164" t="str">
            <v>https://community.secop.gov.co/Public/Tendering/OpportunityDetail/Index?noticeUID=CO1.NTC.7539031&amp;isFromPublicArea=True&amp;isModal=False</v>
          </cell>
          <cell r="BP164" t="str">
            <v>VIGENTE</v>
          </cell>
          <cell r="BR164" t="str">
            <v>https://community.secop.gov.co/Public/Tendering/OpportunityDetail/Index?noticeUID=CO1.NTC.7539031&amp;isFromPublicArea=True&amp;isModal=False</v>
          </cell>
          <cell r="BS164" t="str">
            <v>CARLOS.DIAZR</v>
          </cell>
          <cell r="BU164" t="str">
            <v>Diaz.rebollo.263@gmail.com</v>
          </cell>
        </row>
        <row r="165">
          <cell r="T165">
            <v>1063082411</v>
          </cell>
          <cell r="U165" t="str">
            <v>N-A</v>
          </cell>
          <cell r="V165" t="str">
            <v>N-A</v>
          </cell>
          <cell r="W165" t="str">
            <v>11 NO SE DILIGENCIA INFORMACIÓN PARA ESTE FORMULARIO EN ESTE PERÍODO DE REPORTE</v>
          </cell>
          <cell r="X165" t="str">
            <v>FEMENINO</v>
          </cell>
          <cell r="Y165" t="str">
            <v>CORDOBA</v>
          </cell>
          <cell r="Z165" t="str">
            <v>CHIMA</v>
          </cell>
          <cell r="AA165" t="str">
            <v>ANA</v>
          </cell>
          <cell r="AB165" t="str">
            <v>AYDETH</v>
          </cell>
          <cell r="AC165" t="str">
            <v>HERNANDEZ</v>
          </cell>
          <cell r="AD165" t="str">
            <v>HOYOS</v>
          </cell>
          <cell r="AK165" t="str">
            <v>CARLOS CESAR VIDAL PASTRANA</v>
          </cell>
          <cell r="AL165" t="str">
            <v>VIPIS</v>
          </cell>
          <cell r="AM165" t="str">
            <v>2 SUPERVISOR</v>
          </cell>
          <cell r="AN165" t="str">
            <v>3 CÉDULA DE CIUDADANÍA</v>
          </cell>
          <cell r="AO165" t="str">
            <v>10,775,944</v>
          </cell>
          <cell r="AP165" t="str">
            <v>VIDAL PASTRANA CARLOS CESAR</v>
          </cell>
          <cell r="AR165" t="str">
            <v>3 NO PACTADOS</v>
          </cell>
          <cell r="AS165" t="str">
            <v>4 NO SE HA ADICIONADO NI EN VALOR y EN TIEMPO</v>
          </cell>
          <cell r="AT165">
            <v>0</v>
          </cell>
          <cell r="AU165">
            <v>0</v>
          </cell>
          <cell r="AV165" t="str">
            <v>-</v>
          </cell>
          <cell r="AW165">
            <v>0</v>
          </cell>
          <cell r="AX165" t="str">
            <v>-</v>
          </cell>
          <cell r="AY165">
            <v>45695</v>
          </cell>
          <cell r="BA165">
            <v>45695</v>
          </cell>
          <cell r="BB165">
            <v>46021</v>
          </cell>
          <cell r="BD165" t="str">
            <v>2. NO</v>
          </cell>
          <cell r="BE165" t="str">
            <v>-</v>
          </cell>
          <cell r="BF165" t="str">
            <v>-</v>
          </cell>
          <cell r="BG165" t="str">
            <v>2. NO</v>
          </cell>
          <cell r="BH165">
            <v>0</v>
          </cell>
          <cell r="BI165" t="str">
            <v>-</v>
          </cell>
          <cell r="BJ165" t="str">
            <v>-</v>
          </cell>
          <cell r="BL165" t="str">
            <v>2025656501000164E</v>
          </cell>
          <cell r="BN165" t="str">
            <v>CARLOS BUSTAMANTE</v>
          </cell>
          <cell r="BP165" t="str">
            <v>VIGENTE</v>
          </cell>
          <cell r="BS165" t="str">
            <v>ANA.HERNANDEZH</v>
          </cell>
          <cell r="BU165" t="str">
            <v>ahernandezhoyos@gmail.com</v>
          </cell>
        </row>
        <row r="166">
          <cell r="T166">
            <v>1036952395</v>
          </cell>
          <cell r="U166" t="str">
            <v>N-A</v>
          </cell>
          <cell r="V166" t="str">
            <v>N-A</v>
          </cell>
          <cell r="W166" t="str">
            <v>11 NO SE DILIGENCIA INFORMACIÓN PARA ESTE FORMULARIO EN ESTE PERÍODO DE REPORTE</v>
          </cell>
          <cell r="X166" t="str">
            <v>MASCULINO</v>
          </cell>
          <cell r="Y166" t="str">
            <v>ANTIOQUIA</v>
          </cell>
          <cell r="Z166" t="str">
            <v>RIONEGRO</v>
          </cell>
          <cell r="AA166" t="str">
            <v>ANDRES</v>
          </cell>
          <cell r="AB166" t="str">
            <v>HERNAN</v>
          </cell>
          <cell r="AC166" t="str">
            <v>SILVA</v>
          </cell>
          <cell r="AD166" t="str">
            <v>DUQUE</v>
          </cell>
          <cell r="AF166" t="str">
            <v>1 PÓLIZA</v>
          </cell>
          <cell r="AK166" t="str">
            <v>CARLOS CESAR VIDAL PASTRANA</v>
          </cell>
          <cell r="AL166" t="str">
            <v>DTCA</v>
          </cell>
          <cell r="AM166" t="str">
            <v>2 SUPERVISOR</v>
          </cell>
          <cell r="AN166" t="str">
            <v>3 CÉDULA DE CIUDADANÍA</v>
          </cell>
          <cell r="AO166" t="str">
            <v>31,840,089</v>
          </cell>
          <cell r="AP166" t="str">
            <v>FRANKE ANTE REBECA</v>
          </cell>
          <cell r="AR166" t="str">
            <v>3 NO PACTADOS</v>
          </cell>
          <cell r="AS166" t="str">
            <v>4 NO SE HA ADICIONADO NI EN VALOR y EN TIEMPO</v>
          </cell>
          <cell r="AT166">
            <v>0</v>
          </cell>
          <cell r="AU166">
            <v>0</v>
          </cell>
          <cell r="AV166" t="str">
            <v>-</v>
          </cell>
          <cell r="AW166">
            <v>0</v>
          </cell>
          <cell r="AX166" t="str">
            <v>-</v>
          </cell>
          <cell r="AY166">
            <v>45695</v>
          </cell>
          <cell r="BA166">
            <v>45695</v>
          </cell>
          <cell r="BB166">
            <v>46019</v>
          </cell>
          <cell r="BD166" t="str">
            <v>2. NO</v>
          </cell>
          <cell r="BE166" t="str">
            <v>-</v>
          </cell>
          <cell r="BF166" t="str">
            <v>-</v>
          </cell>
          <cell r="BG166" t="str">
            <v>2. NO</v>
          </cell>
          <cell r="BH166">
            <v>0</v>
          </cell>
          <cell r="BI166" t="str">
            <v>-</v>
          </cell>
          <cell r="BJ166" t="str">
            <v>-</v>
          </cell>
          <cell r="BL166" t="str">
            <v>2025656501000165E</v>
          </cell>
          <cell r="BN166" t="str">
            <v>CARLOS BUSTAMANTE</v>
          </cell>
          <cell r="BP166" t="str">
            <v>VIGENTE</v>
          </cell>
          <cell r="BS166" t="str">
            <v>ANDRES.SILVA</v>
          </cell>
          <cell r="BU166" t="str">
            <v>andresslvdq@gmail.com</v>
          </cell>
        </row>
        <row r="167">
          <cell r="T167">
            <v>1001805296</v>
          </cell>
          <cell r="U167" t="str">
            <v>N-A</v>
          </cell>
          <cell r="V167" t="str">
            <v>N-A</v>
          </cell>
          <cell r="W167" t="str">
            <v>11 NO SE DILIGENCIA INFORMACIÓN PARA ESTE FORMULARIO EN ESTE PERÍODO DE REPORTE</v>
          </cell>
          <cell r="X167" t="str">
            <v>MASCULINO</v>
          </cell>
          <cell r="Y167" t="str">
            <v>BOLIVAR</v>
          </cell>
          <cell r="Z167" t="str">
            <v>CARTAGENA</v>
          </cell>
          <cell r="AA167" t="str">
            <v>FELIX</v>
          </cell>
          <cell r="AC167" t="str">
            <v>MOLINA</v>
          </cell>
          <cell r="AD167" t="str">
            <v>NOEL</v>
          </cell>
          <cell r="AK167" t="str">
            <v>CARLOS CESAR VIDAL PASTRANA</v>
          </cell>
          <cell r="AL167" t="str">
            <v>CRSB</v>
          </cell>
          <cell r="AM167" t="str">
            <v>2 SUPERVISOR</v>
          </cell>
          <cell r="AN167" t="str">
            <v>3 CÉDULA DE CIUDADANÍA</v>
          </cell>
          <cell r="AO167" t="str">
            <v>52,558,116</v>
          </cell>
          <cell r="AP167" t="str">
            <v>SANCHEZ MEDINA CLAUDIA MARCELA</v>
          </cell>
          <cell r="AR167" t="str">
            <v>3 NO PACTADOS</v>
          </cell>
          <cell r="AS167" t="str">
            <v>4 NO SE HA ADICIONADO NI EN VALOR y EN TIEMPO</v>
          </cell>
          <cell r="AT167">
            <v>0</v>
          </cell>
          <cell r="AU167">
            <v>0</v>
          </cell>
          <cell r="AV167" t="str">
            <v>-</v>
          </cell>
          <cell r="AW167">
            <v>0</v>
          </cell>
          <cell r="AX167" t="str">
            <v>-</v>
          </cell>
          <cell r="AY167">
            <v>45696</v>
          </cell>
          <cell r="BA167">
            <v>45698</v>
          </cell>
          <cell r="BB167">
            <v>46021</v>
          </cell>
          <cell r="BD167" t="str">
            <v>2. NO</v>
          </cell>
          <cell r="BE167" t="str">
            <v>-</v>
          </cell>
          <cell r="BF167" t="str">
            <v>-</v>
          </cell>
          <cell r="BG167" t="str">
            <v>2. NO</v>
          </cell>
          <cell r="BH167">
            <v>0</v>
          </cell>
          <cell r="BI167" t="str">
            <v>-</v>
          </cell>
          <cell r="BJ167" t="str">
            <v>-</v>
          </cell>
          <cell r="BL167" t="str">
            <v>2025656501000166E</v>
          </cell>
          <cell r="BN167" t="str">
            <v>SARA CASTILLO</v>
          </cell>
          <cell r="BO167" t="str">
            <v>https://community.secop.gov.co/Public/Tendering/OpportunityDetail/Index?noticeUID=CO1.NTC.7542431&amp;isFromPublicArea=True&amp;isModal=False</v>
          </cell>
          <cell r="BP167" t="str">
            <v>VIGENTE</v>
          </cell>
          <cell r="BR167" t="str">
            <v>https://community.secop.gov.co/Public/Tendering/OpportunityDetail/Index?noticeUID=CO1.NTC.7542431&amp;isFromPublicArea=True&amp;isModal=False</v>
          </cell>
          <cell r="BS167" t="str">
            <v>FELIX.MOLINA</v>
          </cell>
          <cell r="BU167" t="str">
            <v>felixmolina1997@gmai.com</v>
          </cell>
        </row>
        <row r="168">
          <cell r="T168">
            <v>1123637659</v>
          </cell>
          <cell r="U168" t="str">
            <v>N-A</v>
          </cell>
          <cell r="V168" t="str">
            <v>N-A</v>
          </cell>
          <cell r="W168" t="str">
            <v>11 NO SE DILIGENCIA INFORMACIÓN PARA ESTE FORMULARIO EN ESTE PERÍODO DE REPORTE</v>
          </cell>
          <cell r="X168" t="str">
            <v>MASCULINO</v>
          </cell>
          <cell r="Y168" t="str">
            <v>SAN ANDRES</v>
          </cell>
          <cell r="Z168" t="str">
            <v>SAN ANDRES</v>
          </cell>
          <cell r="AA168" t="str">
            <v>NAYGEL</v>
          </cell>
          <cell r="AC168" t="str">
            <v>LIVINGSTON</v>
          </cell>
          <cell r="AK168" t="str">
            <v>CARLOS CESAR VIDAL PASTRANA</v>
          </cell>
          <cell r="AL168" t="str">
            <v>OLD PROVIDENCE</v>
          </cell>
          <cell r="AM168" t="str">
            <v>2 SUPERVISOR</v>
          </cell>
          <cell r="AN168" t="str">
            <v>3 CÉDULA DE CIUDADANÍA</v>
          </cell>
          <cell r="AO168">
            <v>18004967</v>
          </cell>
          <cell r="AP168" t="str">
            <v>WARD BOLIVAR VANBUREN</v>
          </cell>
          <cell r="AR168" t="str">
            <v>3 NO PACTADOS</v>
          </cell>
          <cell r="AS168" t="str">
            <v>4 NO SE HA ADICIONADO NI EN VALOR y EN TIEMPO</v>
          </cell>
          <cell r="AT168">
            <v>0</v>
          </cell>
          <cell r="AU168">
            <v>0</v>
          </cell>
          <cell r="AV168" t="str">
            <v>-</v>
          </cell>
          <cell r="AW168">
            <v>0</v>
          </cell>
          <cell r="AX168" t="str">
            <v>-</v>
          </cell>
          <cell r="AY168">
            <v>45694</v>
          </cell>
          <cell r="BA168">
            <v>45694</v>
          </cell>
          <cell r="BB168">
            <v>46021</v>
          </cell>
          <cell r="BD168" t="str">
            <v>2. NO</v>
          </cell>
          <cell r="BE168" t="str">
            <v>-</v>
          </cell>
          <cell r="BF168" t="str">
            <v>-</v>
          </cell>
          <cell r="BG168" t="str">
            <v>2. NO</v>
          </cell>
          <cell r="BH168">
            <v>0</v>
          </cell>
          <cell r="BI168" t="str">
            <v>-</v>
          </cell>
          <cell r="BJ168" t="str">
            <v>-</v>
          </cell>
          <cell r="BL168" t="str">
            <v>2025656501000167E</v>
          </cell>
          <cell r="BN168" t="str">
            <v>ADCY</v>
          </cell>
          <cell r="BP168" t="str">
            <v>VIGENTE</v>
          </cell>
          <cell r="BS168" t="str">
            <v>NAYGEL.LIVINGSTON</v>
          </cell>
          <cell r="BU168" t="str">
            <v>Naygellivingston3@gmail.com</v>
          </cell>
        </row>
        <row r="169">
          <cell r="T169">
            <v>57295586</v>
          </cell>
          <cell r="U169" t="str">
            <v>N-A</v>
          </cell>
          <cell r="V169" t="str">
            <v>N-A</v>
          </cell>
          <cell r="W169" t="str">
            <v>11 NO SE DILIGENCIA INFORMACIÓN PARA ESTE FORMULARIO EN ESTE PERÍODO DE REPORTE</v>
          </cell>
          <cell r="X169" t="str">
            <v>FEMENINO</v>
          </cell>
          <cell r="Y169" t="str">
            <v>MAGDALENA</v>
          </cell>
          <cell r="Z169" t="str">
            <v>SANTA MARTA</v>
          </cell>
          <cell r="AA169" t="str">
            <v>LIANA</v>
          </cell>
          <cell r="AB169" t="str">
            <v>PATRICIA</v>
          </cell>
          <cell r="AC169" t="str">
            <v>MACHADO</v>
          </cell>
          <cell r="AD169" t="str">
            <v>SANABRIA</v>
          </cell>
          <cell r="AF169" t="str">
            <v>1 PÓLIZA</v>
          </cell>
          <cell r="AK169" t="str">
            <v>CARLOS CESAR VIDAL PASTRANA</v>
          </cell>
          <cell r="AL169" t="str">
            <v>DTCA</v>
          </cell>
          <cell r="AM169" t="str">
            <v>2 SUPERVISOR</v>
          </cell>
          <cell r="AN169" t="str">
            <v>3 CÉDULA DE CIUDADANÍA</v>
          </cell>
          <cell r="AO169" t="str">
            <v>10,775,944</v>
          </cell>
          <cell r="AP169" t="str">
            <v>VIDAL PASTRANA CARLOS CESAR</v>
          </cell>
          <cell r="AR169" t="str">
            <v>3 NO PACTADOS</v>
          </cell>
          <cell r="AS169" t="str">
            <v>4 NO SE HA ADICIONADO NI EN VALOR y EN TIEMPO</v>
          </cell>
          <cell r="AT169">
            <v>0</v>
          </cell>
          <cell r="AU169">
            <v>0</v>
          </cell>
          <cell r="AV169" t="str">
            <v>-</v>
          </cell>
          <cell r="AW169">
            <v>0</v>
          </cell>
          <cell r="AX169" t="str">
            <v>-</v>
          </cell>
          <cell r="AY169">
            <v>45695</v>
          </cell>
          <cell r="BA169">
            <v>45695</v>
          </cell>
          <cell r="BB169">
            <v>46019</v>
          </cell>
          <cell r="BD169" t="str">
            <v>2. NO</v>
          </cell>
          <cell r="BE169" t="str">
            <v>-</v>
          </cell>
          <cell r="BF169" t="str">
            <v>-</v>
          </cell>
          <cell r="BG169" t="str">
            <v>2. NO</v>
          </cell>
          <cell r="BH169">
            <v>0</v>
          </cell>
          <cell r="BI169" t="str">
            <v>-</v>
          </cell>
          <cell r="BJ169" t="str">
            <v>-</v>
          </cell>
          <cell r="BL169" t="str">
            <v>2025656501000168E</v>
          </cell>
          <cell r="BN169" t="str">
            <v>ROSA OSPINO</v>
          </cell>
          <cell r="BO169" t="str">
            <v>https://community.secop.gov.co/Public/Tendering/ContractNoticePhases/View?PPI=CO1.PPI.37233036&amp;isFromPublicArea=True&amp;isModal=False</v>
          </cell>
          <cell r="BP169" t="str">
            <v>VIGENTE</v>
          </cell>
          <cell r="BR169" t="str">
            <v>https://community.secop.gov.co/Public/Tendering/ContractNoticePhases/View?PPI=CO1.PPI.37233036&amp;isFromPublicArea=True&amp;isModal=False</v>
          </cell>
          <cell r="BS169" t="str">
            <v>LIANA.MACHADO</v>
          </cell>
          <cell r="BU169" t="str">
            <v>Lianamas4@hotmail.com</v>
          </cell>
        </row>
        <row r="170">
          <cell r="T170">
            <v>1143455644</v>
          </cell>
          <cell r="U170" t="str">
            <v>N-A</v>
          </cell>
          <cell r="V170" t="str">
            <v>N-A</v>
          </cell>
          <cell r="W170" t="str">
            <v>11 NO SE DILIGENCIA INFORMACIÓN PARA ESTE FORMULARIO EN ESTE PERÍODO DE REPORTE</v>
          </cell>
          <cell r="X170" t="str">
            <v>MASCULINO</v>
          </cell>
          <cell r="Y170" t="str">
            <v>BOLIVAR</v>
          </cell>
          <cell r="Z170" t="str">
            <v>CARMEN DE BOLIVAR</v>
          </cell>
          <cell r="AA170" t="str">
            <v>ALBEIRO</v>
          </cell>
          <cell r="AB170" t="str">
            <v>SEGUNDO</v>
          </cell>
          <cell r="AC170" t="str">
            <v>GUZMAN</v>
          </cell>
          <cell r="AD170" t="str">
            <v>CAPELLA</v>
          </cell>
          <cell r="AK170" t="str">
            <v>CARLOS CESAR VIDAL PASTRANA</v>
          </cell>
          <cell r="AL170" t="str">
            <v>VIPIS</v>
          </cell>
          <cell r="AM170" t="str">
            <v>2 SUPERVISOR</v>
          </cell>
          <cell r="AN170" t="str">
            <v>3 CÉDULA DE CIUDADANÍA</v>
          </cell>
          <cell r="AO170" t="str">
            <v>10,775,944</v>
          </cell>
          <cell r="AP170" t="str">
            <v>VIDAL PASTRANA CARLOS CESAR</v>
          </cell>
          <cell r="AR170" t="str">
            <v>3 NO PACTADOS</v>
          </cell>
          <cell r="AS170" t="str">
            <v>4 NO SE HA ADICIONADO NI EN VALOR y EN TIEMPO</v>
          </cell>
          <cell r="AT170">
            <v>0</v>
          </cell>
          <cell r="AU170">
            <v>0</v>
          </cell>
          <cell r="AV170" t="str">
            <v>-</v>
          </cell>
          <cell r="AW170">
            <v>0</v>
          </cell>
          <cell r="AX170" t="str">
            <v>-</v>
          </cell>
          <cell r="AY170">
            <v>45696</v>
          </cell>
          <cell r="BA170">
            <v>45698</v>
          </cell>
          <cell r="BB170">
            <v>46021</v>
          </cell>
          <cell r="BD170" t="str">
            <v>2. NO</v>
          </cell>
          <cell r="BE170" t="str">
            <v>-</v>
          </cell>
          <cell r="BF170" t="str">
            <v>-</v>
          </cell>
          <cell r="BG170" t="str">
            <v>2. NO</v>
          </cell>
          <cell r="BH170">
            <v>0</v>
          </cell>
          <cell r="BI170" t="str">
            <v>-</v>
          </cell>
          <cell r="BJ170" t="str">
            <v>-</v>
          </cell>
          <cell r="BL170" t="str">
            <v>2025656501000169E</v>
          </cell>
          <cell r="BN170" t="str">
            <v>LEONARDO DE ARMAS</v>
          </cell>
          <cell r="BP170" t="str">
            <v>VIGENTE</v>
          </cell>
          <cell r="BS170" t="str">
            <v>ALBEIRO.GUZMAN</v>
          </cell>
          <cell r="BU170" t="str">
            <v>albeiroguzman96@gmail.com</v>
          </cell>
        </row>
        <row r="171">
          <cell r="T171">
            <v>1064117531</v>
          </cell>
          <cell r="U171" t="str">
            <v>N-A</v>
          </cell>
          <cell r="V171" t="str">
            <v>N-A</v>
          </cell>
          <cell r="W171" t="str">
            <v>11 NO SE DILIGENCIA INFORMACIÓN PARA ESTE FORMULARIO EN ESTE PERÍODO DE REPORTE</v>
          </cell>
          <cell r="X171" t="str">
            <v>MASCULINO</v>
          </cell>
          <cell r="Y171" t="str">
            <v>CESAR</v>
          </cell>
          <cell r="Z171" t="str">
            <v>LA JAGUA DE IBIRICO</v>
          </cell>
          <cell r="AA171" t="str">
            <v>GUSTAVO</v>
          </cell>
          <cell r="AB171" t="str">
            <v>ADOLFO</v>
          </cell>
          <cell r="AC171" t="str">
            <v>PALOMINO</v>
          </cell>
          <cell r="AD171" t="str">
            <v>MENDOZA</v>
          </cell>
          <cell r="AK171" t="str">
            <v>CARLOS CESAR VIDAL PASTRANA</v>
          </cell>
          <cell r="AL171" t="str">
            <v>DTCA</v>
          </cell>
          <cell r="AM171" t="str">
            <v>2 SUPERVISOR</v>
          </cell>
          <cell r="AN171" t="str">
            <v>3 CÉDULA DE CIUDADANÍA</v>
          </cell>
          <cell r="AO171" t="str">
            <v>31,840,089</v>
          </cell>
          <cell r="AP171" t="str">
            <v>FRANKE ANTE REBECA</v>
          </cell>
          <cell r="AR171" t="str">
            <v>3 NO PACTADOS</v>
          </cell>
          <cell r="AS171" t="str">
            <v>4 NO SE HA ADICIONADO NI EN VALOR y EN TIEMPO</v>
          </cell>
          <cell r="AT171">
            <v>0</v>
          </cell>
          <cell r="AU171">
            <v>0</v>
          </cell>
          <cell r="AV171" t="str">
            <v>-</v>
          </cell>
          <cell r="AW171">
            <v>0</v>
          </cell>
          <cell r="AX171" t="str">
            <v>-</v>
          </cell>
          <cell r="AY171">
            <v>45695</v>
          </cell>
          <cell r="BA171">
            <v>45695</v>
          </cell>
          <cell r="BB171">
            <v>46021</v>
          </cell>
          <cell r="BD171" t="str">
            <v>2. NO</v>
          </cell>
          <cell r="BE171" t="str">
            <v>-</v>
          </cell>
          <cell r="BF171" t="str">
            <v>-</v>
          </cell>
          <cell r="BG171" t="str">
            <v>2. NO</v>
          </cell>
          <cell r="BH171">
            <v>0</v>
          </cell>
          <cell r="BI171" t="str">
            <v>-</v>
          </cell>
          <cell r="BJ171" t="str">
            <v>-</v>
          </cell>
          <cell r="BL171" t="str">
            <v>2025656501000170E</v>
          </cell>
          <cell r="BN171" t="str">
            <v>JULIAN MONSALVO</v>
          </cell>
          <cell r="BO171" t="str">
            <v>https://community.secop.gov.co/Public/Tendering/ContractNoticePhases/View?PPI=CO1.PPI.37225883&amp;isFromPublicArea=True&amp;isModal=False</v>
          </cell>
          <cell r="BP171" t="str">
            <v>VIGENTE</v>
          </cell>
          <cell r="BR171" t="str">
            <v>https://community.secop.gov.co/Public/Tendering/ContractNoticePhases/View?PPI=CO1.PPI.37225883&amp;isFromPublicArea=True&amp;isModal=False</v>
          </cell>
          <cell r="BS171" t="str">
            <v>GUSTAVO.PALOMINO</v>
          </cell>
          <cell r="BU171" t="str">
            <v>TAVO951073@GMAIL.COM</v>
          </cell>
        </row>
        <row r="172">
          <cell r="T172">
            <v>1004130656</v>
          </cell>
          <cell r="U172" t="str">
            <v>N-A</v>
          </cell>
          <cell r="V172" t="str">
            <v>N-A</v>
          </cell>
          <cell r="W172" t="str">
            <v>11 NO SE DILIGENCIA INFORMACIÓN PARA ESTE FORMULARIO EN ESTE PERÍODO DE REPORTE</v>
          </cell>
          <cell r="X172" t="str">
            <v>MASCULINO</v>
          </cell>
          <cell r="Y172" t="str">
            <v>MAGDALENA</v>
          </cell>
          <cell r="Z172" t="str">
            <v>SITIONUEVO</v>
          </cell>
          <cell r="AA172" t="str">
            <v>DAVID</v>
          </cell>
          <cell r="AB172" t="str">
            <v>JESUS</v>
          </cell>
          <cell r="AC172" t="str">
            <v>MORENO</v>
          </cell>
          <cell r="AD172" t="str">
            <v>MEJIA</v>
          </cell>
          <cell r="AK172" t="str">
            <v>CARLOS CESAR VIDAL PASTRANA</v>
          </cell>
          <cell r="AL172" t="str">
            <v>CIENAGA GRANDE</v>
          </cell>
          <cell r="AM172" t="str">
            <v>2 SUPERVISOR</v>
          </cell>
          <cell r="AN172" t="str">
            <v>3 CÉDULA DE CIUDADANÍA</v>
          </cell>
          <cell r="AO172" t="str">
            <v>79,159,692</v>
          </cell>
          <cell r="AP172" t="str">
            <v>BASTIDAS CHIQUILLO LUIS ALEJANDRO</v>
          </cell>
          <cell r="AR172" t="str">
            <v>3 NO PACTADOS</v>
          </cell>
          <cell r="AS172" t="str">
            <v>4 NO SE HA ADICIONADO NI EN VALOR y EN TIEMPO</v>
          </cell>
          <cell r="AT172">
            <v>0</v>
          </cell>
          <cell r="AU172">
            <v>0</v>
          </cell>
          <cell r="AV172" t="str">
            <v>-</v>
          </cell>
          <cell r="AW172">
            <v>0</v>
          </cell>
          <cell r="AX172" t="str">
            <v>-</v>
          </cell>
          <cell r="AY172">
            <v>45695</v>
          </cell>
          <cell r="BA172">
            <v>45695</v>
          </cell>
          <cell r="BB172">
            <v>46021</v>
          </cell>
          <cell r="BD172" t="str">
            <v>2. NO</v>
          </cell>
          <cell r="BE172" t="str">
            <v>-</v>
          </cell>
          <cell r="BF172" t="str">
            <v>-</v>
          </cell>
          <cell r="BG172" t="str">
            <v>2. NO</v>
          </cell>
          <cell r="BH172">
            <v>0</v>
          </cell>
          <cell r="BI172" t="str">
            <v>-</v>
          </cell>
          <cell r="BJ172" t="str">
            <v>-</v>
          </cell>
          <cell r="BL172" t="str">
            <v>2025656501000171E</v>
          </cell>
          <cell r="BN172" t="str">
            <v>SARA CASTILLO</v>
          </cell>
          <cell r="BO172" t="str">
            <v>https://community.secop.gov.co/Public/Tendering/OpportunityDetail/Index?noticeUID=CO1.NTC.7544212&amp;isFromPublicArea=True&amp;isModal=False</v>
          </cell>
          <cell r="BP172" t="str">
            <v>VIGENTE</v>
          </cell>
          <cell r="BR172" t="str">
            <v>https://community.secop.gov.co/Public/Tendering/OpportunityDetail/Index?noticeUID=CO1.NTC.7544212&amp;isFromPublicArea=True&amp;isModal=False</v>
          </cell>
          <cell r="BS172" t="str">
            <v>DAVID.MORENO</v>
          </cell>
          <cell r="BU172" t="str">
            <v>davidmorenomejia60@gmail.com</v>
          </cell>
        </row>
        <row r="173">
          <cell r="T173">
            <v>1082402668</v>
          </cell>
          <cell r="U173" t="str">
            <v>N-A</v>
          </cell>
          <cell r="V173" t="str">
            <v>N-A</v>
          </cell>
          <cell r="W173" t="str">
            <v>11 NO SE DILIGENCIA INFORMACIÓN PARA ESTE FORMULARIO EN ESTE PERÍODO DE REPORTE</v>
          </cell>
          <cell r="X173" t="str">
            <v>FEMENINO</v>
          </cell>
          <cell r="Y173" t="str">
            <v>MAGDALENA</v>
          </cell>
          <cell r="Z173" t="str">
            <v>CIENAGA</v>
          </cell>
          <cell r="AA173" t="str">
            <v>ILEANNA</v>
          </cell>
          <cell r="AB173" t="str">
            <v>PAOLA</v>
          </cell>
          <cell r="AC173" t="str">
            <v>SANDOVAL</v>
          </cell>
          <cell r="AD173" t="str">
            <v>LASSO</v>
          </cell>
          <cell r="AK173" t="str">
            <v>CARLOS CESAR VIDAL PASTRANA</v>
          </cell>
          <cell r="AL173" t="str">
            <v>VIPIS</v>
          </cell>
          <cell r="AM173" t="str">
            <v>2 SUPERVISOR</v>
          </cell>
          <cell r="AN173" t="str">
            <v>3 CÉDULA DE CIUDADANÍA</v>
          </cell>
          <cell r="AO173" t="str">
            <v>10,775,944</v>
          </cell>
          <cell r="AP173" t="str">
            <v>VIDAL PASTRANA CARLOS CESAR</v>
          </cell>
          <cell r="AR173" t="str">
            <v>3 NO PACTADOS</v>
          </cell>
          <cell r="AS173" t="str">
            <v>4 NO SE HA ADICIONADO NI EN VALOR y EN TIEMPO</v>
          </cell>
          <cell r="AT173">
            <v>0</v>
          </cell>
          <cell r="AU173">
            <v>0</v>
          </cell>
          <cell r="AV173" t="str">
            <v>-</v>
          </cell>
          <cell r="AW173">
            <v>0</v>
          </cell>
          <cell r="AX173" t="str">
            <v>-</v>
          </cell>
          <cell r="AY173">
            <v>45696</v>
          </cell>
          <cell r="BA173">
            <v>45698</v>
          </cell>
          <cell r="BB173">
            <v>46021</v>
          </cell>
          <cell r="BD173" t="str">
            <v>2. NO</v>
          </cell>
          <cell r="BE173" t="str">
            <v>-</v>
          </cell>
          <cell r="BF173" t="str">
            <v>-</v>
          </cell>
          <cell r="BG173" t="str">
            <v>2. NO</v>
          </cell>
          <cell r="BH173">
            <v>0</v>
          </cell>
          <cell r="BI173" t="str">
            <v>-</v>
          </cell>
          <cell r="BJ173" t="str">
            <v>-</v>
          </cell>
          <cell r="BL173" t="str">
            <v>2025656501000172E</v>
          </cell>
          <cell r="BN173" t="str">
            <v>LEONARDO DE ARMAS</v>
          </cell>
          <cell r="BP173" t="str">
            <v>VIGENTE</v>
          </cell>
          <cell r="BS173" t="str">
            <v>ILEANNA.SANDOVAL</v>
          </cell>
          <cell r="BU173" t="str">
            <v>ileannasandoval@gmail.com</v>
          </cell>
        </row>
        <row r="174">
          <cell r="T174">
            <v>1120980970</v>
          </cell>
          <cell r="U174" t="str">
            <v>N-A</v>
          </cell>
          <cell r="V174" t="str">
            <v>N-A</v>
          </cell>
          <cell r="W174" t="str">
            <v>11 NO SE DILIGENCIA INFORMACIÓN PARA ESTE FORMULARIO EN ESTE PERÍODO DE REPORTE</v>
          </cell>
          <cell r="X174" t="str">
            <v>MASCULINO</v>
          </cell>
          <cell r="Y174" t="str">
            <v>SAN ANDRES</v>
          </cell>
          <cell r="Z174" t="str">
            <v>PROVIDENCIA</v>
          </cell>
          <cell r="AA174" t="str">
            <v>JUNIOR</v>
          </cell>
          <cell r="AB174" t="str">
            <v>ANTONIO</v>
          </cell>
          <cell r="AC174" t="str">
            <v>ROJAS</v>
          </cell>
          <cell r="AD174" t="str">
            <v>ARCHBOLD</v>
          </cell>
          <cell r="AK174" t="str">
            <v>CARLOS CESAR VIDAL PASTRANA</v>
          </cell>
          <cell r="AL174" t="str">
            <v>OLD PROVIDENCE</v>
          </cell>
          <cell r="AM174" t="str">
            <v>2 SUPERVISOR</v>
          </cell>
          <cell r="AN174" t="str">
            <v>3 CÉDULA DE CIUDADANÍA</v>
          </cell>
          <cell r="AO174">
            <v>18004967</v>
          </cell>
          <cell r="AP174" t="str">
            <v>WARD BOLIVAR VANBUREN</v>
          </cell>
          <cell r="AR174" t="str">
            <v>3 NO PACTADOS</v>
          </cell>
          <cell r="AS174" t="str">
            <v>4 NO SE HA ADICIONADO NI EN VALOR y EN TIEMPO</v>
          </cell>
          <cell r="AT174">
            <v>0</v>
          </cell>
          <cell r="AU174">
            <v>0</v>
          </cell>
          <cell r="AV174" t="str">
            <v>-</v>
          </cell>
          <cell r="AW174">
            <v>0</v>
          </cell>
          <cell r="AX174" t="str">
            <v>-</v>
          </cell>
          <cell r="AY174">
            <v>45695</v>
          </cell>
          <cell r="BA174">
            <v>45695</v>
          </cell>
          <cell r="BB174">
            <v>46021</v>
          </cell>
          <cell r="BD174" t="str">
            <v>2. NO</v>
          </cell>
          <cell r="BE174" t="str">
            <v>-</v>
          </cell>
          <cell r="BF174" t="str">
            <v>-</v>
          </cell>
          <cell r="BG174" t="str">
            <v>2. NO</v>
          </cell>
          <cell r="BH174">
            <v>0</v>
          </cell>
          <cell r="BI174" t="str">
            <v>-</v>
          </cell>
          <cell r="BJ174" t="str">
            <v>-</v>
          </cell>
          <cell r="BL174" t="str">
            <v>2025656501000173E</v>
          </cell>
          <cell r="BN174" t="str">
            <v>ROSA OSPINO</v>
          </cell>
          <cell r="BO174" t="str">
            <v>https://community.secop.gov.co/Public/Tendering/ContractNoticePhases/View?PPI=CO1.PPI.37231515&amp;isFromPublicArea=True&amp;isModal=False</v>
          </cell>
          <cell r="BP174" t="str">
            <v>VIGENTE</v>
          </cell>
          <cell r="BR174" t="str">
            <v>https://community.secop.gov.co/Public/Tendering/ContractNoticePhases/View?PPI=CO1.PPI.37231515&amp;isFromPublicArea=True&amp;isModal=False</v>
          </cell>
          <cell r="BS174" t="str">
            <v>JUNIOR.ROJAS</v>
          </cell>
          <cell r="BU174" t="str">
            <v>Jun.rojasar@gmail.com</v>
          </cell>
        </row>
        <row r="175">
          <cell r="T175">
            <v>26847084</v>
          </cell>
          <cell r="U175" t="str">
            <v>N-A</v>
          </cell>
          <cell r="V175" t="str">
            <v>N-A</v>
          </cell>
          <cell r="W175" t="str">
            <v>11 NO SE DILIGENCIA INFORMACIÓN PARA ESTE FORMULARIO EN ESTE PERÍODO DE REPORTE</v>
          </cell>
          <cell r="X175" t="str">
            <v>FEMENINO</v>
          </cell>
          <cell r="Y175" t="str">
            <v>MAGDALENA</v>
          </cell>
          <cell r="Z175" t="str">
            <v>PUEBLO VIEJO</v>
          </cell>
          <cell r="AA175" t="str">
            <v>RUTH</v>
          </cell>
          <cell r="AB175" t="str">
            <v>MELIA</v>
          </cell>
          <cell r="AC175" t="str">
            <v>MONTAÑO</v>
          </cell>
          <cell r="AD175" t="str">
            <v>HERNANDEZ</v>
          </cell>
          <cell r="AK175" t="str">
            <v>CARLOS CESAR VIDAL PASTRANA</v>
          </cell>
          <cell r="AL175" t="str">
            <v>VIPIS</v>
          </cell>
          <cell r="AM175" t="str">
            <v>2 SUPERVISOR</v>
          </cell>
          <cell r="AN175" t="str">
            <v>3 CÉDULA DE CIUDADANÍA</v>
          </cell>
          <cell r="AO175" t="str">
            <v>10,775,944</v>
          </cell>
          <cell r="AP175" t="str">
            <v>VIDAL PASTRANA CARLOS CESAR</v>
          </cell>
          <cell r="AR175" t="str">
            <v>3 NO PACTADOS</v>
          </cell>
          <cell r="AS175" t="str">
            <v>4 NO SE HA ADICIONADO NI EN VALOR y EN TIEMPO</v>
          </cell>
          <cell r="AT175">
            <v>0</v>
          </cell>
          <cell r="AU175">
            <v>0</v>
          </cell>
          <cell r="AV175" t="str">
            <v>-</v>
          </cell>
          <cell r="AW175">
            <v>0</v>
          </cell>
          <cell r="AX175" t="str">
            <v>-</v>
          </cell>
          <cell r="AY175">
            <v>45696</v>
          </cell>
          <cell r="BA175">
            <v>45698</v>
          </cell>
          <cell r="BB175">
            <v>46021</v>
          </cell>
          <cell r="BD175" t="str">
            <v>2. NO</v>
          </cell>
          <cell r="BE175" t="str">
            <v>-</v>
          </cell>
          <cell r="BF175" t="str">
            <v>-</v>
          </cell>
          <cell r="BG175" t="str">
            <v>2. NO</v>
          </cell>
          <cell r="BH175">
            <v>0</v>
          </cell>
          <cell r="BI175" t="str">
            <v>-</v>
          </cell>
          <cell r="BJ175" t="str">
            <v>-</v>
          </cell>
          <cell r="BL175" t="str">
            <v>2025656501000174E</v>
          </cell>
          <cell r="BN175" t="str">
            <v>LEONARDO DE ARMAS</v>
          </cell>
          <cell r="BP175" t="str">
            <v>VIGENTE</v>
          </cell>
          <cell r="BS175" t="str">
            <v>RUTH.MONTANO</v>
          </cell>
          <cell r="BU175" t="str">
            <v>ruthmontano2013@gmail.com</v>
          </cell>
        </row>
        <row r="176">
          <cell r="T176">
            <v>85081664</v>
          </cell>
          <cell r="U176" t="str">
            <v>N-A</v>
          </cell>
          <cell r="V176" t="str">
            <v>N-A</v>
          </cell>
          <cell r="W176" t="str">
            <v>11 NO SE DILIGENCIA INFORMACIÓN PARA ESTE FORMULARIO EN ESTE PERÍODO DE REPORTE</v>
          </cell>
          <cell r="X176" t="str">
            <v>MASCULINO</v>
          </cell>
          <cell r="Y176" t="str">
            <v>MAGDALENA</v>
          </cell>
          <cell r="Z176" t="str">
            <v>SITIONUEVO</v>
          </cell>
          <cell r="AA176" t="str">
            <v>JAVIER</v>
          </cell>
          <cell r="AB176" t="str">
            <v>ANTONIO</v>
          </cell>
          <cell r="AC176" t="str">
            <v>DE LA CRUZ</v>
          </cell>
          <cell r="AD176" t="str">
            <v>ORDOÑEZ</v>
          </cell>
          <cell r="AK176" t="str">
            <v>CARLOS CESAR VIDAL PASTRANA</v>
          </cell>
          <cell r="AL176" t="str">
            <v>CIENAGA GRANDE</v>
          </cell>
          <cell r="AM176" t="str">
            <v>2 SUPERVISOR</v>
          </cell>
          <cell r="AN176" t="str">
            <v>3 CÉDULA DE CIUDADANÍA</v>
          </cell>
          <cell r="AO176" t="str">
            <v>79,159,692</v>
          </cell>
          <cell r="AP176" t="str">
            <v>BASTIDAS CHIQUILLO LUIS ALEJANDRO</v>
          </cell>
          <cell r="AR176" t="str">
            <v>3 NO PACTADOS</v>
          </cell>
          <cell r="AS176" t="str">
            <v>4 NO SE HA ADICIONADO NI EN VALOR y EN TIEMPO</v>
          </cell>
          <cell r="AT176">
            <v>0</v>
          </cell>
          <cell r="AU176">
            <v>0</v>
          </cell>
          <cell r="AV176" t="str">
            <v>-</v>
          </cell>
          <cell r="AW176">
            <v>0</v>
          </cell>
          <cell r="AX176" t="str">
            <v>-</v>
          </cell>
          <cell r="AY176">
            <v>45696</v>
          </cell>
          <cell r="BA176">
            <v>45698</v>
          </cell>
          <cell r="BB176">
            <v>46021</v>
          </cell>
          <cell r="BD176" t="str">
            <v>2. NO</v>
          </cell>
          <cell r="BE176" t="str">
            <v>-</v>
          </cell>
          <cell r="BF176" t="str">
            <v>-</v>
          </cell>
          <cell r="BG176" t="str">
            <v>2. NO</v>
          </cell>
          <cell r="BH176">
            <v>0</v>
          </cell>
          <cell r="BI176" t="str">
            <v>-</v>
          </cell>
          <cell r="BJ176" t="str">
            <v>-</v>
          </cell>
          <cell r="BL176" t="str">
            <v>2025656501000175E</v>
          </cell>
          <cell r="BN176" t="str">
            <v>SARA CASTILLO</v>
          </cell>
          <cell r="BO176" t="str">
            <v>https://community.secop.gov.co/Public/Tendering/OpportunityDetail/Index?noticeUID=CO1.NTC.7554809&amp;isFromPublicArea=True&amp;isModal=False</v>
          </cell>
          <cell r="BP176" t="str">
            <v>VIGENTE</v>
          </cell>
          <cell r="BR176" t="str">
            <v>https://community.secop.gov.co/Public/Tendering/OpportunityDetail/Index?noticeUID=CO1.NTC.7554809&amp;isFromPublicArea=True&amp;isModal=False</v>
          </cell>
          <cell r="BS176" t="str">
            <v>JAVIER.RUZ</v>
          </cell>
          <cell r="BU176" t="str">
            <v>javierdelacruzordonez@gmail.com</v>
          </cell>
        </row>
        <row r="177">
          <cell r="T177">
            <v>19535875</v>
          </cell>
          <cell r="U177" t="str">
            <v>N-A</v>
          </cell>
          <cell r="V177" t="str">
            <v>N-A</v>
          </cell>
          <cell r="W177" t="str">
            <v>11 NO SE DILIGENCIA INFORMACIÓN PARA ESTE FORMULARIO EN ESTE PERÍODO DE REPORTE</v>
          </cell>
          <cell r="X177" t="str">
            <v>MASCULINO</v>
          </cell>
          <cell r="Y177" t="str">
            <v>MAGDALENA</v>
          </cell>
          <cell r="Z177" t="str">
            <v>PUEBLO VIEJO</v>
          </cell>
          <cell r="AA177" t="str">
            <v>LUIS</v>
          </cell>
          <cell r="AB177" t="str">
            <v>RAMON</v>
          </cell>
          <cell r="AC177" t="str">
            <v>OBESO</v>
          </cell>
          <cell r="AD177" t="str">
            <v>AYALA</v>
          </cell>
          <cell r="AK177" t="str">
            <v>CARLOS CESAR VIDAL PASTRANA</v>
          </cell>
          <cell r="AL177" t="str">
            <v>CIENAGA GRANDE</v>
          </cell>
          <cell r="AM177" t="str">
            <v>2 SUPERVISOR</v>
          </cell>
          <cell r="AN177" t="str">
            <v>3 CÉDULA DE CIUDADANÍA</v>
          </cell>
          <cell r="AO177" t="str">
            <v>79,159,692</v>
          </cell>
          <cell r="AP177" t="str">
            <v>BASTIDAS CHIQUILLO LUIS ALEJANDRO</v>
          </cell>
          <cell r="AR177" t="str">
            <v>3 NO PACTADOS</v>
          </cell>
          <cell r="AS177" t="str">
            <v>4 NO SE HA ADICIONADO NI EN VALOR y EN TIEMPO</v>
          </cell>
          <cell r="AT177">
            <v>0</v>
          </cell>
          <cell r="AU177">
            <v>0</v>
          </cell>
          <cell r="AV177" t="str">
            <v>-</v>
          </cell>
          <cell r="AW177">
            <v>0</v>
          </cell>
          <cell r="AX177" t="str">
            <v>-</v>
          </cell>
          <cell r="AY177">
            <v>45696</v>
          </cell>
          <cell r="BA177">
            <v>45698</v>
          </cell>
          <cell r="BB177">
            <v>46012</v>
          </cell>
          <cell r="BD177" t="str">
            <v>2. NO</v>
          </cell>
          <cell r="BE177" t="str">
            <v>-</v>
          </cell>
          <cell r="BF177" t="str">
            <v>-</v>
          </cell>
          <cell r="BG177" t="str">
            <v>2. NO</v>
          </cell>
          <cell r="BH177">
            <v>0</v>
          </cell>
          <cell r="BI177" t="str">
            <v>-</v>
          </cell>
          <cell r="BJ177" t="str">
            <v>-</v>
          </cell>
          <cell r="BL177" t="str">
            <v>2025656501000176E</v>
          </cell>
          <cell r="BN177" t="str">
            <v>SARA CASTILLO</v>
          </cell>
          <cell r="BO177" t="str">
            <v>https://community.secop.gov.co/Public/Tendering/OpportunityDetail/Index?noticeUID=CO1.NTC.7553970&amp;isFromPublicArea=True&amp;isModal=False</v>
          </cell>
          <cell r="BP177" t="str">
            <v>VIGENTE</v>
          </cell>
          <cell r="BR177" t="str">
            <v>https://community.secop.gov.co/Public/Tendering/OpportunityDetail/Index?noticeUID=CO1.NTC.7553970&amp;isFromPublicArea=True&amp;isModal=False</v>
          </cell>
          <cell r="BS177" t="str">
            <v>LUIS.OBESO</v>
          </cell>
          <cell r="BU177" t="str">
            <v>luis.obeso2021@gmail.com</v>
          </cell>
        </row>
        <row r="178">
          <cell r="T178">
            <v>1082413521</v>
          </cell>
          <cell r="U178" t="str">
            <v>N-A</v>
          </cell>
          <cell r="V178" t="str">
            <v>N-A</v>
          </cell>
          <cell r="W178" t="str">
            <v>11 NO SE DILIGENCIA INFORMACIÓN PARA ESTE FORMULARIO EN ESTE PERÍODO DE REPORTE</v>
          </cell>
          <cell r="X178" t="str">
            <v>MASCULINO</v>
          </cell>
          <cell r="Y178" t="str">
            <v>MAGDALENA</v>
          </cell>
          <cell r="Z178" t="str">
            <v>PUEBLO VIEJO</v>
          </cell>
          <cell r="AA178" t="str">
            <v>ONEYS</v>
          </cell>
          <cell r="AB178" t="str">
            <v>ALBERTO</v>
          </cell>
          <cell r="AC178" t="str">
            <v>AYALA</v>
          </cell>
          <cell r="AD178" t="str">
            <v>GONZALEZ</v>
          </cell>
          <cell r="AK178" t="str">
            <v>CARLOS CESAR VIDAL PASTRANA</v>
          </cell>
          <cell r="AL178" t="str">
            <v>VIPIS</v>
          </cell>
          <cell r="AM178" t="str">
            <v>2 SUPERVISOR</v>
          </cell>
          <cell r="AN178" t="str">
            <v>3 CÉDULA DE CIUDADANÍA</v>
          </cell>
          <cell r="AO178" t="str">
            <v>10,775,944</v>
          </cell>
          <cell r="AP178" t="str">
            <v>VIDAL PASTRANA CARLOS CESAR</v>
          </cell>
          <cell r="AR178" t="str">
            <v>3 NO PACTADOS</v>
          </cell>
          <cell r="AS178" t="str">
            <v>4 NO SE HA ADICIONADO NI EN VALOR y EN TIEMPO</v>
          </cell>
          <cell r="AT178">
            <v>0</v>
          </cell>
          <cell r="AU178">
            <v>0</v>
          </cell>
          <cell r="AV178" t="str">
            <v>-</v>
          </cell>
          <cell r="AW178">
            <v>0</v>
          </cell>
          <cell r="AX178" t="str">
            <v>-</v>
          </cell>
          <cell r="AY178">
            <v>45696</v>
          </cell>
          <cell r="BA178">
            <v>45698</v>
          </cell>
          <cell r="BB178">
            <v>46021</v>
          </cell>
          <cell r="BD178" t="str">
            <v>2. NO</v>
          </cell>
          <cell r="BE178" t="str">
            <v>-</v>
          </cell>
          <cell r="BF178" t="str">
            <v>-</v>
          </cell>
          <cell r="BG178" t="str">
            <v>2. NO</v>
          </cell>
          <cell r="BH178">
            <v>0</v>
          </cell>
          <cell r="BI178" t="str">
            <v>-</v>
          </cell>
          <cell r="BJ178" t="str">
            <v>-</v>
          </cell>
          <cell r="BL178" t="str">
            <v>2025656501000177E</v>
          </cell>
          <cell r="BN178" t="str">
            <v>LEONARDO DE ARMAS</v>
          </cell>
          <cell r="BP178" t="str">
            <v>VIGENTE</v>
          </cell>
          <cell r="BS178" t="str">
            <v>ONEYS.AYALA</v>
          </cell>
          <cell r="BU178" t="str">
            <v>oneysalbertoayalagonzalez@gmail.com</v>
          </cell>
        </row>
        <row r="179">
          <cell r="T179">
            <v>1120980902</v>
          </cell>
          <cell r="U179" t="str">
            <v>N-A</v>
          </cell>
          <cell r="V179" t="str">
            <v>N-A</v>
          </cell>
          <cell r="W179" t="str">
            <v>11 NO SE DILIGENCIA INFORMACIÓN PARA ESTE FORMULARIO EN ESTE PERÍODO DE REPORTE</v>
          </cell>
          <cell r="X179" t="str">
            <v>MASCULINO</v>
          </cell>
          <cell r="Y179" t="str">
            <v>CUNDINAMARCA</v>
          </cell>
          <cell r="Z179" t="str">
            <v>BOGOTA</v>
          </cell>
          <cell r="AA179" t="str">
            <v>PABLO</v>
          </cell>
          <cell r="AB179" t="str">
            <v>JOSE</v>
          </cell>
          <cell r="AC179" t="str">
            <v>UREÑA</v>
          </cell>
          <cell r="AD179" t="str">
            <v>IANNINI</v>
          </cell>
          <cell r="AK179" t="str">
            <v>CARLOS CESAR VIDAL PASTRANA</v>
          </cell>
          <cell r="AL179" t="str">
            <v>OLD PROVIDENCE</v>
          </cell>
          <cell r="AM179" t="str">
            <v>2 SUPERVISOR</v>
          </cell>
          <cell r="AN179" t="str">
            <v>3 CÉDULA DE CIUDADANÍA</v>
          </cell>
          <cell r="AO179">
            <v>18004967</v>
          </cell>
          <cell r="AP179" t="str">
            <v>WARD BOLIVAR VANBUREN</v>
          </cell>
          <cell r="AR179" t="str">
            <v>3 NO PACTADOS</v>
          </cell>
          <cell r="AS179" t="str">
            <v>4 NO SE HA ADICIONADO NI EN VALOR y EN TIEMPO</v>
          </cell>
          <cell r="AT179">
            <v>0</v>
          </cell>
          <cell r="AU179">
            <v>0</v>
          </cell>
          <cell r="AV179" t="str">
            <v>-</v>
          </cell>
          <cell r="AW179">
            <v>0</v>
          </cell>
          <cell r="AX179" t="str">
            <v>-</v>
          </cell>
          <cell r="AY179">
            <v>45696</v>
          </cell>
          <cell r="BA179">
            <v>45698</v>
          </cell>
          <cell r="BB179">
            <v>46021</v>
          </cell>
          <cell r="BD179" t="str">
            <v>2. NO</v>
          </cell>
          <cell r="BE179" t="str">
            <v>-</v>
          </cell>
          <cell r="BF179" t="str">
            <v>-</v>
          </cell>
          <cell r="BG179" t="str">
            <v>2. NO</v>
          </cell>
          <cell r="BH179">
            <v>0</v>
          </cell>
          <cell r="BI179" t="str">
            <v>-</v>
          </cell>
          <cell r="BJ179" t="str">
            <v>-</v>
          </cell>
          <cell r="BL179" t="str">
            <v>2025656501000178E</v>
          </cell>
          <cell r="BN179" t="str">
            <v>SARA CASTILLO</v>
          </cell>
          <cell r="BO179" t="str">
            <v>https://community.secop.gov.co/Public/Tendering/OpportunityDetail/Index?noticeUID=CO1.NTC.7550076&amp;isFromPublicArea=True&amp;isModal=False</v>
          </cell>
          <cell r="BP179" t="str">
            <v>VIGENTE</v>
          </cell>
          <cell r="BR179" t="str">
            <v>https://community.secop.gov.co/Public/Tendering/OpportunityDetail/Index?noticeUID=CO1.NTC.7550076&amp;isFromPublicArea=True&amp;isModal=False</v>
          </cell>
          <cell r="BS179" t="str">
            <v>PABLO.URENA</v>
          </cell>
          <cell r="BU179" t="str">
            <v>Pjurenai@unal.edu.co</v>
          </cell>
        </row>
        <row r="180">
          <cell r="T180">
            <v>1124496895</v>
          </cell>
          <cell r="U180" t="str">
            <v>N-A</v>
          </cell>
          <cell r="V180" t="str">
            <v>N-A</v>
          </cell>
          <cell r="W180" t="str">
            <v>11 NO SE DILIGENCIA INFORMACIÓN PARA ESTE FORMULARIO EN ESTE PERÍODO DE REPORTE</v>
          </cell>
          <cell r="X180" t="str">
            <v>MASCULINO</v>
          </cell>
          <cell r="Y180" t="str">
            <v>GUAJIRA</v>
          </cell>
          <cell r="Z180" t="str">
            <v>URIBIA</v>
          </cell>
          <cell r="AA180" t="str">
            <v>MILTON</v>
          </cell>
          <cell r="AB180" t="str">
            <v>ENMANUEL</v>
          </cell>
          <cell r="AC180" t="str">
            <v>SUAREZ</v>
          </cell>
          <cell r="AD180" t="str">
            <v>FERNANDEZ</v>
          </cell>
          <cell r="AK180" t="str">
            <v>CARLOS CESAR VIDAL PASTRANA</v>
          </cell>
          <cell r="AL180" t="str">
            <v>MACUIRA</v>
          </cell>
          <cell r="AM180" t="str">
            <v>2 SUPERVISOR</v>
          </cell>
          <cell r="AN180" t="str">
            <v>3 CÉDULA DE CIUDADANÍA</v>
          </cell>
          <cell r="AO180" t="str">
            <v>37,319,932</v>
          </cell>
          <cell r="AP180" t="str">
            <v>PACHECO TARAZONA NANCY</v>
          </cell>
          <cell r="AR180" t="str">
            <v>3 NO PACTADOS</v>
          </cell>
          <cell r="AS180" t="str">
            <v>4 NO SE HA ADICIONADO NI EN VALOR y EN TIEMPO</v>
          </cell>
          <cell r="AT180">
            <v>0</v>
          </cell>
          <cell r="AU180">
            <v>0</v>
          </cell>
          <cell r="AV180" t="str">
            <v>-</v>
          </cell>
          <cell r="AW180">
            <v>0</v>
          </cell>
          <cell r="AX180" t="str">
            <v>-</v>
          </cell>
          <cell r="AY180">
            <v>45696</v>
          </cell>
          <cell r="BA180">
            <v>45698</v>
          </cell>
          <cell r="BB180">
            <v>46006</v>
          </cell>
          <cell r="BD180" t="str">
            <v>2. NO</v>
          </cell>
          <cell r="BE180" t="str">
            <v>-</v>
          </cell>
          <cell r="BF180" t="str">
            <v>-</v>
          </cell>
          <cell r="BG180" t="str">
            <v>2. NO</v>
          </cell>
          <cell r="BH180">
            <v>0</v>
          </cell>
          <cell r="BI180" t="str">
            <v>-</v>
          </cell>
          <cell r="BJ180" t="str">
            <v>-</v>
          </cell>
          <cell r="BL180" t="str">
            <v>2025656501000179E</v>
          </cell>
          <cell r="BN180" t="str">
            <v>ROSA OSPINO</v>
          </cell>
          <cell r="BO180" t="str">
            <v>https://community.secop.gov.co/Public/Tendering/OpportunityDetail/Index?noticeUID=CO1.NTC.7554493&amp;isFromPublicArea=True&amp;isModal=False</v>
          </cell>
          <cell r="BP180" t="str">
            <v>VIGENTE</v>
          </cell>
          <cell r="BR180" t="str">
            <v>https://community.secop.gov.co/Public/Tendering/OpportunityDetail/Index?noticeUID=CO1.NTC.7554493&amp;isFromPublicArea=True&amp;isModal=False</v>
          </cell>
          <cell r="BS180" t="str">
            <v>MILTON.SUAREZ</v>
          </cell>
          <cell r="BU180" t="str">
            <v>mylthonjamil@gmail.com</v>
          </cell>
        </row>
        <row r="181">
          <cell r="T181">
            <v>49718682</v>
          </cell>
          <cell r="U181" t="str">
            <v>N-A</v>
          </cell>
          <cell r="V181" t="str">
            <v>N-A</v>
          </cell>
          <cell r="W181" t="str">
            <v>11 NO SE DILIGENCIA INFORMACIÓN PARA ESTE FORMULARIO EN ESTE PERÍODO DE REPORTE</v>
          </cell>
          <cell r="X181" t="str">
            <v>FEMENINO</v>
          </cell>
          <cell r="Y181" t="str">
            <v>GUAJIRA</v>
          </cell>
          <cell r="Z181" t="str">
            <v>RIOACHA</v>
          </cell>
          <cell r="AA181" t="str">
            <v>YALENIN</v>
          </cell>
          <cell r="AB181" t="str">
            <v>MARIA</v>
          </cell>
          <cell r="AC181" t="str">
            <v>FRAGOZO</v>
          </cell>
          <cell r="AD181" t="str">
            <v>GUTIERREZ</v>
          </cell>
          <cell r="AK181" t="str">
            <v>CARLOS CESAR VIDAL PASTRANA</v>
          </cell>
          <cell r="AL181" t="str">
            <v>FLAMENCOS</v>
          </cell>
          <cell r="AM181" t="str">
            <v>2 SUPERVISOR</v>
          </cell>
          <cell r="AN181" t="str">
            <v>3 CÉDULA DE CIUDADANÍA</v>
          </cell>
          <cell r="AO181" t="str">
            <v>59,663,967</v>
          </cell>
          <cell r="AP181" t="str">
            <v>ANGULO PAREDES NIANZA DEL CARMEN</v>
          </cell>
          <cell r="AR181" t="str">
            <v>3 NO PACTADOS</v>
          </cell>
          <cell r="AS181" t="str">
            <v>4 NO SE HA ADICIONADO NI EN VALOR y EN TIEMPO</v>
          </cell>
          <cell r="AT181">
            <v>0</v>
          </cell>
          <cell r="AU181">
            <v>0</v>
          </cell>
          <cell r="AV181" t="str">
            <v>-</v>
          </cell>
          <cell r="AW181">
            <v>0</v>
          </cell>
          <cell r="AX181" t="str">
            <v>-</v>
          </cell>
          <cell r="AY181">
            <v>45696</v>
          </cell>
          <cell r="BA181">
            <v>45698</v>
          </cell>
          <cell r="BB181">
            <v>46021</v>
          </cell>
          <cell r="BD181" t="str">
            <v>2. NO</v>
          </cell>
          <cell r="BE181" t="str">
            <v>-</v>
          </cell>
          <cell r="BF181" t="str">
            <v>-</v>
          </cell>
          <cell r="BG181" t="str">
            <v>2. NO</v>
          </cell>
          <cell r="BH181">
            <v>0</v>
          </cell>
          <cell r="BI181" t="str">
            <v>-</v>
          </cell>
          <cell r="BJ181" t="str">
            <v>-</v>
          </cell>
          <cell r="BL181" t="str">
            <v>2025656501000180E</v>
          </cell>
          <cell r="BN181" t="str">
            <v>LEONARDO DE ARMAS</v>
          </cell>
          <cell r="BP181" t="str">
            <v>VIGENTE</v>
          </cell>
          <cell r="BS181" t="str">
            <v>YALENIN.FRAGOZO</v>
          </cell>
          <cell r="BU181" t="str">
            <v>yaleninfragozo@gmail.com</v>
          </cell>
        </row>
        <row r="182">
          <cell r="T182">
            <v>57462816</v>
          </cell>
          <cell r="U182" t="str">
            <v>N-A</v>
          </cell>
          <cell r="V182" t="str">
            <v>N-A</v>
          </cell>
          <cell r="W182" t="str">
            <v>11 NO SE DILIGENCIA INFORMACIÓN PARA ESTE FORMULARIO EN ESTE PERÍODO DE REPORTE</v>
          </cell>
          <cell r="X182" t="str">
            <v>FEMENINO</v>
          </cell>
          <cell r="Y182" t="str">
            <v>MAGDALENA</v>
          </cell>
          <cell r="Z182" t="str">
            <v>SANTA MARTA</v>
          </cell>
          <cell r="AA182" t="str">
            <v>LISETH</v>
          </cell>
          <cell r="AB182" t="str">
            <v>MILENA</v>
          </cell>
          <cell r="AC182" t="str">
            <v>CONSUEGRA</v>
          </cell>
          <cell r="AD182" t="str">
            <v>HERNANDEZ</v>
          </cell>
          <cell r="AK182" t="str">
            <v>CARLOS CESAR VIDAL PASTRANA</v>
          </cell>
          <cell r="AL182" t="str">
            <v>SIERRA NEVADA</v>
          </cell>
          <cell r="AM182" t="str">
            <v>2 SUPERVISOR</v>
          </cell>
          <cell r="AN182" t="str">
            <v>3 CÉDULA DE CIUDADANÍA</v>
          </cell>
          <cell r="AO182" t="str">
            <v>1,061,696,548</v>
          </cell>
          <cell r="AP182" t="str">
            <v>CHAVES HOYOS VALENTINA</v>
          </cell>
          <cell r="AR182" t="str">
            <v>3 NO PACTADOS</v>
          </cell>
          <cell r="AS182" t="str">
            <v>4 NO SE HA ADICIONADO NI EN VALOR y EN TIEMPO</v>
          </cell>
          <cell r="AT182">
            <v>0</v>
          </cell>
          <cell r="AU182">
            <v>0</v>
          </cell>
          <cell r="AV182" t="str">
            <v>-</v>
          </cell>
          <cell r="AW182">
            <v>0</v>
          </cell>
          <cell r="AX182" t="str">
            <v>-</v>
          </cell>
          <cell r="AY182">
            <v>45696</v>
          </cell>
          <cell r="BA182">
            <v>45698</v>
          </cell>
          <cell r="BB182">
            <v>46021</v>
          </cell>
          <cell r="BD182" t="str">
            <v>2. NO</v>
          </cell>
          <cell r="BE182" t="str">
            <v>-</v>
          </cell>
          <cell r="BF182" t="str">
            <v>-</v>
          </cell>
          <cell r="BG182" t="str">
            <v>2. NO</v>
          </cell>
          <cell r="BH182">
            <v>0</v>
          </cell>
          <cell r="BI182" t="str">
            <v>-</v>
          </cell>
          <cell r="BJ182" t="str">
            <v>-</v>
          </cell>
          <cell r="BL182" t="str">
            <v>2025656501000181E</v>
          </cell>
          <cell r="BN182" t="str">
            <v>ROSA OSPINO</v>
          </cell>
          <cell r="BO182" t="str">
            <v>https://community.secop.gov.co/Public/Tendering/OpportunityDetail/Index?noticeUID=CO1.NTC.7555871&amp;isFromPublicArea=True&amp;isModal=False</v>
          </cell>
          <cell r="BP182" t="str">
            <v>VIGENTE</v>
          </cell>
          <cell r="BR182" t="str">
            <v>https://community.secop.gov.co/Public/Tendering/OpportunityDetail/Index?noticeUID=CO1.NTC.7555871&amp;isFromPublicArea=True&amp;isModal=False</v>
          </cell>
          <cell r="BS182" t="str">
            <v>LISETH.CONSUEGRA</v>
          </cell>
          <cell r="BU182" t="str">
            <v>LMCONSUEGRA@GMAIL.COM</v>
          </cell>
        </row>
        <row r="183">
          <cell r="T183">
            <v>1042458001</v>
          </cell>
          <cell r="U183" t="str">
            <v>N-A</v>
          </cell>
          <cell r="V183" t="str">
            <v>N-A</v>
          </cell>
          <cell r="W183" t="str">
            <v>11 NO SE DILIGENCIA INFORMACIÓN PARA ESTE FORMULARIO EN ESTE PERÍODO DE REPORTE</v>
          </cell>
          <cell r="X183" t="str">
            <v>FEMENINO</v>
          </cell>
          <cell r="Y183" t="str">
            <v>ATLANTICO</v>
          </cell>
          <cell r="Z183" t="str">
            <v>SOLEDAD</v>
          </cell>
          <cell r="AA183" t="str">
            <v>YURAINES</v>
          </cell>
          <cell r="AB183" t="str">
            <v>PAOLA</v>
          </cell>
          <cell r="AC183" t="str">
            <v>GONZALEZ</v>
          </cell>
          <cell r="AD183" t="str">
            <v>MERCADO</v>
          </cell>
          <cell r="AK183" t="str">
            <v>CARLOS CESAR VIDAL PASTRANA</v>
          </cell>
          <cell r="AL183" t="str">
            <v>VIPIS</v>
          </cell>
          <cell r="AM183" t="str">
            <v>2 SUPERVISOR</v>
          </cell>
          <cell r="AN183" t="str">
            <v>3 CÉDULA DE CIUDADANÍA</v>
          </cell>
          <cell r="AO183" t="str">
            <v>10,775,944</v>
          </cell>
          <cell r="AP183" t="str">
            <v>VIDAL PASTRANA CARLOS CESAR</v>
          </cell>
          <cell r="AR183" t="str">
            <v>3 NO PACTADOS</v>
          </cell>
          <cell r="AS183" t="str">
            <v>4 NO SE HA ADICIONADO NI EN VALOR y EN TIEMPO</v>
          </cell>
          <cell r="AT183">
            <v>0</v>
          </cell>
          <cell r="AU183">
            <v>0</v>
          </cell>
          <cell r="AV183" t="str">
            <v>-</v>
          </cell>
          <cell r="AW183">
            <v>0</v>
          </cell>
          <cell r="AX183" t="str">
            <v>-</v>
          </cell>
          <cell r="AY183">
            <v>45696</v>
          </cell>
          <cell r="BA183">
            <v>45698</v>
          </cell>
          <cell r="BB183">
            <v>46021</v>
          </cell>
          <cell r="BD183" t="str">
            <v>2. NO</v>
          </cell>
          <cell r="BE183" t="str">
            <v>-</v>
          </cell>
          <cell r="BF183" t="str">
            <v>-</v>
          </cell>
          <cell r="BG183" t="str">
            <v>2. NO</v>
          </cell>
          <cell r="BH183">
            <v>0</v>
          </cell>
          <cell r="BI183" t="str">
            <v>-</v>
          </cell>
          <cell r="BJ183" t="str">
            <v>-</v>
          </cell>
          <cell r="BL183" t="str">
            <v>2025656501000182E</v>
          </cell>
          <cell r="BN183" t="str">
            <v>ROSA OSPINO</v>
          </cell>
          <cell r="BO183" t="str">
            <v>https://community.secop.gov.co/Public/Tendering/OpportunityDetail/Index?noticeUID=CO1.NTC.7556584&amp;isFromPublicArea=True&amp;isModal=False</v>
          </cell>
          <cell r="BP183" t="str">
            <v>VIGENTE</v>
          </cell>
          <cell r="BR183" t="str">
            <v>https://community.secop.gov.co/Public/Tendering/OpportunityDetail/Index?noticeUID=CO1.NTC.7556584&amp;isFromPublicArea=True&amp;isModal=False</v>
          </cell>
          <cell r="BS183" t="str">
            <v>YURAINES.GONZALEZ</v>
          </cell>
          <cell r="BU183" t="str">
            <v>yurainesgonzalezmercado@gmail.com</v>
          </cell>
        </row>
        <row r="184">
          <cell r="T184">
            <v>1147936161</v>
          </cell>
          <cell r="U184" t="str">
            <v>N-A</v>
          </cell>
          <cell r="V184" t="str">
            <v>N-A</v>
          </cell>
          <cell r="W184" t="str">
            <v>11 NO SE DILIGENCIA INFORMACIÓN PARA ESTE FORMULARIO EN ESTE PERÍODO DE REPORTE</v>
          </cell>
          <cell r="X184" t="str">
            <v>MASCULINO</v>
          </cell>
          <cell r="Y184" t="str">
            <v>GUAJIRA</v>
          </cell>
          <cell r="Z184" t="str">
            <v>URIBIA</v>
          </cell>
          <cell r="AA184" t="str">
            <v>BONY</v>
          </cell>
          <cell r="AB184" t="str">
            <v>SEGUNDO</v>
          </cell>
          <cell r="AC184" t="str">
            <v>EPIEYU</v>
          </cell>
          <cell r="AD184" t="str">
            <v>URDANETA</v>
          </cell>
          <cell r="AK184" t="str">
            <v>CARLOS CESAR VIDAL PASTRANA</v>
          </cell>
          <cell r="AL184" t="str">
            <v>MACUIRA</v>
          </cell>
          <cell r="AM184" t="str">
            <v>2 SUPERVISOR</v>
          </cell>
          <cell r="AN184" t="str">
            <v>3 CÉDULA DE CIUDADANÍA</v>
          </cell>
          <cell r="AO184" t="str">
            <v>37,319,932</v>
          </cell>
          <cell r="AP184" t="str">
            <v>PACHECO TARAZONA NANCY</v>
          </cell>
          <cell r="AR184" t="str">
            <v>3 NO PACTADOS</v>
          </cell>
          <cell r="AS184" t="str">
            <v>4 NO SE HA ADICIONADO NI EN VALOR y EN TIEMPO</v>
          </cell>
          <cell r="AT184">
            <v>0</v>
          </cell>
          <cell r="AU184">
            <v>0</v>
          </cell>
          <cell r="AV184" t="str">
            <v>-</v>
          </cell>
          <cell r="AW184">
            <v>0</v>
          </cell>
          <cell r="AX184" t="str">
            <v>-</v>
          </cell>
          <cell r="AY184">
            <v>45696</v>
          </cell>
          <cell r="BA184">
            <v>45698</v>
          </cell>
          <cell r="BB184">
            <v>46020</v>
          </cell>
          <cell r="BD184" t="str">
            <v>2. NO</v>
          </cell>
          <cell r="BE184" t="str">
            <v>-</v>
          </cell>
          <cell r="BF184" t="str">
            <v>-</v>
          </cell>
          <cell r="BG184" t="str">
            <v>2. NO</v>
          </cell>
          <cell r="BH184">
            <v>0</v>
          </cell>
          <cell r="BI184" t="str">
            <v>-</v>
          </cell>
          <cell r="BJ184" t="str">
            <v>-</v>
          </cell>
          <cell r="BL184" t="str">
            <v>2025656501000183E</v>
          </cell>
          <cell r="BN184" t="str">
            <v>ROSA OSPINO</v>
          </cell>
          <cell r="BP184" t="str">
            <v>VIGENTE</v>
          </cell>
          <cell r="BS184" t="str">
            <v>BONY.EPIEYU</v>
          </cell>
          <cell r="BU184" t="str">
            <v>epieyubonysegundo@gmail.com</v>
          </cell>
        </row>
        <row r="185">
          <cell r="T185">
            <v>1006638683</v>
          </cell>
          <cell r="U185" t="str">
            <v>N-A</v>
          </cell>
          <cell r="V185" t="str">
            <v>N-A</v>
          </cell>
          <cell r="W185" t="str">
            <v>11 NO SE DILIGENCIA INFORMACIÓN PARA ESTE FORMULARIO EN ESTE PERÍODO DE REPORTE</v>
          </cell>
          <cell r="X185" t="str">
            <v>MASCULINO</v>
          </cell>
          <cell r="Y185" t="str">
            <v>GUAJIRA</v>
          </cell>
          <cell r="Z185" t="str">
            <v>RIOACHA</v>
          </cell>
          <cell r="AA185" t="str">
            <v>YEFERSON</v>
          </cell>
          <cell r="AB185" t="str">
            <v>MANUEL</v>
          </cell>
          <cell r="AC185" t="str">
            <v>GUALE</v>
          </cell>
          <cell r="AD185" t="str">
            <v>EPIAYU</v>
          </cell>
          <cell r="AK185" t="str">
            <v>CARLOS CESAR VIDAL PASTRANA</v>
          </cell>
          <cell r="AL185" t="str">
            <v>FLAMENCOS</v>
          </cell>
          <cell r="AM185" t="str">
            <v>2 SUPERVISOR</v>
          </cell>
          <cell r="AN185" t="str">
            <v>3 CÉDULA DE CIUDADANÍA</v>
          </cell>
          <cell r="AO185" t="str">
            <v>59,663,967</v>
          </cell>
          <cell r="AP185" t="str">
            <v>ANGULO PAREDES NIANZA DEL CARMEN</v>
          </cell>
          <cell r="AR185" t="str">
            <v>3 NO PACTADOS</v>
          </cell>
          <cell r="AS185" t="str">
            <v>4 NO SE HA ADICIONADO NI EN VALOR y EN TIEMPO</v>
          </cell>
          <cell r="AT185">
            <v>0</v>
          </cell>
          <cell r="AU185">
            <v>0</v>
          </cell>
          <cell r="AV185" t="str">
            <v>-</v>
          </cell>
          <cell r="AW185">
            <v>0</v>
          </cell>
          <cell r="AX185" t="str">
            <v>-</v>
          </cell>
          <cell r="AY185">
            <v>45696</v>
          </cell>
          <cell r="BA185">
            <v>45698</v>
          </cell>
          <cell r="BB185">
            <v>46018</v>
          </cell>
          <cell r="BD185" t="str">
            <v>2. NO</v>
          </cell>
          <cell r="BE185" t="str">
            <v>-</v>
          </cell>
          <cell r="BF185" t="str">
            <v>-</v>
          </cell>
          <cell r="BG185" t="str">
            <v>2. NO</v>
          </cell>
          <cell r="BH185">
            <v>0</v>
          </cell>
          <cell r="BI185" t="str">
            <v>-</v>
          </cell>
          <cell r="BJ185" t="str">
            <v>-</v>
          </cell>
          <cell r="BL185" t="str">
            <v>2025656501000184E</v>
          </cell>
          <cell r="BN185" t="str">
            <v>LEONARDO DE ARMAS</v>
          </cell>
          <cell r="BP185" t="str">
            <v>VIGENTE</v>
          </cell>
          <cell r="BS185" t="str">
            <v>YEFERSON.GUALE</v>
          </cell>
          <cell r="BU185" t="str">
            <v>Yeferson1994guale@gmail.com</v>
          </cell>
        </row>
        <row r="186">
          <cell r="T186">
            <v>32738250</v>
          </cell>
          <cell r="U186" t="str">
            <v>N-A</v>
          </cell>
          <cell r="V186" t="str">
            <v>N-A</v>
          </cell>
          <cell r="W186" t="str">
            <v>11 NO SE DILIGENCIA INFORMACIÓN PARA ESTE FORMULARIO EN ESTE PERÍODO DE REPORTE</v>
          </cell>
          <cell r="X186" t="str">
            <v>FEMENINO</v>
          </cell>
          <cell r="Y186" t="str">
            <v>ATLANTICO</v>
          </cell>
          <cell r="Z186" t="str">
            <v>BARRANQUILLA</v>
          </cell>
          <cell r="AA186" t="str">
            <v>YANETH</v>
          </cell>
          <cell r="AB186" t="str">
            <v>SOFIA</v>
          </cell>
          <cell r="AC186" t="str">
            <v>ORTIZ</v>
          </cell>
          <cell r="AD186" t="str">
            <v>DE LA HOZ</v>
          </cell>
          <cell r="AK186" t="str">
            <v>CARLOS CESAR VIDAL PASTRANA</v>
          </cell>
          <cell r="AL186" t="str">
            <v>VIPIS</v>
          </cell>
          <cell r="AM186" t="str">
            <v>2 SUPERVISOR</v>
          </cell>
          <cell r="AN186" t="str">
            <v>3 CÉDULA DE CIUDADANÍA</v>
          </cell>
          <cell r="AO186" t="str">
            <v>10,775,944</v>
          </cell>
          <cell r="AP186" t="str">
            <v>VIDAL PASTRANA CARLOS CESAR</v>
          </cell>
          <cell r="AR186" t="str">
            <v>3 NO PACTADOS</v>
          </cell>
          <cell r="AS186" t="str">
            <v>4 NO SE HA ADICIONADO NI EN VALOR y EN TIEMPO</v>
          </cell>
          <cell r="AT186">
            <v>0</v>
          </cell>
          <cell r="AU186">
            <v>0</v>
          </cell>
          <cell r="AV186" t="str">
            <v>-</v>
          </cell>
          <cell r="AW186">
            <v>0</v>
          </cell>
          <cell r="AX186" t="str">
            <v>-</v>
          </cell>
          <cell r="AY186">
            <v>45696</v>
          </cell>
          <cell r="BA186">
            <v>45699</v>
          </cell>
          <cell r="BB186">
            <v>46021</v>
          </cell>
          <cell r="BD186" t="str">
            <v>2. NO</v>
          </cell>
          <cell r="BE186" t="str">
            <v>-</v>
          </cell>
          <cell r="BF186" t="str">
            <v>-</v>
          </cell>
          <cell r="BG186" t="str">
            <v>2. NO</v>
          </cell>
          <cell r="BH186">
            <v>0</v>
          </cell>
          <cell r="BI186" t="str">
            <v>-</v>
          </cell>
          <cell r="BJ186" t="str">
            <v>-</v>
          </cell>
          <cell r="BL186" t="str">
            <v>2025656501000185E</v>
          </cell>
          <cell r="BN186" t="str">
            <v>CARLOS BUSTAMANTE</v>
          </cell>
          <cell r="BP186" t="str">
            <v>VIGENTE</v>
          </cell>
          <cell r="BS186" t="str">
            <v>YANETH.ORTIZ</v>
          </cell>
          <cell r="BU186" t="str">
            <v>Yanethortiz558@gmail.com</v>
          </cell>
        </row>
        <row r="187">
          <cell r="T187">
            <v>1120980570</v>
          </cell>
          <cell r="U187" t="str">
            <v>N-A</v>
          </cell>
          <cell r="V187" t="str">
            <v>N-A</v>
          </cell>
          <cell r="W187" t="str">
            <v>11 NO SE DILIGENCIA INFORMACIÓN PARA ESTE FORMULARIO EN ESTE PERÍODO DE REPORTE</v>
          </cell>
          <cell r="X187" t="str">
            <v>MASCULINO</v>
          </cell>
          <cell r="Y187" t="str">
            <v>SAN ANDRES</v>
          </cell>
          <cell r="Z187" t="str">
            <v>PROVIDENCIA</v>
          </cell>
          <cell r="AA187" t="str">
            <v>DARSON</v>
          </cell>
          <cell r="AB187" t="str">
            <v>DALGIS</v>
          </cell>
          <cell r="AC187" t="str">
            <v>ARCHBOLD</v>
          </cell>
          <cell r="AD187" t="str">
            <v>ROBINSON</v>
          </cell>
          <cell r="AK187" t="str">
            <v>CARLOS CESAR VIDAL PASTRANA</v>
          </cell>
          <cell r="AL187" t="str">
            <v>OLD PROVIDENCE</v>
          </cell>
          <cell r="AM187" t="str">
            <v>2 SUPERVISOR</v>
          </cell>
          <cell r="AN187" t="str">
            <v>3 CÉDULA DE CIUDADANÍA</v>
          </cell>
          <cell r="AO187">
            <v>18004967</v>
          </cell>
          <cell r="AP187" t="str">
            <v>WARD BOLIVAR VANBUREN</v>
          </cell>
          <cell r="AR187" t="str">
            <v>3 NO PACTADOS</v>
          </cell>
          <cell r="AS187" t="str">
            <v>4 NO SE HA ADICIONADO NI EN VALOR y EN TIEMPO</v>
          </cell>
          <cell r="AT187">
            <v>0</v>
          </cell>
          <cell r="AU187">
            <v>0</v>
          </cell>
          <cell r="AV187" t="str">
            <v>-</v>
          </cell>
          <cell r="AW187">
            <v>0</v>
          </cell>
          <cell r="AX187" t="str">
            <v>-</v>
          </cell>
          <cell r="AY187">
            <v>45696</v>
          </cell>
          <cell r="BA187">
            <v>45698</v>
          </cell>
          <cell r="BB187">
            <v>46021</v>
          </cell>
          <cell r="BD187" t="str">
            <v>2. NO</v>
          </cell>
          <cell r="BE187" t="str">
            <v>-</v>
          </cell>
          <cell r="BF187" t="str">
            <v>-</v>
          </cell>
          <cell r="BG187" t="str">
            <v>2. NO</v>
          </cell>
          <cell r="BH187">
            <v>0</v>
          </cell>
          <cell r="BI187" t="str">
            <v>-</v>
          </cell>
          <cell r="BJ187" t="str">
            <v>-</v>
          </cell>
          <cell r="BL187" t="str">
            <v>2025656501000186E</v>
          </cell>
          <cell r="BN187" t="str">
            <v>SARA CASTILLO</v>
          </cell>
          <cell r="BO187" t="str">
            <v>https://community.secop.gov.co/Public/Tendering/OpportunityDetail/Index?noticeUID=CO1.NTC.7564163&amp;isFromPublicArea=True&amp;isModal=False</v>
          </cell>
          <cell r="BP187" t="str">
            <v>VIGENTE</v>
          </cell>
          <cell r="BR187" t="str">
            <v>https://community.secop.gov.co/Public/Tendering/OpportunityDetail/Index?noticeUID=CO1.NTC.7564163&amp;isFromPublicArea=True&amp;isModal=False</v>
          </cell>
          <cell r="BS187" t="str">
            <v>DARSON.ARCHBOLD</v>
          </cell>
          <cell r="BU187" t="str">
            <v>MRDARSON90@HOTMAIL.COM</v>
          </cell>
        </row>
        <row r="188">
          <cell r="T188">
            <v>8568602</v>
          </cell>
          <cell r="U188" t="str">
            <v>N-A</v>
          </cell>
          <cell r="V188" t="str">
            <v>N-A</v>
          </cell>
          <cell r="W188" t="str">
            <v>11 NO SE DILIGENCIA INFORMACIÓN PARA ESTE FORMULARIO EN ESTE PERÍODO DE REPORTE</v>
          </cell>
          <cell r="X188" t="str">
            <v>MASCULINO</v>
          </cell>
          <cell r="Y188" t="str">
            <v>MAGDALENA</v>
          </cell>
          <cell r="Z188" t="str">
            <v>EL PIÑON</v>
          </cell>
          <cell r="AA188" t="str">
            <v>OMAR</v>
          </cell>
          <cell r="AB188" t="str">
            <v>GUSTAVO</v>
          </cell>
          <cell r="AC188" t="str">
            <v>GUTIERREZ</v>
          </cell>
          <cell r="AD188" t="str">
            <v>PALACIO</v>
          </cell>
          <cell r="AK188" t="str">
            <v>CARLOS CESAR VIDAL PASTRANA</v>
          </cell>
          <cell r="AL188" t="str">
            <v>VIPIS</v>
          </cell>
          <cell r="AM188" t="str">
            <v>2 SUPERVISOR</v>
          </cell>
          <cell r="AN188" t="str">
            <v>3 CÉDULA DE CIUDADANÍA</v>
          </cell>
          <cell r="AO188" t="str">
            <v>10,775,944</v>
          </cell>
          <cell r="AP188" t="str">
            <v>VIDAL PASTRANA CARLOS CESAR</v>
          </cell>
          <cell r="AR188" t="str">
            <v>3 NO PACTADOS</v>
          </cell>
          <cell r="AS188" t="str">
            <v>4 NO SE HA ADICIONADO NI EN VALOR y EN TIEMPO</v>
          </cell>
          <cell r="AT188">
            <v>0</v>
          </cell>
          <cell r="AU188">
            <v>0</v>
          </cell>
          <cell r="AV188" t="str">
            <v>-</v>
          </cell>
          <cell r="AW188">
            <v>0</v>
          </cell>
          <cell r="AX188" t="str">
            <v>-</v>
          </cell>
          <cell r="AY188">
            <v>45696</v>
          </cell>
          <cell r="BA188">
            <v>45699</v>
          </cell>
          <cell r="BB188">
            <v>46021</v>
          </cell>
          <cell r="BD188" t="str">
            <v>2. NO</v>
          </cell>
          <cell r="BE188" t="str">
            <v>-</v>
          </cell>
          <cell r="BF188" t="str">
            <v>-</v>
          </cell>
          <cell r="BG188" t="str">
            <v>2. NO</v>
          </cell>
          <cell r="BH188">
            <v>0</v>
          </cell>
          <cell r="BI188" t="str">
            <v>-</v>
          </cell>
          <cell r="BJ188" t="str">
            <v>-</v>
          </cell>
          <cell r="BL188" t="str">
            <v>2025656501000187E</v>
          </cell>
          <cell r="BN188" t="str">
            <v>CARLOS BUSTAMANTE</v>
          </cell>
          <cell r="BP188" t="str">
            <v>VIGENTE</v>
          </cell>
          <cell r="BS188" t="str">
            <v>OMAR.GUTIERREZ</v>
          </cell>
          <cell r="BU188" t="str">
            <v>omarg1046@gmail.com</v>
          </cell>
        </row>
        <row r="189">
          <cell r="T189">
            <v>1010139219</v>
          </cell>
          <cell r="U189" t="str">
            <v>N-A</v>
          </cell>
          <cell r="V189" t="str">
            <v>N-A</v>
          </cell>
          <cell r="W189" t="str">
            <v>11 NO SE DILIGENCIA INFORMACIÓN PARA ESTE FORMULARIO EN ESTE PERÍODO DE REPORTE</v>
          </cell>
          <cell r="X189" t="str">
            <v>FEMENINO</v>
          </cell>
          <cell r="Y189" t="str">
            <v>ATLANTICO</v>
          </cell>
          <cell r="Z189" t="str">
            <v>SOLEDAD</v>
          </cell>
          <cell r="AA189" t="str">
            <v>LIZETH</v>
          </cell>
          <cell r="AB189" t="str">
            <v>MERIAN</v>
          </cell>
          <cell r="AC189" t="str">
            <v>CABALLERO</v>
          </cell>
          <cell r="AD189" t="str">
            <v>LORA</v>
          </cell>
          <cell r="AK189" t="str">
            <v>CARLOS CESAR VIDAL PASTRANA</v>
          </cell>
          <cell r="AL189" t="str">
            <v>VIPIS</v>
          </cell>
          <cell r="AM189" t="str">
            <v>2 SUPERVISOR</v>
          </cell>
          <cell r="AN189" t="str">
            <v>3 CÉDULA DE CIUDADANÍA</v>
          </cell>
          <cell r="AO189" t="str">
            <v>10,775,944</v>
          </cell>
          <cell r="AP189" t="str">
            <v>VIDAL PASTRANA CARLOS CESAR</v>
          </cell>
          <cell r="AR189" t="str">
            <v>3 NO PACTADOS</v>
          </cell>
          <cell r="AS189" t="str">
            <v>4 NO SE HA ADICIONADO NI EN VALOR y EN TIEMPO</v>
          </cell>
          <cell r="AT189">
            <v>0</v>
          </cell>
          <cell r="AU189">
            <v>0</v>
          </cell>
          <cell r="AV189" t="str">
            <v>-</v>
          </cell>
          <cell r="AW189">
            <v>0</v>
          </cell>
          <cell r="AX189" t="str">
            <v>-</v>
          </cell>
          <cell r="AY189">
            <v>45696</v>
          </cell>
          <cell r="BA189">
            <v>45698</v>
          </cell>
          <cell r="BB189">
            <v>46021</v>
          </cell>
          <cell r="BD189" t="str">
            <v>2. NO</v>
          </cell>
          <cell r="BE189" t="str">
            <v>-</v>
          </cell>
          <cell r="BF189" t="str">
            <v>-</v>
          </cell>
          <cell r="BG189" t="str">
            <v>2. NO</v>
          </cell>
          <cell r="BH189">
            <v>0</v>
          </cell>
          <cell r="BI189" t="str">
            <v>-</v>
          </cell>
          <cell r="BJ189" t="str">
            <v>-</v>
          </cell>
          <cell r="BL189" t="str">
            <v>2025656501000188E</v>
          </cell>
          <cell r="BN189" t="str">
            <v>CARLOS BUSTAMANTE</v>
          </cell>
          <cell r="BP189" t="str">
            <v>VIGENTE</v>
          </cell>
          <cell r="BS189" t="str">
            <v>LIZETH.CABALLERO</v>
          </cell>
          <cell r="BU189" t="str">
            <v>lizethcaballero47@gmail.com</v>
          </cell>
        </row>
        <row r="190">
          <cell r="T190">
            <v>1123627606</v>
          </cell>
          <cell r="U190" t="str">
            <v>N-A</v>
          </cell>
          <cell r="V190" t="str">
            <v>N-A</v>
          </cell>
          <cell r="W190" t="str">
            <v>11 NO SE DILIGENCIA INFORMACIÓN PARA ESTE FORMULARIO EN ESTE PERÍODO DE REPORTE</v>
          </cell>
          <cell r="X190" t="str">
            <v>MASCULINO</v>
          </cell>
          <cell r="Y190" t="str">
            <v>SAN ANDRES</v>
          </cell>
          <cell r="Z190" t="str">
            <v>PROVIDENCIA</v>
          </cell>
          <cell r="AA190" t="str">
            <v>WALLACE</v>
          </cell>
          <cell r="AB190" t="str">
            <v>ALEJANDRO</v>
          </cell>
          <cell r="AC190" t="str">
            <v>BRYAN</v>
          </cell>
          <cell r="AD190" t="str">
            <v>BRITTON</v>
          </cell>
          <cell r="AK190" t="str">
            <v>CARLOS CESAR VIDAL PASTRANA</v>
          </cell>
          <cell r="AL190" t="str">
            <v>OLD PROVIDENCE</v>
          </cell>
          <cell r="AM190" t="str">
            <v>2 SUPERVISOR</v>
          </cell>
          <cell r="AN190" t="str">
            <v>3 CÉDULA DE CIUDADANÍA</v>
          </cell>
          <cell r="AO190">
            <v>18004967</v>
          </cell>
          <cell r="AP190" t="str">
            <v>WARD BOLIVAR VANBUREN</v>
          </cell>
          <cell r="AR190" t="str">
            <v>3 NO PACTADOS</v>
          </cell>
          <cell r="AS190" t="str">
            <v>4 NO SE HA ADICIONADO NI EN VALOR y EN TIEMPO</v>
          </cell>
          <cell r="AT190">
            <v>0</v>
          </cell>
          <cell r="AU190">
            <v>0</v>
          </cell>
          <cell r="AV190" t="str">
            <v>-</v>
          </cell>
          <cell r="AW190">
            <v>0</v>
          </cell>
          <cell r="AX190" t="str">
            <v>-</v>
          </cell>
          <cell r="AY190">
            <v>45700</v>
          </cell>
          <cell r="BA190">
            <v>45700</v>
          </cell>
          <cell r="BB190">
            <v>46021</v>
          </cell>
          <cell r="BD190" t="str">
            <v>2. NO</v>
          </cell>
          <cell r="BE190" t="str">
            <v>-</v>
          </cell>
          <cell r="BF190" t="str">
            <v>-</v>
          </cell>
          <cell r="BG190" t="str">
            <v>2. NO</v>
          </cell>
          <cell r="BH190">
            <v>0</v>
          </cell>
          <cell r="BI190" t="str">
            <v>-</v>
          </cell>
          <cell r="BJ190" t="str">
            <v>-</v>
          </cell>
          <cell r="BL190" t="str">
            <v>2025656501000189E</v>
          </cell>
          <cell r="BN190" t="str">
            <v>SARA CASTILLO</v>
          </cell>
          <cell r="BO190" t="str">
            <v>https://community.secop.gov.co/Public/Tendering/OpportunityDetail/Index?noticeUID=CO1.NTC.7564198&amp;isFromPublicArea=True&amp;isModal=False</v>
          </cell>
          <cell r="BP190" t="str">
            <v>VIGENTE</v>
          </cell>
          <cell r="BR190" t="str">
            <v>https://community.secop.gov.co/Public/Tendering/OpportunityDetail/Index?noticeUID=CO1.NTC.7564198&amp;isFromPublicArea=True&amp;isModal=False</v>
          </cell>
          <cell r="BS190" t="str">
            <v>WALLACE.BRYAN</v>
          </cell>
          <cell r="BU190" t="str">
            <v>posadaoceancolors@gmail.com</v>
          </cell>
        </row>
        <row r="191">
          <cell r="T191">
            <v>1004322384</v>
          </cell>
          <cell r="U191" t="str">
            <v>N-A</v>
          </cell>
          <cell r="V191" t="str">
            <v>N-A</v>
          </cell>
          <cell r="W191" t="str">
            <v>11 NO SE DILIGENCIA INFORMACIÓN PARA ESTE FORMULARIO EN ESTE PERÍODO DE REPORTE</v>
          </cell>
          <cell r="X191" t="str">
            <v>MASCULINO</v>
          </cell>
          <cell r="Y191" t="str">
            <v>MAGDALENA</v>
          </cell>
          <cell r="Z191" t="str">
            <v>PUEBLO VIEJO</v>
          </cell>
          <cell r="AA191" t="str">
            <v>CARLOS</v>
          </cell>
          <cell r="AB191" t="str">
            <v>ENRIQUE</v>
          </cell>
          <cell r="AC191" t="str">
            <v>MALDONADO</v>
          </cell>
          <cell r="AD191" t="str">
            <v>OROZCO</v>
          </cell>
          <cell r="AK191" t="str">
            <v>CARLOS CESAR VIDAL PASTRANA</v>
          </cell>
          <cell r="AL191" t="str">
            <v>VIPIS</v>
          </cell>
          <cell r="AM191" t="str">
            <v>2 SUPERVISOR</v>
          </cell>
          <cell r="AN191" t="str">
            <v>3 CÉDULA DE CIUDADANÍA</v>
          </cell>
          <cell r="AO191" t="str">
            <v>10,775,944</v>
          </cell>
          <cell r="AP191" t="str">
            <v>VIDAL PASTRANA CARLOS CESAR</v>
          </cell>
          <cell r="AR191" t="str">
            <v>3 NO PACTADOS</v>
          </cell>
          <cell r="AS191" t="str">
            <v>4 NO SE HA ADICIONADO NI EN VALOR y EN TIEMPO</v>
          </cell>
          <cell r="AT191">
            <v>0</v>
          </cell>
          <cell r="AU191">
            <v>0</v>
          </cell>
          <cell r="AV191" t="str">
            <v>-</v>
          </cell>
          <cell r="AW191">
            <v>0</v>
          </cell>
          <cell r="AX191" t="str">
            <v>-</v>
          </cell>
          <cell r="AY191">
            <v>45696</v>
          </cell>
          <cell r="BA191">
            <v>45699</v>
          </cell>
          <cell r="BB191">
            <v>46021</v>
          </cell>
          <cell r="BD191" t="str">
            <v>2. NO</v>
          </cell>
          <cell r="BE191" t="str">
            <v>-</v>
          </cell>
          <cell r="BF191" t="str">
            <v>-</v>
          </cell>
          <cell r="BG191" t="str">
            <v>2. NO</v>
          </cell>
          <cell r="BH191">
            <v>0</v>
          </cell>
          <cell r="BI191" t="str">
            <v>-</v>
          </cell>
          <cell r="BJ191" t="str">
            <v>-</v>
          </cell>
          <cell r="BL191" t="str">
            <v>2025656501000190E</v>
          </cell>
          <cell r="BN191" t="str">
            <v>CARLOS BUSTAMANTE</v>
          </cell>
          <cell r="BP191" t="str">
            <v>VIGENTE</v>
          </cell>
          <cell r="BS191" t="str">
            <v>CARLOS.MALDONADO</v>
          </cell>
          <cell r="BU191" t="str">
            <v>Carlosmau0410@gmail.com</v>
          </cell>
        </row>
        <row r="192">
          <cell r="T192">
            <v>23249335</v>
          </cell>
          <cell r="U192" t="str">
            <v>N-A</v>
          </cell>
          <cell r="V192" t="str">
            <v>N-A</v>
          </cell>
          <cell r="W192" t="str">
            <v>11 NO SE DILIGENCIA INFORMACIÓN PARA ESTE FORMULARIO EN ESTE PERÍODO DE REPORTE</v>
          </cell>
          <cell r="X192" t="str">
            <v>FEMENINO</v>
          </cell>
          <cell r="Y192" t="str">
            <v>SAN ANDRES</v>
          </cell>
          <cell r="Z192" t="str">
            <v>PROVIDENCIA</v>
          </cell>
          <cell r="AA192" t="str">
            <v>IDALIDES</v>
          </cell>
          <cell r="AB192" t="str">
            <v>EDALI</v>
          </cell>
          <cell r="AC192" t="str">
            <v>BRITTON</v>
          </cell>
          <cell r="AD192" t="str">
            <v>BRITTON</v>
          </cell>
          <cell r="AK192" t="str">
            <v>CARLOS CESAR VIDAL PASTRANA</v>
          </cell>
          <cell r="AL192" t="str">
            <v>OLD PROVIDENCE</v>
          </cell>
          <cell r="AM192" t="str">
            <v>2 SUPERVISOR</v>
          </cell>
          <cell r="AN192" t="str">
            <v>3 CÉDULA DE CIUDADANÍA</v>
          </cell>
          <cell r="AO192">
            <v>18004967</v>
          </cell>
          <cell r="AP192" t="str">
            <v>WARD BOLIVAR VANBUREN</v>
          </cell>
          <cell r="AR192" t="str">
            <v>3 NO PACTADOS</v>
          </cell>
          <cell r="AS192" t="str">
            <v>4 NO SE HA ADICIONADO NI EN VALOR y EN TIEMPO</v>
          </cell>
          <cell r="AT192">
            <v>0</v>
          </cell>
          <cell r="AU192">
            <v>0</v>
          </cell>
          <cell r="AV192" t="str">
            <v>-</v>
          </cell>
          <cell r="AW192">
            <v>0</v>
          </cell>
          <cell r="AX192" t="str">
            <v>-</v>
          </cell>
          <cell r="AY192">
            <v>45696</v>
          </cell>
          <cell r="BA192">
            <v>45699</v>
          </cell>
          <cell r="BB192">
            <v>45967</v>
          </cell>
          <cell r="BD192" t="str">
            <v>2. NO</v>
          </cell>
          <cell r="BE192" t="str">
            <v>-</v>
          </cell>
          <cell r="BF192" t="str">
            <v>-</v>
          </cell>
          <cell r="BG192" t="str">
            <v>2. NO</v>
          </cell>
          <cell r="BH192">
            <v>0</v>
          </cell>
          <cell r="BI192" t="str">
            <v>-</v>
          </cell>
          <cell r="BJ192" t="str">
            <v>-</v>
          </cell>
          <cell r="BL192" t="str">
            <v>2025656501000191E</v>
          </cell>
          <cell r="BN192" t="str">
            <v>CARLOS BUSTAMANTE</v>
          </cell>
          <cell r="BP192" t="str">
            <v>VIGENTE</v>
          </cell>
          <cell r="BS192" t="str">
            <v>IDALIDES.BRITTON</v>
          </cell>
          <cell r="BU192" t="str">
            <v>idalidesbritton1975@gmail.com</v>
          </cell>
        </row>
        <row r="193">
          <cell r="T193">
            <v>1083455462</v>
          </cell>
          <cell r="U193" t="str">
            <v>N-A</v>
          </cell>
          <cell r="V193" t="str">
            <v>N-A</v>
          </cell>
          <cell r="W193" t="str">
            <v>11 NO SE DILIGENCIA INFORMACIÓN PARA ESTE FORMULARIO EN ESTE PERÍODO DE REPORTE</v>
          </cell>
          <cell r="X193" t="str">
            <v>MASCULINO</v>
          </cell>
          <cell r="Y193" t="str">
            <v>MAGDALENA</v>
          </cell>
          <cell r="Z193" t="str">
            <v>CIENAGA</v>
          </cell>
          <cell r="AA193" t="str">
            <v>EDUAR</v>
          </cell>
          <cell r="AB193" t="str">
            <v>ALFONSO</v>
          </cell>
          <cell r="AC193" t="str">
            <v>CAMACHO</v>
          </cell>
          <cell r="AD193" t="str">
            <v>ARIZA</v>
          </cell>
          <cell r="AK193" t="str">
            <v>CARLOS CESAR VIDAL PASTRANA</v>
          </cell>
          <cell r="AL193" t="str">
            <v>VIPIS</v>
          </cell>
          <cell r="AM193" t="str">
            <v>2 SUPERVISOR</v>
          </cell>
          <cell r="AN193" t="str">
            <v>3 CÉDULA DE CIUDADANÍA</v>
          </cell>
          <cell r="AO193" t="str">
            <v>10,775,944</v>
          </cell>
          <cell r="AP193" t="str">
            <v>VIDAL PASTRANA CARLOS CESAR</v>
          </cell>
          <cell r="AR193" t="str">
            <v>3 NO PACTADOS</v>
          </cell>
          <cell r="AS193" t="str">
            <v>4 NO SE HA ADICIONADO NI EN VALOR y EN TIEMPO</v>
          </cell>
          <cell r="AT193">
            <v>0</v>
          </cell>
          <cell r="AU193">
            <v>0</v>
          </cell>
          <cell r="AV193" t="str">
            <v>-</v>
          </cell>
          <cell r="AW193">
            <v>0</v>
          </cell>
          <cell r="AX193" t="str">
            <v>-</v>
          </cell>
          <cell r="AY193">
            <v>45696</v>
          </cell>
          <cell r="BA193">
            <v>45699</v>
          </cell>
          <cell r="BB193">
            <v>46021</v>
          </cell>
          <cell r="BD193" t="str">
            <v>2. NO</v>
          </cell>
          <cell r="BE193" t="str">
            <v>-</v>
          </cell>
          <cell r="BF193" t="str">
            <v>-</v>
          </cell>
          <cell r="BG193" t="str">
            <v>2. NO</v>
          </cell>
          <cell r="BH193">
            <v>0</v>
          </cell>
          <cell r="BI193" t="str">
            <v>-</v>
          </cell>
          <cell r="BJ193" t="str">
            <v>-</v>
          </cell>
          <cell r="BL193" t="str">
            <v>2025656501000192E</v>
          </cell>
          <cell r="BN193" t="str">
            <v>SARA CASTILLO</v>
          </cell>
          <cell r="BO193" t="str">
            <v>https://community.secop.gov.co/Public/Tendering/OpportunityDetail/Index?noticeUID=CO1.NTC.7564669&amp;isFromPublicArea=True&amp;isModal=False</v>
          </cell>
          <cell r="BP193" t="str">
            <v>VIGENTE</v>
          </cell>
          <cell r="BR193" t="str">
            <v>https://community.secop.gov.co/Public/Tendering/OpportunityDetail/Index?noticeUID=CO1.NTC.7564669&amp;isFromPublicArea=True&amp;isModal=False</v>
          </cell>
          <cell r="BS193" t="str">
            <v>EDUAR.CAMACHO</v>
          </cell>
          <cell r="BU193" t="str">
            <v>eduarcamachoa1@gmail.com</v>
          </cell>
        </row>
        <row r="194">
          <cell r="T194">
            <v>19591510</v>
          </cell>
          <cell r="U194" t="str">
            <v>N-A</v>
          </cell>
          <cell r="V194" t="str">
            <v>N-A</v>
          </cell>
          <cell r="W194" t="str">
            <v>11 NO SE DILIGENCIA INFORMACIÓN PARA ESTE FORMULARIO EN ESTE PERÍODO DE REPORTE</v>
          </cell>
          <cell r="X194" t="str">
            <v>MASCULINO</v>
          </cell>
          <cell r="Y194" t="str">
            <v>MAGDALENA</v>
          </cell>
          <cell r="Z194" t="str">
            <v>PIVIJAY</v>
          </cell>
          <cell r="AA194" t="str">
            <v>OMAR</v>
          </cell>
          <cell r="AB194" t="str">
            <v>ENRIQUE</v>
          </cell>
          <cell r="AC194" t="str">
            <v>DE LA CRUZ</v>
          </cell>
          <cell r="AK194" t="str">
            <v>CARLOS CESAR VIDAL PASTRANA</v>
          </cell>
          <cell r="AL194" t="str">
            <v>VIPIS</v>
          </cell>
          <cell r="AM194" t="str">
            <v>2 SUPERVISOR</v>
          </cell>
          <cell r="AN194" t="str">
            <v>3 CÉDULA DE CIUDADANÍA</v>
          </cell>
          <cell r="AO194" t="str">
            <v>10,775,944</v>
          </cell>
          <cell r="AP194" t="str">
            <v>VIDAL PASTRANA CARLOS CESAR</v>
          </cell>
          <cell r="AR194" t="str">
            <v>3 NO PACTADOS</v>
          </cell>
          <cell r="AS194" t="str">
            <v>4 NO SE HA ADICIONADO NI EN VALOR y EN TIEMPO</v>
          </cell>
          <cell r="AT194">
            <v>0</v>
          </cell>
          <cell r="AU194">
            <v>0</v>
          </cell>
          <cell r="AV194" t="str">
            <v>-</v>
          </cell>
          <cell r="AW194">
            <v>0</v>
          </cell>
          <cell r="AX194" t="str">
            <v>-</v>
          </cell>
          <cell r="AY194">
            <v>45696</v>
          </cell>
          <cell r="BA194">
            <v>45699</v>
          </cell>
          <cell r="BB194">
            <v>46021</v>
          </cell>
          <cell r="BD194" t="str">
            <v>2. NO</v>
          </cell>
          <cell r="BE194" t="str">
            <v>-</v>
          </cell>
          <cell r="BF194" t="str">
            <v>-</v>
          </cell>
          <cell r="BG194" t="str">
            <v>2. NO</v>
          </cell>
          <cell r="BH194">
            <v>0</v>
          </cell>
          <cell r="BI194" t="str">
            <v>-</v>
          </cell>
          <cell r="BJ194" t="str">
            <v>-</v>
          </cell>
          <cell r="BL194" t="str">
            <v>2025656501000193E</v>
          </cell>
          <cell r="BN194" t="str">
            <v>CARLOS BUSTAMANTE</v>
          </cell>
          <cell r="BP194" t="str">
            <v>VIGENTE</v>
          </cell>
          <cell r="BS194" t="str">
            <v>OMAR.DELACRUZ</v>
          </cell>
          <cell r="BU194" t="str">
            <v>omardelacruzg@gmail.com</v>
          </cell>
        </row>
        <row r="195">
          <cell r="T195">
            <v>1063164774</v>
          </cell>
          <cell r="U195" t="str">
            <v>N-A</v>
          </cell>
          <cell r="V195" t="str">
            <v>N-A</v>
          </cell>
          <cell r="W195" t="str">
            <v>11 NO SE DILIGENCIA INFORMACIÓN PARA ESTE FORMULARIO EN ESTE PERÍODO DE REPORTE</v>
          </cell>
          <cell r="X195" t="str">
            <v>FEMENINO</v>
          </cell>
          <cell r="Y195" t="str">
            <v>CORDOBA</v>
          </cell>
          <cell r="Z195" t="str">
            <v>LORICA</v>
          </cell>
          <cell r="AA195" t="str">
            <v>DERLY</v>
          </cell>
          <cell r="AB195" t="str">
            <v>LUZ</v>
          </cell>
          <cell r="AC195" t="str">
            <v>BLANCO</v>
          </cell>
          <cell r="AD195" t="str">
            <v>AVILA</v>
          </cell>
          <cell r="AK195" t="str">
            <v>CARLOS CESAR VIDAL PASTRANA</v>
          </cell>
          <cell r="AL195" t="str">
            <v>PARAMILLO</v>
          </cell>
          <cell r="AM195" t="str">
            <v>2 SUPERVISOR</v>
          </cell>
          <cell r="AN195" t="str">
            <v>3 CÉDULA DE CIUDADANÍA</v>
          </cell>
          <cell r="AO195" t="str">
            <v>6,876,915</v>
          </cell>
          <cell r="AP195" t="str">
            <v>MARTINEZ NEGRETE ANTONIO JOSE</v>
          </cell>
          <cell r="AR195" t="str">
            <v>3 NO PACTADOS</v>
          </cell>
          <cell r="AS195" t="str">
            <v>4 NO SE HA ADICIONADO NI EN VALOR y EN TIEMPO</v>
          </cell>
          <cell r="AT195">
            <v>0</v>
          </cell>
          <cell r="AU195">
            <v>0</v>
          </cell>
          <cell r="AV195" t="str">
            <v>-</v>
          </cell>
          <cell r="AW195">
            <v>0</v>
          </cell>
          <cell r="AX195" t="str">
            <v>-</v>
          </cell>
          <cell r="AY195">
            <v>45696</v>
          </cell>
          <cell r="BA195">
            <v>45699</v>
          </cell>
          <cell r="BB195">
            <v>46021</v>
          </cell>
          <cell r="BD195" t="str">
            <v>2. NO</v>
          </cell>
          <cell r="BE195" t="str">
            <v>-</v>
          </cell>
          <cell r="BF195" t="str">
            <v>-</v>
          </cell>
          <cell r="BG195" t="str">
            <v>2. NO</v>
          </cell>
          <cell r="BH195">
            <v>0</v>
          </cell>
          <cell r="BI195" t="str">
            <v>-</v>
          </cell>
          <cell r="BJ195" t="str">
            <v>-</v>
          </cell>
          <cell r="BL195" t="str">
            <v>2025656501000194E</v>
          </cell>
          <cell r="BN195" t="str">
            <v>CARLOS BUSTAMANTE</v>
          </cell>
          <cell r="BP195" t="str">
            <v>VIGENTE</v>
          </cell>
          <cell r="BS195" t="str">
            <v>DERLY.BLANCO</v>
          </cell>
          <cell r="BU195" t="str">
            <v>derlyblanco13@hotmail.com</v>
          </cell>
        </row>
        <row r="196">
          <cell r="T196">
            <v>1064980651</v>
          </cell>
          <cell r="U196" t="str">
            <v>N-A</v>
          </cell>
          <cell r="V196" t="str">
            <v>N-A</v>
          </cell>
          <cell r="W196" t="str">
            <v>11 NO SE DILIGENCIA INFORMACIÓN PARA ESTE FORMULARIO EN ESTE PERÍODO DE REPORTE</v>
          </cell>
          <cell r="X196" t="str">
            <v>MASCULINO</v>
          </cell>
          <cell r="Y196" t="str">
            <v>CORDOBA</v>
          </cell>
          <cell r="Z196" t="str">
            <v>MONTERÍA</v>
          </cell>
          <cell r="AA196" t="str">
            <v>ALEXANDER</v>
          </cell>
          <cell r="AB196" t="str">
            <v>JOSE</v>
          </cell>
          <cell r="AC196" t="str">
            <v>CHAMORRO</v>
          </cell>
          <cell r="AD196" t="str">
            <v>GONZALEZ</v>
          </cell>
          <cell r="AK196" t="str">
            <v>CARLOS CESAR VIDAL PASTRANA</v>
          </cell>
          <cell r="AL196" t="str">
            <v>PARAMILLO</v>
          </cell>
          <cell r="AM196" t="str">
            <v>2 SUPERVISOR</v>
          </cell>
          <cell r="AN196" t="str">
            <v>3 CÉDULA DE CIUDADANÍA</v>
          </cell>
          <cell r="AO196" t="str">
            <v>6,876,915</v>
          </cell>
          <cell r="AP196" t="str">
            <v>MARTINEZ NEGRETE ANTONIO JOSE</v>
          </cell>
          <cell r="AR196" t="str">
            <v>3 NO PACTADOS</v>
          </cell>
          <cell r="AS196" t="str">
            <v>4 NO SE HA ADICIONADO NI EN VALOR y EN TIEMPO</v>
          </cell>
          <cell r="AT196">
            <v>0</v>
          </cell>
          <cell r="AU196">
            <v>0</v>
          </cell>
          <cell r="AV196" t="str">
            <v>-</v>
          </cell>
          <cell r="AW196">
            <v>0</v>
          </cell>
          <cell r="AX196" t="str">
            <v>-</v>
          </cell>
          <cell r="AY196">
            <v>45696</v>
          </cell>
          <cell r="BA196">
            <v>45699</v>
          </cell>
          <cell r="BB196">
            <v>46021</v>
          </cell>
          <cell r="BD196" t="str">
            <v>2. NO</v>
          </cell>
          <cell r="BE196" t="str">
            <v>-</v>
          </cell>
          <cell r="BF196" t="str">
            <v>-</v>
          </cell>
          <cell r="BG196" t="str">
            <v>2. NO</v>
          </cell>
          <cell r="BH196">
            <v>0</v>
          </cell>
          <cell r="BI196" t="str">
            <v>-</v>
          </cell>
          <cell r="BJ196" t="str">
            <v>-</v>
          </cell>
          <cell r="BL196" t="str">
            <v>2025656501000195E</v>
          </cell>
          <cell r="BN196" t="str">
            <v>CARLOS BUSTAMANTE</v>
          </cell>
          <cell r="BP196" t="str">
            <v>VIGENTE</v>
          </cell>
          <cell r="BS196" t="str">
            <v>ALEXANDER.CHAMORRO</v>
          </cell>
          <cell r="BU196" t="str">
            <v>Alexanderchamorro722@gmail.com</v>
          </cell>
        </row>
        <row r="197">
          <cell r="T197">
            <v>1004365145</v>
          </cell>
          <cell r="U197" t="str">
            <v>N-A</v>
          </cell>
          <cell r="V197" t="str">
            <v>N-A</v>
          </cell>
          <cell r="W197" t="str">
            <v>11 NO SE DILIGENCIA INFORMACIÓN PARA ESTE FORMULARIO EN ESTE PERÍODO DE REPORTE</v>
          </cell>
          <cell r="X197" t="str">
            <v>MASCULINO</v>
          </cell>
          <cell r="Y197" t="str">
            <v>MAGDALENA</v>
          </cell>
          <cell r="Z197" t="str">
            <v>SANTA MARTA</v>
          </cell>
          <cell r="AA197" t="str">
            <v>MAICOL</v>
          </cell>
          <cell r="AB197" t="str">
            <v>DE</v>
          </cell>
          <cell r="AC197" t="str">
            <v>JESUS</v>
          </cell>
          <cell r="AD197" t="str">
            <v>LAMADRID</v>
          </cell>
          <cell r="AK197" t="str">
            <v>CARLOS CESAR VIDAL PASTRANA</v>
          </cell>
          <cell r="AL197" t="str">
            <v>SIERRA NEVADA</v>
          </cell>
          <cell r="AM197" t="str">
            <v>2 SUPERVISOR</v>
          </cell>
          <cell r="AN197" t="str">
            <v>3 CÉDULA DE CIUDADANÍA</v>
          </cell>
          <cell r="AO197" t="str">
            <v>1,061,696,548</v>
          </cell>
          <cell r="AP197" t="str">
            <v>CHAVES HOYOS VALENTINA</v>
          </cell>
          <cell r="AR197" t="str">
            <v>3 NO PACTADOS</v>
          </cell>
          <cell r="AS197" t="str">
            <v>4 NO SE HA ADICIONADO NI EN VALOR y EN TIEMPO</v>
          </cell>
          <cell r="AT197">
            <v>0</v>
          </cell>
          <cell r="AU197">
            <v>0</v>
          </cell>
          <cell r="AV197" t="str">
            <v>-</v>
          </cell>
          <cell r="AW197">
            <v>0</v>
          </cell>
          <cell r="AX197" t="str">
            <v>-</v>
          </cell>
          <cell r="AY197">
            <v>45696</v>
          </cell>
          <cell r="BA197">
            <v>45698</v>
          </cell>
          <cell r="BB197">
            <v>46021</v>
          </cell>
          <cell r="BD197" t="str">
            <v>2. NO</v>
          </cell>
          <cell r="BE197" t="str">
            <v>-</v>
          </cell>
          <cell r="BF197" t="str">
            <v>-</v>
          </cell>
          <cell r="BG197" t="str">
            <v>2. NO</v>
          </cell>
          <cell r="BH197">
            <v>0</v>
          </cell>
          <cell r="BI197" t="str">
            <v>-</v>
          </cell>
          <cell r="BJ197" t="str">
            <v>-</v>
          </cell>
          <cell r="BL197" t="str">
            <v>2025656501000196E</v>
          </cell>
          <cell r="BN197" t="str">
            <v>LEONARDO DE ARMAS</v>
          </cell>
          <cell r="BO197" t="str">
            <v>https://community.secop.gov.co/Public/Tendering/ContractNoticePhases/View?PPI=CO1.PPI.37302406&amp;isFromPublicArea=True&amp;isModal=False</v>
          </cell>
          <cell r="BP197" t="str">
            <v>VIGENTE</v>
          </cell>
          <cell r="BR197" t="str">
            <v>https://community.secop.gov.co/Public/Tendering/ContractNoticePhases/View?PPI=CO1.PPI.37302406&amp;isFromPublicArea=True&amp;isModal=False</v>
          </cell>
          <cell r="BS197" t="str">
            <v>MAICOL.LAMADRID</v>
          </cell>
          <cell r="BU197" t="str">
            <v>lamadridmaicol60@gmail.com</v>
          </cell>
        </row>
        <row r="198">
          <cell r="T198">
            <v>8736575</v>
          </cell>
          <cell r="U198" t="str">
            <v>N-A</v>
          </cell>
          <cell r="V198" t="str">
            <v>N-A</v>
          </cell>
          <cell r="W198" t="str">
            <v>11 NO SE DILIGENCIA INFORMACIÓN PARA ESTE FORMULARIO EN ESTE PERÍODO DE REPORTE</v>
          </cell>
          <cell r="X198" t="str">
            <v>MASCULINO</v>
          </cell>
          <cell r="Y198" t="str">
            <v>ATLANTICO</v>
          </cell>
          <cell r="Z198" t="str">
            <v>BARRANQUILLA</v>
          </cell>
          <cell r="AA198" t="str">
            <v>CARLOS</v>
          </cell>
          <cell r="AB198" t="str">
            <v>ARTURO</v>
          </cell>
          <cell r="AC198" t="str">
            <v>BARRAZA</v>
          </cell>
          <cell r="AD198" t="str">
            <v>OSPINO</v>
          </cell>
          <cell r="AK198" t="str">
            <v>CARLOS CESAR VIDAL PASTRANA</v>
          </cell>
          <cell r="AL198" t="str">
            <v>VIPIS</v>
          </cell>
          <cell r="AM198" t="str">
            <v>2 SUPERVISOR</v>
          </cell>
          <cell r="AN198" t="str">
            <v>3 CÉDULA DE CIUDADANÍA</v>
          </cell>
          <cell r="AO198" t="str">
            <v>10,775,944</v>
          </cell>
          <cell r="AP198" t="str">
            <v>VIDAL PASTRANA CARLOS CESAR</v>
          </cell>
          <cell r="AR198" t="str">
            <v>3 NO PACTADOS</v>
          </cell>
          <cell r="AS198" t="str">
            <v>4 NO SE HA ADICIONADO NI EN VALOR y EN TIEMPO</v>
          </cell>
          <cell r="AT198">
            <v>0</v>
          </cell>
          <cell r="AU198">
            <v>0</v>
          </cell>
          <cell r="AV198" t="str">
            <v>-</v>
          </cell>
          <cell r="AW198">
            <v>0</v>
          </cell>
          <cell r="AX198" t="str">
            <v>-</v>
          </cell>
          <cell r="AY198">
            <v>45696</v>
          </cell>
          <cell r="BA198">
            <v>45699</v>
          </cell>
          <cell r="BB198">
            <v>46021</v>
          </cell>
          <cell r="BD198" t="str">
            <v>2. NO</v>
          </cell>
          <cell r="BE198" t="str">
            <v>-</v>
          </cell>
          <cell r="BF198" t="str">
            <v>-</v>
          </cell>
          <cell r="BG198" t="str">
            <v>2. NO</v>
          </cell>
          <cell r="BH198">
            <v>0</v>
          </cell>
          <cell r="BI198" t="str">
            <v>-</v>
          </cell>
          <cell r="BJ198" t="str">
            <v>-</v>
          </cell>
          <cell r="BL198" t="str">
            <v>2025656501000197E</v>
          </cell>
          <cell r="BN198" t="str">
            <v>ROSA OSPINO</v>
          </cell>
          <cell r="BP198" t="str">
            <v>VIGENTE</v>
          </cell>
          <cell r="BS198" t="str">
            <v>CARLOS.BARRAZA</v>
          </cell>
          <cell r="BU198" t="str">
            <v>Barrazaospino2@gmail.com</v>
          </cell>
        </row>
        <row r="199">
          <cell r="T199">
            <v>1140375101</v>
          </cell>
          <cell r="U199" t="str">
            <v>N-A</v>
          </cell>
          <cell r="V199" t="str">
            <v>N-A</v>
          </cell>
          <cell r="W199" t="str">
            <v>11 NO SE DILIGENCIA INFORMACIÓN PARA ESTE FORMULARIO EN ESTE PERÍODO DE REPORTE</v>
          </cell>
          <cell r="X199" t="str">
            <v>MASCULINO</v>
          </cell>
          <cell r="Y199" t="str">
            <v>GUAJIRA</v>
          </cell>
          <cell r="Z199" t="str">
            <v>URIBIA</v>
          </cell>
          <cell r="AA199" t="str">
            <v>SILVIO</v>
          </cell>
          <cell r="AB199" t="str">
            <v>DANILO</v>
          </cell>
          <cell r="AC199" t="str">
            <v>URIANA</v>
          </cell>
          <cell r="AK199" t="str">
            <v>CARLOS CESAR VIDAL PASTRANA</v>
          </cell>
          <cell r="AL199" t="str">
            <v>PORTETE</v>
          </cell>
          <cell r="AM199" t="str">
            <v>2 SUPERVISOR</v>
          </cell>
          <cell r="AN199" t="str">
            <v>3 CÉDULA DE CIUDADANÍA</v>
          </cell>
          <cell r="AO199" t="str">
            <v>93,404,206</v>
          </cell>
          <cell r="AP199" t="str">
            <v>ROJAS NIETO JEFERSON</v>
          </cell>
          <cell r="AR199" t="str">
            <v>3 NO PACTADOS</v>
          </cell>
          <cell r="AS199" t="str">
            <v>4 NO SE HA ADICIONADO NI EN VALOR y EN TIEMPO</v>
          </cell>
          <cell r="AT199">
            <v>0</v>
          </cell>
          <cell r="AU199">
            <v>0</v>
          </cell>
          <cell r="AV199" t="str">
            <v>-</v>
          </cell>
          <cell r="AW199">
            <v>0</v>
          </cell>
          <cell r="AX199" t="str">
            <v>-</v>
          </cell>
          <cell r="AY199">
            <v>45700</v>
          </cell>
          <cell r="BA199">
            <v>45700</v>
          </cell>
          <cell r="BB199">
            <v>46021</v>
          </cell>
          <cell r="BD199" t="str">
            <v>2. NO</v>
          </cell>
          <cell r="BE199" t="str">
            <v>-</v>
          </cell>
          <cell r="BF199" t="str">
            <v>-</v>
          </cell>
          <cell r="BG199" t="str">
            <v>2. NO</v>
          </cell>
          <cell r="BH199">
            <v>0</v>
          </cell>
          <cell r="BI199" t="str">
            <v>-</v>
          </cell>
          <cell r="BJ199" t="str">
            <v>-</v>
          </cell>
          <cell r="BL199" t="str">
            <v>2025656501000198E</v>
          </cell>
          <cell r="BN199" t="str">
            <v>ROSA OSPINO</v>
          </cell>
          <cell r="BP199" t="str">
            <v>VIGENTE</v>
          </cell>
          <cell r="BS199" t="str">
            <v>SILVIO.URIANA</v>
          </cell>
          <cell r="BU199" t="str">
            <v>Silviouriana2014@gmail.com</v>
          </cell>
        </row>
        <row r="200">
          <cell r="T200">
            <v>1061749855</v>
          </cell>
          <cell r="U200" t="str">
            <v>N-A</v>
          </cell>
          <cell r="V200" t="str">
            <v>N-A</v>
          </cell>
          <cell r="W200" t="str">
            <v>11 NO SE DILIGENCIA INFORMACIÓN PARA ESTE FORMULARIO EN ESTE PERÍODO DE REPORTE</v>
          </cell>
          <cell r="X200" t="str">
            <v>MASCULINO</v>
          </cell>
          <cell r="Y200" t="str">
            <v>CAUCA</v>
          </cell>
          <cell r="Z200" t="str">
            <v>POPAYAN</v>
          </cell>
          <cell r="AA200" t="str">
            <v>ALEJANDRO</v>
          </cell>
          <cell r="AC200" t="str">
            <v>VIVAS</v>
          </cell>
          <cell r="AD200" t="str">
            <v>RUIZ</v>
          </cell>
          <cell r="AK200" t="str">
            <v>CARLOS CESAR VIDAL PASTRANA</v>
          </cell>
          <cell r="AL200" t="str">
            <v>FLAMENCOS</v>
          </cell>
          <cell r="AM200" t="str">
            <v>2 SUPERVISOR</v>
          </cell>
          <cell r="AN200" t="str">
            <v>3 CÉDULA DE CIUDADANÍA</v>
          </cell>
          <cell r="AO200" t="str">
            <v>59,663,967</v>
          </cell>
          <cell r="AP200" t="str">
            <v>ANGULO PAREDES NIANZA DEL CARMEN</v>
          </cell>
          <cell r="AR200" t="str">
            <v>3 NO PACTADOS</v>
          </cell>
          <cell r="AS200" t="str">
            <v>4 NO SE HA ADICIONADO NI EN VALOR y EN TIEMPO</v>
          </cell>
          <cell r="AT200">
            <v>0</v>
          </cell>
          <cell r="AU200">
            <v>0</v>
          </cell>
          <cell r="AV200" t="str">
            <v>-</v>
          </cell>
          <cell r="AW200">
            <v>0</v>
          </cell>
          <cell r="AX200" t="str">
            <v>-</v>
          </cell>
          <cell r="AY200">
            <v>45696</v>
          </cell>
          <cell r="BA200">
            <v>45698</v>
          </cell>
          <cell r="BB200">
            <v>46021</v>
          </cell>
          <cell r="BD200" t="str">
            <v>2. NO</v>
          </cell>
          <cell r="BE200" t="str">
            <v>-</v>
          </cell>
          <cell r="BF200" t="str">
            <v>-</v>
          </cell>
          <cell r="BG200" t="str">
            <v>2. NO</v>
          </cell>
          <cell r="BH200">
            <v>0</v>
          </cell>
          <cell r="BI200" t="str">
            <v>-</v>
          </cell>
          <cell r="BJ200" t="str">
            <v>-</v>
          </cell>
          <cell r="BL200" t="str">
            <v>2025656501000199E</v>
          </cell>
          <cell r="BN200" t="str">
            <v>LEONARDO DE ARMAS</v>
          </cell>
          <cell r="BP200" t="str">
            <v>VIGENTE</v>
          </cell>
          <cell r="BS200" t="str">
            <v>ALEJANDRO.VIVAS</v>
          </cell>
          <cell r="BU200" t="str">
            <v>alejandrovivasruiz@gmail.com</v>
          </cell>
        </row>
        <row r="201">
          <cell r="T201">
            <v>45552952</v>
          </cell>
          <cell r="U201" t="str">
            <v>N-A</v>
          </cell>
          <cell r="V201" t="str">
            <v>N-A</v>
          </cell>
          <cell r="W201" t="str">
            <v>11 NO SE DILIGENCIA INFORMACIÓN PARA ESTE FORMULARIO EN ESTE PERÍODO DE REPORTE</v>
          </cell>
          <cell r="X201" t="str">
            <v>FEMENINO</v>
          </cell>
          <cell r="Y201" t="str">
            <v>BOLIVAR</v>
          </cell>
          <cell r="Z201" t="str">
            <v>CARTAGENA</v>
          </cell>
          <cell r="AA201" t="str">
            <v>BIBIANA</v>
          </cell>
          <cell r="AB201" t="str">
            <v>PATRICIA</v>
          </cell>
          <cell r="AC201" t="str">
            <v>HERRERA</v>
          </cell>
          <cell r="AD201" t="str">
            <v>HERRERA</v>
          </cell>
          <cell r="AK201" t="str">
            <v>CARLOS CESAR VIDAL PASTRANA</v>
          </cell>
          <cell r="AL201" t="str">
            <v>CRSB</v>
          </cell>
          <cell r="AM201" t="str">
            <v>2 SUPERVISOR</v>
          </cell>
          <cell r="AN201" t="str">
            <v>3 CÉDULA DE CIUDADANÍA</v>
          </cell>
          <cell r="AO201" t="str">
            <v>52,558,116</v>
          </cell>
          <cell r="AP201" t="str">
            <v>SANCHEZ MEDINA CLAUDIA MARCELA</v>
          </cell>
          <cell r="AR201" t="str">
            <v>3 NO PACTADOS</v>
          </cell>
          <cell r="AS201" t="str">
            <v>4 NO SE HA ADICIONADO NI EN VALOR y EN TIEMPO</v>
          </cell>
          <cell r="AT201">
            <v>0</v>
          </cell>
          <cell r="AU201">
            <v>0</v>
          </cell>
          <cell r="AV201" t="str">
            <v>-</v>
          </cell>
          <cell r="AW201">
            <v>0</v>
          </cell>
          <cell r="AX201" t="str">
            <v>-</v>
          </cell>
          <cell r="AY201">
            <v>45696</v>
          </cell>
          <cell r="BA201">
            <v>45698</v>
          </cell>
          <cell r="BB201">
            <v>46021</v>
          </cell>
          <cell r="BD201" t="str">
            <v>2. NO</v>
          </cell>
          <cell r="BE201" t="str">
            <v>-</v>
          </cell>
          <cell r="BF201" t="str">
            <v>-</v>
          </cell>
          <cell r="BG201" t="str">
            <v>2. NO</v>
          </cell>
          <cell r="BH201">
            <v>0</v>
          </cell>
          <cell r="BI201" t="str">
            <v>-</v>
          </cell>
          <cell r="BJ201" t="str">
            <v>-</v>
          </cell>
          <cell r="BL201" t="str">
            <v>2025656501000200E</v>
          </cell>
          <cell r="BN201" t="str">
            <v>LEONARDO DE ARMAS</v>
          </cell>
          <cell r="BP201" t="str">
            <v>VIGENTE</v>
          </cell>
          <cell r="BS201" t="str">
            <v>BIBIANA.HERRERA</v>
          </cell>
          <cell r="BU201" t="str">
            <v>bibianaherreraherrera@gmail.com</v>
          </cell>
        </row>
        <row r="202">
          <cell r="T202">
            <v>1004463835</v>
          </cell>
          <cell r="U202" t="str">
            <v>N-A</v>
          </cell>
          <cell r="V202" t="str">
            <v>N-A</v>
          </cell>
          <cell r="W202" t="str">
            <v>11 NO SE DILIGENCIA INFORMACIÓN PARA ESTE FORMULARIO EN ESTE PERÍODO DE REPORTE</v>
          </cell>
          <cell r="X202" t="str">
            <v>FEMENINO</v>
          </cell>
          <cell r="Y202" t="str">
            <v>MAGDALENA</v>
          </cell>
          <cell r="Z202" t="str">
            <v>SANTA MARTA</v>
          </cell>
          <cell r="AA202" t="str">
            <v>ANA</v>
          </cell>
          <cell r="AB202" t="str">
            <v>KARINA</v>
          </cell>
          <cell r="AC202" t="str">
            <v>JIMENEZ</v>
          </cell>
          <cell r="AD202" t="str">
            <v>MARTINEZ</v>
          </cell>
          <cell r="AK202" t="str">
            <v>CARLOS CESAR VIDAL PASTRANA</v>
          </cell>
          <cell r="AL202" t="str">
            <v>TAYRONA</v>
          </cell>
          <cell r="AM202" t="str">
            <v>2 SUPERVISOR</v>
          </cell>
          <cell r="AN202" t="str">
            <v>3 CÉDULA DE CIUDADANÍA</v>
          </cell>
          <cell r="AO202" t="str">
            <v>57,428,860</v>
          </cell>
          <cell r="AP202" t="str">
            <v>SALDAÑA PEREZ PATRICIA</v>
          </cell>
          <cell r="AR202" t="str">
            <v>3 NO PACTADOS</v>
          </cell>
          <cell r="AS202" t="str">
            <v>4 NO SE HA ADICIONADO NI EN VALOR y EN TIEMPO</v>
          </cell>
          <cell r="AT202">
            <v>0</v>
          </cell>
          <cell r="AU202">
            <v>0</v>
          </cell>
          <cell r="AV202" t="str">
            <v>-</v>
          </cell>
          <cell r="AW202">
            <v>0</v>
          </cell>
          <cell r="AX202" t="str">
            <v>-</v>
          </cell>
          <cell r="AY202">
            <v>45700</v>
          </cell>
          <cell r="BA202">
            <v>45700</v>
          </cell>
          <cell r="BB202">
            <v>45997</v>
          </cell>
          <cell r="BD202" t="str">
            <v>2. NO</v>
          </cell>
          <cell r="BE202" t="str">
            <v>-</v>
          </cell>
          <cell r="BF202" t="str">
            <v>-</v>
          </cell>
          <cell r="BG202" t="str">
            <v>2. NO</v>
          </cell>
          <cell r="BH202">
            <v>0</v>
          </cell>
          <cell r="BI202" t="str">
            <v>-</v>
          </cell>
          <cell r="BJ202" t="str">
            <v>-</v>
          </cell>
          <cell r="BL202" t="str">
            <v>2025656501000201E</v>
          </cell>
          <cell r="BN202" t="str">
            <v>LEONARDO DE ARMAS</v>
          </cell>
          <cell r="BP202" t="str">
            <v>VIGENTE</v>
          </cell>
          <cell r="BS202" t="str">
            <v>ANA.JIMENEZ</v>
          </cell>
          <cell r="BU202" t="str">
            <v>anajimenez2631@gmail.com</v>
          </cell>
        </row>
        <row r="203">
          <cell r="T203">
            <v>77184667</v>
          </cell>
          <cell r="U203" t="str">
            <v>N-A</v>
          </cell>
          <cell r="V203" t="str">
            <v>N-A</v>
          </cell>
          <cell r="W203" t="str">
            <v>11 NO SE DILIGENCIA INFORMACIÓN PARA ESTE FORMULARIO EN ESTE PERÍODO DE REPORTE</v>
          </cell>
          <cell r="X203" t="str">
            <v>MASCULINO</v>
          </cell>
          <cell r="Y203" t="str">
            <v>CESAR</v>
          </cell>
          <cell r="Z203" t="str">
            <v>VALLEDUPAR</v>
          </cell>
          <cell r="AA203" t="str">
            <v>TERUNNA</v>
          </cell>
          <cell r="AC203" t="str">
            <v>MESTRE</v>
          </cell>
          <cell r="AD203" t="str">
            <v>PACHECO</v>
          </cell>
          <cell r="AK203" t="str">
            <v>CARLOS CESAR VIDAL PASTRANA</v>
          </cell>
          <cell r="AL203" t="str">
            <v>SIERRA NEVADA</v>
          </cell>
          <cell r="AM203" t="str">
            <v>2 SUPERVISOR</v>
          </cell>
          <cell r="AN203" t="str">
            <v>3 CÉDULA DE CIUDADANÍA</v>
          </cell>
          <cell r="AO203" t="str">
            <v>1,061,696,548</v>
          </cell>
          <cell r="AP203" t="str">
            <v>CHAVES HOYOS VALENTINA</v>
          </cell>
          <cell r="AR203" t="str">
            <v>3 NO PACTADOS</v>
          </cell>
          <cell r="AS203" t="str">
            <v>4 NO SE HA ADICIONADO NI EN VALOR y EN TIEMPO</v>
          </cell>
          <cell r="AT203">
            <v>0</v>
          </cell>
          <cell r="AU203">
            <v>0</v>
          </cell>
          <cell r="AV203" t="str">
            <v>-</v>
          </cell>
          <cell r="AW203">
            <v>0</v>
          </cell>
          <cell r="AX203" t="str">
            <v>-</v>
          </cell>
          <cell r="AY203">
            <v>45700</v>
          </cell>
          <cell r="BA203">
            <v>45700</v>
          </cell>
          <cell r="BB203">
            <v>46021</v>
          </cell>
          <cell r="BD203" t="str">
            <v>2. NO</v>
          </cell>
          <cell r="BE203" t="str">
            <v>-</v>
          </cell>
          <cell r="BF203" t="str">
            <v>-</v>
          </cell>
          <cell r="BG203" t="str">
            <v>2. NO</v>
          </cell>
          <cell r="BH203">
            <v>0</v>
          </cell>
          <cell r="BI203" t="str">
            <v>-</v>
          </cell>
          <cell r="BJ203" t="str">
            <v>-</v>
          </cell>
          <cell r="BL203" t="str">
            <v>2025656501000202E</v>
          </cell>
          <cell r="BN203" t="str">
            <v>LEONARDO DE ARMAS</v>
          </cell>
          <cell r="BP203" t="str">
            <v>VIGENTE</v>
          </cell>
          <cell r="BS203" t="str">
            <v>TERUNNA.MESTRE</v>
          </cell>
          <cell r="BU203" t="str">
            <v>terunmestre@hotmail.com</v>
          </cell>
        </row>
        <row r="204">
          <cell r="T204">
            <v>1001946146</v>
          </cell>
          <cell r="U204" t="str">
            <v>N-A</v>
          </cell>
          <cell r="V204" t="str">
            <v>N-A</v>
          </cell>
          <cell r="W204" t="str">
            <v>11 NO SE DILIGENCIA INFORMACIÓN PARA ESTE FORMULARIO EN ESTE PERÍODO DE REPORTE</v>
          </cell>
          <cell r="X204" t="str">
            <v>FEMENINO</v>
          </cell>
          <cell r="Y204" t="str">
            <v>ATLANTICO</v>
          </cell>
          <cell r="Z204" t="str">
            <v>BARRANQUILLA</v>
          </cell>
          <cell r="AA204" t="str">
            <v>ELIZABETH</v>
          </cell>
          <cell r="AC204" t="str">
            <v>GUZMAN</v>
          </cell>
          <cell r="AD204" t="str">
            <v>CAPELLA</v>
          </cell>
          <cell r="AK204" t="str">
            <v>CARLOS CESAR VIDAL PASTRANA</v>
          </cell>
          <cell r="AL204" t="str">
            <v>VIPIS</v>
          </cell>
          <cell r="AM204" t="str">
            <v>2 SUPERVISOR</v>
          </cell>
          <cell r="AN204" t="str">
            <v>3 CÉDULA DE CIUDADANÍA</v>
          </cell>
          <cell r="AO204" t="str">
            <v>10,775,944</v>
          </cell>
          <cell r="AP204" t="str">
            <v>VIDAL PASTRANA CARLOS CESAR</v>
          </cell>
          <cell r="AR204" t="str">
            <v>3 NO PACTADOS</v>
          </cell>
          <cell r="AS204" t="str">
            <v>4 NO SE HA ADICIONADO NI EN VALOR y EN TIEMPO</v>
          </cell>
          <cell r="AT204">
            <v>0</v>
          </cell>
          <cell r="AU204">
            <v>0</v>
          </cell>
          <cell r="AV204" t="str">
            <v>-</v>
          </cell>
          <cell r="AW204">
            <v>0</v>
          </cell>
          <cell r="AX204" t="str">
            <v>-</v>
          </cell>
          <cell r="AY204">
            <v>45700</v>
          </cell>
          <cell r="BA204">
            <v>45700</v>
          </cell>
          <cell r="BB204">
            <v>46021</v>
          </cell>
          <cell r="BD204" t="str">
            <v>2. NO</v>
          </cell>
          <cell r="BE204" t="str">
            <v>-</v>
          </cell>
          <cell r="BF204" t="str">
            <v>-</v>
          </cell>
          <cell r="BG204" t="str">
            <v>2. NO</v>
          </cell>
          <cell r="BH204">
            <v>0</v>
          </cell>
          <cell r="BI204" t="str">
            <v>-</v>
          </cell>
          <cell r="BJ204" t="str">
            <v>-</v>
          </cell>
          <cell r="BL204" t="str">
            <v>2025656501000203E</v>
          </cell>
          <cell r="BN204" t="str">
            <v>SARA CASTILLO</v>
          </cell>
          <cell r="BO204" t="str">
            <v>https://community.secop.gov.co/Public/Tendering/OpportunityDetail/Index?noticeUID=CO1.NTC.7588381&amp;isFromPublicArea=True&amp;isModal=False</v>
          </cell>
          <cell r="BP204" t="str">
            <v>VIGENTE</v>
          </cell>
          <cell r="BR204" t="str">
            <v>https://community.secop.gov.co/Public/Tendering/OpportunityDetail/Index?noticeUID=CO1.NTC.7588381&amp;isFromPublicArea=True&amp;isModal=False</v>
          </cell>
          <cell r="BS204" t="str">
            <v>ELIZABETH.GUZMAN</v>
          </cell>
          <cell r="BU204" t="str">
            <v>elizabethguzmancapella@gmail.com</v>
          </cell>
        </row>
        <row r="205">
          <cell r="T205">
            <v>1077441200</v>
          </cell>
          <cell r="U205" t="str">
            <v>N-A</v>
          </cell>
          <cell r="V205" t="str">
            <v>N-A</v>
          </cell>
          <cell r="W205" t="str">
            <v>11 NO SE DILIGENCIA INFORMACIÓN PARA ESTE FORMULARIO EN ESTE PERÍODO DE REPORTE</v>
          </cell>
          <cell r="X205" t="str">
            <v>FEMENINO</v>
          </cell>
          <cell r="Y205" t="str">
            <v>CHOCO</v>
          </cell>
          <cell r="Z205" t="str">
            <v>QUIBDO</v>
          </cell>
          <cell r="AA205" t="str">
            <v>NINA</v>
          </cell>
          <cell r="AB205" t="str">
            <v>MARCELA</v>
          </cell>
          <cell r="AC205" t="str">
            <v>MONTEALEGRE</v>
          </cell>
          <cell r="AD205" t="str">
            <v>GARCIA</v>
          </cell>
          <cell r="AK205" t="str">
            <v>CARLOS CESAR VIDAL PASTRANA</v>
          </cell>
          <cell r="AL205" t="str">
            <v>ACANDI</v>
          </cell>
          <cell r="AM205" t="str">
            <v>2 SUPERVISOR</v>
          </cell>
          <cell r="AN205" t="str">
            <v>3 CÉDULA DE CIUDADANÍA</v>
          </cell>
          <cell r="AO205" t="str">
            <v>1,077,428,180</v>
          </cell>
          <cell r="AP205" t="str">
            <v>PALMA GARCIA LEISON DARWIN</v>
          </cell>
          <cell r="AR205" t="str">
            <v>3 NO PACTADOS</v>
          </cell>
          <cell r="AS205" t="str">
            <v>4 NO SE HA ADICIONADO NI EN VALOR y EN TIEMPO</v>
          </cell>
          <cell r="AT205">
            <v>0</v>
          </cell>
          <cell r="AU205">
            <v>0</v>
          </cell>
          <cell r="AV205" t="str">
            <v>-</v>
          </cell>
          <cell r="AW205">
            <v>0</v>
          </cell>
          <cell r="AX205" t="str">
            <v>-</v>
          </cell>
          <cell r="AY205">
            <v>45700</v>
          </cell>
          <cell r="BA205">
            <v>45700</v>
          </cell>
          <cell r="BB205">
            <v>46021</v>
          </cell>
          <cell r="BD205" t="str">
            <v>2. NO</v>
          </cell>
          <cell r="BE205" t="str">
            <v>-</v>
          </cell>
          <cell r="BF205" t="str">
            <v>-</v>
          </cell>
          <cell r="BG205" t="str">
            <v>2. NO</v>
          </cell>
          <cell r="BH205">
            <v>0</v>
          </cell>
          <cell r="BI205" t="str">
            <v>-</v>
          </cell>
          <cell r="BJ205" t="str">
            <v>-</v>
          </cell>
          <cell r="BL205" t="str">
            <v>2025656501000204E</v>
          </cell>
          <cell r="BN205" t="str">
            <v>SARA CASTILLO</v>
          </cell>
          <cell r="BO205" t="str">
            <v>https://community.secop.gov.co/Public/Tendering/OpportunityDetail/Index?noticeUID=CO1.NTC.7589416&amp;isFromPublicArea=True&amp;isModal=False</v>
          </cell>
          <cell r="BP205" t="str">
            <v>VIGENTE</v>
          </cell>
          <cell r="BR205" t="str">
            <v>https://community.secop.gov.co/Public/Tendering/OpportunityDetail/Index?noticeUID=CO1.NTC.7589416&amp;isFromPublicArea=True&amp;isModal=False</v>
          </cell>
          <cell r="BS205" t="str">
            <v>NINA.MONTEALEGRE</v>
          </cell>
          <cell r="BU205" t="str">
            <v>montealegregarcianinamarcela@gmail.com</v>
          </cell>
        </row>
        <row r="206">
          <cell r="T206">
            <v>78768095</v>
          </cell>
          <cell r="U206" t="str">
            <v>N-A</v>
          </cell>
          <cell r="V206" t="str">
            <v>N-A</v>
          </cell>
          <cell r="W206" t="str">
            <v>11 NO SE DILIGENCIA INFORMACIÓN PARA ESTE FORMULARIO EN ESTE PERÍODO DE REPORTE</v>
          </cell>
          <cell r="X206" t="str">
            <v>FEMENINO</v>
          </cell>
          <cell r="Y206" t="str">
            <v>CORDOBA</v>
          </cell>
          <cell r="Z206" t="str">
            <v>TIERRA ALTA</v>
          </cell>
          <cell r="AA206" t="str">
            <v>GLEN</v>
          </cell>
          <cell r="AB206" t="str">
            <v>JAITH</v>
          </cell>
          <cell r="AC206" t="str">
            <v>MERCADO</v>
          </cell>
          <cell r="AD206" t="str">
            <v>TRIANA</v>
          </cell>
          <cell r="AK206" t="str">
            <v>CARLOS CESAR VIDAL PASTRANA</v>
          </cell>
          <cell r="AL206" t="str">
            <v>PARAMILLO</v>
          </cell>
          <cell r="AM206" t="str">
            <v>2 SUPERVISOR</v>
          </cell>
          <cell r="AN206" t="str">
            <v>3 CÉDULA DE CIUDADANÍA</v>
          </cell>
          <cell r="AO206" t="str">
            <v>6,876,915</v>
          </cell>
          <cell r="AP206" t="str">
            <v>MARTINEZ NEGRETE ANTONIO JOSE</v>
          </cell>
          <cell r="AR206" t="str">
            <v>3 NO PACTADOS</v>
          </cell>
          <cell r="AS206" t="str">
            <v>4 NO SE HA ADICIONADO NI EN VALOR y EN TIEMPO</v>
          </cell>
          <cell r="AT206">
            <v>0</v>
          </cell>
          <cell r="AU206">
            <v>0</v>
          </cell>
          <cell r="AV206" t="str">
            <v>-</v>
          </cell>
          <cell r="AW206">
            <v>0</v>
          </cell>
          <cell r="AX206" t="str">
            <v>-</v>
          </cell>
          <cell r="AY206">
            <v>45700</v>
          </cell>
          <cell r="BA206">
            <v>45700</v>
          </cell>
          <cell r="BB206">
            <v>46021</v>
          </cell>
          <cell r="BD206" t="str">
            <v>2. NO</v>
          </cell>
          <cell r="BE206" t="str">
            <v>-</v>
          </cell>
          <cell r="BF206" t="str">
            <v>-</v>
          </cell>
          <cell r="BG206" t="str">
            <v>2. NO</v>
          </cell>
          <cell r="BH206">
            <v>0</v>
          </cell>
          <cell r="BI206" t="str">
            <v>-</v>
          </cell>
          <cell r="BJ206" t="str">
            <v>-</v>
          </cell>
          <cell r="BL206" t="str">
            <v>2025656501000205E</v>
          </cell>
          <cell r="BN206" t="str">
            <v>LEONARDO DE ARMAS</v>
          </cell>
          <cell r="BP206" t="str">
            <v>VIGENTE</v>
          </cell>
          <cell r="BS206" t="str">
            <v>GLEN.MERCADO</v>
          </cell>
          <cell r="BU206" t="str">
            <v>glenmercado133@gmail.com</v>
          </cell>
        </row>
        <row r="207">
          <cell r="T207">
            <v>1067911910</v>
          </cell>
          <cell r="U207" t="str">
            <v>N-A</v>
          </cell>
          <cell r="V207" t="str">
            <v>N-A</v>
          </cell>
          <cell r="W207" t="str">
            <v>11 NO SE DILIGENCIA INFORMACIÓN PARA ESTE FORMULARIO EN ESTE PERÍODO DE REPORTE</v>
          </cell>
          <cell r="X207" t="str">
            <v>FEMENINO</v>
          </cell>
          <cell r="Y207" t="str">
            <v>CORDOBA</v>
          </cell>
          <cell r="Z207" t="str">
            <v>MONTERÍA</v>
          </cell>
          <cell r="AA207" t="str">
            <v>LILIA</v>
          </cell>
          <cell r="AB207" t="str">
            <v>ESTHER</v>
          </cell>
          <cell r="AC207" t="str">
            <v>GONZALEZ</v>
          </cell>
          <cell r="AD207" t="str">
            <v>PEREZ</v>
          </cell>
          <cell r="AK207" t="str">
            <v>CARLOS CESAR VIDAL PASTRANA</v>
          </cell>
          <cell r="AL207" t="str">
            <v>PARAMILLO</v>
          </cell>
          <cell r="AM207" t="str">
            <v>2 SUPERVISOR</v>
          </cell>
          <cell r="AN207" t="str">
            <v>3 CÉDULA DE CIUDADANÍA</v>
          </cell>
          <cell r="AO207" t="str">
            <v>6,876,915</v>
          </cell>
          <cell r="AP207" t="str">
            <v>MARTINEZ NEGRETE ANTONIO JOSE</v>
          </cell>
          <cell r="AR207" t="str">
            <v>3 NO PACTADOS</v>
          </cell>
          <cell r="AS207" t="str">
            <v>4 NO SE HA ADICIONADO NI EN VALOR y EN TIEMPO</v>
          </cell>
          <cell r="AT207">
            <v>0</v>
          </cell>
          <cell r="AU207">
            <v>0</v>
          </cell>
          <cell r="AV207" t="str">
            <v>-</v>
          </cell>
          <cell r="AW207">
            <v>0</v>
          </cell>
          <cell r="AX207" t="str">
            <v>-</v>
          </cell>
          <cell r="AY207">
            <v>45700</v>
          </cell>
          <cell r="BA207">
            <v>45700</v>
          </cell>
          <cell r="BB207">
            <v>46021</v>
          </cell>
          <cell r="BD207" t="str">
            <v>2. NO</v>
          </cell>
          <cell r="BE207" t="str">
            <v>-</v>
          </cell>
          <cell r="BF207" t="str">
            <v>-</v>
          </cell>
          <cell r="BG207" t="str">
            <v>2. NO</v>
          </cell>
          <cell r="BH207">
            <v>0</v>
          </cell>
          <cell r="BI207" t="str">
            <v>-</v>
          </cell>
          <cell r="BJ207" t="str">
            <v>-</v>
          </cell>
          <cell r="BL207" t="str">
            <v>2025656501000206E</v>
          </cell>
          <cell r="BN207" t="str">
            <v>LEONARDO DE ARMAS</v>
          </cell>
          <cell r="BP207" t="str">
            <v>VIGENTE</v>
          </cell>
          <cell r="BS207" t="str">
            <v>LILIA.GONZALEZ</v>
          </cell>
          <cell r="BU207" t="str">
            <v>liesgope@gmail.com</v>
          </cell>
        </row>
        <row r="208">
          <cell r="T208">
            <v>2825565</v>
          </cell>
          <cell r="U208" t="str">
            <v>N-A</v>
          </cell>
          <cell r="V208" t="str">
            <v>N-A</v>
          </cell>
          <cell r="W208" t="str">
            <v>11 NO SE DILIGENCIA INFORMACIÓN PARA ESTE FORMULARIO EN ESTE PERÍODO DE REPORTE</v>
          </cell>
          <cell r="X208" t="str">
            <v>MASCULINO</v>
          </cell>
          <cell r="Y208" t="str">
            <v>CORDOBA</v>
          </cell>
          <cell r="Z208" t="str">
            <v>TIERRA ALTA</v>
          </cell>
          <cell r="AA208" t="str">
            <v>PEDRO</v>
          </cell>
          <cell r="AB208" t="str">
            <v>MARIA</v>
          </cell>
          <cell r="AC208" t="str">
            <v>HERNANDEZ</v>
          </cell>
          <cell r="AD208" t="str">
            <v>ECHEVARRIA</v>
          </cell>
          <cell r="AK208" t="str">
            <v>CARLOS CESAR VIDAL PASTRANA</v>
          </cell>
          <cell r="AL208" t="str">
            <v>PARAMILLO</v>
          </cell>
          <cell r="AM208" t="str">
            <v>2 SUPERVISOR</v>
          </cell>
          <cell r="AN208" t="str">
            <v>3 CÉDULA DE CIUDADANÍA</v>
          </cell>
          <cell r="AO208" t="str">
            <v>6,876,915</v>
          </cell>
          <cell r="AP208" t="str">
            <v>MARTINEZ NEGRETE ANTONIO JOSE</v>
          </cell>
          <cell r="AR208" t="str">
            <v>3 NO PACTADOS</v>
          </cell>
          <cell r="AS208" t="str">
            <v>4 NO SE HA ADICIONADO NI EN VALOR y EN TIEMPO</v>
          </cell>
          <cell r="AT208">
            <v>0</v>
          </cell>
          <cell r="AU208">
            <v>0</v>
          </cell>
          <cell r="AV208" t="str">
            <v>-</v>
          </cell>
          <cell r="AW208">
            <v>0</v>
          </cell>
          <cell r="AX208" t="str">
            <v>-</v>
          </cell>
          <cell r="AY208">
            <v>45700</v>
          </cell>
          <cell r="BA208">
            <v>45700</v>
          </cell>
          <cell r="BB208">
            <v>46021</v>
          </cell>
          <cell r="BD208" t="str">
            <v>2. NO</v>
          </cell>
          <cell r="BE208" t="str">
            <v>-</v>
          </cell>
          <cell r="BF208" t="str">
            <v>-</v>
          </cell>
          <cell r="BG208" t="str">
            <v>2. NO</v>
          </cell>
          <cell r="BH208">
            <v>0</v>
          </cell>
          <cell r="BI208" t="str">
            <v>-</v>
          </cell>
          <cell r="BJ208" t="str">
            <v>-</v>
          </cell>
          <cell r="BL208" t="str">
            <v>2025656501000207E</v>
          </cell>
          <cell r="BN208" t="str">
            <v>LEONARDO DE ARMAS</v>
          </cell>
          <cell r="BP208" t="str">
            <v>VIGENTE</v>
          </cell>
          <cell r="BS208" t="str">
            <v>PEDRO.HERNANDEZ</v>
          </cell>
          <cell r="BU208" t="str">
            <v>pedroeliasjunior@yahoo.es</v>
          </cell>
        </row>
        <row r="209">
          <cell r="T209">
            <v>1070809094</v>
          </cell>
          <cell r="U209" t="str">
            <v>N-A</v>
          </cell>
          <cell r="V209" t="str">
            <v>N-A</v>
          </cell>
          <cell r="W209" t="str">
            <v>11 NO SE DILIGENCIA INFORMACIÓN PARA ESTE FORMULARIO EN ESTE PERÍODO DE REPORTE</v>
          </cell>
          <cell r="X209" t="str">
            <v>FEMENINO</v>
          </cell>
          <cell r="Y209" t="str">
            <v>CORDOBA</v>
          </cell>
          <cell r="Z209" t="str">
            <v>TIERRA ALTA</v>
          </cell>
          <cell r="AA209" t="str">
            <v>YINA</v>
          </cell>
          <cell r="AB209" t="str">
            <v>PAOLA</v>
          </cell>
          <cell r="AC209" t="str">
            <v>MARZAN</v>
          </cell>
          <cell r="AD209" t="str">
            <v>JULIO</v>
          </cell>
          <cell r="AK209" t="str">
            <v>CARLOS CESAR VIDAL PASTRANA</v>
          </cell>
          <cell r="AL209" t="str">
            <v>PARAMILLO</v>
          </cell>
          <cell r="AM209" t="str">
            <v>2 SUPERVISOR</v>
          </cell>
          <cell r="AN209" t="str">
            <v>3 CÉDULA DE CIUDADANÍA</v>
          </cell>
          <cell r="AO209" t="str">
            <v>6,876,915</v>
          </cell>
          <cell r="AP209" t="str">
            <v>MARTINEZ NEGRETE ANTONIO JOSE</v>
          </cell>
          <cell r="AR209" t="str">
            <v>3 NO PACTADOS</v>
          </cell>
          <cell r="AS209" t="str">
            <v>4 NO SE HA ADICIONADO NI EN VALOR y EN TIEMPO</v>
          </cell>
          <cell r="AT209">
            <v>0</v>
          </cell>
          <cell r="AU209">
            <v>0</v>
          </cell>
          <cell r="AV209" t="str">
            <v>-</v>
          </cell>
          <cell r="AW209">
            <v>0</v>
          </cell>
          <cell r="AX209" t="str">
            <v>-</v>
          </cell>
          <cell r="AY209">
            <v>45700</v>
          </cell>
          <cell r="BA209">
            <v>45700</v>
          </cell>
          <cell r="BB209">
            <v>46021</v>
          </cell>
          <cell r="BD209" t="str">
            <v>2. NO</v>
          </cell>
          <cell r="BE209" t="str">
            <v>-</v>
          </cell>
          <cell r="BF209" t="str">
            <v>-</v>
          </cell>
          <cell r="BG209" t="str">
            <v>2. NO</v>
          </cell>
          <cell r="BH209">
            <v>0</v>
          </cell>
          <cell r="BI209" t="str">
            <v>-</v>
          </cell>
          <cell r="BJ209" t="str">
            <v>-</v>
          </cell>
          <cell r="BL209" t="str">
            <v>2025656501000208E</v>
          </cell>
          <cell r="BN209" t="str">
            <v>LEONARDO DE ARMAS</v>
          </cell>
          <cell r="BP209" t="str">
            <v>VIGENTE</v>
          </cell>
          <cell r="BS209" t="str">
            <v>YINA.MARZAN</v>
          </cell>
          <cell r="BU209" t="str">
            <v>ymarzanjulio10@gmail.com</v>
          </cell>
        </row>
        <row r="210">
          <cell r="T210">
            <v>1004370002</v>
          </cell>
          <cell r="U210" t="str">
            <v>N-A</v>
          </cell>
          <cell r="V210" t="str">
            <v>N-A</v>
          </cell>
          <cell r="W210" t="str">
            <v>11 NO SE DILIGENCIA INFORMACIÓN PARA ESTE FORMULARIO EN ESTE PERÍODO DE REPORTE</v>
          </cell>
          <cell r="X210" t="str">
            <v>FEMENINO</v>
          </cell>
          <cell r="Y210" t="str">
            <v>MAGDALENA</v>
          </cell>
          <cell r="Z210" t="str">
            <v>SANTA MARTA</v>
          </cell>
          <cell r="AA210" t="str">
            <v>MARJORIE</v>
          </cell>
          <cell r="AB210" t="str">
            <v>JACKELINE</v>
          </cell>
          <cell r="AC210" t="str">
            <v>ORELLANO</v>
          </cell>
          <cell r="AD210" t="str">
            <v>CAICEDO</v>
          </cell>
          <cell r="AK210" t="str">
            <v>CARLOS CESAR VIDAL PASTRANA</v>
          </cell>
          <cell r="AL210" t="str">
            <v>TAYRONA</v>
          </cell>
          <cell r="AM210" t="str">
            <v>2 SUPERVISOR</v>
          </cell>
          <cell r="AN210" t="str">
            <v>3 CÉDULA DE CIUDADANÍA</v>
          </cell>
          <cell r="AO210" t="str">
            <v>57,428,860</v>
          </cell>
          <cell r="AP210" t="str">
            <v>SALDAÑA PEREZ PATRICIA</v>
          </cell>
          <cell r="AR210" t="str">
            <v>3 NO PACTADOS</v>
          </cell>
          <cell r="AS210" t="str">
            <v>4 NO SE HA ADICIONADO NI EN VALOR y EN TIEMPO</v>
          </cell>
          <cell r="AT210">
            <v>0</v>
          </cell>
          <cell r="AU210">
            <v>0</v>
          </cell>
          <cell r="AV210" t="str">
            <v>-</v>
          </cell>
          <cell r="AW210">
            <v>0</v>
          </cell>
          <cell r="AX210" t="str">
            <v>-</v>
          </cell>
          <cell r="AY210">
            <v>45700</v>
          </cell>
          <cell r="BA210">
            <v>45700</v>
          </cell>
          <cell r="BB210">
            <v>46010</v>
          </cell>
          <cell r="BD210" t="str">
            <v>2. NO</v>
          </cell>
          <cell r="BE210" t="str">
            <v>-</v>
          </cell>
          <cell r="BF210" t="str">
            <v>-</v>
          </cell>
          <cell r="BG210" t="str">
            <v>2. NO</v>
          </cell>
          <cell r="BH210">
            <v>0</v>
          </cell>
          <cell r="BI210" t="str">
            <v>-</v>
          </cell>
          <cell r="BJ210" t="str">
            <v>-</v>
          </cell>
          <cell r="BL210" t="str">
            <v>2025656501000209E</v>
          </cell>
          <cell r="BN210" t="str">
            <v>ROSA OSPINO</v>
          </cell>
          <cell r="BP210" t="str">
            <v>VIGENTE</v>
          </cell>
          <cell r="BS210" t="str">
            <v>MARJORIE.ORELLANO</v>
          </cell>
          <cell r="BU210" t="str">
            <v>Marjorie.orellano.c@gmail.com</v>
          </cell>
        </row>
        <row r="211">
          <cell r="T211">
            <v>84457023</v>
          </cell>
          <cell r="U211" t="str">
            <v>N-A</v>
          </cell>
          <cell r="V211" t="str">
            <v>N-A</v>
          </cell>
          <cell r="W211" t="str">
            <v>11 NO SE DILIGENCIA INFORMACIÓN PARA ESTE FORMULARIO EN ESTE PERÍODO DE REPORTE</v>
          </cell>
          <cell r="X211" t="str">
            <v>MASCULINO</v>
          </cell>
          <cell r="Y211" t="str">
            <v>MAGDALENA</v>
          </cell>
          <cell r="Z211" t="str">
            <v>PLATO</v>
          </cell>
          <cell r="AA211" t="str">
            <v>JADER</v>
          </cell>
          <cell r="AB211" t="str">
            <v>FERNEY</v>
          </cell>
          <cell r="AC211" t="str">
            <v>BARANDICA</v>
          </cell>
          <cell r="AD211" t="str">
            <v>CORTINA</v>
          </cell>
          <cell r="AK211" t="str">
            <v>CARLOS CESAR VIDAL PASTRANA</v>
          </cell>
          <cell r="AL211" t="str">
            <v>TAYRONA</v>
          </cell>
          <cell r="AM211" t="str">
            <v>2 SUPERVISOR</v>
          </cell>
          <cell r="AN211" t="str">
            <v>3 CÉDULA DE CIUDADANÍA</v>
          </cell>
          <cell r="AO211" t="str">
            <v>57,428,860</v>
          </cell>
          <cell r="AP211" t="str">
            <v>SALDAÑA PEREZ PATRICIA</v>
          </cell>
          <cell r="AR211" t="str">
            <v>3 NO PACTADOS</v>
          </cell>
          <cell r="AS211" t="str">
            <v>4 NO SE HA ADICIONADO NI EN VALOR y EN TIEMPO</v>
          </cell>
          <cell r="AT211">
            <v>0</v>
          </cell>
          <cell r="AU211">
            <v>0</v>
          </cell>
          <cell r="AV211" t="str">
            <v>-</v>
          </cell>
          <cell r="AW211">
            <v>0</v>
          </cell>
          <cell r="AX211" t="str">
            <v>-</v>
          </cell>
          <cell r="AY211">
            <v>45700</v>
          </cell>
          <cell r="BA211">
            <v>45700</v>
          </cell>
          <cell r="BB211">
            <v>46010</v>
          </cell>
          <cell r="BD211" t="str">
            <v>2. NO</v>
          </cell>
          <cell r="BE211" t="str">
            <v>-</v>
          </cell>
          <cell r="BF211" t="str">
            <v>-</v>
          </cell>
          <cell r="BG211" t="str">
            <v>2. NO</v>
          </cell>
          <cell r="BH211">
            <v>0</v>
          </cell>
          <cell r="BI211" t="str">
            <v>-</v>
          </cell>
          <cell r="BJ211" t="str">
            <v>-</v>
          </cell>
          <cell r="BL211" t="str">
            <v>2025656501000210E</v>
          </cell>
          <cell r="BN211" t="str">
            <v>ROSA OSPINO</v>
          </cell>
          <cell r="BP211" t="str">
            <v>VIGENTE</v>
          </cell>
          <cell r="BS211" t="str">
            <v>JADER.BARANDICA</v>
          </cell>
          <cell r="BU211" t="str">
            <v>Jaderbarandica2012@gmail.com</v>
          </cell>
        </row>
        <row r="212">
          <cell r="T212">
            <v>22584418</v>
          </cell>
          <cell r="U212" t="str">
            <v>N-A</v>
          </cell>
          <cell r="V212" t="str">
            <v>N-A</v>
          </cell>
          <cell r="W212" t="str">
            <v>11 NO SE DILIGENCIA INFORMACIÓN PARA ESTE FORMULARIO EN ESTE PERÍODO DE REPORTE</v>
          </cell>
          <cell r="X212" t="str">
            <v>FEMENINO</v>
          </cell>
          <cell r="Y212" t="str">
            <v>ATLANTICO</v>
          </cell>
          <cell r="Z212" t="str">
            <v>BARRANQUILLA</v>
          </cell>
          <cell r="AA212" t="str">
            <v>YUDY</v>
          </cell>
          <cell r="AB212" t="str">
            <v>ISABEL</v>
          </cell>
          <cell r="AC212" t="str">
            <v>RUBIO</v>
          </cell>
          <cell r="AD212" t="str">
            <v>ALGARIN</v>
          </cell>
          <cell r="AK212" t="str">
            <v>CARLOS CESAR VIDAL PASTRANA</v>
          </cell>
          <cell r="AL212" t="str">
            <v>VIPIS</v>
          </cell>
          <cell r="AM212" t="str">
            <v>2 SUPERVISOR</v>
          </cell>
          <cell r="AN212" t="str">
            <v>3 CÉDULA DE CIUDADANÍA</v>
          </cell>
          <cell r="AO212" t="str">
            <v>10,775,944</v>
          </cell>
          <cell r="AP212" t="str">
            <v>VIDAL PASTRANA CARLOS CESAR</v>
          </cell>
          <cell r="AR212" t="str">
            <v>3 NO PACTADOS</v>
          </cell>
          <cell r="AS212" t="str">
            <v>4 NO SE HA ADICIONADO NI EN VALOR y EN TIEMPO</v>
          </cell>
          <cell r="AT212">
            <v>0</v>
          </cell>
          <cell r="AU212">
            <v>0</v>
          </cell>
          <cell r="AV212" t="str">
            <v>-</v>
          </cell>
          <cell r="AW212">
            <v>0</v>
          </cell>
          <cell r="AX212" t="str">
            <v>-</v>
          </cell>
          <cell r="AY212">
            <v>45700</v>
          </cell>
          <cell r="BA212">
            <v>45700</v>
          </cell>
          <cell r="BB212">
            <v>46021</v>
          </cell>
          <cell r="BD212" t="str">
            <v>2. NO</v>
          </cell>
          <cell r="BE212" t="str">
            <v>-</v>
          </cell>
          <cell r="BF212" t="str">
            <v>-</v>
          </cell>
          <cell r="BG212" t="str">
            <v>2. NO</v>
          </cell>
          <cell r="BH212">
            <v>0</v>
          </cell>
          <cell r="BI212" t="str">
            <v>-</v>
          </cell>
          <cell r="BJ212" t="str">
            <v>-</v>
          </cell>
          <cell r="BL212" t="str">
            <v>2025656501000211E</v>
          </cell>
          <cell r="BN212" t="str">
            <v>SARA CASTILLO</v>
          </cell>
          <cell r="BO212" t="str">
            <v>https://community.secop.gov.co/Public/Tendering/OpportunityDetail/Index?noticeUID=CO1.NTC.7589873&amp;isFromPublicArea=True&amp;isModal=False</v>
          </cell>
          <cell r="BP212" t="str">
            <v>VIGENTE</v>
          </cell>
          <cell r="BR212" t="str">
            <v>https://community.secop.gov.co/Public/Tendering/OpportunityDetail/Index?noticeUID=CO1.NTC.7589873&amp;isFromPublicArea=True&amp;isModal=False</v>
          </cell>
          <cell r="BS212" t="str">
            <v>YUDY.RUBIO</v>
          </cell>
          <cell r="BU212" t="str">
            <v>yudisrubio7@gmail.com</v>
          </cell>
        </row>
        <row r="213">
          <cell r="T213">
            <v>1082881030</v>
          </cell>
          <cell r="U213" t="str">
            <v>N-A</v>
          </cell>
          <cell r="V213" t="str">
            <v>N-A</v>
          </cell>
          <cell r="W213" t="str">
            <v>11 NO SE DILIGENCIA INFORMACIÓN PARA ESTE FORMULARIO EN ESTE PERÍODO DE REPORTE</v>
          </cell>
          <cell r="X213" t="str">
            <v>MASCULINO</v>
          </cell>
          <cell r="Y213" t="str">
            <v>GUAJIRA</v>
          </cell>
          <cell r="Z213" t="str">
            <v>MAICAO</v>
          </cell>
          <cell r="AA213" t="str">
            <v>ALVARO</v>
          </cell>
          <cell r="AB213" t="str">
            <v>ALFONSO</v>
          </cell>
          <cell r="AC213" t="str">
            <v>SARMIENTO</v>
          </cell>
          <cell r="AD213" t="str">
            <v>BASTIDAS</v>
          </cell>
          <cell r="AK213" t="str">
            <v>CARLOS CESAR VIDAL PASTRANA</v>
          </cell>
          <cell r="AL213" t="str">
            <v>SIERRA NEVADA</v>
          </cell>
          <cell r="AM213" t="str">
            <v>2 SUPERVISOR</v>
          </cell>
          <cell r="AN213" t="str">
            <v>3 CÉDULA DE CIUDADANÍA</v>
          </cell>
          <cell r="AO213" t="str">
            <v>1,061,696,548</v>
          </cell>
          <cell r="AP213" t="str">
            <v>CHAVES HOYOS VALENTINA</v>
          </cell>
          <cell r="AR213" t="str">
            <v>3 NO PACTADOS</v>
          </cell>
          <cell r="AS213" t="str">
            <v>4 NO SE HA ADICIONADO NI EN VALOR y EN TIEMPO</v>
          </cell>
          <cell r="AT213">
            <v>0</v>
          </cell>
          <cell r="AU213">
            <v>0</v>
          </cell>
          <cell r="AV213" t="str">
            <v>-</v>
          </cell>
          <cell r="AW213">
            <v>0</v>
          </cell>
          <cell r="AX213" t="str">
            <v>-</v>
          </cell>
          <cell r="AY213">
            <v>45700</v>
          </cell>
          <cell r="BA213">
            <v>45700</v>
          </cell>
          <cell r="BB213">
            <v>46021</v>
          </cell>
          <cell r="BD213" t="str">
            <v>2. NO</v>
          </cell>
          <cell r="BE213" t="str">
            <v>-</v>
          </cell>
          <cell r="BF213" t="str">
            <v>-</v>
          </cell>
          <cell r="BG213" t="str">
            <v>2. NO</v>
          </cell>
          <cell r="BH213">
            <v>0</v>
          </cell>
          <cell r="BI213" t="str">
            <v>-</v>
          </cell>
          <cell r="BJ213" t="str">
            <v>-</v>
          </cell>
          <cell r="BL213" t="str">
            <v>2025656501000212E</v>
          </cell>
          <cell r="BN213" t="str">
            <v>SARA CASTILLO</v>
          </cell>
          <cell r="BO213" t="str">
            <v>https://community.secop.gov.co/Public/Tendering/OpportunityDetail/Index?noticeUID=CO1.NTC.7591206&amp;isFromPublicArea=True&amp;isModal=False</v>
          </cell>
          <cell r="BP213" t="str">
            <v>VIGENTE</v>
          </cell>
          <cell r="BR213" t="str">
            <v>https://community.secop.gov.co/Public/Tendering/OpportunityDetail/Index?noticeUID=CO1.NTC.7591206&amp;isFromPublicArea=True&amp;isModal=False</v>
          </cell>
          <cell r="BS213" t="str">
            <v>ALVARO.SARMIENTO</v>
          </cell>
          <cell r="BU213" t="str">
            <v>alvarosarmientobastidas@gmail,com</v>
          </cell>
        </row>
        <row r="214">
          <cell r="T214">
            <v>1007116459</v>
          </cell>
          <cell r="U214" t="str">
            <v>N-A</v>
          </cell>
          <cell r="V214" t="str">
            <v>N-A</v>
          </cell>
          <cell r="W214" t="str">
            <v>11 NO SE DILIGENCIA INFORMACIÓN PARA ESTE FORMULARIO EN ESTE PERÍODO DE REPORTE</v>
          </cell>
          <cell r="X214" t="str">
            <v>MASCULINO</v>
          </cell>
          <cell r="Y214" t="str">
            <v>ATLANTICO</v>
          </cell>
          <cell r="Z214" t="str">
            <v>BARRANQUILLA</v>
          </cell>
          <cell r="AA214" t="str">
            <v>DEIMER</v>
          </cell>
          <cell r="AB214" t="str">
            <v>ELIAS</v>
          </cell>
          <cell r="AC214" t="str">
            <v>PAYARES</v>
          </cell>
          <cell r="AD214" t="str">
            <v>MARQUEZ</v>
          </cell>
          <cell r="AK214" t="str">
            <v>CARLOS CESAR VIDAL PASTRANA</v>
          </cell>
          <cell r="AL214" t="str">
            <v>SIERRA NEVADA</v>
          </cell>
          <cell r="AM214" t="str">
            <v>2 SUPERVISOR</v>
          </cell>
          <cell r="AN214" t="str">
            <v>3 CÉDULA DE CIUDADANÍA</v>
          </cell>
          <cell r="AO214" t="str">
            <v>1,061,696,548</v>
          </cell>
          <cell r="AP214" t="str">
            <v>CHAVES HOYOS VALENTINA</v>
          </cell>
          <cell r="AR214" t="str">
            <v>3 NO PACTADOS</v>
          </cell>
          <cell r="AS214" t="str">
            <v>4 NO SE HA ADICIONADO NI EN VALOR y EN TIEMPO</v>
          </cell>
          <cell r="AT214">
            <v>0</v>
          </cell>
          <cell r="AU214">
            <v>0</v>
          </cell>
          <cell r="AV214" t="str">
            <v>-</v>
          </cell>
          <cell r="AW214">
            <v>0</v>
          </cell>
          <cell r="AX214" t="str">
            <v>-</v>
          </cell>
          <cell r="AY214">
            <v>45700</v>
          </cell>
          <cell r="BA214">
            <v>45700</v>
          </cell>
          <cell r="BB214">
            <v>46021</v>
          </cell>
          <cell r="BD214" t="str">
            <v>2. NO</v>
          </cell>
          <cell r="BE214" t="str">
            <v>-</v>
          </cell>
          <cell r="BF214" t="str">
            <v>-</v>
          </cell>
          <cell r="BG214" t="str">
            <v>2. NO</v>
          </cell>
          <cell r="BH214">
            <v>0</v>
          </cell>
          <cell r="BI214" t="str">
            <v>-</v>
          </cell>
          <cell r="BJ214" t="str">
            <v>-</v>
          </cell>
          <cell r="BL214" t="str">
            <v>2025656501000213E</v>
          </cell>
          <cell r="BN214" t="str">
            <v>SARA CASTILLO</v>
          </cell>
          <cell r="BO214" t="str">
            <v>https://community.secop.gov.co/Public/Tendering/OpportunityDetail/Index?noticeUID=CO1.NTC.7591240&amp;isFromPublicArea=True&amp;isModal=False</v>
          </cell>
          <cell r="BP214" t="str">
            <v>VIGENTE</v>
          </cell>
          <cell r="BR214" t="str">
            <v>https://community.secop.gov.co/Public/Tendering/OpportunityDetail/Index?noticeUID=CO1.NTC.7591240&amp;isFromPublicArea=True&amp;isModal=False</v>
          </cell>
          <cell r="BS214" t="str">
            <v>DEIMER.PAYARES</v>
          </cell>
          <cell r="BU214" t="str">
            <v>Deimer4000@hotmail.com</v>
          </cell>
        </row>
        <row r="215">
          <cell r="T215">
            <v>1083453615</v>
          </cell>
          <cell r="U215" t="str">
            <v>N-A</v>
          </cell>
          <cell r="V215" t="str">
            <v>N-A</v>
          </cell>
          <cell r="W215" t="str">
            <v>11 NO SE DILIGENCIA INFORMACIÓN PARA ESTE FORMULARIO EN ESTE PERÍODO DE REPORTE</v>
          </cell>
          <cell r="X215" t="str">
            <v>FEMENINO</v>
          </cell>
          <cell r="Y215" t="str">
            <v>ATLANTICO</v>
          </cell>
          <cell r="Z215" t="str">
            <v>BARRANQUILLA</v>
          </cell>
          <cell r="AA215" t="str">
            <v>KATHERINE</v>
          </cell>
          <cell r="AB215" t="str">
            <v>DELFINA</v>
          </cell>
          <cell r="AC215" t="str">
            <v>ARIZA</v>
          </cell>
          <cell r="AD215" t="str">
            <v>ACOSTA</v>
          </cell>
          <cell r="AK215" t="str">
            <v>CARLOS CESAR VIDAL PASTRANA</v>
          </cell>
          <cell r="AL215" t="str">
            <v>CIENAGA GRANDE</v>
          </cell>
          <cell r="AM215" t="str">
            <v>2 SUPERVISOR</v>
          </cell>
          <cell r="AN215" t="str">
            <v>3 CÉDULA DE CIUDADANÍA</v>
          </cell>
          <cell r="AO215" t="str">
            <v>79,159,692</v>
          </cell>
          <cell r="AP215" t="str">
            <v>BASTIDAS CHIQUILLO LUIS ALEJANDRO</v>
          </cell>
          <cell r="AR215" t="str">
            <v>3 NO PACTADOS</v>
          </cell>
          <cell r="AS215" t="str">
            <v>4 NO SE HA ADICIONADO NI EN VALOR y EN TIEMPO</v>
          </cell>
          <cell r="AT215">
            <v>0</v>
          </cell>
          <cell r="AU215">
            <v>0</v>
          </cell>
          <cell r="AV215" t="str">
            <v>-</v>
          </cell>
          <cell r="AW215">
            <v>0</v>
          </cell>
          <cell r="AX215" t="str">
            <v>-</v>
          </cell>
          <cell r="AY215">
            <v>45700</v>
          </cell>
          <cell r="BA215">
            <v>45700</v>
          </cell>
          <cell r="BB215">
            <v>46021</v>
          </cell>
          <cell r="BD215" t="str">
            <v>2. NO</v>
          </cell>
          <cell r="BE215" t="str">
            <v>-</v>
          </cell>
          <cell r="BF215" t="str">
            <v>-</v>
          </cell>
          <cell r="BG215" t="str">
            <v>2. NO</v>
          </cell>
          <cell r="BH215">
            <v>0</v>
          </cell>
          <cell r="BI215" t="str">
            <v>-</v>
          </cell>
          <cell r="BJ215" t="str">
            <v>-</v>
          </cell>
          <cell r="BL215" t="str">
            <v>2025656501000214E</v>
          </cell>
          <cell r="BN215" t="str">
            <v>ROSA OSPINO</v>
          </cell>
          <cell r="BO215" t="str">
            <v>https://community.secop.gov.co/Public/Tendering/OpportunityDetail/Index?noticeUID=CO1.NTC.7592202&amp;isFromPublicArea=True&amp;isModal=False</v>
          </cell>
          <cell r="BP215" t="str">
            <v>VIGENTE</v>
          </cell>
          <cell r="BR215" t="str">
            <v>https://community.secop.gov.co/Public/Tendering/OpportunityDetail/Index?noticeUID=CO1.NTC.7592202&amp;isFromPublicArea=True&amp;isModal=False</v>
          </cell>
          <cell r="BS215" t="str">
            <v>KATHERINE.ARIZA</v>
          </cell>
          <cell r="BU215" t="str">
            <v>Arizakatherine85@gmail.com</v>
          </cell>
        </row>
        <row r="216">
          <cell r="T216">
            <v>7140107</v>
          </cell>
          <cell r="U216" t="str">
            <v>N-A</v>
          </cell>
          <cell r="V216" t="str">
            <v>N-A</v>
          </cell>
          <cell r="W216" t="str">
            <v>11 NO SE DILIGENCIA INFORMACIÓN PARA ESTE FORMULARIO EN ESTE PERÍODO DE REPORTE</v>
          </cell>
          <cell r="X216" t="str">
            <v>MASCULINO</v>
          </cell>
          <cell r="Y216" t="str">
            <v>MAGDALENA</v>
          </cell>
          <cell r="Z216" t="str">
            <v>CC CALABAZO</v>
          </cell>
          <cell r="AA216" t="str">
            <v>JOSE</v>
          </cell>
          <cell r="AB216" t="str">
            <v>DEL CARMEN</v>
          </cell>
          <cell r="AC216" t="str">
            <v>ARRIETA</v>
          </cell>
          <cell r="AD216" t="str">
            <v>DE ARMAS</v>
          </cell>
          <cell r="AK216" t="str">
            <v>CARLOS CESAR VIDAL PASTRANA</v>
          </cell>
          <cell r="AL216" t="str">
            <v>TAYRONA</v>
          </cell>
          <cell r="AM216" t="str">
            <v>2 SUPERVISOR</v>
          </cell>
          <cell r="AN216" t="str">
            <v>3 CÉDULA DE CIUDADANÍA</v>
          </cell>
          <cell r="AO216" t="str">
            <v>57,428,860</v>
          </cell>
          <cell r="AP216" t="str">
            <v>SALDAÑA PEREZ PATRICIA</v>
          </cell>
          <cell r="AR216" t="str">
            <v>3 NO PACTADOS</v>
          </cell>
          <cell r="AS216" t="str">
            <v>4 NO SE HA ADICIONADO NI EN VALOR y EN TIEMPO</v>
          </cell>
          <cell r="AT216">
            <v>0</v>
          </cell>
          <cell r="AU216">
            <v>0</v>
          </cell>
          <cell r="AV216" t="str">
            <v>-</v>
          </cell>
          <cell r="AW216">
            <v>0</v>
          </cell>
          <cell r="AX216" t="str">
            <v>-</v>
          </cell>
          <cell r="AY216">
            <v>45700</v>
          </cell>
          <cell r="BA216">
            <v>45700</v>
          </cell>
          <cell r="BB216">
            <v>46021</v>
          </cell>
          <cell r="BD216" t="str">
            <v>2. NO</v>
          </cell>
          <cell r="BE216" t="str">
            <v>-</v>
          </cell>
          <cell r="BF216" t="str">
            <v>-</v>
          </cell>
          <cell r="BG216" t="str">
            <v>2. NO</v>
          </cell>
          <cell r="BH216">
            <v>0</v>
          </cell>
          <cell r="BI216" t="str">
            <v>-</v>
          </cell>
          <cell r="BJ216" t="str">
            <v>-</v>
          </cell>
          <cell r="BL216" t="str">
            <v>2025656501000215E</v>
          </cell>
          <cell r="BN216" t="str">
            <v>ROSA OSPINO</v>
          </cell>
          <cell r="BO216" t="str">
            <v>https://community.secop.gov.co/Public/Tendering/OpportunityDetail/Index?noticeUID=CO1.NTC.7592424&amp;isFromPublicArea=True&amp;isModal=False</v>
          </cell>
          <cell r="BP216" t="str">
            <v>VIGENTE</v>
          </cell>
          <cell r="BR216" t="str">
            <v>https://community.secop.gov.co/Public/Tendering/OpportunityDetail/Index?noticeUID=CO1.NTC.7592424&amp;isFromPublicArea=True&amp;isModal=False</v>
          </cell>
          <cell r="BS216" t="str">
            <v>JOSE.ARRIETA</v>
          </cell>
          <cell r="BU216" t="str">
            <v>josearrietadearmas@gmail.com</v>
          </cell>
        </row>
        <row r="217">
          <cell r="T217">
            <v>85448686</v>
          </cell>
          <cell r="U217" t="str">
            <v>N-A</v>
          </cell>
          <cell r="V217" t="str">
            <v>N-A</v>
          </cell>
          <cell r="W217" t="str">
            <v>11 NO SE DILIGENCIA INFORMACIÓN PARA ESTE FORMULARIO EN ESTE PERÍODO DE REPORTE</v>
          </cell>
          <cell r="X217" t="str">
            <v>MASCULINO</v>
          </cell>
          <cell r="Y217" t="str">
            <v>MAGDALENA</v>
          </cell>
          <cell r="Z217" t="str">
            <v>SANTA MARTA</v>
          </cell>
          <cell r="AA217" t="str">
            <v>JUAN</v>
          </cell>
          <cell r="AB217" t="str">
            <v>CARLOS</v>
          </cell>
          <cell r="AC217" t="str">
            <v>MONTES</v>
          </cell>
          <cell r="AD217" t="str">
            <v>PRADO</v>
          </cell>
          <cell r="AK217" t="str">
            <v>CARLOS CESAR VIDAL PASTRANA</v>
          </cell>
          <cell r="AL217" t="str">
            <v>TAYRONA</v>
          </cell>
          <cell r="AM217" t="str">
            <v>2 SUPERVISOR</v>
          </cell>
          <cell r="AN217" t="str">
            <v>3 CÉDULA DE CIUDADANÍA</v>
          </cell>
          <cell r="AO217" t="str">
            <v>57,428,860</v>
          </cell>
          <cell r="AP217" t="str">
            <v>SALDAÑA PEREZ PATRICIA</v>
          </cell>
          <cell r="AR217" t="str">
            <v>3 NO PACTADOS</v>
          </cell>
          <cell r="AS217" t="str">
            <v>4 NO SE HA ADICIONADO NI EN VALOR y EN TIEMPO</v>
          </cell>
          <cell r="AT217">
            <v>0</v>
          </cell>
          <cell r="AU217">
            <v>0</v>
          </cell>
          <cell r="AV217" t="str">
            <v>-</v>
          </cell>
          <cell r="AW217">
            <v>0</v>
          </cell>
          <cell r="AX217" t="str">
            <v>-</v>
          </cell>
          <cell r="AY217">
            <v>45700</v>
          </cell>
          <cell r="BA217">
            <v>45700</v>
          </cell>
          <cell r="BB217">
            <v>46021</v>
          </cell>
          <cell r="BD217" t="str">
            <v>2. NO</v>
          </cell>
          <cell r="BE217" t="str">
            <v>-</v>
          </cell>
          <cell r="BF217" t="str">
            <v>-</v>
          </cell>
          <cell r="BG217" t="str">
            <v>2. NO</v>
          </cell>
          <cell r="BH217">
            <v>0</v>
          </cell>
          <cell r="BI217" t="str">
            <v>-</v>
          </cell>
          <cell r="BJ217" t="str">
            <v>-</v>
          </cell>
          <cell r="BL217" t="str">
            <v>2025656501000216E</v>
          </cell>
          <cell r="BN217" t="str">
            <v>CARLOS BUSTAMANTE</v>
          </cell>
          <cell r="BP217" t="str">
            <v>VIGENTE</v>
          </cell>
          <cell r="BS217" t="str">
            <v>JUAN.MONTES</v>
          </cell>
          <cell r="BU217" t="str">
            <v>JUANCARLOSMONTESPRADO@GMAIL.COM</v>
          </cell>
        </row>
        <row r="218">
          <cell r="T218">
            <v>85463387</v>
          </cell>
          <cell r="U218" t="str">
            <v>N-A</v>
          </cell>
          <cell r="V218" t="str">
            <v>N-A</v>
          </cell>
          <cell r="W218" t="str">
            <v>11 NO SE DILIGENCIA INFORMACIÓN PARA ESTE FORMULARIO EN ESTE PERÍODO DE REPORTE</v>
          </cell>
          <cell r="X218" t="str">
            <v>MASCULINO</v>
          </cell>
          <cell r="Y218" t="str">
            <v>MAGDALENA</v>
          </cell>
          <cell r="Z218" t="str">
            <v>SANTA MARTA</v>
          </cell>
          <cell r="AA218" t="str">
            <v>ONALDO</v>
          </cell>
          <cell r="AB218" t="str">
            <v>RAFAEL</v>
          </cell>
          <cell r="AC218" t="str">
            <v>CHARRIS</v>
          </cell>
          <cell r="AD218" t="str">
            <v>POLO</v>
          </cell>
          <cell r="AK218" t="str">
            <v>CARLOS CESAR VIDAL PASTRANA</v>
          </cell>
          <cell r="AL218" t="str">
            <v>TAYRONA</v>
          </cell>
          <cell r="AM218" t="str">
            <v>2 SUPERVISOR</v>
          </cell>
          <cell r="AN218" t="str">
            <v>3 CÉDULA DE CIUDADANÍA</v>
          </cell>
          <cell r="AO218" t="str">
            <v>57,428,860</v>
          </cell>
          <cell r="AP218" t="str">
            <v>SALDAÑA PEREZ PATRICIA</v>
          </cell>
          <cell r="AR218" t="str">
            <v>3 NO PACTADOS</v>
          </cell>
          <cell r="AS218" t="str">
            <v>4 NO SE HA ADICIONADO NI EN VALOR y EN TIEMPO</v>
          </cell>
          <cell r="AT218">
            <v>0</v>
          </cell>
          <cell r="AU218">
            <v>0</v>
          </cell>
          <cell r="AV218" t="str">
            <v>-</v>
          </cell>
          <cell r="AW218">
            <v>0</v>
          </cell>
          <cell r="AX218" t="str">
            <v>-</v>
          </cell>
          <cell r="AY218">
            <v>45700</v>
          </cell>
          <cell r="BA218">
            <v>45700</v>
          </cell>
          <cell r="BB218">
            <v>46012</v>
          </cell>
          <cell r="BD218" t="str">
            <v>2. NO</v>
          </cell>
          <cell r="BE218" t="str">
            <v>-</v>
          </cell>
          <cell r="BF218" t="str">
            <v>-</v>
          </cell>
          <cell r="BG218" t="str">
            <v>2. NO</v>
          </cell>
          <cell r="BH218">
            <v>0</v>
          </cell>
          <cell r="BI218" t="str">
            <v>-</v>
          </cell>
          <cell r="BJ218" t="str">
            <v>-</v>
          </cell>
          <cell r="BL218" t="str">
            <v>2025656501000217E</v>
          </cell>
          <cell r="BN218" t="str">
            <v>ROSA OSPINO</v>
          </cell>
          <cell r="BO218" t="str">
            <v>https://community.secop.gov.co/Public/Tendering/OpportunityDetail/Index?noticeUID=CO1.NTC.7592430&amp;isFromPublicArea=True&amp;isModal=False</v>
          </cell>
          <cell r="BP218" t="str">
            <v>VIGENTE</v>
          </cell>
          <cell r="BR218" t="str">
            <v>https://community.secop.gov.co/Public/Tendering/OpportunityDetail/Index?noticeUID=CO1.NTC.7592430&amp;isFromPublicArea=True&amp;isModal=False</v>
          </cell>
          <cell r="BS218" t="str">
            <v>ONALDO.CHARRIS</v>
          </cell>
          <cell r="BU218" t="str">
            <v>onaldocharrisp@gmail.com</v>
          </cell>
        </row>
        <row r="219">
          <cell r="T219">
            <v>1004123157</v>
          </cell>
          <cell r="U219" t="str">
            <v>N-A</v>
          </cell>
          <cell r="V219" t="str">
            <v>N-A</v>
          </cell>
          <cell r="W219" t="str">
            <v>11 NO SE DILIGENCIA INFORMACIÓN PARA ESTE FORMULARIO EN ESTE PERÍODO DE REPORTE</v>
          </cell>
          <cell r="X219" t="str">
            <v>FEMENINO</v>
          </cell>
          <cell r="Y219" t="str">
            <v>MAGDALENA</v>
          </cell>
          <cell r="Z219" t="str">
            <v>PIVIJAY</v>
          </cell>
          <cell r="AA219" t="str">
            <v>MILAGRO</v>
          </cell>
          <cell r="AC219" t="str">
            <v>BOLAÑO</v>
          </cell>
          <cell r="AD219" t="str">
            <v>ROMO</v>
          </cell>
          <cell r="AK219" t="str">
            <v>CARLOS CESAR VIDAL PASTRANA</v>
          </cell>
          <cell r="AL219" t="str">
            <v>TAYRONA</v>
          </cell>
          <cell r="AM219" t="str">
            <v>2 SUPERVISOR</v>
          </cell>
          <cell r="AN219" t="str">
            <v>3 CÉDULA DE CIUDADANÍA</v>
          </cell>
          <cell r="AO219" t="str">
            <v>57,428,860</v>
          </cell>
          <cell r="AP219" t="str">
            <v>SALDAÑA PEREZ PATRICIA</v>
          </cell>
          <cell r="AR219" t="str">
            <v>3 NO PACTADOS</v>
          </cell>
          <cell r="AS219" t="str">
            <v>4 NO SE HA ADICIONADO NI EN VALOR y EN TIEMPO</v>
          </cell>
          <cell r="AT219">
            <v>0</v>
          </cell>
          <cell r="AU219">
            <v>0</v>
          </cell>
          <cell r="AV219" t="str">
            <v>-</v>
          </cell>
          <cell r="AW219">
            <v>0</v>
          </cell>
          <cell r="AX219" t="str">
            <v>-</v>
          </cell>
          <cell r="AY219">
            <v>45700</v>
          </cell>
          <cell r="BA219">
            <v>45700</v>
          </cell>
          <cell r="BB219">
            <v>46021</v>
          </cell>
          <cell r="BD219" t="str">
            <v>2. NO</v>
          </cell>
          <cell r="BE219" t="str">
            <v>-</v>
          </cell>
          <cell r="BF219" t="str">
            <v>-</v>
          </cell>
          <cell r="BG219" t="str">
            <v>2. NO</v>
          </cell>
          <cell r="BH219">
            <v>0</v>
          </cell>
          <cell r="BI219" t="str">
            <v>-</v>
          </cell>
          <cell r="BJ219" t="str">
            <v>-</v>
          </cell>
          <cell r="BL219" t="str">
            <v>2025656501000218E</v>
          </cell>
          <cell r="BN219" t="str">
            <v>CARLOS BUSTAMANTE</v>
          </cell>
          <cell r="BP219" t="str">
            <v>VIGENTE</v>
          </cell>
          <cell r="BS219" t="str">
            <v>MILAGRO.BOLANO</v>
          </cell>
          <cell r="BU219" t="str">
            <v>Milagrosromo28@gmail.com</v>
          </cell>
        </row>
        <row r="220">
          <cell r="T220">
            <v>1118851633</v>
          </cell>
          <cell r="U220" t="str">
            <v>N-A</v>
          </cell>
          <cell r="V220" t="str">
            <v>N-A</v>
          </cell>
          <cell r="W220" t="str">
            <v>11 NO SE DILIGENCIA INFORMACIÓN PARA ESTE FORMULARIO EN ESTE PERÍODO DE REPORTE</v>
          </cell>
          <cell r="X220" t="str">
            <v>FEMENINO</v>
          </cell>
          <cell r="Y220" t="str">
            <v>MAGDALENA</v>
          </cell>
          <cell r="Z220" t="str">
            <v>SANTA MARTA</v>
          </cell>
          <cell r="AA220" t="str">
            <v>NASLY</v>
          </cell>
          <cell r="AB220" t="str">
            <v>JUDITH</v>
          </cell>
          <cell r="AC220" t="str">
            <v>CANTILLO</v>
          </cell>
          <cell r="AD220" t="str">
            <v>MERCADO</v>
          </cell>
          <cell r="AK220" t="str">
            <v>CARLOS CESAR VIDAL PASTRANA</v>
          </cell>
          <cell r="AL220" t="str">
            <v>TAYRONA</v>
          </cell>
          <cell r="AM220" t="str">
            <v>2 SUPERVISOR</v>
          </cell>
          <cell r="AN220" t="str">
            <v>3 CÉDULA DE CIUDADANÍA</v>
          </cell>
          <cell r="AO220" t="str">
            <v>57,428,860</v>
          </cell>
          <cell r="AP220" t="str">
            <v>SALDAÑA PEREZ PATRICIA</v>
          </cell>
          <cell r="AR220" t="str">
            <v>3 NO PACTADOS</v>
          </cell>
          <cell r="AS220" t="str">
            <v>4 NO SE HA ADICIONADO NI EN VALOR y EN TIEMPO</v>
          </cell>
          <cell r="AT220">
            <v>0</v>
          </cell>
          <cell r="AU220">
            <v>0</v>
          </cell>
          <cell r="AV220" t="str">
            <v>-</v>
          </cell>
          <cell r="AW220">
            <v>0</v>
          </cell>
          <cell r="AX220" t="str">
            <v>-</v>
          </cell>
          <cell r="AY220">
            <v>45700</v>
          </cell>
          <cell r="BA220">
            <v>45700</v>
          </cell>
          <cell r="BB220">
            <v>46002</v>
          </cell>
          <cell r="BD220" t="str">
            <v>2. NO</v>
          </cell>
          <cell r="BE220" t="str">
            <v>-</v>
          </cell>
          <cell r="BF220" t="str">
            <v>-</v>
          </cell>
          <cell r="BG220" t="str">
            <v>2. NO</v>
          </cell>
          <cell r="BH220">
            <v>0</v>
          </cell>
          <cell r="BI220" t="str">
            <v>-</v>
          </cell>
          <cell r="BJ220" t="str">
            <v>-</v>
          </cell>
          <cell r="BL220" t="str">
            <v>2025656501000219E</v>
          </cell>
          <cell r="BN220" t="str">
            <v>ROSA OSPINO</v>
          </cell>
          <cell r="BO220" t="str">
            <v>https://community.secop.gov.co/Public/Tendering/OpportunityDetail/Index?noticeUID=CO1.NTC.7592440&amp;isFromPublicArea=True&amp;isModal=False</v>
          </cell>
          <cell r="BP220" t="str">
            <v>VIGENTE</v>
          </cell>
          <cell r="BR220" t="str">
            <v>https://community.secop.gov.co/Public/Tendering/OpportunityDetail/Index?noticeUID=CO1.NTC.7592440&amp;isFromPublicArea=True&amp;isModal=False</v>
          </cell>
          <cell r="BS220" t="str">
            <v>NASLY.CANTILLO</v>
          </cell>
          <cell r="BU220" t="str">
            <v>naslyj27@gmail.com</v>
          </cell>
        </row>
        <row r="221">
          <cell r="T221">
            <v>57461994</v>
          </cell>
          <cell r="U221" t="str">
            <v>N-A</v>
          </cell>
          <cell r="V221" t="str">
            <v>N-A</v>
          </cell>
          <cell r="W221" t="str">
            <v>11 NO SE DILIGENCIA INFORMACIÓN PARA ESTE FORMULARIO EN ESTE PERÍODO DE REPORTE</v>
          </cell>
          <cell r="X221" t="str">
            <v>FEMENINO</v>
          </cell>
          <cell r="Y221" t="str">
            <v>MAGDALENA</v>
          </cell>
          <cell r="Z221" t="str">
            <v>SANTA MARTA</v>
          </cell>
          <cell r="AA221" t="str">
            <v>KATY</v>
          </cell>
          <cell r="AB221" t="str">
            <v>SIRLEY</v>
          </cell>
          <cell r="AC221" t="str">
            <v>CONDE</v>
          </cell>
          <cell r="AD221" t="str">
            <v>QUIHAY</v>
          </cell>
          <cell r="AK221" t="str">
            <v>CARLOS CESAR VIDAL PASTRANA</v>
          </cell>
          <cell r="AL221" t="str">
            <v>TAYRONA</v>
          </cell>
          <cell r="AM221" t="str">
            <v>2 SUPERVISOR</v>
          </cell>
          <cell r="AN221" t="str">
            <v>3 CÉDULA DE CIUDADANÍA</v>
          </cell>
          <cell r="AO221" t="str">
            <v>57,428,860</v>
          </cell>
          <cell r="AP221" t="str">
            <v>SALDAÑA PEREZ PATRICIA</v>
          </cell>
          <cell r="AR221" t="str">
            <v>3 NO PACTADOS</v>
          </cell>
          <cell r="AS221" t="str">
            <v>4 NO SE HA ADICIONADO NI EN VALOR y EN TIEMPO</v>
          </cell>
          <cell r="AT221">
            <v>0</v>
          </cell>
          <cell r="AU221">
            <v>0</v>
          </cell>
          <cell r="AV221" t="str">
            <v>-</v>
          </cell>
          <cell r="AW221">
            <v>0</v>
          </cell>
          <cell r="AX221" t="str">
            <v>-</v>
          </cell>
          <cell r="AY221">
            <v>45700</v>
          </cell>
          <cell r="BA221">
            <v>45700</v>
          </cell>
          <cell r="BB221">
            <v>46021</v>
          </cell>
          <cell r="BD221" t="str">
            <v>2. NO</v>
          </cell>
          <cell r="BE221" t="str">
            <v>-</v>
          </cell>
          <cell r="BF221" t="str">
            <v>-</v>
          </cell>
          <cell r="BG221" t="str">
            <v>2. NO</v>
          </cell>
          <cell r="BH221">
            <v>0</v>
          </cell>
          <cell r="BI221" t="str">
            <v>-</v>
          </cell>
          <cell r="BJ221" t="str">
            <v>-</v>
          </cell>
          <cell r="BL221" t="str">
            <v>2025656501000220E</v>
          </cell>
          <cell r="BN221" t="str">
            <v>CARLOS BUSTAMANTE</v>
          </cell>
          <cell r="BP221" t="str">
            <v>VIGENTE</v>
          </cell>
          <cell r="BS221" t="str">
            <v>KATY.CONDE</v>
          </cell>
          <cell r="BU221" t="str">
            <v>ktt.shirly@gmail.com</v>
          </cell>
        </row>
        <row r="222">
          <cell r="T222">
            <v>10966268</v>
          </cell>
          <cell r="U222" t="str">
            <v>N-A</v>
          </cell>
          <cell r="V222" t="str">
            <v>N-A</v>
          </cell>
          <cell r="W222" t="str">
            <v>11 NO SE DILIGENCIA INFORMACIÓN PARA ESTE FORMULARIO EN ESTE PERÍODO DE REPORTE</v>
          </cell>
          <cell r="X222" t="str">
            <v>MASCULINO</v>
          </cell>
          <cell r="Y222" t="str">
            <v>CORDOBA</v>
          </cell>
          <cell r="Z222" t="str">
            <v>MONTERÍA</v>
          </cell>
          <cell r="AA222" t="str">
            <v>ROBINSON</v>
          </cell>
          <cell r="AB222" t="str">
            <v>ANTONIO</v>
          </cell>
          <cell r="AC222" t="str">
            <v>OTERO</v>
          </cell>
          <cell r="AD222" t="str">
            <v>MACEA</v>
          </cell>
          <cell r="AK222" t="str">
            <v>CARLOS CESAR VIDAL PASTRANA</v>
          </cell>
          <cell r="AL222" t="str">
            <v>TAYRONA</v>
          </cell>
          <cell r="AM222" t="str">
            <v>2 SUPERVISOR</v>
          </cell>
          <cell r="AN222" t="str">
            <v>3 CÉDULA DE CIUDADANÍA</v>
          </cell>
          <cell r="AO222" t="str">
            <v>57,428,860</v>
          </cell>
          <cell r="AP222" t="str">
            <v>SALDAÑA PEREZ PATRICIA</v>
          </cell>
          <cell r="AR222" t="str">
            <v>3 NO PACTADOS</v>
          </cell>
          <cell r="AS222" t="str">
            <v>4 NO SE HA ADICIONADO NI EN VALOR y EN TIEMPO</v>
          </cell>
          <cell r="AT222">
            <v>0</v>
          </cell>
          <cell r="AU222">
            <v>0</v>
          </cell>
          <cell r="AV222" t="str">
            <v>-</v>
          </cell>
          <cell r="AW222">
            <v>0</v>
          </cell>
          <cell r="AX222" t="str">
            <v>-</v>
          </cell>
          <cell r="AY222">
            <v>45700</v>
          </cell>
          <cell r="BA222">
            <v>45700</v>
          </cell>
          <cell r="BB222">
            <v>46021</v>
          </cell>
          <cell r="BD222" t="str">
            <v>2. NO</v>
          </cell>
          <cell r="BE222" t="str">
            <v>-</v>
          </cell>
          <cell r="BF222" t="str">
            <v>-</v>
          </cell>
          <cell r="BG222" t="str">
            <v>2. NO</v>
          </cell>
          <cell r="BH222">
            <v>0</v>
          </cell>
          <cell r="BI222" t="str">
            <v>-</v>
          </cell>
          <cell r="BJ222" t="str">
            <v>-</v>
          </cell>
          <cell r="BL222" t="str">
            <v>2025656501000221E</v>
          </cell>
          <cell r="BN222" t="str">
            <v>CARLOS BUSTAMANTE</v>
          </cell>
          <cell r="BP222" t="str">
            <v>VIGENTE</v>
          </cell>
          <cell r="BS222" t="str">
            <v>ROBINSON.OTERO</v>
          </cell>
          <cell r="BU222" t="str">
            <v>raom0317@gmail.com</v>
          </cell>
        </row>
        <row r="223">
          <cell r="T223">
            <v>1079914790</v>
          </cell>
          <cell r="U223" t="str">
            <v>N-A</v>
          </cell>
          <cell r="V223" t="str">
            <v>N-A</v>
          </cell>
          <cell r="W223" t="str">
            <v>11 NO SE DILIGENCIA INFORMACIÓN PARA ESTE FORMULARIO EN ESTE PERÍODO DE REPORTE</v>
          </cell>
          <cell r="X223" t="str">
            <v>FEMENINO</v>
          </cell>
          <cell r="Y223" t="str">
            <v>MAGDALENA</v>
          </cell>
          <cell r="Z223" t="str">
            <v>PIVIJAY</v>
          </cell>
          <cell r="AA223" t="str">
            <v>LEINIS</v>
          </cell>
          <cell r="AB223" t="str">
            <v>MILAGRO</v>
          </cell>
          <cell r="AC223" t="str">
            <v>RODRIGUEZ</v>
          </cell>
          <cell r="AD223" t="str">
            <v>BOLAÑO</v>
          </cell>
          <cell r="AK223" t="str">
            <v>CARLOS CESAR VIDAL PASTRANA</v>
          </cell>
          <cell r="AL223" t="str">
            <v>TAYRONA</v>
          </cell>
          <cell r="AM223" t="str">
            <v>2 SUPERVISOR</v>
          </cell>
          <cell r="AN223" t="str">
            <v>3 CÉDULA DE CIUDADANÍA</v>
          </cell>
          <cell r="AO223" t="str">
            <v>57,428,860</v>
          </cell>
          <cell r="AP223" t="str">
            <v>SALDAÑA PEREZ PATRICIA</v>
          </cell>
          <cell r="AR223" t="str">
            <v>3 NO PACTADOS</v>
          </cell>
          <cell r="AS223" t="str">
            <v>4 NO SE HA ADICIONADO NI EN VALOR y EN TIEMPO</v>
          </cell>
          <cell r="AT223">
            <v>0</v>
          </cell>
          <cell r="AU223">
            <v>0</v>
          </cell>
          <cell r="AV223" t="str">
            <v>-</v>
          </cell>
          <cell r="AW223">
            <v>0</v>
          </cell>
          <cell r="AX223" t="str">
            <v>-</v>
          </cell>
          <cell r="AY223">
            <v>45700</v>
          </cell>
          <cell r="BA223">
            <v>45700</v>
          </cell>
          <cell r="BB223">
            <v>45972</v>
          </cell>
          <cell r="BD223" t="str">
            <v>2. NO</v>
          </cell>
          <cell r="BE223" t="str">
            <v>-</v>
          </cell>
          <cell r="BF223" t="str">
            <v>-</v>
          </cell>
          <cell r="BG223" t="str">
            <v>2. NO</v>
          </cell>
          <cell r="BH223">
            <v>0</v>
          </cell>
          <cell r="BI223" t="str">
            <v>-</v>
          </cell>
          <cell r="BJ223" t="str">
            <v>-</v>
          </cell>
          <cell r="BL223" t="str">
            <v>2025656501000222E</v>
          </cell>
          <cell r="BN223" t="str">
            <v>ROSA OSPINO</v>
          </cell>
          <cell r="BO223" t="str">
            <v>https://community.secop.gov.co/Public/Tendering/OpportunityDetail/Index?noticeUID=CO1.NTC.7592462&amp;isFromPublicArea=True&amp;isModal=False</v>
          </cell>
          <cell r="BP223" t="str">
            <v>VIGENTE</v>
          </cell>
          <cell r="BR223" t="str">
            <v>https://community.secop.gov.co/Public/Tendering/OpportunityDetail/Index?noticeUID=CO1.NTC.7592462&amp;isFromPublicArea=True&amp;isModal=False</v>
          </cell>
          <cell r="BS223" t="str">
            <v>LEINIS.RODRIGUEZ</v>
          </cell>
          <cell r="BU223" t="str">
            <v>Leinis88@gmail.com</v>
          </cell>
        </row>
        <row r="224">
          <cell r="T224">
            <v>1234888087</v>
          </cell>
          <cell r="U224" t="str">
            <v>N-A</v>
          </cell>
          <cell r="V224" t="str">
            <v>N-A</v>
          </cell>
          <cell r="W224" t="str">
            <v>11 NO SE DILIGENCIA INFORMACIÓN PARA ESTE FORMULARIO EN ESTE PERÍODO DE REPORTE</v>
          </cell>
          <cell r="X224" t="str">
            <v>FEMENINO</v>
          </cell>
          <cell r="Y224" t="str">
            <v>MAGDALENA</v>
          </cell>
          <cell r="Z224" t="str">
            <v>SITIONUEVO</v>
          </cell>
          <cell r="AA224" t="str">
            <v>YESICA</v>
          </cell>
          <cell r="AC224" t="str">
            <v>SALDAÑA</v>
          </cell>
          <cell r="AD224" t="str">
            <v>CARRASCAL</v>
          </cell>
          <cell r="AK224" t="str">
            <v>CARLOS CESAR VIDAL PASTRANA</v>
          </cell>
          <cell r="AL224" t="str">
            <v>VIPIS</v>
          </cell>
          <cell r="AM224" t="str">
            <v>2 SUPERVISOR</v>
          </cell>
          <cell r="AN224" t="str">
            <v>3 CÉDULA DE CIUDADANÍA</v>
          </cell>
          <cell r="AO224" t="str">
            <v>10,775,944</v>
          </cell>
          <cell r="AP224" t="str">
            <v>VIDAL PASTRANA CARLOS CESAR</v>
          </cell>
          <cell r="AR224" t="str">
            <v>3 NO PACTADOS</v>
          </cell>
          <cell r="AS224" t="str">
            <v>4 NO SE HA ADICIONADO NI EN VALOR y EN TIEMPO</v>
          </cell>
          <cell r="AT224">
            <v>0</v>
          </cell>
          <cell r="AU224">
            <v>0</v>
          </cell>
          <cell r="AV224" t="str">
            <v>-</v>
          </cell>
          <cell r="AW224">
            <v>0</v>
          </cell>
          <cell r="AX224" t="str">
            <v>-</v>
          </cell>
          <cell r="AY224">
            <v>45700</v>
          </cell>
          <cell r="BA224">
            <v>45700</v>
          </cell>
          <cell r="BB224">
            <v>46021</v>
          </cell>
          <cell r="BD224" t="str">
            <v>2. NO</v>
          </cell>
          <cell r="BE224" t="str">
            <v>-</v>
          </cell>
          <cell r="BF224" t="str">
            <v>-</v>
          </cell>
          <cell r="BG224" t="str">
            <v>2. NO</v>
          </cell>
          <cell r="BH224">
            <v>0</v>
          </cell>
          <cell r="BI224" t="str">
            <v>-</v>
          </cell>
          <cell r="BJ224" t="str">
            <v>-</v>
          </cell>
          <cell r="BL224" t="str">
            <v>2025656501000224E</v>
          </cell>
          <cell r="BN224" t="str">
            <v>ROSA OSPINO</v>
          </cell>
          <cell r="BP224" t="str">
            <v>VIGENTE</v>
          </cell>
          <cell r="BR224" t="str">
            <v>https://community.secop.gov.co/Public/Tendering/OpportunityDetail/Index?noticeUID=CO1.NTC.7595511&amp;isFromPublicArea=True&amp;isModal=False</v>
          </cell>
          <cell r="BS224" t="str">
            <v>YESICA.SALDANA</v>
          </cell>
          <cell r="BU224" t="str">
            <v>Yesiksaldana23@gmail.com</v>
          </cell>
        </row>
        <row r="225">
          <cell r="T225">
            <v>1193048521</v>
          </cell>
          <cell r="U225" t="str">
            <v>N-A</v>
          </cell>
          <cell r="V225" t="str">
            <v>N-A</v>
          </cell>
          <cell r="W225" t="str">
            <v>11 NO SE DILIGENCIA INFORMACIÓN PARA ESTE FORMULARIO EN ESTE PERÍODO DE REPORTE</v>
          </cell>
          <cell r="X225" t="str">
            <v>MASCULINO</v>
          </cell>
          <cell r="Y225" t="str">
            <v>MAGDALENA</v>
          </cell>
          <cell r="Z225" t="str">
            <v>ZONA BANANERA</v>
          </cell>
          <cell r="AA225" t="str">
            <v>ESNEIDER</v>
          </cell>
          <cell r="AB225" t="str">
            <v>JOS</v>
          </cell>
          <cell r="AC225" t="str">
            <v>MARQUEZ</v>
          </cell>
          <cell r="AD225" t="str">
            <v>RUDAS</v>
          </cell>
          <cell r="AK225" t="str">
            <v>CARLOS CESAR VIDAL PASTRANA</v>
          </cell>
          <cell r="AL225" t="str">
            <v>TAYRONA</v>
          </cell>
          <cell r="AM225" t="str">
            <v>2 SUPERVISOR</v>
          </cell>
          <cell r="AN225" t="str">
            <v>3 CÉDULA DE CIUDADANÍA</v>
          </cell>
          <cell r="AO225" t="str">
            <v>57,428,860</v>
          </cell>
          <cell r="AP225" t="str">
            <v>SALDAÑA PEREZ PATRICIA</v>
          </cell>
          <cell r="AR225" t="str">
            <v>3 NO PACTADOS</v>
          </cell>
          <cell r="AS225" t="str">
            <v>4 NO SE HA ADICIONADO NI EN VALOR y EN TIEMPO</v>
          </cell>
          <cell r="AT225">
            <v>0</v>
          </cell>
          <cell r="AU225">
            <v>0</v>
          </cell>
          <cell r="AV225" t="str">
            <v>-</v>
          </cell>
          <cell r="AW225">
            <v>0</v>
          </cell>
          <cell r="AX225" t="str">
            <v>-</v>
          </cell>
          <cell r="AY225">
            <v>45700</v>
          </cell>
          <cell r="BA225">
            <v>45700</v>
          </cell>
          <cell r="BB225">
            <v>45947</v>
          </cell>
          <cell r="BD225" t="str">
            <v>2. NO</v>
          </cell>
          <cell r="BE225" t="str">
            <v>-</v>
          </cell>
          <cell r="BF225" t="str">
            <v>-</v>
          </cell>
          <cell r="BG225" t="str">
            <v>2. NO</v>
          </cell>
          <cell r="BH225">
            <v>0</v>
          </cell>
          <cell r="BI225" t="str">
            <v>-</v>
          </cell>
          <cell r="BJ225" t="str">
            <v>-</v>
          </cell>
          <cell r="BL225" t="str">
            <v>2025656501000225E</v>
          </cell>
          <cell r="BN225" t="str">
            <v>LEONARDO DE ARMAS</v>
          </cell>
          <cell r="BO225" t="str">
            <v>https://community.secop.gov.co/Public/Tendering/OpportunityDetail/Index?noticeUID=CO1.NTC.7599733&amp;isFromPublicArea=True&amp;isModal=False</v>
          </cell>
          <cell r="BP225" t="str">
            <v>VIGENTE</v>
          </cell>
          <cell r="BR225" t="str">
            <v>https://community.secop.gov.co/Public/Tendering/OpportunityDetail/Index?noticeUID=CO1.NTC.7599733&amp;isFromPublicArea=True&amp;isModal=False</v>
          </cell>
          <cell r="BS225" t="str">
            <v>ESNEIDER.MARQUEZ</v>
          </cell>
          <cell r="BU225" t="str">
            <v>esneyderjosmarquez1993@gmail.com</v>
          </cell>
        </row>
        <row r="226">
          <cell r="T226">
            <v>1082875345</v>
          </cell>
          <cell r="U226" t="str">
            <v>N-A</v>
          </cell>
          <cell r="V226" t="str">
            <v>N-A</v>
          </cell>
          <cell r="W226" t="str">
            <v>11 NO SE DILIGENCIA INFORMACIÓN PARA ESTE FORMULARIO EN ESTE PERÍODO DE REPORTE</v>
          </cell>
          <cell r="X226" t="str">
            <v>MASCULINO</v>
          </cell>
          <cell r="Y226" t="str">
            <v>MAGDALENA</v>
          </cell>
          <cell r="Z226" t="str">
            <v>SANTA MARTA</v>
          </cell>
          <cell r="AA226" t="str">
            <v>JHON</v>
          </cell>
          <cell r="AB226" t="str">
            <v>JAIRO</v>
          </cell>
          <cell r="AC226" t="str">
            <v>CALDERON</v>
          </cell>
          <cell r="AD226" t="str">
            <v>SANCHEZ</v>
          </cell>
          <cell r="AK226" t="str">
            <v>CARLOS CESAR VIDAL PASTRANA</v>
          </cell>
          <cell r="AL226" t="str">
            <v>TAYRONA</v>
          </cell>
          <cell r="AM226" t="str">
            <v>2 SUPERVISOR</v>
          </cell>
          <cell r="AN226" t="str">
            <v>3 CÉDULA DE CIUDADANÍA</v>
          </cell>
          <cell r="AO226" t="str">
            <v>57,428,860</v>
          </cell>
          <cell r="AP226" t="str">
            <v>SALDAÑA PEREZ PATRICIA</v>
          </cell>
          <cell r="AR226" t="str">
            <v>3 NO PACTADOS</v>
          </cell>
          <cell r="AS226" t="str">
            <v>4 NO SE HA ADICIONADO NI EN VALOR y EN TIEMPO</v>
          </cell>
          <cell r="AT226">
            <v>0</v>
          </cell>
          <cell r="AU226">
            <v>0</v>
          </cell>
          <cell r="AV226" t="str">
            <v>-</v>
          </cell>
          <cell r="AW226">
            <v>0</v>
          </cell>
          <cell r="AX226" t="str">
            <v>-</v>
          </cell>
          <cell r="AY226">
            <v>45700</v>
          </cell>
          <cell r="BA226">
            <v>45700</v>
          </cell>
          <cell r="BB226">
            <v>46021</v>
          </cell>
          <cell r="BD226" t="str">
            <v>2. NO</v>
          </cell>
          <cell r="BE226" t="str">
            <v>-</v>
          </cell>
          <cell r="BF226" t="str">
            <v>-</v>
          </cell>
          <cell r="BG226" t="str">
            <v>2. NO</v>
          </cell>
          <cell r="BH226">
            <v>0</v>
          </cell>
          <cell r="BI226" t="str">
            <v>-</v>
          </cell>
          <cell r="BJ226" t="str">
            <v>-</v>
          </cell>
          <cell r="BL226" t="str">
            <v>2025656501000226E</v>
          </cell>
          <cell r="BN226" t="str">
            <v>LEONARDO DE ARMAS</v>
          </cell>
          <cell r="BO226" t="str">
            <v>https://community.secop.gov.co/Public/Tendering/OpportunityDetail/Index?noticeUID=CO1.NTC.7602767&amp;isFromPublicArea=True&amp;isModal=False</v>
          </cell>
          <cell r="BP226" t="str">
            <v>VIGENTE</v>
          </cell>
          <cell r="BR226" t="str">
            <v>https://community.secop.gov.co/Public/Tendering/OpportunityDetail/Index?noticeUID=CO1.NTC.7602767&amp;isFromPublicArea=True&amp;isModal=False</v>
          </cell>
          <cell r="BS226" t="str">
            <v>JHON.CALDERON</v>
          </cell>
          <cell r="BU226" t="str">
            <v>jhonjairocalderonsanchez3@gmail.com</v>
          </cell>
        </row>
        <row r="227">
          <cell r="T227">
            <v>1081822088</v>
          </cell>
          <cell r="U227" t="str">
            <v>N-A</v>
          </cell>
          <cell r="V227" t="str">
            <v>N-A</v>
          </cell>
          <cell r="W227" t="str">
            <v>11 NO SE DILIGENCIA INFORMACIÓN PARA ESTE FORMULARIO EN ESTE PERÍODO DE REPORTE</v>
          </cell>
          <cell r="X227" t="str">
            <v>FEMENINO</v>
          </cell>
          <cell r="Y227" t="str">
            <v>MAGDALENA</v>
          </cell>
          <cell r="Z227" t="str">
            <v>FUNDACION</v>
          </cell>
          <cell r="AA227" t="str">
            <v>MAYELYS</v>
          </cell>
          <cell r="AB227" t="str">
            <v>MARIA</v>
          </cell>
          <cell r="AC227" t="str">
            <v>BARROS</v>
          </cell>
          <cell r="AD227" t="str">
            <v>BARRIOS</v>
          </cell>
          <cell r="AK227" t="str">
            <v>CARLOS CESAR VIDAL PASTRANA</v>
          </cell>
          <cell r="AL227" t="str">
            <v>TAYRONA</v>
          </cell>
          <cell r="AM227" t="str">
            <v>2 SUPERVISOR</v>
          </cell>
          <cell r="AN227" t="str">
            <v>3 CÉDULA DE CIUDADANÍA</v>
          </cell>
          <cell r="AO227" t="str">
            <v>57,428,860</v>
          </cell>
          <cell r="AP227" t="str">
            <v>SALDAÑA PEREZ PATRICIA</v>
          </cell>
          <cell r="AR227" t="str">
            <v>3 NO PACTADOS</v>
          </cell>
          <cell r="AS227" t="str">
            <v>4 NO SE HA ADICIONADO NI EN VALOR y EN TIEMPO</v>
          </cell>
          <cell r="AT227">
            <v>0</v>
          </cell>
          <cell r="AU227">
            <v>0</v>
          </cell>
          <cell r="AV227" t="str">
            <v>-</v>
          </cell>
          <cell r="AW227">
            <v>0</v>
          </cell>
          <cell r="AX227" t="str">
            <v>-</v>
          </cell>
          <cell r="AY227">
            <v>45700</v>
          </cell>
          <cell r="BA227">
            <v>45700</v>
          </cell>
          <cell r="BB227">
            <v>45971</v>
          </cell>
          <cell r="BD227" t="str">
            <v>2. NO</v>
          </cell>
          <cell r="BE227" t="str">
            <v>-</v>
          </cell>
          <cell r="BF227" t="str">
            <v>-</v>
          </cell>
          <cell r="BG227" t="str">
            <v>2. NO</v>
          </cell>
          <cell r="BH227">
            <v>0</v>
          </cell>
          <cell r="BI227" t="str">
            <v>-</v>
          </cell>
          <cell r="BJ227" t="str">
            <v>-</v>
          </cell>
          <cell r="BL227" t="str">
            <v>2025656501000227E</v>
          </cell>
          <cell r="BN227" t="str">
            <v>LEONARDO DE ARMAS</v>
          </cell>
          <cell r="BO227" t="str">
            <v>https://community.secop.gov.co/Public/Tendering/OpportunityDetail/Index?noticeUID=CO1.NTC.7603561&amp;isFromPublicArea=True&amp;isModal=False</v>
          </cell>
          <cell r="BP227" t="str">
            <v>VIGENTE</v>
          </cell>
          <cell r="BR227" t="str">
            <v>https://community.secop.gov.co/Public/Tendering/OpportunityDetail/Index?noticeUID=CO1.NTC.7603561&amp;isFromPublicArea=True&amp;isModal=False</v>
          </cell>
          <cell r="BS227" t="str">
            <v>MAYELIS.BARROS</v>
          </cell>
          <cell r="BU227" t="str">
            <v>mayelisbarrosbarrios@gmail.com</v>
          </cell>
        </row>
        <row r="228">
          <cell r="T228">
            <v>1082978039</v>
          </cell>
          <cell r="U228" t="str">
            <v>N-A</v>
          </cell>
          <cell r="V228" t="str">
            <v>N-A</v>
          </cell>
          <cell r="W228" t="str">
            <v>11 NO SE DILIGENCIA INFORMACIÓN PARA ESTE FORMULARIO EN ESTE PERÍODO DE REPORTE</v>
          </cell>
          <cell r="X228" t="str">
            <v>MASCULINO</v>
          </cell>
          <cell r="Y228" t="str">
            <v>MAGDALENA</v>
          </cell>
          <cell r="Z228" t="str">
            <v>SANTA MARTA</v>
          </cell>
          <cell r="AA228" t="str">
            <v>JAIDER</v>
          </cell>
          <cell r="AB228" t="str">
            <v>ALFONSO</v>
          </cell>
          <cell r="AC228" t="str">
            <v>ROJANO</v>
          </cell>
          <cell r="AD228" t="str">
            <v>VARGAS</v>
          </cell>
          <cell r="AK228" t="str">
            <v>CARLOS CESAR VIDAL PASTRANA</v>
          </cell>
          <cell r="AL228" t="str">
            <v>TAYRONA</v>
          </cell>
          <cell r="AM228" t="str">
            <v>2 SUPERVISOR</v>
          </cell>
          <cell r="AN228" t="str">
            <v>3 CÉDULA DE CIUDADANÍA</v>
          </cell>
          <cell r="AO228" t="str">
            <v>57,428,860</v>
          </cell>
          <cell r="AP228" t="str">
            <v>SALDAÑA PEREZ PATRICIA</v>
          </cell>
          <cell r="AR228" t="str">
            <v>3 NO PACTADOS</v>
          </cell>
          <cell r="AS228" t="str">
            <v>4 NO SE HA ADICIONADO NI EN VALOR y EN TIEMPO</v>
          </cell>
          <cell r="AT228">
            <v>0</v>
          </cell>
          <cell r="AU228">
            <v>0</v>
          </cell>
          <cell r="AV228" t="str">
            <v>-</v>
          </cell>
          <cell r="AW228">
            <v>0</v>
          </cell>
          <cell r="AX228" t="str">
            <v>-</v>
          </cell>
          <cell r="AY228">
            <v>45700</v>
          </cell>
          <cell r="BA228">
            <v>45700</v>
          </cell>
          <cell r="BB228">
            <v>46021</v>
          </cell>
          <cell r="BD228" t="str">
            <v>2. NO</v>
          </cell>
          <cell r="BE228" t="str">
            <v>-</v>
          </cell>
          <cell r="BF228" t="str">
            <v>-</v>
          </cell>
          <cell r="BG228" t="str">
            <v>2. NO</v>
          </cell>
          <cell r="BH228">
            <v>0</v>
          </cell>
          <cell r="BI228" t="str">
            <v>-</v>
          </cell>
          <cell r="BJ228" t="str">
            <v>-</v>
          </cell>
          <cell r="BL228" t="str">
            <v>2025656501000228E</v>
          </cell>
          <cell r="BN228" t="str">
            <v>LEONARDO DE ARMAS</v>
          </cell>
          <cell r="BO228" t="str">
            <v>https://community.secop.gov.co/Public/Tendering/OpportunityDetail/Index?noticeUID=CO1.NTC.7603958&amp;isFromPublicArea=True&amp;isModal=False</v>
          </cell>
          <cell r="BP228" t="str">
            <v>VIGENTE</v>
          </cell>
          <cell r="BR228" t="str">
            <v>https://community.secop.gov.co/Public/Tendering/OpportunityDetail/Index?noticeUID=CO1.NTC.7603958&amp;isFromPublicArea=True&amp;isModal=False</v>
          </cell>
          <cell r="BS228" t="str">
            <v>JAIDER.ROJANO</v>
          </cell>
          <cell r="BU228" t="str">
            <v>jaiderrojano2013@hotmail.com</v>
          </cell>
        </row>
        <row r="229">
          <cell r="T229">
            <v>7604096</v>
          </cell>
          <cell r="U229" t="str">
            <v>N-A</v>
          </cell>
          <cell r="V229" t="str">
            <v>N-A</v>
          </cell>
          <cell r="W229" t="str">
            <v>11 NO SE DILIGENCIA INFORMACIÓN PARA ESTE FORMULARIO EN ESTE PERÍODO DE REPORTE</v>
          </cell>
          <cell r="X229" t="str">
            <v>FEMENINO</v>
          </cell>
          <cell r="Y229" t="str">
            <v>MAGDALENA</v>
          </cell>
          <cell r="Z229" t="str">
            <v>SANTA MARTA</v>
          </cell>
          <cell r="AA229" t="str">
            <v>JUAN</v>
          </cell>
          <cell r="AB229" t="str">
            <v>CARLOS</v>
          </cell>
          <cell r="AC229" t="str">
            <v>RODRIGUEZ</v>
          </cell>
          <cell r="AD229" t="str">
            <v>AGUIAR</v>
          </cell>
          <cell r="AK229" t="str">
            <v>CARLOS CESAR VIDAL PASTRANA</v>
          </cell>
          <cell r="AL229" t="str">
            <v>TAYRONA</v>
          </cell>
          <cell r="AM229" t="str">
            <v>2 SUPERVISOR</v>
          </cell>
          <cell r="AN229" t="str">
            <v>3 CÉDULA DE CIUDADANÍA</v>
          </cell>
          <cell r="AO229" t="str">
            <v>57,428,860</v>
          </cell>
          <cell r="AP229" t="str">
            <v>SALDAÑA PEREZ PATRICIA</v>
          </cell>
          <cell r="AR229" t="str">
            <v>3 NO PACTADOS</v>
          </cell>
          <cell r="AS229" t="str">
            <v>4 NO SE HA ADICIONADO NI EN VALOR y EN TIEMPO</v>
          </cell>
          <cell r="AT229">
            <v>0</v>
          </cell>
          <cell r="AU229">
            <v>0</v>
          </cell>
          <cell r="AV229" t="str">
            <v>-</v>
          </cell>
          <cell r="AW229">
            <v>0</v>
          </cell>
          <cell r="AX229" t="str">
            <v>-</v>
          </cell>
          <cell r="AY229">
            <v>45700</v>
          </cell>
          <cell r="BA229">
            <v>45700</v>
          </cell>
          <cell r="BB229">
            <v>45999</v>
          </cell>
          <cell r="BD229" t="str">
            <v>2. NO</v>
          </cell>
          <cell r="BE229" t="str">
            <v>-</v>
          </cell>
          <cell r="BF229" t="str">
            <v>-</v>
          </cell>
          <cell r="BG229" t="str">
            <v>2. NO</v>
          </cell>
          <cell r="BH229">
            <v>0</v>
          </cell>
          <cell r="BI229" t="str">
            <v>-</v>
          </cell>
          <cell r="BJ229" t="str">
            <v>-</v>
          </cell>
          <cell r="BL229" t="str">
            <v>2025656501000229E</v>
          </cell>
          <cell r="BN229" t="str">
            <v>LEONARDO DE ARMAS</v>
          </cell>
          <cell r="BO229" t="str">
            <v>https://community.secop.gov.co/Public/Tendering/OpportunityDetail/Index?noticeUID=CO1.NTC.7604163&amp;isFromPublicArea=True&amp;isModal=False</v>
          </cell>
          <cell r="BP229" t="str">
            <v>VIGENTE</v>
          </cell>
          <cell r="BR229" t="str">
            <v>https://community.secop.gov.co/Public/Tendering/OpportunityDetail/Index?noticeUID=CO1.NTC.7604163&amp;isFromPublicArea=True&amp;isModal=False</v>
          </cell>
          <cell r="BS229" t="str">
            <v>JUANC.RODRIGUEZ</v>
          </cell>
          <cell r="BU229" t="str">
            <v>jrodriguezaguiar@gmail.com</v>
          </cell>
        </row>
        <row r="230">
          <cell r="T230">
            <v>1073989559</v>
          </cell>
          <cell r="U230" t="str">
            <v>N-A</v>
          </cell>
          <cell r="V230" t="str">
            <v>N-A</v>
          </cell>
          <cell r="W230" t="str">
            <v>11 NO SE DILIGENCIA INFORMACIÓN PARA ESTE FORMULARIO EN ESTE PERÍODO DE REPORTE</v>
          </cell>
          <cell r="X230" t="str">
            <v>MASCULINO</v>
          </cell>
          <cell r="Y230" t="str">
            <v>CORDOBA</v>
          </cell>
          <cell r="Z230" t="str">
            <v>TIERRA ALTA</v>
          </cell>
          <cell r="AA230" t="str">
            <v>FREDIS</v>
          </cell>
          <cell r="AB230" t="str">
            <v>ANTONIO</v>
          </cell>
          <cell r="AC230" t="str">
            <v>PLAZA</v>
          </cell>
          <cell r="AD230" t="str">
            <v>BEGAMBRE</v>
          </cell>
          <cell r="AK230" t="str">
            <v>CARLOS CESAR VIDAL PASTRANA</v>
          </cell>
          <cell r="AL230" t="str">
            <v>PARAMILLO</v>
          </cell>
          <cell r="AM230" t="str">
            <v>2 SUPERVISOR</v>
          </cell>
          <cell r="AN230" t="str">
            <v>3 CÉDULA DE CIUDADANÍA</v>
          </cell>
          <cell r="AO230" t="str">
            <v>6,876,915</v>
          </cell>
          <cell r="AP230" t="str">
            <v>MARTINEZ NEGRETE ANTONIO JOSE</v>
          </cell>
          <cell r="AR230" t="str">
            <v>3 NO PACTADOS</v>
          </cell>
          <cell r="AS230" t="str">
            <v>4 NO SE HA ADICIONADO NI EN VALOR y EN TIEMPO</v>
          </cell>
          <cell r="AT230">
            <v>0</v>
          </cell>
          <cell r="AU230">
            <v>0</v>
          </cell>
          <cell r="AV230" t="str">
            <v>-</v>
          </cell>
          <cell r="AW230">
            <v>0</v>
          </cell>
          <cell r="AX230" t="str">
            <v>-</v>
          </cell>
          <cell r="AY230">
            <v>45700</v>
          </cell>
          <cell r="BA230">
            <v>45700</v>
          </cell>
          <cell r="BB230">
            <v>46021</v>
          </cell>
          <cell r="BD230" t="str">
            <v>2. NO</v>
          </cell>
          <cell r="BE230" t="str">
            <v>-</v>
          </cell>
          <cell r="BF230" t="str">
            <v>-</v>
          </cell>
          <cell r="BG230" t="str">
            <v>2. NO</v>
          </cell>
          <cell r="BH230">
            <v>0</v>
          </cell>
          <cell r="BI230" t="str">
            <v>-</v>
          </cell>
          <cell r="BJ230" t="str">
            <v>-</v>
          </cell>
          <cell r="BL230" t="str">
            <v>2025656501000230E</v>
          </cell>
          <cell r="BN230" t="str">
            <v>LEONARDO DE ARMAS</v>
          </cell>
          <cell r="BO230" t="str">
            <v>https://community.secop.gov.co/Public/Tendering/OpportunityDetail/Index?noticeUID=CO1.NTC.7606895&amp;isFromPublicArea=True&amp;isModal=False</v>
          </cell>
          <cell r="BP230" t="str">
            <v>VIGENTE</v>
          </cell>
          <cell r="BR230" t="str">
            <v>https://community.secop.gov.co/Public/Tendering/OpportunityDetail/Index?noticeUID=CO1.NTC.7606895&amp;isFromPublicArea=True&amp;isModal=False</v>
          </cell>
          <cell r="BS230" t="str">
            <v>FREDIS.PLAZA</v>
          </cell>
          <cell r="BU230" t="str">
            <v>Fredys.plaza@gmail.com</v>
          </cell>
        </row>
        <row r="231">
          <cell r="T231">
            <v>10902733</v>
          </cell>
          <cell r="U231" t="str">
            <v>N-A</v>
          </cell>
          <cell r="V231" t="str">
            <v>N-A</v>
          </cell>
          <cell r="W231" t="str">
            <v>11 NO SE DILIGENCIA INFORMACIÓN PARA ESTE FORMULARIO EN ESTE PERÍODO DE REPORTE</v>
          </cell>
          <cell r="X231" t="str">
            <v>MASCULINO</v>
          </cell>
          <cell r="Y231" t="str">
            <v>CORDOBA</v>
          </cell>
          <cell r="Z231" t="str">
            <v>VALENCIA</v>
          </cell>
          <cell r="AA231" t="str">
            <v>FREDY</v>
          </cell>
          <cell r="AB231" t="str">
            <v>ANTONIO</v>
          </cell>
          <cell r="AC231" t="str">
            <v>TIRADO</v>
          </cell>
          <cell r="AD231" t="str">
            <v>DELGADO</v>
          </cell>
          <cell r="AK231" t="str">
            <v>CARLOS CESAR VIDAL PASTRANA</v>
          </cell>
          <cell r="AL231" t="str">
            <v>PARAMILLO</v>
          </cell>
          <cell r="AM231" t="str">
            <v>2 SUPERVISOR</v>
          </cell>
          <cell r="AN231" t="str">
            <v>3 CÉDULA DE CIUDADANÍA</v>
          </cell>
          <cell r="AO231" t="str">
            <v>6,876,915</v>
          </cell>
          <cell r="AP231" t="str">
            <v>MARTINEZ NEGRETE ANTONIO JOSE</v>
          </cell>
          <cell r="AR231" t="str">
            <v>3 NO PACTADOS</v>
          </cell>
          <cell r="AS231" t="str">
            <v>4 NO SE HA ADICIONADO NI EN VALOR y EN TIEMPO</v>
          </cell>
          <cell r="AT231">
            <v>0</v>
          </cell>
          <cell r="AU231">
            <v>0</v>
          </cell>
          <cell r="AV231" t="str">
            <v>-</v>
          </cell>
          <cell r="AW231">
            <v>0</v>
          </cell>
          <cell r="AX231" t="str">
            <v>-</v>
          </cell>
          <cell r="AY231">
            <v>45700</v>
          </cell>
          <cell r="BA231">
            <v>45700</v>
          </cell>
          <cell r="BB231">
            <v>46021</v>
          </cell>
          <cell r="BD231" t="str">
            <v>2. NO</v>
          </cell>
          <cell r="BE231" t="str">
            <v>-</v>
          </cell>
          <cell r="BF231" t="str">
            <v>-</v>
          </cell>
          <cell r="BG231" t="str">
            <v>2. NO</v>
          </cell>
          <cell r="BH231">
            <v>0</v>
          </cell>
          <cell r="BI231" t="str">
            <v>-</v>
          </cell>
          <cell r="BJ231" t="str">
            <v>-</v>
          </cell>
          <cell r="BL231" t="str">
            <v>2025656501000231E</v>
          </cell>
          <cell r="BN231" t="str">
            <v>LEONARDO DE ARMAS</v>
          </cell>
          <cell r="BO231" t="str">
            <v>https://community.secop.gov.co/Public/Tendering/OpportunityDetail/Index?noticeUID=CO1.NTC.7607486&amp;isFromPublicArea=True&amp;isModal=False</v>
          </cell>
          <cell r="BP231" t="str">
            <v>VIGENTE</v>
          </cell>
          <cell r="BR231" t="str">
            <v>https://community.secop.gov.co/Public/Tendering/OpportunityDetail/Index?noticeUID=CO1.NTC.7607486&amp;isFromPublicArea=True&amp;isModal=False</v>
          </cell>
          <cell r="BS231" t="str">
            <v>FREDY.TIRADO</v>
          </cell>
          <cell r="BU231" t="str">
            <v>Fredytirado1975@gmail.com</v>
          </cell>
        </row>
        <row r="232">
          <cell r="T232">
            <v>1067930921</v>
          </cell>
          <cell r="U232" t="str">
            <v>N-A</v>
          </cell>
          <cell r="V232" t="str">
            <v>N-A</v>
          </cell>
          <cell r="W232" t="str">
            <v>11 NO SE DILIGENCIA INFORMACIÓN PARA ESTE FORMULARIO EN ESTE PERÍODO DE REPORTE</v>
          </cell>
          <cell r="X232" t="str">
            <v>MASCULINO</v>
          </cell>
          <cell r="Y232" t="str">
            <v>CORDOBA</v>
          </cell>
          <cell r="Z232" t="str">
            <v>PLANETA RICA</v>
          </cell>
          <cell r="AA232" t="str">
            <v>JUAN</v>
          </cell>
          <cell r="AB232" t="str">
            <v>CAMILO</v>
          </cell>
          <cell r="AC232" t="str">
            <v>MASS</v>
          </cell>
          <cell r="AD232" t="str">
            <v>JIMENEZ</v>
          </cell>
          <cell r="AK232" t="str">
            <v>CARLOS CESAR VIDAL PASTRANA</v>
          </cell>
          <cell r="AL232" t="str">
            <v>PARAMILLO</v>
          </cell>
          <cell r="AM232" t="str">
            <v>2 SUPERVISOR</v>
          </cell>
          <cell r="AN232" t="str">
            <v>3 CÉDULA DE CIUDADANÍA</v>
          </cell>
          <cell r="AO232" t="str">
            <v>6,876,915</v>
          </cell>
          <cell r="AP232" t="str">
            <v>MARTINEZ NEGRETE ANTONIO JOSE</v>
          </cell>
          <cell r="AR232" t="str">
            <v>3 NO PACTADOS</v>
          </cell>
          <cell r="AS232" t="str">
            <v>4 NO SE HA ADICIONADO NI EN VALOR y EN TIEMPO</v>
          </cell>
          <cell r="AT232">
            <v>0</v>
          </cell>
          <cell r="AU232">
            <v>0</v>
          </cell>
          <cell r="AV232" t="str">
            <v>-</v>
          </cell>
          <cell r="AW232">
            <v>0</v>
          </cell>
          <cell r="AX232" t="str">
            <v>-</v>
          </cell>
          <cell r="AY232">
            <v>45700</v>
          </cell>
          <cell r="BA232">
            <v>45700</v>
          </cell>
          <cell r="BB232">
            <v>46021</v>
          </cell>
          <cell r="BD232" t="str">
            <v>2. NO</v>
          </cell>
          <cell r="BE232" t="str">
            <v>-</v>
          </cell>
          <cell r="BF232" t="str">
            <v>-</v>
          </cell>
          <cell r="BG232" t="str">
            <v>2. NO</v>
          </cell>
          <cell r="BH232">
            <v>0</v>
          </cell>
          <cell r="BI232" t="str">
            <v>-</v>
          </cell>
          <cell r="BJ232" t="str">
            <v>-</v>
          </cell>
          <cell r="BL232" t="str">
            <v>2025656501000232E</v>
          </cell>
          <cell r="BN232" t="str">
            <v>LEONARDO DE ARMAS</v>
          </cell>
          <cell r="BO232" t="str">
            <v>https://community.secop.gov.co/Public/Tendering/OpportunityDetail/Index?noticeUID=CO1.NTC.7608892&amp;isFromPublicArea=True&amp;isModal=False</v>
          </cell>
          <cell r="BP232" t="str">
            <v>VIGENTE</v>
          </cell>
          <cell r="BR232" t="str">
            <v>https://community.secop.gov.co/Public/Tendering/OpportunityDetail/Index?noticeUID=CO1.NTC.7608892&amp;isFromPublicArea=True&amp;isModal=False</v>
          </cell>
          <cell r="BS232" t="str">
            <v>JUAN.MASS</v>
          </cell>
          <cell r="BU232" t="str">
            <v>jmass8909@gmail.com</v>
          </cell>
        </row>
        <row r="233">
          <cell r="T233">
            <v>1047413269</v>
          </cell>
          <cell r="U233" t="str">
            <v>N-A</v>
          </cell>
          <cell r="V233" t="str">
            <v>N-A</v>
          </cell>
          <cell r="W233" t="str">
            <v>11 NO SE DILIGENCIA INFORMACIÓN PARA ESTE FORMULARIO EN ESTE PERÍODO DE REPORTE</v>
          </cell>
          <cell r="X233" t="str">
            <v>MASCULINO</v>
          </cell>
          <cell r="Y233" t="str">
            <v>BOLIVAR</v>
          </cell>
          <cell r="Z233" t="str">
            <v>CARTAGENA</v>
          </cell>
          <cell r="AA233" t="str">
            <v>KEVIN</v>
          </cell>
          <cell r="AB233" t="str">
            <v>JAIR</v>
          </cell>
          <cell r="AC233" t="str">
            <v>BUILES</v>
          </cell>
          <cell r="AD233" t="str">
            <v>CASTAÑO</v>
          </cell>
          <cell r="AK233" t="str">
            <v>CARLOS CESAR VIDAL PASTRANA</v>
          </cell>
          <cell r="AL233" t="str">
            <v>DTCA</v>
          </cell>
          <cell r="AM233" t="str">
            <v>2 SUPERVISOR</v>
          </cell>
          <cell r="AN233" t="str">
            <v>3 CÉDULA DE CIUDADANÍA</v>
          </cell>
          <cell r="AO233" t="str">
            <v>6,876,915</v>
          </cell>
          <cell r="AP233" t="str">
            <v>MARTINEZ NEGRETE ANTONIO JOSE</v>
          </cell>
          <cell r="AR233" t="str">
            <v>3 NO PACTADOS</v>
          </cell>
          <cell r="AS233" t="str">
            <v>4 NO SE HA ADICIONADO NI EN VALOR y EN TIEMPO</v>
          </cell>
          <cell r="AT233">
            <v>0</v>
          </cell>
          <cell r="AU233">
            <v>0</v>
          </cell>
          <cell r="AV233" t="str">
            <v>-</v>
          </cell>
          <cell r="AW233">
            <v>0</v>
          </cell>
          <cell r="AX233" t="str">
            <v>-</v>
          </cell>
          <cell r="AY233">
            <v>45700</v>
          </cell>
          <cell r="BA233">
            <v>45700</v>
          </cell>
          <cell r="BB233">
            <v>46021</v>
          </cell>
          <cell r="BD233" t="str">
            <v>2. NO</v>
          </cell>
          <cell r="BE233" t="str">
            <v>-</v>
          </cell>
          <cell r="BF233" t="str">
            <v>-</v>
          </cell>
          <cell r="BG233" t="str">
            <v>2. NO</v>
          </cell>
          <cell r="BH233">
            <v>0</v>
          </cell>
          <cell r="BI233" t="str">
            <v>-</v>
          </cell>
          <cell r="BJ233" t="str">
            <v>-</v>
          </cell>
          <cell r="BL233" t="str">
            <v>2025656501000233E</v>
          </cell>
          <cell r="BN233" t="str">
            <v>SARA CASTILLO</v>
          </cell>
          <cell r="BO233" t="str">
            <v>https://community.secop.gov.co/Public/Tendering/OpportunityDetail/Index?noticeUID=CO1.NTC.7605050&amp;isFromPublicArea=True&amp;isModal=False</v>
          </cell>
          <cell r="BP233" t="str">
            <v>VIGENTE</v>
          </cell>
          <cell r="BR233" t="str">
            <v>https://community.secop.gov.co/Public/Tendering/OpportunityDetail/Index?noticeUID=CO1.NTC.7605050&amp;isFromPublicArea=True&amp;isModal=False</v>
          </cell>
          <cell r="BS233" t="str">
            <v>KEVIN.BUILES</v>
          </cell>
          <cell r="BU233" t="str">
            <v>builes0689@gmail.com</v>
          </cell>
        </row>
        <row r="234">
          <cell r="T234">
            <v>85153075</v>
          </cell>
          <cell r="U234" t="str">
            <v>N-A</v>
          </cell>
          <cell r="V234" t="str">
            <v>N-A</v>
          </cell>
          <cell r="W234" t="str">
            <v>11 NO SE DILIGENCIA INFORMACIÓN PARA ESTE FORMULARIO EN ESTE PERÍODO DE REPORTE</v>
          </cell>
          <cell r="X234" t="str">
            <v>MASCULINO</v>
          </cell>
          <cell r="Y234" t="str">
            <v>CESAR</v>
          </cell>
          <cell r="Z234" t="str">
            <v>VALLEDUPAR</v>
          </cell>
          <cell r="AA234" t="str">
            <v>ANDRES</v>
          </cell>
          <cell r="AB234" t="str">
            <v>EDUARDO</v>
          </cell>
          <cell r="AC234" t="str">
            <v>AGUILAR</v>
          </cell>
          <cell r="AD234" t="str">
            <v>CARO</v>
          </cell>
          <cell r="AK234" t="str">
            <v>CARLOS CESAR VIDAL PASTRANA</v>
          </cell>
          <cell r="AL234" t="str">
            <v>DTCA</v>
          </cell>
          <cell r="AM234" t="str">
            <v>2 SUPERVISOR</v>
          </cell>
          <cell r="AN234" t="str">
            <v>3 CÉDULA DE CIUDADANÍA</v>
          </cell>
          <cell r="AO234" t="str">
            <v>10,775,944</v>
          </cell>
          <cell r="AP234" t="str">
            <v>VIDAL PASTRANA CARLOS CESAR</v>
          </cell>
          <cell r="AR234" t="str">
            <v>3 NO PACTADOS</v>
          </cell>
          <cell r="AS234" t="str">
            <v>4 NO SE HA ADICIONADO NI EN VALOR y EN TIEMPO</v>
          </cell>
          <cell r="AT234">
            <v>0</v>
          </cell>
          <cell r="AU234">
            <v>0</v>
          </cell>
          <cell r="AV234" t="str">
            <v>-</v>
          </cell>
          <cell r="AW234">
            <v>0</v>
          </cell>
          <cell r="AX234" t="str">
            <v>-</v>
          </cell>
          <cell r="AY234">
            <v>45700</v>
          </cell>
          <cell r="BA234">
            <v>45700</v>
          </cell>
          <cell r="BB234">
            <v>46021</v>
          </cell>
          <cell r="BD234" t="str">
            <v>2. NO</v>
          </cell>
          <cell r="BE234" t="str">
            <v>-</v>
          </cell>
          <cell r="BF234" t="str">
            <v>-</v>
          </cell>
          <cell r="BG234" t="str">
            <v>2. NO</v>
          </cell>
          <cell r="BH234">
            <v>0</v>
          </cell>
          <cell r="BI234" t="str">
            <v>-</v>
          </cell>
          <cell r="BJ234" t="str">
            <v>-</v>
          </cell>
          <cell r="BL234" t="str">
            <v>2025656501000234E</v>
          </cell>
          <cell r="BN234" t="str">
            <v>SARA CASTILLO</v>
          </cell>
          <cell r="BO234" t="str">
            <v>https://community.secop.gov.co/Public/Tendering/OpportunityDetail/Index?noticeUID=CO1.NTC.7604776&amp;isFromPublicArea=True&amp;isModal=False</v>
          </cell>
          <cell r="BP234" t="str">
            <v>VIGENTE</v>
          </cell>
          <cell r="BR234" t="str">
            <v>https://community.secop.gov.co/Public/Tendering/OpportunityDetail/Index?noticeUID=CO1.NTC.7604776&amp;isFromPublicArea=True&amp;isModal=False</v>
          </cell>
          <cell r="BS234" t="str">
            <v>ANDRES.AGUILAR</v>
          </cell>
          <cell r="BU234" t="str">
            <v>Andres.aguilarcaro22@gmail.com</v>
          </cell>
        </row>
        <row r="235">
          <cell r="T235">
            <v>1082881283</v>
          </cell>
          <cell r="U235" t="str">
            <v>N-A</v>
          </cell>
          <cell r="V235" t="str">
            <v>N-A</v>
          </cell>
          <cell r="W235" t="str">
            <v>11 NO SE DILIGENCIA INFORMACIÓN PARA ESTE FORMULARIO EN ESTE PERÍODO DE REPORTE</v>
          </cell>
          <cell r="X235" t="str">
            <v>FEMENINO</v>
          </cell>
          <cell r="Y235" t="str">
            <v>CUNDINAMARCA</v>
          </cell>
          <cell r="Z235" t="str">
            <v>BOGOTA</v>
          </cell>
          <cell r="AA235" t="str">
            <v>HELENA</v>
          </cell>
          <cell r="AB235" t="str">
            <v>MARGARITA</v>
          </cell>
          <cell r="AC235" t="str">
            <v>MEZA</v>
          </cell>
          <cell r="AD235" t="str">
            <v>DE LA OSSA</v>
          </cell>
          <cell r="AK235" t="str">
            <v>CARLOS CESAR VIDAL PASTRANA</v>
          </cell>
          <cell r="AL235" t="str">
            <v>DTCA</v>
          </cell>
          <cell r="AM235" t="str">
            <v>2 SUPERVISOR</v>
          </cell>
          <cell r="AN235" t="str">
            <v>3 CÉDULA DE CIUDADANÍA</v>
          </cell>
          <cell r="AO235" t="str">
            <v>10,775,944</v>
          </cell>
          <cell r="AP235" t="str">
            <v>VIDAL PASTRANA CARLOS CESAR</v>
          </cell>
          <cell r="AR235" t="str">
            <v>3 NO PACTADOS</v>
          </cell>
          <cell r="AS235" t="str">
            <v>4 NO SE HA ADICIONADO NI EN VALOR y EN TIEMPO</v>
          </cell>
          <cell r="AT235">
            <v>0</v>
          </cell>
          <cell r="AU235">
            <v>0</v>
          </cell>
          <cell r="AV235" t="str">
            <v>-</v>
          </cell>
          <cell r="AW235">
            <v>0</v>
          </cell>
          <cell r="AX235" t="str">
            <v>-</v>
          </cell>
          <cell r="AY235">
            <v>45700</v>
          </cell>
          <cell r="BA235">
            <v>45700</v>
          </cell>
          <cell r="BB235">
            <v>46021</v>
          </cell>
          <cell r="BD235" t="str">
            <v>2. NO</v>
          </cell>
          <cell r="BE235" t="str">
            <v>-</v>
          </cell>
          <cell r="BF235" t="str">
            <v>-</v>
          </cell>
          <cell r="BG235" t="str">
            <v>2. NO</v>
          </cell>
          <cell r="BH235">
            <v>0</v>
          </cell>
          <cell r="BI235" t="str">
            <v>-</v>
          </cell>
          <cell r="BJ235" t="str">
            <v>-</v>
          </cell>
          <cell r="BL235" t="str">
            <v>2025656501000235E</v>
          </cell>
          <cell r="BN235" t="str">
            <v>SARA CASTILLO</v>
          </cell>
          <cell r="BO235" t="str">
            <v>https://community.secop.gov.co/Public/Tendering/OpportunityDetail/Index?noticeUID=CO1.NTC.7605375&amp;isFromPublicArea=True&amp;isModal=False</v>
          </cell>
          <cell r="BP235" t="str">
            <v>VIGENTE</v>
          </cell>
          <cell r="BR235" t="str">
            <v>https://community.secop.gov.co/Public/Tendering/OpportunityDetail/Index?noticeUID=CO1.NTC.7605375&amp;isFromPublicArea=True&amp;isModal=False</v>
          </cell>
          <cell r="BS235" t="str">
            <v>HELENA.MEZA</v>
          </cell>
          <cell r="BU235" t="str">
            <v>Helenamar710@gmail.com</v>
          </cell>
        </row>
        <row r="236">
          <cell r="T236">
            <v>1067406378</v>
          </cell>
          <cell r="U236" t="str">
            <v>N-A</v>
          </cell>
          <cell r="V236" t="str">
            <v>N-A</v>
          </cell>
          <cell r="W236" t="str">
            <v>11 NO SE DILIGENCIA INFORMACIÓN PARA ESTE FORMULARIO EN ESTE PERÍODO DE REPORTE</v>
          </cell>
          <cell r="X236" t="str">
            <v>MASCULINO</v>
          </cell>
          <cell r="Y236" t="str">
            <v>CORDOBA</v>
          </cell>
          <cell r="Z236" t="str">
            <v>LORICA</v>
          </cell>
          <cell r="AA236" t="str">
            <v>LUIS</v>
          </cell>
          <cell r="AB236" t="str">
            <v>FERNANDO</v>
          </cell>
          <cell r="AC236" t="str">
            <v>TORRES</v>
          </cell>
          <cell r="AD236" t="str">
            <v>VARGAS</v>
          </cell>
          <cell r="AK236" t="str">
            <v>CARLOS CESAR VIDAL PASTRANA</v>
          </cell>
          <cell r="AL236" t="str">
            <v>DTCA</v>
          </cell>
          <cell r="AM236" t="str">
            <v>2 SUPERVISOR</v>
          </cell>
          <cell r="AN236" t="str">
            <v>3 CÉDULA DE CIUDADANÍA</v>
          </cell>
          <cell r="AO236" t="str">
            <v>10,775,944</v>
          </cell>
          <cell r="AP236" t="str">
            <v>VIDAL PASTRANA CARLOS CESAR</v>
          </cell>
          <cell r="AR236" t="str">
            <v>3 NO PACTADOS</v>
          </cell>
          <cell r="AS236" t="str">
            <v>4 NO SE HA ADICIONADO NI EN VALOR y EN TIEMPO</v>
          </cell>
          <cell r="AT236">
            <v>0</v>
          </cell>
          <cell r="AU236">
            <v>0</v>
          </cell>
          <cell r="AV236" t="str">
            <v>-</v>
          </cell>
          <cell r="AW236">
            <v>0</v>
          </cell>
          <cell r="AX236" t="str">
            <v>-</v>
          </cell>
          <cell r="AY236">
            <v>45700</v>
          </cell>
          <cell r="BA236">
            <v>45700</v>
          </cell>
          <cell r="BB236">
            <v>46009</v>
          </cell>
          <cell r="BD236" t="str">
            <v>2. NO</v>
          </cell>
          <cell r="BE236" t="str">
            <v>-</v>
          </cell>
          <cell r="BF236" t="str">
            <v>-</v>
          </cell>
          <cell r="BG236" t="str">
            <v>2. NO</v>
          </cell>
          <cell r="BH236">
            <v>0</v>
          </cell>
          <cell r="BI236" t="str">
            <v>-</v>
          </cell>
          <cell r="BJ236" t="str">
            <v>-</v>
          </cell>
          <cell r="BL236" t="str">
            <v>2025656501000236E</v>
          </cell>
          <cell r="BN236" t="str">
            <v>SARA CASTILLO</v>
          </cell>
          <cell r="BO236" t="str">
            <v>https://community.secop.gov.co/Public/Tendering/OpportunityDetail/Index?noticeUID=CO1.NTC.7605965&amp;isFromPublicArea=True&amp;isModal=False</v>
          </cell>
          <cell r="BP236" t="str">
            <v>VIGENTE</v>
          </cell>
          <cell r="BR236" t="str">
            <v>https://community.secop.gov.co/Public/Tendering/OpportunityDetail/Index?noticeUID=CO1.NTC.7605965&amp;isFromPublicArea=True&amp;isModal=False</v>
          </cell>
          <cell r="BS236" t="str">
            <v>LUIS.TORRES</v>
          </cell>
          <cell r="BU236" t="str">
            <v>Luis.torresdtca@gmail.com</v>
          </cell>
        </row>
        <row r="237">
          <cell r="T237">
            <v>7384818</v>
          </cell>
          <cell r="U237" t="str">
            <v>N-A</v>
          </cell>
          <cell r="V237" t="str">
            <v>N-A</v>
          </cell>
          <cell r="W237" t="str">
            <v>11 NO SE DILIGENCIA INFORMACIÓN PARA ESTE FORMULARIO EN ESTE PERÍODO DE REPORTE</v>
          </cell>
          <cell r="X237" t="str">
            <v>MASCULINO</v>
          </cell>
          <cell r="Y237" t="str">
            <v>CORDOBA</v>
          </cell>
          <cell r="Z237" t="str">
            <v>PUERTO LIBERTADOR</v>
          </cell>
          <cell r="AA237" t="str">
            <v>JUAN</v>
          </cell>
          <cell r="AB237" t="str">
            <v>ALBERTO</v>
          </cell>
          <cell r="AC237" t="str">
            <v>SALAZAR</v>
          </cell>
          <cell r="AD237" t="str">
            <v>HERRERA</v>
          </cell>
          <cell r="AK237" t="str">
            <v>CARLOS CESAR VIDAL PASTRANA</v>
          </cell>
          <cell r="AL237" t="str">
            <v>PARAMILLO</v>
          </cell>
          <cell r="AM237" t="str">
            <v>2 SUPERVISOR</v>
          </cell>
          <cell r="AN237" t="str">
            <v>3 CÉDULA DE CIUDADANÍA</v>
          </cell>
          <cell r="AO237" t="str">
            <v>6,876,915</v>
          </cell>
          <cell r="AP237" t="str">
            <v>MARTINEZ NEGRETE ANTONIO JOSE</v>
          </cell>
          <cell r="AR237" t="str">
            <v>3 NO PACTADOS</v>
          </cell>
          <cell r="AS237" t="str">
            <v>4 NO SE HA ADICIONADO NI EN VALOR y EN TIEMPO</v>
          </cell>
          <cell r="AT237">
            <v>0</v>
          </cell>
          <cell r="AU237">
            <v>0</v>
          </cell>
          <cell r="AV237" t="str">
            <v>-</v>
          </cell>
          <cell r="AW237">
            <v>0</v>
          </cell>
          <cell r="AX237" t="str">
            <v>-</v>
          </cell>
          <cell r="AY237">
            <v>45700</v>
          </cell>
          <cell r="BA237">
            <v>45700</v>
          </cell>
          <cell r="BB237">
            <v>46021</v>
          </cell>
          <cell r="BD237" t="str">
            <v>2. NO</v>
          </cell>
          <cell r="BE237" t="str">
            <v>-</v>
          </cell>
          <cell r="BF237" t="str">
            <v>-</v>
          </cell>
          <cell r="BG237" t="str">
            <v>2. NO</v>
          </cell>
          <cell r="BH237">
            <v>0</v>
          </cell>
          <cell r="BI237" t="str">
            <v>-</v>
          </cell>
          <cell r="BJ237" t="str">
            <v>-</v>
          </cell>
          <cell r="BL237" t="str">
            <v>2025656501000237E</v>
          </cell>
          <cell r="BN237" t="str">
            <v>CARLOS BUSTAMANTE</v>
          </cell>
          <cell r="BP237" t="str">
            <v>VIGENTE</v>
          </cell>
          <cell r="BR237" t="str">
            <v>https://community.secop.gov.co/Public/Tendering/ContractNoticePhases/View?PPI=CO1.PPI.37411585&amp;isFromPublicArea=True&amp;isModal=False</v>
          </cell>
          <cell r="BS237" t="str">
            <v>JUAN.SALAZAR</v>
          </cell>
          <cell r="BU237" t="str">
            <v>juanalbertosala83@gmail.com</v>
          </cell>
        </row>
        <row r="238">
          <cell r="T238">
            <v>78767704</v>
          </cell>
          <cell r="U238" t="str">
            <v>N-A</v>
          </cell>
          <cell r="V238" t="str">
            <v>N-A</v>
          </cell>
          <cell r="W238" t="str">
            <v>11 NO SE DILIGENCIA INFORMACIÓN PARA ESTE FORMULARIO EN ESTE PERÍODO DE REPORTE</v>
          </cell>
          <cell r="X238" t="str">
            <v>MASCULINO</v>
          </cell>
          <cell r="Y238" t="str">
            <v>CORDOBA</v>
          </cell>
          <cell r="Z238" t="str">
            <v>TIERRA ALTA</v>
          </cell>
          <cell r="AA238" t="str">
            <v>NEYL</v>
          </cell>
          <cell r="AB238" t="str">
            <v>FERNANDO</v>
          </cell>
          <cell r="AC238" t="str">
            <v>FABRA</v>
          </cell>
          <cell r="AD238" t="str">
            <v>FABRA</v>
          </cell>
          <cell r="AK238" t="str">
            <v>CARLOS CESAR VIDAL PASTRANA</v>
          </cell>
          <cell r="AL238" t="str">
            <v>PARAMILLO</v>
          </cell>
          <cell r="AM238" t="str">
            <v>2 SUPERVISOR</v>
          </cell>
          <cell r="AN238" t="str">
            <v>3 CÉDULA DE CIUDADANÍA</v>
          </cell>
          <cell r="AO238" t="str">
            <v>6,876,915</v>
          </cell>
          <cell r="AP238" t="str">
            <v>MARTINEZ NEGRETE ANTONIO JOSE</v>
          </cell>
          <cell r="AR238" t="str">
            <v>3 NO PACTADOS</v>
          </cell>
          <cell r="AS238" t="str">
            <v>4 NO SE HA ADICIONADO NI EN VALOR y EN TIEMPO</v>
          </cell>
          <cell r="AT238">
            <v>0</v>
          </cell>
          <cell r="AU238">
            <v>0</v>
          </cell>
          <cell r="AV238" t="str">
            <v>-</v>
          </cell>
          <cell r="AW238">
            <v>0</v>
          </cell>
          <cell r="AX238" t="str">
            <v>-</v>
          </cell>
          <cell r="AY238">
            <v>45700</v>
          </cell>
          <cell r="BA238">
            <v>45700</v>
          </cell>
          <cell r="BB238">
            <v>46021</v>
          </cell>
          <cell r="BD238" t="str">
            <v>2. NO</v>
          </cell>
          <cell r="BE238" t="str">
            <v>-</v>
          </cell>
          <cell r="BF238" t="str">
            <v>-</v>
          </cell>
          <cell r="BG238" t="str">
            <v>2. NO</v>
          </cell>
          <cell r="BH238">
            <v>0</v>
          </cell>
          <cell r="BI238" t="str">
            <v>-</v>
          </cell>
          <cell r="BJ238" t="str">
            <v>-</v>
          </cell>
          <cell r="BL238" t="str">
            <v>2025656501000238E</v>
          </cell>
          <cell r="BN238" t="str">
            <v>CARLOS BUSTAMANTE</v>
          </cell>
          <cell r="BP238" t="str">
            <v>VIGENTE</v>
          </cell>
          <cell r="BR238" t="str">
            <v xml:space="preserve">
https://community.secop.gov.co/Public/Tendering/ContractNoticePhases/View?PPI=CO1.PPI.37411597&amp;isFromPublicArea=True&amp;isModal=False
https://community.secop.gov.co/Public/Tendering/ContractNoticePhases/View?PPI=CO1.PPI.37411597&amp;isFromPublicArea=True&amp;isModal=False</v>
          </cell>
          <cell r="BS238" t="str">
            <v>NEYL.FABRA</v>
          </cell>
          <cell r="BU238" t="str">
            <v>fabrafabraneyl@gmail.com</v>
          </cell>
        </row>
        <row r="239">
          <cell r="T239">
            <v>6844233</v>
          </cell>
          <cell r="U239" t="str">
            <v>N-A</v>
          </cell>
          <cell r="V239" t="str">
            <v>N-A</v>
          </cell>
          <cell r="W239" t="str">
            <v>11 NO SE DILIGENCIA INFORMACIÓN PARA ESTE FORMULARIO EN ESTE PERÍODO DE REPORTE</v>
          </cell>
          <cell r="X239" t="str">
            <v>MASCULINO</v>
          </cell>
          <cell r="Y239" t="str">
            <v>CORDOBA</v>
          </cell>
          <cell r="Z239" t="str">
            <v>TIERRA ALTA</v>
          </cell>
          <cell r="AA239" t="str">
            <v>MANUEL</v>
          </cell>
          <cell r="AB239" t="str">
            <v>SEGUNDO</v>
          </cell>
          <cell r="AC239" t="str">
            <v>MARQUEZ</v>
          </cell>
          <cell r="AD239" t="str">
            <v>IBARRA</v>
          </cell>
          <cell r="AK239" t="str">
            <v>CARLOS CESAR VIDAL PASTRANA</v>
          </cell>
          <cell r="AL239" t="str">
            <v>PARAMILLO</v>
          </cell>
          <cell r="AM239" t="str">
            <v>2 SUPERVISOR</v>
          </cell>
          <cell r="AN239" t="str">
            <v>3 CÉDULA DE CIUDADANÍA</v>
          </cell>
          <cell r="AO239" t="str">
            <v>6,876,915</v>
          </cell>
          <cell r="AP239" t="str">
            <v>MARTINEZ NEGRETE ANTONIO JOSE</v>
          </cell>
          <cell r="AR239" t="str">
            <v>3 NO PACTADOS</v>
          </cell>
          <cell r="AS239" t="str">
            <v>4 NO SE HA ADICIONADO NI EN VALOR y EN TIEMPO</v>
          </cell>
          <cell r="AT239">
            <v>0</v>
          </cell>
          <cell r="AU239">
            <v>0</v>
          </cell>
          <cell r="AV239" t="str">
            <v>-</v>
          </cell>
          <cell r="AW239">
            <v>0</v>
          </cell>
          <cell r="AX239" t="str">
            <v>-</v>
          </cell>
          <cell r="AY239">
            <v>45700</v>
          </cell>
          <cell r="BA239">
            <v>45700</v>
          </cell>
          <cell r="BB239">
            <v>46021</v>
          </cell>
          <cell r="BD239" t="str">
            <v>2. NO</v>
          </cell>
          <cell r="BE239" t="str">
            <v>-</v>
          </cell>
          <cell r="BF239" t="str">
            <v>-</v>
          </cell>
          <cell r="BG239" t="str">
            <v>2. NO</v>
          </cell>
          <cell r="BH239">
            <v>0</v>
          </cell>
          <cell r="BI239" t="str">
            <v>-</v>
          </cell>
          <cell r="BJ239" t="str">
            <v>-</v>
          </cell>
          <cell r="BL239" t="str">
            <v>2025656501000239E</v>
          </cell>
          <cell r="BN239" t="str">
            <v>CARLOS BUSTAMANTE</v>
          </cell>
          <cell r="BP239" t="str">
            <v>VIGENTE</v>
          </cell>
          <cell r="BR239" t="str">
            <v>https://community.secop.gov.co/Public/Tendering/ContractNoticePhases/View?PPI=CO1.PPI.37412912&amp;isFromPublicArea=True&amp;isModal=False
--</v>
          </cell>
          <cell r="BS239" t="str">
            <v>MANUEL.MARQUEZ</v>
          </cell>
          <cell r="BU239" t="str">
            <v>marquez.mj0807@gmail.com</v>
          </cell>
        </row>
        <row r="240">
          <cell r="T240">
            <v>78585686</v>
          </cell>
          <cell r="U240" t="str">
            <v>N-A</v>
          </cell>
          <cell r="V240" t="str">
            <v>N-A</v>
          </cell>
          <cell r="W240" t="str">
            <v>11 NO SE DILIGENCIA INFORMACIÓN PARA ESTE FORMULARIO EN ESTE PERÍODO DE REPORTE</v>
          </cell>
          <cell r="X240" t="str">
            <v>MASCULINO</v>
          </cell>
          <cell r="Y240" t="str">
            <v>CORDOBA</v>
          </cell>
          <cell r="Z240" t="str">
            <v>PUERTO LIBERTADOR</v>
          </cell>
          <cell r="AA240" t="str">
            <v>ELIECER</v>
          </cell>
          <cell r="AB240" t="str">
            <v>DAVID</v>
          </cell>
          <cell r="AC240" t="str">
            <v>SIERRA</v>
          </cell>
          <cell r="AD240" t="str">
            <v>DORIA</v>
          </cell>
          <cell r="AK240" t="str">
            <v>CARLOS CESAR VIDAL PASTRANA</v>
          </cell>
          <cell r="AL240" t="str">
            <v>PARAMILLO</v>
          </cell>
          <cell r="AM240" t="str">
            <v>2 SUPERVISOR</v>
          </cell>
          <cell r="AN240" t="str">
            <v>3 CÉDULA DE CIUDADANÍA</v>
          </cell>
          <cell r="AO240" t="str">
            <v>6,876,915</v>
          </cell>
          <cell r="AP240" t="str">
            <v>MARTINEZ NEGRETE ANTONIO JOSE</v>
          </cell>
          <cell r="AR240" t="str">
            <v>3 NO PACTADOS</v>
          </cell>
          <cell r="AS240" t="str">
            <v>4 NO SE HA ADICIONADO NI EN VALOR y EN TIEMPO</v>
          </cell>
          <cell r="AT240">
            <v>0</v>
          </cell>
          <cell r="AU240">
            <v>0</v>
          </cell>
          <cell r="AV240" t="str">
            <v>-</v>
          </cell>
          <cell r="AW240">
            <v>0</v>
          </cell>
          <cell r="AX240" t="str">
            <v>-</v>
          </cell>
          <cell r="AY240">
            <v>45700</v>
          </cell>
          <cell r="BA240">
            <v>45700</v>
          </cell>
          <cell r="BB240">
            <v>46021</v>
          </cell>
          <cell r="BD240" t="str">
            <v>2. NO</v>
          </cell>
          <cell r="BE240" t="str">
            <v>-</v>
          </cell>
          <cell r="BF240" t="str">
            <v>-</v>
          </cell>
          <cell r="BG240" t="str">
            <v>2. NO</v>
          </cell>
          <cell r="BH240">
            <v>0</v>
          </cell>
          <cell r="BI240" t="str">
            <v>-</v>
          </cell>
          <cell r="BJ240" t="str">
            <v>-</v>
          </cell>
          <cell r="BL240" t="str">
            <v>2025656501000240E</v>
          </cell>
          <cell r="BN240" t="str">
            <v>CARLOS BUSTAMANTE</v>
          </cell>
          <cell r="BP240" t="str">
            <v>VIGENTE</v>
          </cell>
          <cell r="BR240" t="str">
            <v>https://community.secop.gov.co/Public/Tendering/ContractNoticePhases/View?PPI=CO1.PPI.37412934&amp;isFromPublicArea=True&amp;isModal=False</v>
          </cell>
          <cell r="BS240" t="str">
            <v>ELIECER.SIERRA</v>
          </cell>
          <cell r="BU240" t="str">
            <v>eliecersierra1118@gmail.com</v>
          </cell>
        </row>
        <row r="241">
          <cell r="T241">
            <v>1083016642</v>
          </cell>
          <cell r="U241" t="str">
            <v>N-A</v>
          </cell>
          <cell r="V241" t="str">
            <v>N-A</v>
          </cell>
          <cell r="W241" t="str">
            <v>11 NO SE DILIGENCIA INFORMACIÓN PARA ESTE FORMULARIO EN ESTE PERÍODO DE REPORTE</v>
          </cell>
          <cell r="X241" t="str">
            <v>MASCULINO</v>
          </cell>
          <cell r="Y241" t="str">
            <v>MAGDALENA</v>
          </cell>
          <cell r="Z241" t="str">
            <v>SANTA MARTA</v>
          </cell>
          <cell r="AA241" t="str">
            <v>BRAYAN</v>
          </cell>
          <cell r="AB241" t="str">
            <v>LEONARDO</v>
          </cell>
          <cell r="AC241" t="str">
            <v>BALLESTAS</v>
          </cell>
          <cell r="AD241" t="str">
            <v>YEPES</v>
          </cell>
          <cell r="AK241" t="str">
            <v>CARLOS CESAR VIDAL PASTRANA</v>
          </cell>
          <cell r="AL241" t="str">
            <v>TAYRONA</v>
          </cell>
          <cell r="AM241" t="str">
            <v>2 SUPERVISOR</v>
          </cell>
          <cell r="AN241" t="str">
            <v>3 CÉDULA DE CIUDADANÍA</v>
          </cell>
          <cell r="AO241" t="str">
            <v>57,428,860</v>
          </cell>
          <cell r="AP241" t="str">
            <v>SALDAÑA PEREZ PATRICIA</v>
          </cell>
          <cell r="AR241" t="str">
            <v>3 NO PACTADOS</v>
          </cell>
          <cell r="AS241" t="str">
            <v>4 NO SE HA ADICIONADO NI EN VALOR y EN TIEMPO</v>
          </cell>
          <cell r="AT241">
            <v>0</v>
          </cell>
          <cell r="AU241">
            <v>0</v>
          </cell>
          <cell r="AV241" t="str">
            <v>-</v>
          </cell>
          <cell r="AW241">
            <v>0</v>
          </cell>
          <cell r="AX241" t="str">
            <v>-</v>
          </cell>
          <cell r="AY241">
            <v>45701</v>
          </cell>
          <cell r="BA241">
            <v>45701</v>
          </cell>
          <cell r="BB241">
            <v>46005</v>
          </cell>
          <cell r="BD241" t="str">
            <v>2. NO</v>
          </cell>
          <cell r="BE241" t="str">
            <v>-</v>
          </cell>
          <cell r="BF241" t="str">
            <v>-</v>
          </cell>
          <cell r="BG241" t="str">
            <v>2. NO</v>
          </cell>
          <cell r="BH241">
            <v>0</v>
          </cell>
          <cell r="BI241" t="str">
            <v>-</v>
          </cell>
          <cell r="BJ241" t="str">
            <v>-</v>
          </cell>
          <cell r="BL241" t="str">
            <v>2025656501000241E</v>
          </cell>
          <cell r="BN241" t="str">
            <v>ROSA OSPINO</v>
          </cell>
          <cell r="BO241" t="str">
            <v>https://community.secop.gov.co/Public/Tendering/OpportunityDetail/Index?noticeUID=CO1.NTC.7608605&amp;isFromPublicArea=True&amp;isModal=False</v>
          </cell>
          <cell r="BP241" t="str">
            <v>VIGENTE</v>
          </cell>
          <cell r="BS241" t="str">
            <v>BRAYAN.BALLESTAS</v>
          </cell>
          <cell r="BU241" t="str">
            <v>brayan.ballestas07@gmail.com</v>
          </cell>
        </row>
        <row r="242">
          <cell r="T242">
            <v>84457149</v>
          </cell>
          <cell r="U242" t="str">
            <v>N-A</v>
          </cell>
          <cell r="V242" t="str">
            <v>N-A</v>
          </cell>
          <cell r="W242" t="str">
            <v>11 NO SE DILIGENCIA INFORMACIÓN PARA ESTE FORMULARIO EN ESTE PERÍODO DE REPORTE</v>
          </cell>
          <cell r="X242" t="str">
            <v>MASCULINO</v>
          </cell>
          <cell r="Y242" t="str">
            <v>CESAR</v>
          </cell>
          <cell r="Z242" t="str">
            <v>EL COPEY</v>
          </cell>
          <cell r="AA242" t="str">
            <v>JONATHAN</v>
          </cell>
          <cell r="AB242" t="str">
            <v>ENRIQUE</v>
          </cell>
          <cell r="AC242" t="str">
            <v>ROMERO</v>
          </cell>
          <cell r="AD242" t="str">
            <v>CHARRIS</v>
          </cell>
          <cell r="AK242" t="str">
            <v>CARLOS CESAR VIDAL PASTRANA</v>
          </cell>
          <cell r="AL242" t="str">
            <v>TAYRONA</v>
          </cell>
          <cell r="AM242" t="str">
            <v>2 SUPERVISOR</v>
          </cell>
          <cell r="AN242" t="str">
            <v>3 CÉDULA DE CIUDADANÍA</v>
          </cell>
          <cell r="AO242" t="str">
            <v>57,428,860</v>
          </cell>
          <cell r="AP242" t="str">
            <v>SALDAÑA PEREZ PATRICIA</v>
          </cell>
          <cell r="AR242" t="str">
            <v>3 NO PACTADOS</v>
          </cell>
          <cell r="AS242" t="str">
            <v>4 NO SE HA ADICIONADO NI EN VALOR y EN TIEMPO</v>
          </cell>
          <cell r="AT242">
            <v>0</v>
          </cell>
          <cell r="AU242">
            <v>0</v>
          </cell>
          <cell r="AV242" t="str">
            <v>-</v>
          </cell>
          <cell r="AW242">
            <v>0</v>
          </cell>
          <cell r="AX242" t="str">
            <v>-</v>
          </cell>
          <cell r="AY242">
            <v>45701</v>
          </cell>
          <cell r="BA242">
            <v>45701</v>
          </cell>
          <cell r="BB242">
            <v>46007</v>
          </cell>
          <cell r="BD242" t="str">
            <v>2. NO</v>
          </cell>
          <cell r="BE242" t="str">
            <v>-</v>
          </cell>
          <cell r="BF242" t="str">
            <v>-</v>
          </cell>
          <cell r="BG242" t="str">
            <v>2. NO</v>
          </cell>
          <cell r="BH242">
            <v>0</v>
          </cell>
          <cell r="BI242" t="str">
            <v>-</v>
          </cell>
          <cell r="BJ242" t="str">
            <v>-</v>
          </cell>
          <cell r="BL242" t="str">
            <v>2025656501000242E</v>
          </cell>
          <cell r="BN242" t="str">
            <v>ROSA OSPINO</v>
          </cell>
          <cell r="BO242" t="str">
            <v>https://community.secop.gov.co/Public/Tendering/OpportunityDetail/Index?noticeUID=CO1.NTC.7608854&amp;isFromPublicArea=True&amp;isModal=False</v>
          </cell>
          <cell r="BP242" t="str">
            <v>VIGENTE</v>
          </cell>
          <cell r="BR242" t="str">
            <v>https://community.secop.gov.co/Public/Tendering/OpportunityDetail/Index?noticeUID=CO1.NTC.7608605&amp;isFromPublicArea=True&amp;isModal=False</v>
          </cell>
          <cell r="BS242" t="str">
            <v>JONATHAN.ROMERO</v>
          </cell>
          <cell r="BU242" t="str">
            <v>jonathantayrona2014@gmail.com</v>
          </cell>
        </row>
        <row r="243">
          <cell r="T243">
            <v>12563996</v>
          </cell>
          <cell r="U243" t="str">
            <v>N-A</v>
          </cell>
          <cell r="V243" t="str">
            <v>N-A</v>
          </cell>
          <cell r="W243" t="str">
            <v>11 NO SE DILIGENCIA INFORMACIÓN PARA ESTE FORMULARIO EN ESTE PERÍODO DE REPORTE</v>
          </cell>
          <cell r="X243" t="str">
            <v>MASCULINO</v>
          </cell>
          <cell r="Y243" t="str">
            <v>META</v>
          </cell>
          <cell r="Z243" t="str">
            <v>VILLAVICENCIO</v>
          </cell>
          <cell r="AA243" t="str">
            <v>RUBIEL</v>
          </cell>
          <cell r="AC243" t="str">
            <v>MAHECHA</v>
          </cell>
          <cell r="AD243" t="str">
            <v>BERNAL</v>
          </cell>
          <cell r="AK243" t="str">
            <v>CARLOS CESAR VIDAL PASTRANA</v>
          </cell>
          <cell r="AL243" t="str">
            <v>TAYRONA</v>
          </cell>
          <cell r="AM243" t="str">
            <v>2 SUPERVISOR</v>
          </cell>
          <cell r="AN243" t="str">
            <v>3 CÉDULA DE CIUDADANÍA</v>
          </cell>
          <cell r="AO243" t="str">
            <v>57,428,860</v>
          </cell>
          <cell r="AP243" t="str">
            <v>SALDAÑA PEREZ PATRICIA</v>
          </cell>
          <cell r="AR243" t="str">
            <v>3 NO PACTADOS</v>
          </cell>
          <cell r="AS243" t="str">
            <v>4 NO SE HA ADICIONADO NI EN VALOR y EN TIEMPO</v>
          </cell>
          <cell r="AT243">
            <v>0</v>
          </cell>
          <cell r="AU243">
            <v>0</v>
          </cell>
          <cell r="AV243" t="str">
            <v>-</v>
          </cell>
          <cell r="AW243">
            <v>0</v>
          </cell>
          <cell r="AX243" t="str">
            <v>-</v>
          </cell>
          <cell r="AY243">
            <v>45701</v>
          </cell>
          <cell r="BA243">
            <v>45701</v>
          </cell>
          <cell r="BB243">
            <v>46013</v>
          </cell>
          <cell r="BD243" t="str">
            <v>2. NO</v>
          </cell>
          <cell r="BE243" t="str">
            <v>-</v>
          </cell>
          <cell r="BF243" t="str">
            <v>-</v>
          </cell>
          <cell r="BG243" t="str">
            <v>2. NO</v>
          </cell>
          <cell r="BH243">
            <v>0</v>
          </cell>
          <cell r="BI243" t="str">
            <v>-</v>
          </cell>
          <cell r="BJ243" t="str">
            <v>-</v>
          </cell>
          <cell r="BL243" t="str">
            <v>2025656501000243E</v>
          </cell>
          <cell r="BN243" t="str">
            <v>ROSA OSPINO</v>
          </cell>
          <cell r="BO243" t="str">
            <v>https://community.secop.gov.co/Public/Tendering/OpportunityDetail/Index?noticeUID=CO1.NTC.7614329&amp;isFromPublicArea=True&amp;isModal=False</v>
          </cell>
          <cell r="BP243" t="str">
            <v>VIGENTE</v>
          </cell>
          <cell r="BR243" t="str">
            <v>https://community.secop.gov.co/Public/Tendering/OpportunityDetail/Index?noticeUID=CO1.NTC.7608854&amp;isFromPublicArea=True&amp;isModal=False</v>
          </cell>
          <cell r="BS243" t="str">
            <v>RUBIEL.MAHECHA</v>
          </cell>
          <cell r="BU243" t="str">
            <v>rubielmahecha@hotmail.com</v>
          </cell>
        </row>
        <row r="244">
          <cell r="T244">
            <v>45523566</v>
          </cell>
          <cell r="U244" t="str">
            <v>N-A</v>
          </cell>
          <cell r="V244" t="str">
            <v>N-A</v>
          </cell>
          <cell r="W244" t="str">
            <v>11 NO SE DILIGENCIA INFORMACIÓN PARA ESTE FORMULARIO EN ESTE PERÍODO DE REPORTE</v>
          </cell>
          <cell r="X244" t="str">
            <v>FEMENINO</v>
          </cell>
          <cell r="Y244" t="str">
            <v>BOLIVAR</v>
          </cell>
          <cell r="Z244" t="str">
            <v>CARTAGENA</v>
          </cell>
          <cell r="AA244" t="str">
            <v>YEMENIS</v>
          </cell>
          <cell r="AC244" t="str">
            <v>ORDOSGOITIA</v>
          </cell>
          <cell r="AD244" t="str">
            <v>MONTERO</v>
          </cell>
          <cell r="AK244" t="str">
            <v>CARLOS CESAR VIDAL PASTRANA</v>
          </cell>
          <cell r="AL244" t="str">
            <v>CRSB</v>
          </cell>
          <cell r="AM244" t="str">
            <v>2 SUPERVISOR</v>
          </cell>
          <cell r="AN244" t="str">
            <v>3 CÉDULA DE CIUDADANÍA</v>
          </cell>
          <cell r="AO244" t="str">
            <v>52,558,116</v>
          </cell>
          <cell r="AP244" t="str">
            <v>SANCHEZ MEDINA CLAUDIA MARCELA</v>
          </cell>
          <cell r="AR244" t="str">
            <v>3 NO PACTADOS</v>
          </cell>
          <cell r="AS244" t="str">
            <v>4 NO SE HA ADICIONADO NI EN VALOR y EN TIEMPO</v>
          </cell>
          <cell r="AT244">
            <v>0</v>
          </cell>
          <cell r="AU244">
            <v>0</v>
          </cell>
          <cell r="AV244" t="str">
            <v>-</v>
          </cell>
          <cell r="AW244">
            <v>0</v>
          </cell>
          <cell r="AX244" t="str">
            <v>-</v>
          </cell>
          <cell r="AY244">
            <v>45701</v>
          </cell>
          <cell r="BA244">
            <v>45701</v>
          </cell>
          <cell r="BB244">
            <v>46021</v>
          </cell>
          <cell r="BD244" t="str">
            <v>2. NO</v>
          </cell>
          <cell r="BE244" t="str">
            <v>-</v>
          </cell>
          <cell r="BF244" t="str">
            <v>-</v>
          </cell>
          <cell r="BG244" t="str">
            <v>2. NO</v>
          </cell>
          <cell r="BH244">
            <v>0</v>
          </cell>
          <cell r="BI244" t="str">
            <v>-</v>
          </cell>
          <cell r="BJ244" t="str">
            <v>-</v>
          </cell>
          <cell r="BL244" t="str">
            <v>2025656501000244E</v>
          </cell>
          <cell r="BN244" t="str">
            <v>SARA CASTILLO</v>
          </cell>
          <cell r="BO244" t="str">
            <v>https://community.secop.gov.co/Public/Tendering/OpportunityDetail/Index?noticeUID=CO1.NTC.7615357&amp;isFromPublicArea=True&amp;isModal=False</v>
          </cell>
          <cell r="BP244" t="str">
            <v>VIGENTE</v>
          </cell>
          <cell r="BR244" t="str">
            <v>https://community.secop.gov.co/Public/Tendering/OpportunityDetail/Index?noticeUID=CO1.NTC.7614329&amp;isFromPublicArea=True&amp;isModal=False</v>
          </cell>
          <cell r="BS244" t="str">
            <v>YEMENIS.ORDOSGOITIA</v>
          </cell>
          <cell r="BU244" t="str">
            <v>Yemenis24@yahoo.es</v>
          </cell>
        </row>
        <row r="245">
          <cell r="T245">
            <v>89003212</v>
          </cell>
          <cell r="U245" t="str">
            <v>N-A</v>
          </cell>
          <cell r="V245" t="str">
            <v>N-A</v>
          </cell>
          <cell r="W245" t="str">
            <v>11 NO SE DILIGENCIA INFORMACIÓN PARA ESTE FORMULARIO EN ESTE PERÍODO DE REPORTE</v>
          </cell>
          <cell r="X245" t="str">
            <v>MASCULINO</v>
          </cell>
          <cell r="Y245" t="str">
            <v>QUINDIO</v>
          </cell>
          <cell r="Z245" t="str">
            <v>ARMENIA</v>
          </cell>
          <cell r="AA245" t="str">
            <v>DIEGO</v>
          </cell>
          <cell r="AB245" t="str">
            <v>LUIS</v>
          </cell>
          <cell r="AC245" t="str">
            <v>DUQUE</v>
          </cell>
          <cell r="AD245" t="str">
            <v>GARCIA</v>
          </cell>
          <cell r="AK245" t="str">
            <v>CARLOS CESAR VIDAL PASTRANA</v>
          </cell>
          <cell r="AL245" t="str">
            <v>CRSB</v>
          </cell>
          <cell r="AM245" t="str">
            <v>2 SUPERVISOR</v>
          </cell>
          <cell r="AN245" t="str">
            <v>3 CÉDULA DE CIUDADANÍA</v>
          </cell>
          <cell r="AO245" t="str">
            <v>52,558,116</v>
          </cell>
          <cell r="AP245" t="str">
            <v>SANCHEZ MEDINA CLAUDIA MARCELA</v>
          </cell>
          <cell r="AR245" t="str">
            <v>3 NO PACTADOS</v>
          </cell>
          <cell r="AS245" t="str">
            <v>4 NO SE HA ADICIONADO NI EN VALOR y EN TIEMPO</v>
          </cell>
          <cell r="AT245">
            <v>0</v>
          </cell>
          <cell r="AU245">
            <v>0</v>
          </cell>
          <cell r="AV245" t="str">
            <v>-</v>
          </cell>
          <cell r="AW245">
            <v>0</v>
          </cell>
          <cell r="AX245" t="str">
            <v>-</v>
          </cell>
          <cell r="AY245">
            <v>45701</v>
          </cell>
          <cell r="BA245">
            <v>45701</v>
          </cell>
          <cell r="BB245">
            <v>46021</v>
          </cell>
          <cell r="BD245" t="str">
            <v>2. NO</v>
          </cell>
          <cell r="BE245" t="str">
            <v>-</v>
          </cell>
          <cell r="BF245" t="str">
            <v>-</v>
          </cell>
          <cell r="BG245" t="str">
            <v>2. NO</v>
          </cell>
          <cell r="BH245">
            <v>0</v>
          </cell>
          <cell r="BI245" t="str">
            <v>-</v>
          </cell>
          <cell r="BJ245" t="str">
            <v>-</v>
          </cell>
          <cell r="BL245" t="str">
            <v>2025656501000245E</v>
          </cell>
          <cell r="BN245" t="str">
            <v>SARA CASTILLO</v>
          </cell>
          <cell r="BO245" t="str">
            <v>https://community.secop.gov.co/Public/Tendering/OpportunityDetail/Index?noticeUID=CO1.NTC.7617841&amp;isFromPublicArea=True&amp;isModal=False</v>
          </cell>
          <cell r="BP245" t="str">
            <v>VIGENTE</v>
          </cell>
          <cell r="BR245" t="str">
            <v>https://community.secop.gov.co/Public/Tendering/OpportunityDetail/Index?noticeUID=CO1.NTC.7615357&amp;isFromPublicArea=True&amp;isModal=False</v>
          </cell>
          <cell r="BS245" t="str">
            <v>DIEGO.DUQUE</v>
          </cell>
          <cell r="BU245" t="str">
            <v>diegoluisduquegarcia1318@gmail.com</v>
          </cell>
        </row>
        <row r="246">
          <cell r="T246">
            <v>1083012364</v>
          </cell>
          <cell r="U246" t="str">
            <v>N-A</v>
          </cell>
          <cell r="V246" t="str">
            <v>N-A</v>
          </cell>
          <cell r="W246" t="str">
            <v>11 NO SE DILIGENCIA INFORMACIÓN PARA ESTE FORMULARIO EN ESTE PERÍODO DE REPORTE</v>
          </cell>
          <cell r="X246" t="str">
            <v>FEMENINO</v>
          </cell>
          <cell r="Y246" t="str">
            <v>MAGDALENA</v>
          </cell>
          <cell r="Z246" t="str">
            <v>SANTA MARTA</v>
          </cell>
          <cell r="AA246" t="str">
            <v>YURITZA</v>
          </cell>
          <cell r="AB246" t="str">
            <v>TATIANA</v>
          </cell>
          <cell r="AC246" t="str">
            <v>VEGA</v>
          </cell>
          <cell r="AD246" t="str">
            <v>VEGA</v>
          </cell>
          <cell r="AK246" t="str">
            <v>CARLOS CESAR VIDAL PASTRANA</v>
          </cell>
          <cell r="AL246" t="str">
            <v>TAYRONA</v>
          </cell>
          <cell r="AM246" t="str">
            <v>2 SUPERVISOR</v>
          </cell>
          <cell r="AN246" t="str">
            <v>3 CÉDULA DE CIUDADANÍA</v>
          </cell>
          <cell r="AO246" t="str">
            <v>57,428,860</v>
          </cell>
          <cell r="AP246" t="str">
            <v>SALDAÑA PEREZ PATRICIA</v>
          </cell>
          <cell r="AR246" t="str">
            <v>3 NO PACTADOS</v>
          </cell>
          <cell r="AS246" t="str">
            <v>4 NO SE HA ADICIONADO NI EN VALOR y EN TIEMPO</v>
          </cell>
          <cell r="AT246">
            <v>0</v>
          </cell>
          <cell r="AU246">
            <v>0</v>
          </cell>
          <cell r="AV246" t="str">
            <v>-</v>
          </cell>
          <cell r="AW246">
            <v>0</v>
          </cell>
          <cell r="AX246" t="str">
            <v>-</v>
          </cell>
          <cell r="AY246">
            <v>45701</v>
          </cell>
          <cell r="BA246">
            <v>45701</v>
          </cell>
          <cell r="BB246">
            <v>46000</v>
          </cell>
          <cell r="BD246" t="str">
            <v>2. NO</v>
          </cell>
          <cell r="BE246" t="str">
            <v>-</v>
          </cell>
          <cell r="BF246" t="str">
            <v>-</v>
          </cell>
          <cell r="BG246" t="str">
            <v>2. NO</v>
          </cell>
          <cell r="BH246">
            <v>0</v>
          </cell>
          <cell r="BI246" t="str">
            <v>-</v>
          </cell>
          <cell r="BJ246" t="str">
            <v>-</v>
          </cell>
          <cell r="BL246" t="str">
            <v>2025656501000246E</v>
          </cell>
          <cell r="BN246" t="str">
            <v>ROSA OSPINO</v>
          </cell>
          <cell r="BO246" t="str">
            <v>https://community.secop.gov.co/Public/Tendering/OpportunityDetail/Index?noticeUID=CO1.NTC.7614801&amp;isFromPublicArea=True&amp;isModal=False</v>
          </cell>
          <cell r="BP246" t="str">
            <v>VIGENTE</v>
          </cell>
          <cell r="BR246" t="str">
            <v>https://community.secop.gov.co/Public/Tendering/OpportunityDetail/Index?noticeUID=CO1.NTC.7617841&amp;isFromPublicArea=True&amp;isModal=False</v>
          </cell>
          <cell r="BS246" t="str">
            <v>YURITZA.VEGA</v>
          </cell>
          <cell r="BU246" t="str">
            <v>Vyuritzatatiana@gmail.com</v>
          </cell>
        </row>
        <row r="247">
          <cell r="T247">
            <v>1004373409</v>
          </cell>
          <cell r="U247" t="str">
            <v>N-A</v>
          </cell>
          <cell r="V247" t="str">
            <v>N-A</v>
          </cell>
          <cell r="W247" t="str">
            <v>11 NO SE DILIGENCIA INFORMACIÓN PARA ESTE FORMULARIO EN ESTE PERÍODO DE REPORTE</v>
          </cell>
          <cell r="X247" t="str">
            <v>FEMENINO</v>
          </cell>
          <cell r="Y247" t="str">
            <v>MAGDALENA</v>
          </cell>
          <cell r="Z247" t="str">
            <v>SANTA MARTA</v>
          </cell>
          <cell r="AA247" t="str">
            <v>YARISSA</v>
          </cell>
          <cell r="AB247" t="str">
            <v>MILETH</v>
          </cell>
          <cell r="AC247" t="str">
            <v>RODRIGUEZ</v>
          </cell>
          <cell r="AD247" t="str">
            <v>NIEVES</v>
          </cell>
          <cell r="AK247" t="str">
            <v>CARLOS CESAR VIDAL PASTRANA</v>
          </cell>
          <cell r="AL247" t="str">
            <v>TAYRONA</v>
          </cell>
          <cell r="AM247" t="str">
            <v>2 SUPERVISOR</v>
          </cell>
          <cell r="AN247" t="str">
            <v>3 CÉDULA DE CIUDADANÍA</v>
          </cell>
          <cell r="AO247" t="str">
            <v>57,428,860</v>
          </cell>
          <cell r="AP247" t="str">
            <v>SALDAÑA PEREZ PATRICIA</v>
          </cell>
          <cell r="AR247" t="str">
            <v>3 NO PACTADOS</v>
          </cell>
          <cell r="AS247" t="str">
            <v>4 NO SE HA ADICIONADO NI EN VALOR y EN TIEMPO</v>
          </cell>
          <cell r="AT247">
            <v>0</v>
          </cell>
          <cell r="AU247">
            <v>0</v>
          </cell>
          <cell r="AV247" t="str">
            <v>-</v>
          </cell>
          <cell r="AW247">
            <v>0</v>
          </cell>
          <cell r="AX247" t="str">
            <v>-</v>
          </cell>
          <cell r="AY247">
            <v>45701</v>
          </cell>
          <cell r="BA247">
            <v>45701</v>
          </cell>
          <cell r="BB247">
            <v>45986</v>
          </cell>
          <cell r="BD247" t="str">
            <v>2. NO</v>
          </cell>
          <cell r="BE247" t="str">
            <v>-</v>
          </cell>
          <cell r="BF247" t="str">
            <v>-</v>
          </cell>
          <cell r="BG247" t="str">
            <v>2. NO</v>
          </cell>
          <cell r="BH247">
            <v>0</v>
          </cell>
          <cell r="BI247" t="str">
            <v>-</v>
          </cell>
          <cell r="BJ247" t="str">
            <v>-</v>
          </cell>
          <cell r="BL247" t="str">
            <v>2025656501000247E</v>
          </cell>
          <cell r="BN247" t="str">
            <v>ROSA OSPINO</v>
          </cell>
          <cell r="BO247" t="str">
            <v>https://community.secop.gov.co/Public/Tendering/OpportunityDetail/Index?noticeUID=CO1.NTC.7614861&amp;isFromPublicArea=True&amp;isModal=False</v>
          </cell>
          <cell r="BP247" t="str">
            <v>VIGENTE</v>
          </cell>
          <cell r="BR247" t="str">
            <v>https://community.secop.gov.co/Public/Tendering/OpportunityDetail/Index?noticeUID=CO1.NTC.7614801&amp;isFromPublicArea=True&amp;isModal=False</v>
          </cell>
          <cell r="BS247" t="str">
            <v>YARISSA.RODRIGEZ</v>
          </cell>
          <cell r="BU247" t="str">
            <v>yarissar804@gmail.com</v>
          </cell>
        </row>
        <row r="248">
          <cell r="T248">
            <v>15174069</v>
          </cell>
          <cell r="U248" t="str">
            <v>N-A</v>
          </cell>
          <cell r="V248" t="str">
            <v>N-A</v>
          </cell>
          <cell r="W248" t="str">
            <v>11 NO SE DILIGENCIA INFORMACIÓN PARA ESTE FORMULARIO EN ESTE PERÍODO DE REPORTE</v>
          </cell>
          <cell r="X248" t="str">
            <v>MASCULINO</v>
          </cell>
          <cell r="Y248" t="str">
            <v>CESAR</v>
          </cell>
          <cell r="Z248" t="str">
            <v>VALLEDUPAR</v>
          </cell>
          <cell r="AA248" t="str">
            <v>ELKIN</v>
          </cell>
          <cell r="AB248" t="str">
            <v>MIGUEL</v>
          </cell>
          <cell r="AC248" t="str">
            <v>LARA</v>
          </cell>
          <cell r="AD248" t="str">
            <v>CEVERICHE</v>
          </cell>
          <cell r="AK248" t="str">
            <v>CARLOS CESAR VIDAL PASTRANA</v>
          </cell>
          <cell r="AL248" t="str">
            <v>TAYRONA</v>
          </cell>
          <cell r="AM248" t="str">
            <v>2 SUPERVISOR</v>
          </cell>
          <cell r="AN248" t="str">
            <v>3 CÉDULA DE CIUDADANÍA</v>
          </cell>
          <cell r="AO248" t="str">
            <v>57,428,860</v>
          </cell>
          <cell r="AP248" t="str">
            <v>SALDAÑA PEREZ PATRICIA</v>
          </cell>
          <cell r="AR248" t="str">
            <v>3 NO PACTADOS</v>
          </cell>
          <cell r="AS248" t="str">
            <v>4 NO SE HA ADICIONADO NI EN VALOR y EN TIEMPO</v>
          </cell>
          <cell r="AT248">
            <v>0</v>
          </cell>
          <cell r="AU248">
            <v>0</v>
          </cell>
          <cell r="AV248" t="str">
            <v>-</v>
          </cell>
          <cell r="AW248">
            <v>0</v>
          </cell>
          <cell r="AX248" t="str">
            <v>-</v>
          </cell>
          <cell r="AY248">
            <v>45701</v>
          </cell>
          <cell r="BA248">
            <v>45701</v>
          </cell>
          <cell r="BB248">
            <v>46021</v>
          </cell>
          <cell r="BD248" t="str">
            <v>2. NO</v>
          </cell>
          <cell r="BE248" t="str">
            <v>-</v>
          </cell>
          <cell r="BF248" t="str">
            <v>-</v>
          </cell>
          <cell r="BG248" t="str">
            <v>2. NO</v>
          </cell>
          <cell r="BH248">
            <v>0</v>
          </cell>
          <cell r="BI248" t="str">
            <v>-</v>
          </cell>
          <cell r="BJ248" t="str">
            <v>-</v>
          </cell>
          <cell r="BL248" t="str">
            <v>2025656501000248E</v>
          </cell>
          <cell r="BN248" t="str">
            <v>LEONARDO DE ARMAS</v>
          </cell>
          <cell r="BP248" t="str">
            <v>VIGENTE</v>
          </cell>
          <cell r="BR248" t="str">
            <v>https://community.secop.gov.co/Public/Tendering/OpportunityDetail/Index?noticeUID=CO1.NTC.7614861&amp;isFromPublicArea=True&amp;isModal=False</v>
          </cell>
          <cell r="BS248" t="str">
            <v>ELKIN.LARA</v>
          </cell>
          <cell r="BU248" t="str">
            <v>JERSONLARSEVE@HOTMAIL.COM</v>
          </cell>
        </row>
        <row r="249">
          <cell r="T249">
            <v>1050958822</v>
          </cell>
          <cell r="U249" t="str">
            <v>N-A</v>
          </cell>
          <cell r="V249" t="str">
            <v>N-A</v>
          </cell>
          <cell r="W249" t="str">
            <v>11 NO SE DILIGENCIA INFORMACIÓN PARA ESTE FORMULARIO EN ESTE PERÍODO DE REPORTE</v>
          </cell>
          <cell r="X249" t="str">
            <v>MASCULINO</v>
          </cell>
          <cell r="Y249" t="str">
            <v>CUNDINAMARCA</v>
          </cell>
          <cell r="Z249" t="str">
            <v>BOGOTA D.C</v>
          </cell>
          <cell r="AA249" t="str">
            <v>HUGO</v>
          </cell>
          <cell r="AB249" t="str">
            <v>ANDRES</v>
          </cell>
          <cell r="AC249" t="str">
            <v>BAQUERO</v>
          </cell>
          <cell r="AD249" t="str">
            <v>REYES</v>
          </cell>
          <cell r="AK249" t="str">
            <v>CARLOS CESAR VIDAL PASTRANA</v>
          </cell>
          <cell r="AL249" t="str">
            <v>CRSB</v>
          </cell>
          <cell r="AM249" t="str">
            <v>2 SUPERVISOR</v>
          </cell>
          <cell r="AN249" t="str">
            <v>3 CÉDULA DE CIUDADANÍA</v>
          </cell>
          <cell r="AO249" t="str">
            <v>52,558,116</v>
          </cell>
          <cell r="AP249" t="str">
            <v>SANCHEZ MEDINA CLAUDIA MARCELA</v>
          </cell>
          <cell r="AR249" t="str">
            <v>3 NO PACTADOS</v>
          </cell>
          <cell r="AS249" t="str">
            <v>4 NO SE HA ADICIONADO NI EN VALOR y EN TIEMPO</v>
          </cell>
          <cell r="AT249">
            <v>0</v>
          </cell>
          <cell r="AU249">
            <v>0</v>
          </cell>
          <cell r="AV249" t="str">
            <v>-</v>
          </cell>
          <cell r="AW249">
            <v>0</v>
          </cell>
          <cell r="AX249" t="str">
            <v>-</v>
          </cell>
          <cell r="AY249">
            <v>45701</v>
          </cell>
          <cell r="BA249">
            <v>45701</v>
          </cell>
          <cell r="BB249">
            <v>46017</v>
          </cell>
          <cell r="BD249" t="str">
            <v>2. NO</v>
          </cell>
          <cell r="BE249" t="str">
            <v>-</v>
          </cell>
          <cell r="BF249" t="str">
            <v>-</v>
          </cell>
          <cell r="BG249" t="str">
            <v>2. NO</v>
          </cell>
          <cell r="BH249">
            <v>0</v>
          </cell>
          <cell r="BI249" t="str">
            <v>-</v>
          </cell>
          <cell r="BJ249" t="str">
            <v>-</v>
          </cell>
          <cell r="BL249" t="str">
            <v>2025656501000249E</v>
          </cell>
          <cell r="BN249" t="str">
            <v>LEONARDO DE ARMAS</v>
          </cell>
          <cell r="BP249" t="str">
            <v>VIGENTE</v>
          </cell>
          <cell r="BR249" t="str">
            <v>https://community.secop.gov.co/Public/Tendering/OpportunityDetail/Index?noticeUID=CO1.NTC.7616918&amp;isFromPublicArea=True&amp;isModal=False</v>
          </cell>
          <cell r="BS249" t="str">
            <v>HUGO.BAQUERO</v>
          </cell>
          <cell r="BU249" t="str">
            <v>Ing.hugobaquero@gmail.com</v>
          </cell>
        </row>
        <row r="250">
          <cell r="T250">
            <v>45442221</v>
          </cell>
          <cell r="U250" t="str">
            <v>N-A</v>
          </cell>
          <cell r="V250" t="str">
            <v>N-A</v>
          </cell>
          <cell r="W250" t="str">
            <v>11 NO SE DILIGENCIA INFORMACIÓN PARA ESTE FORMULARIO EN ESTE PERÍODO DE REPORTE</v>
          </cell>
          <cell r="X250" t="str">
            <v>FEMENINO</v>
          </cell>
          <cell r="Y250" t="str">
            <v>BOLIVAR</v>
          </cell>
          <cell r="Z250" t="str">
            <v>CARTAGENA</v>
          </cell>
          <cell r="AA250" t="str">
            <v>SONIA</v>
          </cell>
          <cell r="AC250" t="str">
            <v>CAÑATE</v>
          </cell>
          <cell r="AD250" t="str">
            <v>VARGAS</v>
          </cell>
          <cell r="AK250" t="str">
            <v>CARLOS CESAR VIDAL PASTRANA</v>
          </cell>
          <cell r="AL250" t="str">
            <v>CRSB</v>
          </cell>
          <cell r="AM250" t="str">
            <v>2 SUPERVISOR</v>
          </cell>
          <cell r="AN250" t="str">
            <v>3 CÉDULA DE CIUDADANÍA</v>
          </cell>
          <cell r="AO250" t="str">
            <v>52,558,116</v>
          </cell>
          <cell r="AP250" t="str">
            <v>SANCHEZ MEDINA CLAUDIA MARCELA</v>
          </cell>
          <cell r="AR250" t="str">
            <v>3 NO PACTADOS</v>
          </cell>
          <cell r="AS250" t="str">
            <v>4 NO SE HA ADICIONADO NI EN VALOR y EN TIEMPO</v>
          </cell>
          <cell r="AT250">
            <v>0</v>
          </cell>
          <cell r="AU250">
            <v>0</v>
          </cell>
          <cell r="AV250" t="str">
            <v>-</v>
          </cell>
          <cell r="AW250">
            <v>0</v>
          </cell>
          <cell r="AX250" t="str">
            <v>-</v>
          </cell>
          <cell r="AY250">
            <v>45701</v>
          </cell>
          <cell r="BA250">
            <v>45701</v>
          </cell>
          <cell r="BB250">
            <v>46021</v>
          </cell>
          <cell r="BD250" t="str">
            <v>2. NO</v>
          </cell>
          <cell r="BE250" t="str">
            <v>-</v>
          </cell>
          <cell r="BF250" t="str">
            <v>-</v>
          </cell>
          <cell r="BG250" t="str">
            <v>2. NO</v>
          </cell>
          <cell r="BH250">
            <v>0</v>
          </cell>
          <cell r="BI250" t="str">
            <v>-</v>
          </cell>
          <cell r="BJ250" t="str">
            <v>-</v>
          </cell>
          <cell r="BL250" t="str">
            <v>2025656501000250E</v>
          </cell>
          <cell r="BN250" t="str">
            <v>LEONARDO DE ARMAS</v>
          </cell>
          <cell r="BP250" t="str">
            <v>VIGENTE</v>
          </cell>
          <cell r="BR250" t="str">
            <v>https://community.secop.gov.co/Public/Tendering/OpportunityDetail/Index?noticeUID=CO1.NTC.7616768&amp;isFromPublicArea=True&amp;isModal=False</v>
          </cell>
          <cell r="BS250" t="str">
            <v>SONIA.VARGAS</v>
          </cell>
          <cell r="BU250" t="str">
            <v>soniacanatevargas@gmai.com</v>
          </cell>
        </row>
        <row r="251">
          <cell r="T251">
            <v>73204438</v>
          </cell>
          <cell r="U251" t="str">
            <v>N-A</v>
          </cell>
          <cell r="V251" t="str">
            <v>N-A</v>
          </cell>
          <cell r="W251" t="str">
            <v>11 NO SE DILIGENCIA INFORMACIÓN PARA ESTE FORMULARIO EN ESTE PERÍODO DE REPORTE</v>
          </cell>
          <cell r="X251" t="str">
            <v>MASCULINO</v>
          </cell>
          <cell r="Y251" t="str">
            <v>BOLIVAR</v>
          </cell>
          <cell r="Z251" t="str">
            <v>CARTAGENA</v>
          </cell>
          <cell r="AA251" t="str">
            <v>GABRIEL</v>
          </cell>
          <cell r="AB251" t="str">
            <v>EDUARDO</v>
          </cell>
          <cell r="AC251" t="str">
            <v>GARRIDO</v>
          </cell>
          <cell r="AD251" t="str">
            <v>BONFANTE</v>
          </cell>
          <cell r="AK251" t="str">
            <v>CARLOS CESAR VIDAL PASTRANA</v>
          </cell>
          <cell r="AL251" t="str">
            <v>CRSB</v>
          </cell>
          <cell r="AM251" t="str">
            <v>2 SUPERVISOR</v>
          </cell>
          <cell r="AN251" t="str">
            <v>3 CÉDULA DE CIUDADANÍA</v>
          </cell>
          <cell r="AO251" t="str">
            <v>52,558,116</v>
          </cell>
          <cell r="AP251" t="str">
            <v>SANCHEZ MEDINA CLAUDIA MARCELA</v>
          </cell>
          <cell r="AR251" t="str">
            <v>3 NO PACTADOS</v>
          </cell>
          <cell r="AS251" t="str">
            <v>4 NO SE HA ADICIONADO NI EN VALOR y EN TIEMPO</v>
          </cell>
          <cell r="AT251">
            <v>0</v>
          </cell>
          <cell r="AU251">
            <v>0</v>
          </cell>
          <cell r="AV251" t="str">
            <v>-</v>
          </cell>
          <cell r="AW251">
            <v>0</v>
          </cell>
          <cell r="AX251" t="str">
            <v>-</v>
          </cell>
          <cell r="AY251">
            <v>45701</v>
          </cell>
          <cell r="BA251">
            <v>45701</v>
          </cell>
          <cell r="BB251">
            <v>46021</v>
          </cell>
          <cell r="BD251" t="str">
            <v>2. NO</v>
          </cell>
          <cell r="BE251" t="str">
            <v>-</v>
          </cell>
          <cell r="BF251" t="str">
            <v>-</v>
          </cell>
          <cell r="BG251" t="str">
            <v>2. NO</v>
          </cell>
          <cell r="BH251">
            <v>0</v>
          </cell>
          <cell r="BI251" t="str">
            <v>-</v>
          </cell>
          <cell r="BJ251" t="str">
            <v>-</v>
          </cell>
          <cell r="BL251" t="str">
            <v>2025656501000251E</v>
          </cell>
          <cell r="BN251" t="str">
            <v>LEONARDO DE ARMAS</v>
          </cell>
          <cell r="BP251" t="str">
            <v>VIGENTE</v>
          </cell>
          <cell r="BR251" t="str">
            <v>https://community.secop.gov.co/Public/Tendering/OpportunityDetail/Index?noticeUID=CO1.NTC.7617149&amp;isFromPublicArea=True&amp;isModal=False</v>
          </cell>
          <cell r="BS251" t="str">
            <v>GABRIEL.GARRIDO</v>
          </cell>
          <cell r="BU251" t="str">
            <v>gaedbonfante@gmail.com</v>
          </cell>
        </row>
        <row r="252">
          <cell r="T252">
            <v>1047457660</v>
          </cell>
          <cell r="U252" t="str">
            <v>N-A</v>
          </cell>
          <cell r="V252" t="str">
            <v>N-A</v>
          </cell>
          <cell r="W252" t="str">
            <v>11 NO SE DILIGENCIA INFORMACIÓN PARA ESTE FORMULARIO EN ESTE PERÍODO DE REPORTE</v>
          </cell>
          <cell r="X252" t="str">
            <v>MASCULINO</v>
          </cell>
          <cell r="Y252" t="str">
            <v>BOLIVAR</v>
          </cell>
          <cell r="Z252" t="str">
            <v>CARTAGENA</v>
          </cell>
          <cell r="AA252" t="str">
            <v>JAWIN</v>
          </cell>
          <cell r="AB252" t="str">
            <v>JOSE</v>
          </cell>
          <cell r="AC252" t="str">
            <v>CARDALES</v>
          </cell>
          <cell r="AD252" t="str">
            <v>CASTRO</v>
          </cell>
          <cell r="AK252" t="str">
            <v>CARLOS CESAR VIDAL PASTRANA</v>
          </cell>
          <cell r="AL252" t="str">
            <v>CRSB</v>
          </cell>
          <cell r="AM252" t="str">
            <v>2 SUPERVISOR</v>
          </cell>
          <cell r="AN252" t="str">
            <v>3 CÉDULA DE CIUDADANÍA</v>
          </cell>
          <cell r="AO252" t="str">
            <v>52,558,116</v>
          </cell>
          <cell r="AP252" t="str">
            <v>SANCHEZ MEDINA CLAUDIA MARCELA</v>
          </cell>
          <cell r="AR252" t="str">
            <v>3 NO PACTADOS</v>
          </cell>
          <cell r="AS252" t="str">
            <v>4 NO SE HA ADICIONADO NI EN VALOR y EN TIEMPO</v>
          </cell>
          <cell r="AT252">
            <v>0</v>
          </cell>
          <cell r="AU252">
            <v>0</v>
          </cell>
          <cell r="AV252" t="str">
            <v>-</v>
          </cell>
          <cell r="AW252">
            <v>0</v>
          </cell>
          <cell r="AX252" t="str">
            <v>-</v>
          </cell>
          <cell r="AY252">
            <v>45701</v>
          </cell>
          <cell r="BA252">
            <v>45701</v>
          </cell>
          <cell r="BB252">
            <v>46021</v>
          </cell>
          <cell r="BD252" t="str">
            <v>2. NO</v>
          </cell>
          <cell r="BE252" t="str">
            <v>-</v>
          </cell>
          <cell r="BF252" t="str">
            <v>-</v>
          </cell>
          <cell r="BG252" t="str">
            <v>2. NO</v>
          </cell>
          <cell r="BH252">
            <v>0</v>
          </cell>
          <cell r="BI252" t="str">
            <v>-</v>
          </cell>
          <cell r="BJ252" t="str">
            <v>-</v>
          </cell>
          <cell r="BL252" t="str">
            <v>2025656501000252E</v>
          </cell>
          <cell r="BN252" t="str">
            <v>LEONARDO DE ARMAS</v>
          </cell>
          <cell r="BP252" t="str">
            <v>VIGENTE</v>
          </cell>
          <cell r="BR252" t="str">
            <v>https://community.secop.gov.co/Public/Tendering/OpportunityDetail/Index?noticeUID=CO1.NTC.7624818&amp;isFromPublicArea=True&amp;isModal=False</v>
          </cell>
          <cell r="BS252" t="str">
            <v>JAWIN.CARDALES</v>
          </cell>
          <cell r="BU252" t="str">
            <v>castrocardalesjosej@gmail.com</v>
          </cell>
        </row>
        <row r="253">
          <cell r="T253">
            <v>85488949</v>
          </cell>
          <cell r="U253" t="str">
            <v>N-A</v>
          </cell>
          <cell r="V253" t="str">
            <v>N-A</v>
          </cell>
          <cell r="W253" t="str">
            <v>11 NO SE DILIGENCIA INFORMACIÓN PARA ESTE FORMULARIO EN ESTE PERÍODO DE REPORTE</v>
          </cell>
          <cell r="X253" t="str">
            <v>MASCULINO</v>
          </cell>
          <cell r="Y253" t="str">
            <v>MAGDALENA</v>
          </cell>
          <cell r="Z253" t="str">
            <v>PUEBLOVIEJO</v>
          </cell>
          <cell r="AA253" t="str">
            <v>WILLIAM</v>
          </cell>
          <cell r="AB253" t="str">
            <v>ALDEMAR</v>
          </cell>
          <cell r="AC253" t="str">
            <v>SUAREZ</v>
          </cell>
          <cell r="AD253" t="str">
            <v>FERNANDEZ</v>
          </cell>
          <cell r="AK253" t="str">
            <v>CARLOS CESAR VIDAL PASTRANA</v>
          </cell>
          <cell r="AL253" t="str">
            <v>VIPIS</v>
          </cell>
          <cell r="AM253" t="str">
            <v>2 SUPERVISOR</v>
          </cell>
          <cell r="AN253" t="str">
            <v>3 CÉDULA DE CIUDADANÍA</v>
          </cell>
          <cell r="AO253" t="str">
            <v>10,775,944</v>
          </cell>
          <cell r="AP253" t="str">
            <v>VIDAL PASTRANA CARLOS CESAR</v>
          </cell>
          <cell r="AR253" t="str">
            <v>3 NO PACTADOS</v>
          </cell>
          <cell r="AS253" t="str">
            <v>4 NO SE HA ADICIONADO NI EN VALOR y EN TIEMPO</v>
          </cell>
          <cell r="AT253">
            <v>0</v>
          </cell>
          <cell r="AU253">
            <v>0</v>
          </cell>
          <cell r="AV253" t="str">
            <v>-</v>
          </cell>
          <cell r="AW253">
            <v>0</v>
          </cell>
          <cell r="AX253" t="str">
            <v>-</v>
          </cell>
          <cell r="AY253">
            <v>45702</v>
          </cell>
          <cell r="BA253">
            <v>45702</v>
          </cell>
          <cell r="BB253">
            <v>46021</v>
          </cell>
          <cell r="BD253" t="str">
            <v>2. NO</v>
          </cell>
          <cell r="BE253" t="str">
            <v>-</v>
          </cell>
          <cell r="BF253" t="str">
            <v>-</v>
          </cell>
          <cell r="BG253" t="str">
            <v>2. NO</v>
          </cell>
          <cell r="BH253">
            <v>0</v>
          </cell>
          <cell r="BI253" t="str">
            <v>-</v>
          </cell>
          <cell r="BJ253" t="str">
            <v>-</v>
          </cell>
          <cell r="BL253" t="str">
            <v>2025656501000253E</v>
          </cell>
          <cell r="BN253" t="str">
            <v>SARA CASTILLO</v>
          </cell>
          <cell r="BO253" t="str">
            <v>https://community.secop.gov.co/Public/Tendering/OpportunityDetail/Index?noticeUID=CO1.NTC.7617865&amp;isFromPublicArea=True&amp;isModal=False</v>
          </cell>
          <cell r="BP253" t="str">
            <v>VIGENTE</v>
          </cell>
          <cell r="BR253" t="str">
            <v>https://community.secop.gov.co/Public/Tendering/OpportunityDetail/Index?noticeUID=CO1.NTC.7625290&amp;isFromPublicArea=True&amp;isModal=False</v>
          </cell>
          <cell r="BS253" t="str">
            <v>WILLIAM.SUAREZ</v>
          </cell>
          <cell r="BU253" t="str">
            <v>Wililiam2suarez@gmail.com</v>
          </cell>
        </row>
        <row r="254">
          <cell r="T254">
            <v>1071165469</v>
          </cell>
          <cell r="U254" t="str">
            <v>N-A</v>
          </cell>
          <cell r="V254" t="str">
            <v>N-A</v>
          </cell>
          <cell r="W254" t="str">
            <v>11 NO SE DILIGENCIA INFORMACIÓN PARA ESTE FORMULARIO EN ESTE PERÍODO DE REPORTE</v>
          </cell>
          <cell r="X254" t="str">
            <v>FEMENINO</v>
          </cell>
          <cell r="Y254" t="str">
            <v>CUNDINAMARCA</v>
          </cell>
          <cell r="Z254" t="str">
            <v>FUSAGASUGA</v>
          </cell>
          <cell r="AA254" t="str">
            <v>LAURA</v>
          </cell>
          <cell r="AB254" t="str">
            <v>MELISSA</v>
          </cell>
          <cell r="AC254" t="str">
            <v>RODRIGUEZ</v>
          </cell>
          <cell r="AD254" t="str">
            <v>MORENO</v>
          </cell>
          <cell r="AK254" t="str">
            <v>CARLOS CESAR VIDAL PASTRANA</v>
          </cell>
          <cell r="AL254" t="str">
            <v>VIPIS</v>
          </cell>
          <cell r="AM254" t="str">
            <v>2 SUPERVISOR</v>
          </cell>
          <cell r="AN254" t="str">
            <v>3 CÉDULA DE CIUDADANÍA</v>
          </cell>
          <cell r="AO254" t="str">
            <v>10,775,944</v>
          </cell>
          <cell r="AP254" t="str">
            <v>VIDAL PASTRANA CARLOS CESAR</v>
          </cell>
          <cell r="AR254" t="str">
            <v>3 NO PACTADOS</v>
          </cell>
          <cell r="AS254" t="str">
            <v>4 NO SE HA ADICIONADO NI EN VALOR y EN TIEMPO</v>
          </cell>
          <cell r="AT254">
            <v>0</v>
          </cell>
          <cell r="AU254">
            <v>0</v>
          </cell>
          <cell r="AV254" t="str">
            <v>-</v>
          </cell>
          <cell r="AW254">
            <v>0</v>
          </cell>
          <cell r="AX254" t="str">
            <v>-</v>
          </cell>
          <cell r="AY254">
            <v>45702</v>
          </cell>
          <cell r="BA254">
            <v>45702</v>
          </cell>
          <cell r="BB254">
            <v>46021</v>
          </cell>
          <cell r="BD254" t="str">
            <v>2. NO</v>
          </cell>
          <cell r="BE254" t="str">
            <v>-</v>
          </cell>
          <cell r="BF254" t="str">
            <v>-</v>
          </cell>
          <cell r="BG254" t="str">
            <v>2. NO</v>
          </cell>
          <cell r="BH254">
            <v>0</v>
          </cell>
          <cell r="BI254" t="str">
            <v>-</v>
          </cell>
          <cell r="BJ254" t="str">
            <v>-</v>
          </cell>
          <cell r="BL254" t="str">
            <v>2025656501000254E</v>
          </cell>
          <cell r="BN254" t="str">
            <v>SARA CASTILLO</v>
          </cell>
          <cell r="BO254" t="str">
            <v>https://community.secop.gov.co/Public/Tendering/OpportunityDetail/Index?noticeUID=CO1.NTC.7618791&amp;isFromPublicArea=True&amp;isModal=Fa</v>
          </cell>
          <cell r="BP254" t="str">
            <v>VIGENTE</v>
          </cell>
          <cell r="BR254" t="str">
            <v>https://community.secop.gov.co/Public/Tendering/OpportunityDetail/Index?noticeUID=CO1.NTC.7617865&amp;isFromPublicArea=True&amp;isModal=False</v>
          </cell>
          <cell r="BS254" t="str">
            <v>LAURA.RODRIGUEZ</v>
          </cell>
          <cell r="BU254" t="str">
            <v>Laura-melissa@hotmail.com</v>
          </cell>
        </row>
        <row r="255">
          <cell r="T255">
            <v>85471230</v>
          </cell>
          <cell r="U255" t="str">
            <v>N-A</v>
          </cell>
          <cell r="V255" t="str">
            <v>N-A</v>
          </cell>
          <cell r="W255" t="str">
            <v>11 NO SE DILIGENCIA INFORMACIÓN PARA ESTE FORMULARIO EN ESTE PERÍODO DE REPORTE</v>
          </cell>
          <cell r="X255" t="str">
            <v>MASCULINO</v>
          </cell>
          <cell r="Y255" t="str">
            <v>MAGDALENA</v>
          </cell>
          <cell r="Z255" t="str">
            <v>SANTA MARTA</v>
          </cell>
          <cell r="AA255" t="str">
            <v>JULIO</v>
          </cell>
          <cell r="AB255" t="str">
            <v>CESAR</v>
          </cell>
          <cell r="AC255" t="str">
            <v>GARCIA</v>
          </cell>
          <cell r="AD255" t="str">
            <v>PIÑERES</v>
          </cell>
          <cell r="AK255" t="str">
            <v>CARLOS CESAR VIDAL PASTRANA</v>
          </cell>
          <cell r="AL255" t="str">
            <v>TAYRONA</v>
          </cell>
          <cell r="AM255" t="str">
            <v>2 SUPERVISOR</v>
          </cell>
          <cell r="AN255" t="str">
            <v>3 CÉDULA DE CIUDADANÍA</v>
          </cell>
          <cell r="AO255" t="str">
            <v>57,428,860</v>
          </cell>
          <cell r="AP255" t="str">
            <v>SALDAÑA PEREZ PATRICIA</v>
          </cell>
          <cell r="AR255" t="str">
            <v>3 NO PACTADOS</v>
          </cell>
          <cell r="AS255" t="str">
            <v>4 NO SE HA ADICIONADO NI EN VALOR y EN TIEMPO</v>
          </cell>
          <cell r="AT255">
            <v>0</v>
          </cell>
          <cell r="AU255">
            <v>0</v>
          </cell>
          <cell r="AV255" t="str">
            <v>-</v>
          </cell>
          <cell r="AW255">
            <v>0</v>
          </cell>
          <cell r="AX255" t="str">
            <v>-</v>
          </cell>
          <cell r="AY255">
            <v>45702</v>
          </cell>
          <cell r="BA255">
            <v>45702</v>
          </cell>
          <cell r="BB255">
            <v>45987</v>
          </cell>
          <cell r="BD255" t="str">
            <v>2. NO</v>
          </cell>
          <cell r="BE255" t="str">
            <v>-</v>
          </cell>
          <cell r="BF255" t="str">
            <v>-</v>
          </cell>
          <cell r="BG255" t="str">
            <v>2. NO</v>
          </cell>
          <cell r="BH255">
            <v>0</v>
          </cell>
          <cell r="BI255" t="str">
            <v>-</v>
          </cell>
          <cell r="BJ255" t="str">
            <v>-</v>
          </cell>
          <cell r="BL255" t="str">
            <v>2025656501000255E</v>
          </cell>
          <cell r="BN255" t="str">
            <v>CARLOS BUSTAMANTE</v>
          </cell>
          <cell r="BP255" t="str">
            <v>VIGENTE</v>
          </cell>
          <cell r="BR255" t="str">
            <v>https://community.secop.gov.co/Public/Tendering/OpportunityDetail/Index?noticeUID=CO1.NTC.7618791&amp;isFromPublicArea=True&amp;isModal=Fa</v>
          </cell>
          <cell r="BS255" t="str">
            <v>JULIO.GARCIA</v>
          </cell>
          <cell r="BU255" t="str">
            <v>yeidamabru@hotmail.com</v>
          </cell>
        </row>
        <row r="256">
          <cell r="T256">
            <v>1082953690</v>
          </cell>
          <cell r="U256" t="str">
            <v>N-A</v>
          </cell>
          <cell r="V256" t="str">
            <v>N-A</v>
          </cell>
          <cell r="W256" t="str">
            <v>11 NO SE DILIGENCIA INFORMACIÓN PARA ESTE FORMULARIO EN ESTE PERÍODO DE REPORTE</v>
          </cell>
          <cell r="X256" t="str">
            <v>FEMENINO</v>
          </cell>
          <cell r="Y256" t="str">
            <v>MAGDALENA</v>
          </cell>
          <cell r="Z256" t="str">
            <v>SANTA MARTA</v>
          </cell>
          <cell r="AA256" t="str">
            <v>ERICA</v>
          </cell>
          <cell r="AB256" t="str">
            <v>PAOLA</v>
          </cell>
          <cell r="AC256" t="str">
            <v>BAUTISTA</v>
          </cell>
          <cell r="AD256" t="str">
            <v>BETANCUR</v>
          </cell>
          <cell r="AK256" t="str">
            <v>CARLOS CESAR VIDAL PASTRANA</v>
          </cell>
          <cell r="AL256" t="str">
            <v>TAYRONA</v>
          </cell>
          <cell r="AM256" t="str">
            <v>2 SUPERVISOR</v>
          </cell>
          <cell r="AN256" t="str">
            <v>3 CÉDULA DE CIUDADANÍA</v>
          </cell>
          <cell r="AO256" t="str">
            <v>57,428,860</v>
          </cell>
          <cell r="AP256" t="str">
            <v>SALDAÑA PEREZ PATRICIA</v>
          </cell>
          <cell r="AR256" t="str">
            <v>3 NO PACTADOS</v>
          </cell>
          <cell r="AS256" t="str">
            <v>4 NO SE HA ADICIONADO NI EN VALOR y EN TIEMPO</v>
          </cell>
          <cell r="AT256">
            <v>0</v>
          </cell>
          <cell r="AU256">
            <v>0</v>
          </cell>
          <cell r="AV256" t="str">
            <v>-</v>
          </cell>
          <cell r="AW256">
            <v>0</v>
          </cell>
          <cell r="AX256" t="str">
            <v>-</v>
          </cell>
          <cell r="AY256">
            <v>45702</v>
          </cell>
          <cell r="BA256">
            <v>45702</v>
          </cell>
          <cell r="BB256">
            <v>45987</v>
          </cell>
          <cell r="BD256" t="str">
            <v>2. NO</v>
          </cell>
          <cell r="BE256" t="str">
            <v>-</v>
          </cell>
          <cell r="BF256" t="str">
            <v>-</v>
          </cell>
          <cell r="BG256" t="str">
            <v>2. NO</v>
          </cell>
          <cell r="BH256">
            <v>0</v>
          </cell>
          <cell r="BI256" t="str">
            <v>-</v>
          </cell>
          <cell r="BJ256" t="str">
            <v>-</v>
          </cell>
          <cell r="BL256" t="str">
            <v>2025656501000256E</v>
          </cell>
          <cell r="BN256" t="str">
            <v>CARLOS BUSTAMANTE</v>
          </cell>
          <cell r="BP256" t="str">
            <v>VIGENTE</v>
          </cell>
          <cell r="BR256" t="str">
            <v>https://community.secop.gov.co/Public/Tendering/ContractNoticePhases/View?PPI=CO1.PPI.37452204&amp;isFromPublicArea=True&amp;isModal=False</v>
          </cell>
          <cell r="BS256" t="str">
            <v>ERICA.BAUTISTA</v>
          </cell>
          <cell r="BU256" t="str">
            <v>ericabautista_2013@hotmail.com</v>
          </cell>
        </row>
        <row r="257">
          <cell r="T257">
            <v>1065880874</v>
          </cell>
          <cell r="U257" t="str">
            <v>N-A</v>
          </cell>
          <cell r="V257" t="str">
            <v>N-A</v>
          </cell>
          <cell r="W257" t="str">
            <v>11 NO SE DILIGENCIA INFORMACIÓN PARA ESTE FORMULARIO EN ESTE PERÍODO DE REPORTE</v>
          </cell>
          <cell r="X257" t="str">
            <v>FEMENINO</v>
          </cell>
          <cell r="Y257" t="str">
            <v>CESAR</v>
          </cell>
          <cell r="Z257" t="str">
            <v>AGUACHICA</v>
          </cell>
          <cell r="AA257" t="str">
            <v>ANDREA</v>
          </cell>
          <cell r="AB257" t="str">
            <v>PAOLA</v>
          </cell>
          <cell r="AC257" t="str">
            <v>ALSINA</v>
          </cell>
          <cell r="AD257" t="str">
            <v>PLATA</v>
          </cell>
          <cell r="AK257" t="str">
            <v>CARLOS CESAR VIDAL PASTRANA</v>
          </cell>
          <cell r="AL257" t="str">
            <v>TAYRONA</v>
          </cell>
          <cell r="AM257" t="str">
            <v>2 SUPERVISOR</v>
          </cell>
          <cell r="AN257" t="str">
            <v>3 CÉDULA DE CIUDADANÍA</v>
          </cell>
          <cell r="AO257" t="str">
            <v>57,428,860</v>
          </cell>
          <cell r="AP257" t="str">
            <v>SALDAÑA PEREZ PATRICIA</v>
          </cell>
          <cell r="AR257" t="str">
            <v>3 NO PACTADOS</v>
          </cell>
          <cell r="AS257" t="str">
            <v>4 NO SE HA ADICIONADO NI EN VALOR y EN TIEMPO</v>
          </cell>
          <cell r="AT257">
            <v>0</v>
          </cell>
          <cell r="AU257">
            <v>0</v>
          </cell>
          <cell r="AV257" t="str">
            <v>-</v>
          </cell>
          <cell r="AW257">
            <v>0</v>
          </cell>
          <cell r="AX257" t="str">
            <v>-</v>
          </cell>
          <cell r="AY257">
            <v>45702</v>
          </cell>
          <cell r="BA257">
            <v>45702</v>
          </cell>
          <cell r="BB257">
            <v>45987</v>
          </cell>
          <cell r="BD257" t="str">
            <v>2. NO</v>
          </cell>
          <cell r="BE257" t="str">
            <v>-</v>
          </cell>
          <cell r="BF257" t="str">
            <v>-</v>
          </cell>
          <cell r="BG257" t="str">
            <v>2. NO</v>
          </cell>
          <cell r="BH257">
            <v>0</v>
          </cell>
          <cell r="BI257" t="str">
            <v>-</v>
          </cell>
          <cell r="BJ257" t="str">
            <v>-</v>
          </cell>
          <cell r="BL257" t="str">
            <v>2025656501000257E</v>
          </cell>
          <cell r="BN257" t="str">
            <v>CARLOS BUSTAMANTE</v>
          </cell>
          <cell r="BP257" t="str">
            <v>VIGENTE</v>
          </cell>
          <cell r="BR257" t="str">
            <v xml:space="preserve">
https://community.secop.gov.co/Public/Tendering/ContractNoticePhases/View?PPI=CO1.PPI.37452298&amp;isFromPublicArea=True&amp;isModal=False
--
</v>
          </cell>
          <cell r="BS257" t="str">
            <v>ANDREA.ALSINA</v>
          </cell>
          <cell r="BU257" t="str">
            <v>aalsinaplata@gmail.com</v>
          </cell>
        </row>
        <row r="258">
          <cell r="T258">
            <v>1001978283</v>
          </cell>
          <cell r="U258" t="str">
            <v>N-A</v>
          </cell>
          <cell r="V258" t="str">
            <v>N-A</v>
          </cell>
          <cell r="W258" t="str">
            <v>11 NO SE DILIGENCIA INFORMACIÓN PARA ESTE FORMULARIO EN ESTE PERÍODO DE REPORTE</v>
          </cell>
          <cell r="X258" t="str">
            <v>FEMENINO</v>
          </cell>
          <cell r="Y258" t="str">
            <v>BOLIVAR</v>
          </cell>
          <cell r="Z258" t="str">
            <v>CARTAGENA</v>
          </cell>
          <cell r="AA258" t="str">
            <v>MICHELLE</v>
          </cell>
          <cell r="AB258" t="str">
            <v>AMANDA</v>
          </cell>
          <cell r="AC258" t="str">
            <v>MADRID</v>
          </cell>
          <cell r="AD258" t="str">
            <v>LIMA</v>
          </cell>
          <cell r="AK258" t="str">
            <v>CARLOS CESAR VIDAL PASTRANA</v>
          </cell>
          <cell r="AL258" t="str">
            <v>TAYRONA</v>
          </cell>
          <cell r="AM258" t="str">
            <v>2 SUPERVISOR</v>
          </cell>
          <cell r="AN258" t="str">
            <v>3 CÉDULA DE CIUDADANÍA</v>
          </cell>
          <cell r="AO258" t="str">
            <v>57,428,860</v>
          </cell>
          <cell r="AP258" t="str">
            <v>SALDAÑA PEREZ PATRICIA</v>
          </cell>
          <cell r="AR258" t="str">
            <v>3 NO PACTADOS</v>
          </cell>
          <cell r="AS258" t="str">
            <v>4 NO SE HA ADICIONADO NI EN VALOR y EN TIEMPO</v>
          </cell>
          <cell r="AT258">
            <v>0</v>
          </cell>
          <cell r="AU258">
            <v>0</v>
          </cell>
          <cell r="AV258" t="str">
            <v>-</v>
          </cell>
          <cell r="AW258">
            <v>0</v>
          </cell>
          <cell r="AX258" t="str">
            <v>-</v>
          </cell>
          <cell r="AY258">
            <v>45702</v>
          </cell>
          <cell r="BA258">
            <v>45702</v>
          </cell>
          <cell r="BB258">
            <v>45997</v>
          </cell>
          <cell r="BD258" t="str">
            <v>2. NO</v>
          </cell>
          <cell r="BE258" t="str">
            <v>-</v>
          </cell>
          <cell r="BF258" t="str">
            <v>-</v>
          </cell>
          <cell r="BG258" t="str">
            <v>2. NO</v>
          </cell>
          <cell r="BH258">
            <v>0</v>
          </cell>
          <cell r="BI258" t="str">
            <v>-</v>
          </cell>
          <cell r="BJ258" t="str">
            <v>-</v>
          </cell>
          <cell r="BL258" t="str">
            <v>2025656501000258E</v>
          </cell>
          <cell r="BN258" t="str">
            <v>CARLOS BUSTAMANTE</v>
          </cell>
          <cell r="BP258" t="str">
            <v>VIGENTE</v>
          </cell>
          <cell r="BR258" t="str">
            <v>https://community.secop.gov.co/Public/Tendering/ContractNoticePhases/View?PPI=CO1.PPI.37461224&amp;isFromPublicArea=True&amp;isModal=False
--</v>
          </cell>
          <cell r="BS258" t="str">
            <v>MICHELLE.MADRID</v>
          </cell>
          <cell r="BU258" t="str">
            <v>michellemadrid3001@gmail.com</v>
          </cell>
        </row>
        <row r="259">
          <cell r="T259">
            <v>1004359148</v>
          </cell>
          <cell r="U259" t="str">
            <v>N-A</v>
          </cell>
          <cell r="V259" t="str">
            <v>N-A</v>
          </cell>
          <cell r="W259" t="str">
            <v>11 NO SE DILIGENCIA INFORMACIÓN PARA ESTE FORMULARIO EN ESTE PERÍODO DE REPORTE</v>
          </cell>
          <cell r="X259" t="str">
            <v>FEMENINO</v>
          </cell>
          <cell r="Y259" t="str">
            <v>MAGDALENA</v>
          </cell>
          <cell r="Z259" t="str">
            <v>SANTA MARTA</v>
          </cell>
          <cell r="AA259" t="str">
            <v>ALEJANDRA</v>
          </cell>
          <cell r="AB259" t="str">
            <v>PAOLA</v>
          </cell>
          <cell r="AC259" t="str">
            <v>OSORIO</v>
          </cell>
          <cell r="AD259" t="str">
            <v>GOMEZ</v>
          </cell>
          <cell r="AK259" t="str">
            <v>CARLOS CESAR VIDAL PASTRANA</v>
          </cell>
          <cell r="AL259" t="str">
            <v>TAYRONA</v>
          </cell>
          <cell r="AM259" t="str">
            <v>2 SUPERVISOR</v>
          </cell>
          <cell r="AN259" t="str">
            <v>3 CÉDULA DE CIUDADANÍA</v>
          </cell>
          <cell r="AO259" t="str">
            <v>57,428,860</v>
          </cell>
          <cell r="AP259" t="str">
            <v>SALDAÑA PEREZ PATRICIA</v>
          </cell>
          <cell r="AR259" t="str">
            <v>3 NO PACTADOS</v>
          </cell>
          <cell r="AS259" t="str">
            <v>4 NO SE HA ADICIONADO NI EN VALOR y EN TIEMPO</v>
          </cell>
          <cell r="AT259">
            <v>0</v>
          </cell>
          <cell r="AU259">
            <v>0</v>
          </cell>
          <cell r="AV259" t="str">
            <v>-</v>
          </cell>
          <cell r="AW259">
            <v>0</v>
          </cell>
          <cell r="AX259" t="str">
            <v>-</v>
          </cell>
          <cell r="AY259">
            <v>45702</v>
          </cell>
          <cell r="BA259">
            <v>45702</v>
          </cell>
          <cell r="BB259">
            <v>46013</v>
          </cell>
          <cell r="BD259" t="str">
            <v>2. NO</v>
          </cell>
          <cell r="BE259" t="str">
            <v>-</v>
          </cell>
          <cell r="BF259" t="str">
            <v>-</v>
          </cell>
          <cell r="BG259" t="str">
            <v>2. NO</v>
          </cell>
          <cell r="BH259">
            <v>0</v>
          </cell>
          <cell r="BI259" t="str">
            <v>-</v>
          </cell>
          <cell r="BJ259" t="str">
            <v>-</v>
          </cell>
          <cell r="BL259" t="str">
            <v>2025656501000259E</v>
          </cell>
          <cell r="BN259" t="str">
            <v>CARLOS BUSTAMANTE</v>
          </cell>
          <cell r="BP259" t="str">
            <v>VIGENTE</v>
          </cell>
          <cell r="BR259" t="str">
            <v>https://community.secop.gov.co/Public/Tendering/ContractNoticePhases/View?PPI=CO1.PPI.37461904&amp;isFromPublicArea=True&amp;isModal=False</v>
          </cell>
          <cell r="BS259" t="str">
            <v>ALEJANDRA.OSORIO</v>
          </cell>
          <cell r="BU259" t="str">
            <v>ALEJANDRAPOSORIO@GMAIL.COM</v>
          </cell>
        </row>
        <row r="260">
          <cell r="T260">
            <v>1035580626</v>
          </cell>
          <cell r="U260" t="str">
            <v>N-A</v>
          </cell>
          <cell r="V260" t="str">
            <v>N-A</v>
          </cell>
          <cell r="W260" t="str">
            <v>11 NO SE DILIGENCIA INFORMACIÓN PARA ESTE FORMULARIO EN ESTE PERÍODO DE REPORTE</v>
          </cell>
          <cell r="X260" t="str">
            <v>MASCULINO</v>
          </cell>
          <cell r="Y260" t="str">
            <v>ANTIOQUIA</v>
          </cell>
          <cell r="Z260" t="str">
            <v>PEQUE</v>
          </cell>
          <cell r="AA260" t="str">
            <v>AZAEL</v>
          </cell>
          <cell r="AC260" t="str">
            <v>MAZO</v>
          </cell>
          <cell r="AD260" t="str">
            <v>GUERRA</v>
          </cell>
          <cell r="AK260" t="str">
            <v>CARLOS CESAR VIDAL PASTRANA</v>
          </cell>
          <cell r="AL260" t="str">
            <v>PARAMILLO</v>
          </cell>
          <cell r="AM260" t="str">
            <v>2 SUPERVISOR</v>
          </cell>
          <cell r="AN260" t="str">
            <v>3 CÉDULA DE CIUDADANÍA</v>
          </cell>
          <cell r="AO260" t="str">
            <v>6,876,915</v>
          </cell>
          <cell r="AP260" t="str">
            <v>MARTINEZ NEGRETE ANTONIO JOSE</v>
          </cell>
          <cell r="AR260" t="str">
            <v>3 NO PACTADOS</v>
          </cell>
          <cell r="AS260" t="str">
            <v>4 NO SE HA ADICIONADO NI EN VALOR y EN TIEMPO</v>
          </cell>
          <cell r="AT260">
            <v>0</v>
          </cell>
          <cell r="AU260">
            <v>0</v>
          </cell>
          <cell r="AV260" t="str">
            <v>-</v>
          </cell>
          <cell r="AW260">
            <v>0</v>
          </cell>
          <cell r="AX260" t="str">
            <v>-</v>
          </cell>
          <cell r="AY260">
            <v>45702</v>
          </cell>
          <cell r="BA260">
            <v>45702</v>
          </cell>
          <cell r="BB260">
            <v>46021</v>
          </cell>
          <cell r="BD260" t="str">
            <v>2. NO</v>
          </cell>
          <cell r="BE260" t="str">
            <v>-</v>
          </cell>
          <cell r="BF260" t="str">
            <v>-</v>
          </cell>
          <cell r="BG260" t="str">
            <v>2. NO</v>
          </cell>
          <cell r="BH260">
            <v>0</v>
          </cell>
          <cell r="BI260" t="str">
            <v>-</v>
          </cell>
          <cell r="BJ260" t="str">
            <v>-</v>
          </cell>
          <cell r="BL260" t="str">
            <v>2025656501000260E</v>
          </cell>
          <cell r="BN260" t="str">
            <v>SARA CASTILLO</v>
          </cell>
          <cell r="BO260" t="str">
            <v>https://community.secop.gov.co/Public/Tendering/OpportunityDetail/Index?noticeUID=CO1.NTC.7626725&amp;isFromPublicArea=True&amp;isModal=False</v>
          </cell>
          <cell r="BP260" t="str">
            <v>VIGENTE</v>
          </cell>
          <cell r="BR260" t="str">
            <v xml:space="preserve">
https://community.secop.gov.co/Public/Tendering/ContractNoticePhases/View?PPI=CO1.PPI.37459815&amp;isFromPublicArea=True&amp;isModal=False</v>
          </cell>
          <cell r="BS260" t="str">
            <v>AZAEL.MAZO</v>
          </cell>
          <cell r="BU260" t="str">
            <v>azaelmazoguerra@gmail.com</v>
          </cell>
        </row>
        <row r="261">
          <cell r="T261">
            <v>98654208</v>
          </cell>
          <cell r="U261" t="str">
            <v>N-A</v>
          </cell>
          <cell r="V261" t="str">
            <v>N-A</v>
          </cell>
          <cell r="W261" t="str">
            <v>11 NO SE DILIGENCIA INFORMACIÓN PARA ESTE FORMULARIO EN ESTE PERÍODO DE REPORTE</v>
          </cell>
          <cell r="X261" t="str">
            <v>MASCULINO</v>
          </cell>
          <cell r="Y261" t="str">
            <v>ANTIOQUIA</v>
          </cell>
          <cell r="Z261" t="str">
            <v>CAUCASIA</v>
          </cell>
          <cell r="AA261" t="str">
            <v>WILDER</v>
          </cell>
          <cell r="AB261" t="str">
            <v>JAIRO</v>
          </cell>
          <cell r="AC261" t="str">
            <v>VILLEGAS</v>
          </cell>
          <cell r="AD261" t="str">
            <v>TERAN</v>
          </cell>
          <cell r="AK261" t="str">
            <v>CARLOS CESAR VIDAL PASTRANA</v>
          </cell>
          <cell r="AL261" t="str">
            <v>PARAMILLO</v>
          </cell>
          <cell r="AM261" t="str">
            <v>2 SUPERVISOR</v>
          </cell>
          <cell r="AN261" t="str">
            <v>3 CÉDULA DE CIUDADANÍA</v>
          </cell>
          <cell r="AO261" t="str">
            <v>6,876,915</v>
          </cell>
          <cell r="AP261" t="str">
            <v>MARTINEZ NEGRETE ANTONIO JOSE</v>
          </cell>
          <cell r="AR261" t="str">
            <v>3 NO PACTADOS</v>
          </cell>
          <cell r="AS261" t="str">
            <v>4 NO SE HA ADICIONADO NI EN VALOR y EN TIEMPO</v>
          </cell>
          <cell r="AT261">
            <v>0</v>
          </cell>
          <cell r="AU261">
            <v>0</v>
          </cell>
          <cell r="AV261" t="str">
            <v>-</v>
          </cell>
          <cell r="AW261">
            <v>0</v>
          </cell>
          <cell r="AX261" t="str">
            <v>-</v>
          </cell>
          <cell r="AY261">
            <v>45702</v>
          </cell>
          <cell r="BA261">
            <v>45702</v>
          </cell>
          <cell r="BB261">
            <v>46021</v>
          </cell>
          <cell r="BD261" t="str">
            <v>2. NO</v>
          </cell>
          <cell r="BE261" t="str">
            <v>-</v>
          </cell>
          <cell r="BF261" t="str">
            <v>-</v>
          </cell>
          <cell r="BG261" t="str">
            <v>2. NO</v>
          </cell>
          <cell r="BH261">
            <v>0</v>
          </cell>
          <cell r="BI261" t="str">
            <v>-</v>
          </cell>
          <cell r="BJ261" t="str">
            <v>-</v>
          </cell>
          <cell r="BL261" t="str">
            <v>2025656501000261E</v>
          </cell>
          <cell r="BN261" t="str">
            <v>SARA CASTILLO</v>
          </cell>
          <cell r="BO261" t="str">
            <v>https://community.secop.gov.co/Public/Tendering/OpportunityDetail/Index?noticeUID=CO1.NTC.7627967&amp;isFromPublicArea=True&amp;isModal=False</v>
          </cell>
          <cell r="BP261" t="str">
            <v>VIGENTE</v>
          </cell>
          <cell r="BR261" t="str">
            <v>https://community.secop.gov.co/Public/Tendering/OpportunityDetail/Index?noticeUID=CO1.NTC.7626725&amp;isFromPublicArea=True&amp;isModal=False</v>
          </cell>
          <cell r="BS261" t="str">
            <v>WILDER.VILLEGAS</v>
          </cell>
          <cell r="BU261" t="str">
            <v>wilder.forestal@gmail.com</v>
          </cell>
        </row>
        <row r="262">
          <cell r="T262">
            <v>1038120588</v>
          </cell>
          <cell r="U262" t="str">
            <v>N-A</v>
          </cell>
          <cell r="V262" t="str">
            <v>N-A</v>
          </cell>
          <cell r="W262" t="str">
            <v>11 NO SE DILIGENCIA INFORMACIÓN PARA ESTE FORMULARIO EN ESTE PERÍODO DE REPORTE</v>
          </cell>
          <cell r="X262" t="str">
            <v>FEMENINO</v>
          </cell>
          <cell r="Y262" t="str">
            <v>CORDOBA</v>
          </cell>
          <cell r="Z262" t="str">
            <v>PUERTO LIBERTADOR</v>
          </cell>
          <cell r="AA262" t="str">
            <v>LUZ</v>
          </cell>
          <cell r="AB262" t="str">
            <v>ANGELA</v>
          </cell>
          <cell r="AC262" t="str">
            <v>ARAUJO</v>
          </cell>
          <cell r="AD262" t="str">
            <v>VEGA</v>
          </cell>
          <cell r="AK262" t="str">
            <v>CARLOS CESAR VIDAL PASTRANA</v>
          </cell>
          <cell r="AL262" t="str">
            <v>PARAMILLO</v>
          </cell>
          <cell r="AM262" t="str">
            <v>2 SUPERVISOR</v>
          </cell>
          <cell r="AN262" t="str">
            <v>3 CÉDULA DE CIUDADANÍA</v>
          </cell>
          <cell r="AO262" t="str">
            <v>6,876,915</v>
          </cell>
          <cell r="AP262" t="str">
            <v>MARTINEZ NEGRETE ANTONIO JOSE</v>
          </cell>
          <cell r="AR262" t="str">
            <v>3 NO PACTADOS</v>
          </cell>
          <cell r="AS262" t="str">
            <v>4 NO SE HA ADICIONADO NI EN VALOR y EN TIEMPO</v>
          </cell>
          <cell r="AT262">
            <v>0</v>
          </cell>
          <cell r="AU262">
            <v>0</v>
          </cell>
          <cell r="AV262" t="str">
            <v>-</v>
          </cell>
          <cell r="AW262">
            <v>0</v>
          </cell>
          <cell r="AX262" t="str">
            <v>-</v>
          </cell>
          <cell r="AY262">
            <v>45702</v>
          </cell>
          <cell r="BA262">
            <v>45702</v>
          </cell>
          <cell r="BB262">
            <v>46021</v>
          </cell>
          <cell r="BD262" t="str">
            <v>2. NO</v>
          </cell>
          <cell r="BE262" t="str">
            <v>-</v>
          </cell>
          <cell r="BF262" t="str">
            <v>-</v>
          </cell>
          <cell r="BG262" t="str">
            <v>2. NO</v>
          </cell>
          <cell r="BH262">
            <v>0</v>
          </cell>
          <cell r="BI262" t="str">
            <v>-</v>
          </cell>
          <cell r="BJ262" t="str">
            <v>-</v>
          </cell>
          <cell r="BL262" t="str">
            <v>2025656501000262E</v>
          </cell>
          <cell r="BN262" t="str">
            <v>SARA CASTILLO</v>
          </cell>
          <cell r="BO262" t="str">
            <v>https://community.secop.gov.co/Public/Tendering/OpportunityDetail/Index?noticeUID=CO1.NTC.7631164&amp;isFromPublicArea=True&amp;isModal=False</v>
          </cell>
          <cell r="BP262" t="str">
            <v>VIGENTE</v>
          </cell>
          <cell r="BR262" t="str">
            <v>https://community.secop.gov.co/Public/Tendering/OpportunityDetail/Index?noticeUID=CO1.NTC.7627967&amp;isFromPublicArea=True&amp;isModal=False</v>
          </cell>
          <cell r="BS262" t="str">
            <v>LUZ.ARAUJO</v>
          </cell>
          <cell r="BU262" t="str">
            <v>valeriabus41@gmail.com</v>
          </cell>
        </row>
        <row r="263">
          <cell r="T263">
            <v>1073978651</v>
          </cell>
          <cell r="U263" t="str">
            <v>N-A</v>
          </cell>
          <cell r="V263" t="str">
            <v>N-A</v>
          </cell>
          <cell r="W263" t="str">
            <v>11 NO SE DILIGENCIA INFORMACIÓN PARA ESTE FORMULARIO EN ESTE PERÍODO DE REPORTE</v>
          </cell>
          <cell r="X263" t="str">
            <v>FEMENINO</v>
          </cell>
          <cell r="Y263" t="str">
            <v>CORDOBA</v>
          </cell>
          <cell r="Z263" t="str">
            <v>TIERRA ALTA</v>
          </cell>
          <cell r="AA263" t="str">
            <v>MARYORIS</v>
          </cell>
          <cell r="AB263" t="str">
            <v>ENITH</v>
          </cell>
          <cell r="AC263" t="str">
            <v>RAMOS</v>
          </cell>
          <cell r="AD263" t="str">
            <v>ORREGO</v>
          </cell>
          <cell r="AK263" t="str">
            <v>CARLOS CESAR VIDAL PASTRANA</v>
          </cell>
          <cell r="AL263" t="str">
            <v>PARAMILLO</v>
          </cell>
          <cell r="AM263" t="str">
            <v>2 SUPERVISOR</v>
          </cell>
          <cell r="AN263" t="str">
            <v>3 CÉDULA DE CIUDADANÍA</v>
          </cell>
          <cell r="AO263" t="str">
            <v>6,876,915</v>
          </cell>
          <cell r="AP263" t="str">
            <v>MARTINEZ NEGRETE ANTONIO JOSE</v>
          </cell>
          <cell r="AR263" t="str">
            <v>3 NO PACTADOS</v>
          </cell>
          <cell r="AS263" t="str">
            <v>4 NO SE HA ADICIONADO NI EN VALOR y EN TIEMPO</v>
          </cell>
          <cell r="AT263">
            <v>0</v>
          </cell>
          <cell r="AU263">
            <v>0</v>
          </cell>
          <cell r="AV263" t="str">
            <v>-</v>
          </cell>
          <cell r="AW263">
            <v>0</v>
          </cell>
          <cell r="AX263" t="str">
            <v>-</v>
          </cell>
          <cell r="AY263">
            <v>45702</v>
          </cell>
          <cell r="BA263">
            <v>45702</v>
          </cell>
          <cell r="BB263">
            <v>46021</v>
          </cell>
          <cell r="BD263" t="str">
            <v>2. NO</v>
          </cell>
          <cell r="BE263" t="str">
            <v>-</v>
          </cell>
          <cell r="BF263" t="str">
            <v>-</v>
          </cell>
          <cell r="BG263" t="str">
            <v>2. NO</v>
          </cell>
          <cell r="BH263">
            <v>0</v>
          </cell>
          <cell r="BI263" t="str">
            <v>-</v>
          </cell>
          <cell r="BJ263" t="str">
            <v>-</v>
          </cell>
          <cell r="BL263" t="str">
            <v>2025656501000263E</v>
          </cell>
          <cell r="BN263" t="str">
            <v>SARA CASTILLO</v>
          </cell>
          <cell r="BO263" t="str">
            <v>https://community.secop.gov.co/Public/Tendering/OpportunityDetail/Index?noticeUID=CO1.NTC.7633376&amp;isFromPublicArea=True&amp;isModal=False</v>
          </cell>
          <cell r="BP263" t="str">
            <v>VIGENTE</v>
          </cell>
          <cell r="BR263" t="str">
            <v>https://community.secop.gov.co/Public/Tendering/OpportunityDetail/Index?noticeUID=CO1.NTC.7631164&amp;isFromPublicArea=True&amp;isModal=False</v>
          </cell>
          <cell r="BS263" t="str">
            <v>MARYORIS.RAMOS</v>
          </cell>
          <cell r="BU263" t="str">
            <v>Maryoris23ramos@gmail.com</v>
          </cell>
        </row>
        <row r="264">
          <cell r="T264">
            <v>1124480741</v>
          </cell>
          <cell r="U264" t="str">
            <v>N-A</v>
          </cell>
          <cell r="V264" t="str">
            <v>N-A</v>
          </cell>
          <cell r="W264" t="str">
            <v>11 NO SE DILIGENCIA INFORMACIÓN PARA ESTE FORMULARIO EN ESTE PERÍODO DE REPORTE</v>
          </cell>
          <cell r="X264" t="str">
            <v>FEMENINO</v>
          </cell>
          <cell r="Y264" t="str">
            <v>LA GUAJIRA</v>
          </cell>
          <cell r="Z264" t="str">
            <v>URIBIA</v>
          </cell>
          <cell r="AA264" t="str">
            <v>YESSICA</v>
          </cell>
          <cell r="AC264" t="str">
            <v>FERNANDEZ</v>
          </cell>
          <cell r="AD264" t="str">
            <v>IPUANA</v>
          </cell>
          <cell r="AK264" t="str">
            <v>CARLOS CESAR VIDAL PASTRANA</v>
          </cell>
          <cell r="AL264" t="str">
            <v>PORTETE</v>
          </cell>
          <cell r="AM264" t="str">
            <v>2 SUPERVISOR</v>
          </cell>
          <cell r="AN264" t="str">
            <v>3 CÉDULA DE CIUDADANÍA</v>
          </cell>
          <cell r="AO264" t="str">
            <v>6,876,915</v>
          </cell>
          <cell r="AP264" t="str">
            <v>ROJAS NIETO JEFERSON</v>
          </cell>
          <cell r="AR264" t="str">
            <v>3 NO PACTADOS</v>
          </cell>
          <cell r="AS264" t="str">
            <v>4 NO SE HA ADICIONADO NI EN VALOR y EN TIEMPO</v>
          </cell>
          <cell r="AT264">
            <v>0</v>
          </cell>
          <cell r="AU264">
            <v>0</v>
          </cell>
          <cell r="AV264" t="str">
            <v>-</v>
          </cell>
          <cell r="AW264">
            <v>0</v>
          </cell>
          <cell r="AX264" t="str">
            <v>-</v>
          </cell>
          <cell r="AY264">
            <v>45702</v>
          </cell>
          <cell r="BA264">
            <v>45702</v>
          </cell>
          <cell r="BB264">
            <v>45889</v>
          </cell>
          <cell r="BD264" t="str">
            <v>2. NO</v>
          </cell>
          <cell r="BE264" t="str">
            <v>-</v>
          </cell>
          <cell r="BF264" t="str">
            <v>-</v>
          </cell>
          <cell r="BG264" t="str">
            <v>2. NO</v>
          </cell>
          <cell r="BH264">
            <v>0</v>
          </cell>
          <cell r="BI264" t="str">
            <v>-</v>
          </cell>
          <cell r="BJ264" t="str">
            <v>-</v>
          </cell>
          <cell r="BL264" t="str">
            <v>2025656501000264E</v>
          </cell>
          <cell r="BN264" t="str">
            <v>CARLOS BUSTAMANTE</v>
          </cell>
          <cell r="BP264" t="str">
            <v>VIGENTE</v>
          </cell>
          <cell r="BR264" t="str">
            <v>https://community.secop.gov.co/Public/Tendering/OpportunityDetail/Index?noticeUID=CO1.NTC.7633376&amp;isFromPublicArea=True&amp;isModal=False</v>
          </cell>
          <cell r="BS264" t="str">
            <v>YESSICA.FERNANDEZ</v>
          </cell>
          <cell r="BU264" t="str">
            <v>yessicabpk@gmail.com</v>
          </cell>
        </row>
        <row r="265">
          <cell r="T265">
            <v>84075704</v>
          </cell>
          <cell r="U265" t="str">
            <v>N-A</v>
          </cell>
          <cell r="V265" t="str">
            <v>N-A</v>
          </cell>
          <cell r="W265" t="str">
            <v>11 NO SE DILIGENCIA INFORMACIÓN PARA ESTE FORMULARIO EN ESTE PERÍODO DE REPORTE</v>
          </cell>
          <cell r="X265" t="str">
            <v>MASCULINO</v>
          </cell>
          <cell r="Y265" t="str">
            <v>LA GUAJIRA</v>
          </cell>
          <cell r="Z265" t="str">
            <v>URIBIA</v>
          </cell>
          <cell r="AA265" t="str">
            <v>FRANCISCO</v>
          </cell>
          <cell r="AB265" t="str">
            <v>JAVIER</v>
          </cell>
          <cell r="AC265" t="str">
            <v>SUAREZ</v>
          </cell>
          <cell r="AD265" t="str">
            <v>BELTRAN</v>
          </cell>
          <cell r="AK265" t="str">
            <v>CARLOS CESAR VIDAL PASTRANA</v>
          </cell>
          <cell r="AL265" t="str">
            <v>MACUIRA</v>
          </cell>
          <cell r="AM265" t="str">
            <v>2 SUPERVISOR</v>
          </cell>
          <cell r="AN265" t="str">
            <v>3 CÉDULA DE CIUDADANÍA</v>
          </cell>
          <cell r="AO265" t="str">
            <v>37,319,932</v>
          </cell>
          <cell r="AP265" t="str">
            <v>PACHECO TARAZONA NANCY</v>
          </cell>
          <cell r="AR265" t="str">
            <v>3 NO PACTADOS</v>
          </cell>
          <cell r="AS265" t="str">
            <v>4 NO SE HA ADICIONADO NI EN VALOR y EN TIEMPO</v>
          </cell>
          <cell r="AT265">
            <v>0</v>
          </cell>
          <cell r="AU265">
            <v>0</v>
          </cell>
          <cell r="AV265" t="str">
            <v>-</v>
          </cell>
          <cell r="AW265">
            <v>0</v>
          </cell>
          <cell r="AX265" t="str">
            <v>-</v>
          </cell>
          <cell r="AY265">
            <v>45702</v>
          </cell>
          <cell r="BA265">
            <v>45702</v>
          </cell>
          <cell r="BB265">
            <v>45933</v>
          </cell>
          <cell r="BD265" t="str">
            <v>2. NO</v>
          </cell>
          <cell r="BE265" t="str">
            <v>-</v>
          </cell>
          <cell r="BF265" t="str">
            <v>-</v>
          </cell>
          <cell r="BG265" t="str">
            <v>2. NO</v>
          </cell>
          <cell r="BH265">
            <v>0</v>
          </cell>
          <cell r="BI265" t="str">
            <v>-</v>
          </cell>
          <cell r="BJ265" t="str">
            <v>-</v>
          </cell>
          <cell r="BL265" t="str">
            <v>2025656501000265E</v>
          </cell>
          <cell r="BN265" t="str">
            <v>CARLOS BUSTAMANTE</v>
          </cell>
          <cell r="BP265" t="str">
            <v>VIGENTE</v>
          </cell>
          <cell r="BR265" t="str">
            <v>https://community.secop.gov.co/Public/Tendering/ContractNoticePhases/View?PPI=CO1.PPI.37505137&amp;isFromPublicArea=True&amp;isModal=False</v>
          </cell>
          <cell r="BS265" t="str">
            <v>FRANCISCO.SUAREZ</v>
          </cell>
          <cell r="BU265" t="str">
            <v>franciscosuarezbel.24@gmail.com</v>
          </cell>
        </row>
        <row r="266">
          <cell r="T266">
            <v>1083046438</v>
          </cell>
          <cell r="U266" t="str">
            <v>N-A</v>
          </cell>
          <cell r="V266" t="str">
            <v>N-A</v>
          </cell>
          <cell r="W266" t="str">
            <v>11 NO SE DILIGENCIA INFORMACIÓN PARA ESTE FORMULARIO EN ESTE PERÍODO DE REPORTE</v>
          </cell>
          <cell r="X266" t="str">
            <v>FEMENINO</v>
          </cell>
          <cell r="Y266" t="str">
            <v>MAGDALENA</v>
          </cell>
          <cell r="Z266" t="str">
            <v>SANTA MARTA</v>
          </cell>
          <cell r="AA266" t="str">
            <v>DAYANIS</v>
          </cell>
          <cell r="AB266" t="str">
            <v>NICOLLE</v>
          </cell>
          <cell r="AC266" t="str">
            <v>LEMUS</v>
          </cell>
          <cell r="AD266" t="str">
            <v>LINERO</v>
          </cell>
          <cell r="AK266" t="str">
            <v>CARLOS CESAR VIDAL PASTRANA</v>
          </cell>
          <cell r="AL266" t="str">
            <v>TAYRONA</v>
          </cell>
          <cell r="AM266" t="str">
            <v>2 SUPERVISOR</v>
          </cell>
          <cell r="AN266" t="str">
            <v>3 CÉDULA DE CIUDADANÍA</v>
          </cell>
          <cell r="AO266" t="str">
            <v>57,428,860</v>
          </cell>
          <cell r="AP266" t="str">
            <v>SALDAÑA PEREZ PATRICIA</v>
          </cell>
          <cell r="AR266" t="str">
            <v>3 NO PACTADOS</v>
          </cell>
          <cell r="AS266" t="str">
            <v>4 NO SE HA ADICIONADO NI EN VALOR y EN TIEMPO</v>
          </cell>
          <cell r="AT266">
            <v>0</v>
          </cell>
          <cell r="AU266">
            <v>0</v>
          </cell>
          <cell r="AV266" t="str">
            <v>-</v>
          </cell>
          <cell r="AW266">
            <v>0</v>
          </cell>
          <cell r="AX266" t="str">
            <v>-</v>
          </cell>
          <cell r="AY266">
            <v>45702</v>
          </cell>
          <cell r="BA266">
            <v>45702</v>
          </cell>
          <cell r="BB266">
            <v>45994</v>
          </cell>
          <cell r="BD266" t="str">
            <v>2. NO</v>
          </cell>
          <cell r="BE266" t="str">
            <v>-</v>
          </cell>
          <cell r="BF266" t="str">
            <v>-</v>
          </cell>
          <cell r="BG266" t="str">
            <v>2. NO</v>
          </cell>
          <cell r="BH266">
            <v>0</v>
          </cell>
          <cell r="BI266" t="str">
            <v>-</v>
          </cell>
          <cell r="BJ266" t="str">
            <v>-</v>
          </cell>
          <cell r="BL266" t="str">
            <v>2025656501000266E</v>
          </cell>
          <cell r="BN266" t="str">
            <v>SARA CASTILLO</v>
          </cell>
          <cell r="BO266" t="str">
            <v>https://community.secop.gov.co/Public/Tendering/OpportunityDetail/Index?noticeUID=CO1.NTC.7638607&amp;isFromPublicArea=True&amp;isModal=False</v>
          </cell>
          <cell r="BP266" t="str">
            <v>VIGENTE</v>
          </cell>
          <cell r="BR266" t="str">
            <v>https://community.secop.gov.co/Public/Tendering/OpportunityDetail/Index?noticeUID=CO1.NTC.7636224&amp;isFromPublicArea=True&amp;isModal=False</v>
          </cell>
          <cell r="BS266" t="str">
            <v>DAYANIS.LEMUS</v>
          </cell>
          <cell r="BU266" t="str">
            <v>dayanislemus@gmail.com</v>
          </cell>
        </row>
        <row r="267">
          <cell r="T267">
            <v>1006916090</v>
          </cell>
          <cell r="U267" t="str">
            <v>N-A</v>
          </cell>
          <cell r="V267" t="str">
            <v>N-A</v>
          </cell>
          <cell r="W267" t="str">
            <v>11 NO SE DILIGENCIA INFORMACIÓN PARA ESTE FORMULARIO EN ESTE PERÍODO DE REPORTE</v>
          </cell>
          <cell r="X267" t="str">
            <v>MASCULINO</v>
          </cell>
          <cell r="Y267" t="str">
            <v>LA GUAJIRA</v>
          </cell>
          <cell r="Z267" t="str">
            <v>URIBIA</v>
          </cell>
          <cell r="AA267" t="str">
            <v>EDICTO</v>
          </cell>
          <cell r="AB267" t="str">
            <v>RAFAEL</v>
          </cell>
          <cell r="AC267" t="str">
            <v>FINOL</v>
          </cell>
          <cell r="AD267" t="str">
            <v>BAEZ</v>
          </cell>
          <cell r="AK267" t="str">
            <v>CARLOS CESAR VIDAL PASTRANA</v>
          </cell>
          <cell r="AL267" t="str">
            <v>MACUIRA</v>
          </cell>
          <cell r="AM267" t="str">
            <v>2 SUPERVISOR</v>
          </cell>
          <cell r="AN267" t="str">
            <v>3 CÉDULA DE CIUDADANÍA</v>
          </cell>
          <cell r="AO267" t="str">
            <v>37,319,932</v>
          </cell>
          <cell r="AP267" t="str">
            <v>PACHECO TARAZONA NANCY</v>
          </cell>
          <cell r="AR267" t="str">
            <v>3 NO PACTADOS</v>
          </cell>
          <cell r="AS267" t="str">
            <v>4 NO SE HA ADICIONADO NI EN VALOR y EN TIEMPO</v>
          </cell>
          <cell r="AT267">
            <v>0</v>
          </cell>
          <cell r="AU267">
            <v>0</v>
          </cell>
          <cell r="AV267" t="str">
            <v>-</v>
          </cell>
          <cell r="AW267">
            <v>0</v>
          </cell>
          <cell r="AX267" t="str">
            <v>-</v>
          </cell>
          <cell r="AY267">
            <v>45702</v>
          </cell>
          <cell r="BA267">
            <v>45702</v>
          </cell>
          <cell r="BB267">
            <v>45933</v>
          </cell>
          <cell r="BD267" t="str">
            <v>2. NO</v>
          </cell>
          <cell r="BE267" t="str">
            <v>-</v>
          </cell>
          <cell r="BF267" t="str">
            <v>-</v>
          </cell>
          <cell r="BG267" t="str">
            <v>2. NO</v>
          </cell>
          <cell r="BH267">
            <v>0</v>
          </cell>
          <cell r="BI267" t="str">
            <v>-</v>
          </cell>
          <cell r="BJ267" t="str">
            <v>-</v>
          </cell>
          <cell r="BL267" t="str">
            <v>2025656501000267E</v>
          </cell>
          <cell r="BN267" t="str">
            <v>CARLOS BUSTAMANTE</v>
          </cell>
          <cell r="BP267" t="str">
            <v>VIGENTE</v>
          </cell>
          <cell r="BR267" t="str">
            <v>https://community.secop.gov.co/Public/Tendering/OpportunityDetail/Index?noticeUID=CO1.NTC.7638607&amp;isFromPublicArea=True&amp;isModal=False</v>
          </cell>
          <cell r="BS267" t="str">
            <v>EDICTO.FINOL</v>
          </cell>
          <cell r="BU267" t="str">
            <v>finoledictor16@gmail.com</v>
          </cell>
        </row>
        <row r="268">
          <cell r="T268">
            <v>1134193383</v>
          </cell>
          <cell r="U268" t="str">
            <v>N-A</v>
          </cell>
          <cell r="V268" t="str">
            <v>N-A</v>
          </cell>
          <cell r="W268" t="str">
            <v>11 NO SE DILIGENCIA INFORMACIÓN PARA ESTE FORMULARIO EN ESTE PERÍODO DE REPORTE</v>
          </cell>
          <cell r="X268" t="str">
            <v>MASCULINO</v>
          </cell>
          <cell r="Y268" t="str">
            <v>LA GUAJIRA</v>
          </cell>
          <cell r="Z268" t="str">
            <v>URIBIA</v>
          </cell>
          <cell r="AA268" t="str">
            <v>ADOLFO</v>
          </cell>
          <cell r="AB268" t="str">
            <v>DE JESUS</v>
          </cell>
          <cell r="AC268" t="str">
            <v>ATENCIO</v>
          </cell>
          <cell r="AD268" t="str">
            <v>URIANA</v>
          </cell>
          <cell r="AK268" t="str">
            <v>CARLOS CESAR VIDAL PASTRANA</v>
          </cell>
          <cell r="AL268" t="str">
            <v>MACUIRA</v>
          </cell>
          <cell r="AM268" t="str">
            <v>2 SUPERVISOR</v>
          </cell>
          <cell r="AN268" t="str">
            <v>3 CÉDULA DE CIUDADANÍA</v>
          </cell>
          <cell r="AO268" t="str">
            <v>37,319,932</v>
          </cell>
          <cell r="AP268" t="str">
            <v>PACHECO TARAZONA NANCY</v>
          </cell>
          <cell r="AR268" t="str">
            <v>3 NO PACTADOS</v>
          </cell>
          <cell r="AS268" t="str">
            <v>4 NO SE HA ADICIONADO NI EN VALOR y EN TIEMPO</v>
          </cell>
          <cell r="AT268">
            <v>0</v>
          </cell>
          <cell r="AU268">
            <v>0</v>
          </cell>
          <cell r="AV268" t="str">
            <v>-</v>
          </cell>
          <cell r="AW268">
            <v>0</v>
          </cell>
          <cell r="AX268" t="str">
            <v>-</v>
          </cell>
          <cell r="AY268">
            <v>45702</v>
          </cell>
          <cell r="BA268">
            <v>45702</v>
          </cell>
          <cell r="BB268">
            <v>45933</v>
          </cell>
          <cell r="BD268" t="str">
            <v>2. NO</v>
          </cell>
          <cell r="BE268" t="str">
            <v>-</v>
          </cell>
          <cell r="BF268" t="str">
            <v>-</v>
          </cell>
          <cell r="BG268" t="str">
            <v>2. NO</v>
          </cell>
          <cell r="BH268">
            <v>0</v>
          </cell>
          <cell r="BI268" t="str">
            <v>-</v>
          </cell>
          <cell r="BJ268" t="str">
            <v>-</v>
          </cell>
          <cell r="BL268" t="str">
            <v>2025656501000268E</v>
          </cell>
          <cell r="BN268" t="str">
            <v>CARLOS BUSTAMANTE</v>
          </cell>
          <cell r="BP268" t="str">
            <v>VIGENTE</v>
          </cell>
          <cell r="BR268" t="str">
            <v>https://community.secop.gov.co/Public/Tendering/ContractNoticePhases/View?PPI=CO1.PPI.37506196&amp;isFromPublicArea=True&amp;isModal=False</v>
          </cell>
          <cell r="BS268" t="str">
            <v>ADOLFO.ATENCIO</v>
          </cell>
          <cell r="BU268" t="str">
            <v>epieyubonysegundo@gmail.com</v>
          </cell>
        </row>
        <row r="269">
          <cell r="T269">
            <v>1192765102</v>
          </cell>
          <cell r="U269" t="str">
            <v>N-A</v>
          </cell>
          <cell r="V269" t="str">
            <v>N-A</v>
          </cell>
          <cell r="W269" t="str">
            <v>11 NO SE DILIGENCIA INFORMACIÓN PARA ESTE FORMULARIO EN ESTE PERÍODO DE REPORTE</v>
          </cell>
          <cell r="X269" t="str">
            <v>FEMENINO</v>
          </cell>
          <cell r="Y269" t="str">
            <v>LA GUAJIRA</v>
          </cell>
          <cell r="Z269" t="str">
            <v>URIBIA</v>
          </cell>
          <cell r="AA269" t="str">
            <v>MARIA</v>
          </cell>
          <cell r="AC269" t="str">
            <v>MAGDALENA</v>
          </cell>
          <cell r="AD269" t="str">
            <v>URIANA</v>
          </cell>
          <cell r="AK269" t="str">
            <v>CARLOS CESAR VIDAL PASTRANA</v>
          </cell>
          <cell r="AL269" t="str">
            <v>PORTETE</v>
          </cell>
          <cell r="AM269" t="str">
            <v>2 SUPERVISOR</v>
          </cell>
          <cell r="AN269" t="str">
            <v>3 CÉDULA DE CIUDADANÍA</v>
          </cell>
          <cell r="AO269" t="str">
            <v>37,319,932</v>
          </cell>
          <cell r="AP269" t="str">
            <v>ROJAS NIETO JEFERSON</v>
          </cell>
          <cell r="AR269" t="str">
            <v>3 NO PACTADOS</v>
          </cell>
          <cell r="AS269" t="str">
            <v>4 NO SE HA ADICIONADO NI EN VALOR y EN TIEMPO</v>
          </cell>
          <cell r="AT269">
            <v>0</v>
          </cell>
          <cell r="AU269">
            <v>0</v>
          </cell>
          <cell r="AV269" t="str">
            <v>-</v>
          </cell>
          <cell r="AW269">
            <v>0</v>
          </cell>
          <cell r="AX269" t="str">
            <v>-</v>
          </cell>
          <cell r="AY269">
            <v>45702</v>
          </cell>
          <cell r="BA269">
            <v>45702</v>
          </cell>
          <cell r="BB269">
            <v>46021</v>
          </cell>
          <cell r="BD269" t="str">
            <v>2. NO</v>
          </cell>
          <cell r="BE269" t="str">
            <v>-</v>
          </cell>
          <cell r="BF269" t="str">
            <v>-</v>
          </cell>
          <cell r="BG269" t="str">
            <v>2. NO</v>
          </cell>
          <cell r="BH269">
            <v>0</v>
          </cell>
          <cell r="BI269" t="str">
            <v>-</v>
          </cell>
          <cell r="BJ269" t="str">
            <v>-</v>
          </cell>
          <cell r="BL269" t="str">
            <v>2025656501000269E</v>
          </cell>
          <cell r="BN269" t="str">
            <v>ROSA OSPINO</v>
          </cell>
          <cell r="BP269" t="str">
            <v>VIGENTE</v>
          </cell>
          <cell r="BR269" t="str">
            <v>https://community.secop.gov.co/Public/Tendering/ContractNoticePhases/View?PPI=CO1.PPI.37494186&amp;isFromPublicArea=True&amp;isModal=False</v>
          </cell>
          <cell r="BS269" t="str">
            <v>MARIA.URIANA</v>
          </cell>
          <cell r="BU269" t="str">
            <v>Mariamagdalenauriana32@gmail.com</v>
          </cell>
        </row>
        <row r="270">
          <cell r="T270">
            <v>85450532</v>
          </cell>
          <cell r="U270" t="str">
            <v>N-A</v>
          </cell>
          <cell r="V270" t="str">
            <v>N-A</v>
          </cell>
          <cell r="W270" t="str">
            <v>11 NO SE DILIGENCIA INFORMACIÓN PARA ESTE FORMULARIO EN ESTE PERÍODO DE REPORTE</v>
          </cell>
          <cell r="X270" t="str">
            <v>MASCULINO</v>
          </cell>
          <cell r="Y270" t="str">
            <v>MAGDALENA</v>
          </cell>
          <cell r="Z270" t="str">
            <v>SANTA MARTA</v>
          </cell>
          <cell r="AA270" t="str">
            <v>ADOLFO</v>
          </cell>
          <cell r="AB270" t="str">
            <v>ENRIQUE</v>
          </cell>
          <cell r="AC270" t="str">
            <v>RODRIGUEZ</v>
          </cell>
          <cell r="AD270" t="str">
            <v>CASTRO</v>
          </cell>
          <cell r="AK270" t="str">
            <v>CARLOS CESAR VIDAL PASTRANA</v>
          </cell>
          <cell r="AL270" t="str">
            <v>TAYRONA</v>
          </cell>
          <cell r="AM270" t="str">
            <v>2 SUPERVISOR</v>
          </cell>
          <cell r="AN270" t="str">
            <v>3 CÉDULA DE CIUDADANÍA</v>
          </cell>
          <cell r="AO270" t="str">
            <v>57,428,860</v>
          </cell>
          <cell r="AP270" t="str">
            <v>SALDAÑA PEREZ PATRICIA</v>
          </cell>
          <cell r="AR270" t="str">
            <v>3 NO PACTADOS</v>
          </cell>
          <cell r="AS270" t="str">
            <v>4 NO SE HA ADICIONADO NI EN VALOR y EN TIEMPO</v>
          </cell>
          <cell r="AT270">
            <v>0</v>
          </cell>
          <cell r="AU270">
            <v>0</v>
          </cell>
          <cell r="AV270" t="str">
            <v>-</v>
          </cell>
          <cell r="AW270">
            <v>0</v>
          </cell>
          <cell r="AX270" t="str">
            <v>-</v>
          </cell>
          <cell r="AY270">
            <v>45702</v>
          </cell>
          <cell r="BA270">
            <v>45702</v>
          </cell>
          <cell r="BB270">
            <v>46021</v>
          </cell>
          <cell r="BD270" t="str">
            <v>2. NO</v>
          </cell>
          <cell r="BE270" t="str">
            <v>-</v>
          </cell>
          <cell r="BF270" t="str">
            <v>-</v>
          </cell>
          <cell r="BG270" t="str">
            <v>2. NO</v>
          </cell>
          <cell r="BH270">
            <v>0</v>
          </cell>
          <cell r="BI270" t="str">
            <v>-</v>
          </cell>
          <cell r="BJ270" t="str">
            <v>-</v>
          </cell>
          <cell r="BL270" t="str">
            <v>2025656501000270E</v>
          </cell>
          <cell r="BN270" t="str">
            <v>LEONARDO DE ARMAS</v>
          </cell>
          <cell r="BO270" t="str">
            <v>https://community.secop.gov.co/Public/Tendering/ContractNoticePhases/View?PPI=CO1.PPI.37486324&amp;isFromPublicArea=True&amp;isModal=False</v>
          </cell>
          <cell r="BP270" t="str">
            <v>VIGENTE</v>
          </cell>
          <cell r="BR270" t="str">
            <v>https://community.secop.gov.co/Public/Tendering/OpportunityDetail/Index?noticeUID=CO1.NTC.7629502&amp;isFromPublicArea=True&amp;isModal=False</v>
          </cell>
          <cell r="BS270" t="str">
            <v>ADOLFO.RODRIGUEZ</v>
          </cell>
          <cell r="BU270" t="str">
            <v>Adolfo32312es@gmail.com</v>
          </cell>
        </row>
        <row r="271">
          <cell r="T271">
            <v>1083018725</v>
          </cell>
          <cell r="U271" t="str">
            <v>N-A</v>
          </cell>
          <cell r="V271" t="str">
            <v>N-A</v>
          </cell>
          <cell r="W271" t="str">
            <v>11 NO SE DILIGENCIA INFORMACIÓN PARA ESTE FORMULARIO EN ESTE PERÍODO DE REPORTE</v>
          </cell>
          <cell r="X271" t="str">
            <v>FEMENINO</v>
          </cell>
          <cell r="Y271" t="str">
            <v>MAGDALENA</v>
          </cell>
          <cell r="Z271" t="str">
            <v>SANTA MARTA</v>
          </cell>
          <cell r="AA271" t="str">
            <v>ELSA</v>
          </cell>
          <cell r="AB271" t="str">
            <v>DANIELA</v>
          </cell>
          <cell r="AC271" t="str">
            <v>ABELLA</v>
          </cell>
          <cell r="AD271" t="str">
            <v>REMICIO</v>
          </cell>
          <cell r="AK271" t="str">
            <v>CARLOS CESAR VIDAL PASTRANA</v>
          </cell>
          <cell r="AL271" t="str">
            <v>TAYRONA</v>
          </cell>
          <cell r="AM271" t="str">
            <v>2 SUPERVISOR</v>
          </cell>
          <cell r="AN271" t="str">
            <v>3 CÉDULA DE CIUDADANÍA</v>
          </cell>
          <cell r="AO271" t="str">
            <v>57,428,860</v>
          </cell>
          <cell r="AP271" t="str">
            <v>SALDAÑA PEREZ PATRICIA</v>
          </cell>
          <cell r="AR271" t="str">
            <v>3 NO PACTADOS</v>
          </cell>
          <cell r="AS271" t="str">
            <v>4 NO SE HA ADICIONADO NI EN VALOR y EN TIEMPO</v>
          </cell>
          <cell r="AT271">
            <v>0</v>
          </cell>
          <cell r="AU271">
            <v>0</v>
          </cell>
          <cell r="AV271" t="str">
            <v>-</v>
          </cell>
          <cell r="AW271">
            <v>0</v>
          </cell>
          <cell r="AX271" t="str">
            <v>-</v>
          </cell>
          <cell r="AY271">
            <v>45702</v>
          </cell>
          <cell r="BA271">
            <v>45702</v>
          </cell>
          <cell r="BB271">
            <v>46021</v>
          </cell>
          <cell r="BD271" t="str">
            <v>2. NO</v>
          </cell>
          <cell r="BE271" t="str">
            <v>-</v>
          </cell>
          <cell r="BF271" t="str">
            <v>-</v>
          </cell>
          <cell r="BG271" t="str">
            <v>2. NO</v>
          </cell>
          <cell r="BH271">
            <v>0</v>
          </cell>
          <cell r="BI271" t="str">
            <v>-</v>
          </cell>
          <cell r="BJ271" t="str">
            <v>-</v>
          </cell>
          <cell r="BL271" t="str">
            <v>2025656501000271E</v>
          </cell>
          <cell r="BN271" t="str">
            <v>LEONARDO DE ARMAS</v>
          </cell>
          <cell r="BO271" t="str">
            <v>https://community.secop.gov.co/Public/Tendering/ContractNoticePhases/View?PPI=CO1.PPI.37486468&amp;isFromPublicArea=True&amp;isModal=False</v>
          </cell>
          <cell r="BP271" t="str">
            <v>VIGENTE</v>
          </cell>
          <cell r="BR271" t="str">
            <v>https://community.secop.gov.co/Public/Tendering/ContractNoticePhases/View?PPI=CO1.PPI.37486324&amp;isFromPublicArea=True&amp;isModal=False</v>
          </cell>
          <cell r="BS271" t="str">
            <v>ELSA.ABELLA</v>
          </cell>
          <cell r="BU271" t="str">
            <v>eabellaremicio@gmail.com</v>
          </cell>
        </row>
        <row r="272">
          <cell r="T272">
            <v>85466707</v>
          </cell>
          <cell r="U272" t="str">
            <v>N-A</v>
          </cell>
          <cell r="V272" t="str">
            <v>N-A</v>
          </cell>
          <cell r="W272" t="str">
            <v>11 NO SE DILIGENCIA INFORMACIÓN PARA ESTE FORMULARIO EN ESTE PERÍODO DE REPORTE</v>
          </cell>
          <cell r="X272" t="str">
            <v>MASCULINO</v>
          </cell>
          <cell r="Y272" t="str">
            <v>MAGDALENA</v>
          </cell>
          <cell r="Z272" t="str">
            <v>SANTA MARTA</v>
          </cell>
          <cell r="AA272" t="str">
            <v>JOHN</v>
          </cell>
          <cell r="AB272" t="str">
            <v>JAIRO</v>
          </cell>
          <cell r="AC272" t="str">
            <v>QUIROGA</v>
          </cell>
          <cell r="AD272" t="str">
            <v>GALVAN</v>
          </cell>
          <cell r="AK272" t="str">
            <v>CARLOS CESAR VIDAL PASTRANA</v>
          </cell>
          <cell r="AL272" t="str">
            <v>TAYRONA</v>
          </cell>
          <cell r="AM272" t="str">
            <v>2 SUPERVISOR</v>
          </cell>
          <cell r="AN272" t="str">
            <v>3 CÉDULA DE CIUDADANÍA</v>
          </cell>
          <cell r="AO272" t="str">
            <v>57,428,860</v>
          </cell>
          <cell r="AP272" t="str">
            <v>SALDAÑA PEREZ PATRICIA</v>
          </cell>
          <cell r="AR272" t="str">
            <v>3 NO PACTADOS</v>
          </cell>
          <cell r="AS272" t="str">
            <v>4 NO SE HA ADICIONADO NI EN VALOR y EN TIEMPO</v>
          </cell>
          <cell r="AT272">
            <v>0</v>
          </cell>
          <cell r="AU272">
            <v>0</v>
          </cell>
          <cell r="AV272" t="str">
            <v>-</v>
          </cell>
          <cell r="AW272">
            <v>0</v>
          </cell>
          <cell r="AX272" t="str">
            <v>-</v>
          </cell>
          <cell r="AY272">
            <v>45702</v>
          </cell>
          <cell r="BA272">
            <v>45702</v>
          </cell>
          <cell r="BB272">
            <v>46021</v>
          </cell>
          <cell r="BD272" t="str">
            <v>2. NO</v>
          </cell>
          <cell r="BE272" t="str">
            <v>-</v>
          </cell>
          <cell r="BF272" t="str">
            <v>-</v>
          </cell>
          <cell r="BG272" t="str">
            <v>2. NO</v>
          </cell>
          <cell r="BH272">
            <v>0</v>
          </cell>
          <cell r="BI272" t="str">
            <v>-</v>
          </cell>
          <cell r="BJ272" t="str">
            <v>-</v>
          </cell>
          <cell r="BL272" t="str">
            <v>2025656501000272E</v>
          </cell>
          <cell r="BN272" t="str">
            <v>LEONARDO DE ARMAS</v>
          </cell>
          <cell r="BO272" t="str">
            <v>https://community.secop.gov.co/Public/Tendering/ContractNoticePhases/View?PPI=CO1.PPI.37486964&amp;isFromPublicArea=True&amp;isModal=False</v>
          </cell>
          <cell r="BP272" t="str">
            <v>VIGENTE</v>
          </cell>
          <cell r="BR272" t="str">
            <v>https://community.secop.gov.co/Public/Tendering/ContractNoticePhases/View?PPI=CO1.PPI.37486468&amp;isFromPublicArea=True&amp;isModal=False</v>
          </cell>
          <cell r="BS272" t="str">
            <v>JOHN.QUIROGA</v>
          </cell>
          <cell r="BU272" t="str">
            <v>johnjairoquirogagalvan@gmail.com</v>
          </cell>
        </row>
        <row r="273">
          <cell r="T273">
            <v>84450781</v>
          </cell>
          <cell r="U273" t="str">
            <v>N-A</v>
          </cell>
          <cell r="V273" t="str">
            <v>N-A</v>
          </cell>
          <cell r="W273" t="str">
            <v>11 NO SE DILIGENCIA INFORMACIÓN PARA ESTE FORMULARIO EN ESTE PERÍODO DE REPORTE</v>
          </cell>
          <cell r="X273" t="str">
            <v>MASCULINO</v>
          </cell>
          <cell r="Y273" t="str">
            <v>MAGDALENA</v>
          </cell>
          <cell r="Z273" t="str">
            <v>SANTA MARTA</v>
          </cell>
          <cell r="AA273" t="str">
            <v>KENNY</v>
          </cell>
          <cell r="AB273" t="str">
            <v>YAMITH</v>
          </cell>
          <cell r="AC273" t="str">
            <v>VELASQUEZ</v>
          </cell>
          <cell r="AD273" t="str">
            <v>OSPINO</v>
          </cell>
          <cell r="AK273" t="str">
            <v>CARLOS CESAR VIDAL PASTRANA</v>
          </cell>
          <cell r="AL273" t="str">
            <v>TAYRONA</v>
          </cell>
          <cell r="AM273" t="str">
            <v>2 SUPERVISOR</v>
          </cell>
          <cell r="AN273" t="str">
            <v>3 CÉDULA DE CIUDADANÍA</v>
          </cell>
          <cell r="AO273" t="str">
            <v>57,428,860</v>
          </cell>
          <cell r="AP273" t="str">
            <v>SALDAÑA PEREZ PATRICIA</v>
          </cell>
          <cell r="AR273" t="str">
            <v>3 NO PACTADOS</v>
          </cell>
          <cell r="AS273" t="str">
            <v>4 NO SE HA ADICIONADO NI EN VALOR y EN TIEMPO</v>
          </cell>
          <cell r="AT273">
            <v>0</v>
          </cell>
          <cell r="AU273">
            <v>0</v>
          </cell>
          <cell r="AV273" t="str">
            <v>-</v>
          </cell>
          <cell r="AW273">
            <v>0</v>
          </cell>
          <cell r="AX273" t="str">
            <v>-</v>
          </cell>
          <cell r="AY273">
            <v>45702</v>
          </cell>
          <cell r="BA273">
            <v>45702</v>
          </cell>
          <cell r="BB273">
            <v>45912</v>
          </cell>
          <cell r="BD273" t="str">
            <v>2. NO</v>
          </cell>
          <cell r="BE273" t="str">
            <v>-</v>
          </cell>
          <cell r="BF273" t="str">
            <v>-</v>
          </cell>
          <cell r="BG273" t="str">
            <v>2. NO</v>
          </cell>
          <cell r="BH273">
            <v>0</v>
          </cell>
          <cell r="BI273" t="str">
            <v>-</v>
          </cell>
          <cell r="BJ273" t="str">
            <v>-</v>
          </cell>
          <cell r="BL273" t="str">
            <v>2025656501000273E</v>
          </cell>
          <cell r="BN273" t="str">
            <v>LEONARDO DE ARMAS</v>
          </cell>
          <cell r="BO273" t="str">
            <v>https://community.secop.gov.co/Public/Tendering/ContractNoticePhases/View?PPI=CO1.PPI.37487202&amp;isFromPublicArea=True&amp;isModal=False</v>
          </cell>
          <cell r="BP273" t="str">
            <v>VIGENTE</v>
          </cell>
          <cell r="BR273" t="str">
            <v>https://community.secop.gov.co/Public/Tendering/ContractNoticePhases/View?PPI=CO1.PPI.37486964&amp;isFromPublicArea=True&amp;isModal=False</v>
          </cell>
          <cell r="BS273" t="str">
            <v>KENNY.VASQUEZ</v>
          </cell>
          <cell r="BU273" t="str">
            <v>kennyyamith@mail.com</v>
          </cell>
        </row>
        <row r="274">
          <cell r="T274">
            <v>85471560</v>
          </cell>
          <cell r="U274" t="str">
            <v>N-A</v>
          </cell>
          <cell r="V274" t="str">
            <v>N-A</v>
          </cell>
          <cell r="W274" t="str">
            <v>11 NO SE DILIGENCIA INFORMACIÓN PARA ESTE FORMULARIO EN ESTE PERÍODO DE REPORTE</v>
          </cell>
          <cell r="X274" t="str">
            <v>MASCULINO</v>
          </cell>
          <cell r="Y274" t="str">
            <v>MAGDALENA</v>
          </cell>
          <cell r="Z274" t="str">
            <v>ARIGUANI</v>
          </cell>
          <cell r="AA274" t="str">
            <v>OSCAR</v>
          </cell>
          <cell r="AB274" t="str">
            <v>ANIBAL</v>
          </cell>
          <cell r="AC274" t="str">
            <v>LEONE</v>
          </cell>
          <cell r="AD274" t="str">
            <v>MOYANO</v>
          </cell>
          <cell r="AK274" t="str">
            <v>CARLOS CESAR VIDAL PASTRANA</v>
          </cell>
          <cell r="AL274" t="str">
            <v>TAYRONA</v>
          </cell>
          <cell r="AM274" t="str">
            <v>2 SUPERVISOR</v>
          </cell>
          <cell r="AN274" t="str">
            <v>3 CÉDULA DE CIUDADANÍA</v>
          </cell>
          <cell r="AO274" t="str">
            <v>57,428,860</v>
          </cell>
          <cell r="AP274" t="str">
            <v>SALDAÑA PEREZ PATRICIA</v>
          </cell>
          <cell r="AR274" t="str">
            <v>3 NO PACTADOS</v>
          </cell>
          <cell r="AS274" t="str">
            <v>4 NO SE HA ADICIONADO NI EN VALOR y EN TIEMPO</v>
          </cell>
          <cell r="AT274">
            <v>0</v>
          </cell>
          <cell r="AU274">
            <v>0</v>
          </cell>
          <cell r="AV274" t="str">
            <v>-</v>
          </cell>
          <cell r="AW274">
            <v>0</v>
          </cell>
          <cell r="AX274" t="str">
            <v>-</v>
          </cell>
          <cell r="AY274">
            <v>45702</v>
          </cell>
          <cell r="BA274">
            <v>45702</v>
          </cell>
          <cell r="BB274">
            <v>45912</v>
          </cell>
          <cell r="BD274" t="str">
            <v>2. NO</v>
          </cell>
          <cell r="BE274" t="str">
            <v>-</v>
          </cell>
          <cell r="BF274" t="str">
            <v>-</v>
          </cell>
          <cell r="BG274" t="str">
            <v>2. NO</v>
          </cell>
          <cell r="BH274">
            <v>0</v>
          </cell>
          <cell r="BI274" t="str">
            <v>-</v>
          </cell>
          <cell r="BJ274" t="str">
            <v>-</v>
          </cell>
          <cell r="BL274" t="str">
            <v>2025656501000274E</v>
          </cell>
          <cell r="BN274" t="str">
            <v>LEONARDO DE ARMAS</v>
          </cell>
          <cell r="BO274" t="str">
            <v>https://community.secop.gov.co/Public/Tendering/ContractNoticePhases/View?PPI=CO1.PPI.37495068&amp;isFromPublicArea=True&amp;isModal=False</v>
          </cell>
          <cell r="BP274" t="str">
            <v>VIGENTE</v>
          </cell>
          <cell r="BR274" t="str">
            <v>https://community.secop.gov.co/Public/Tendering/ContractNoticePhases/View?PPI=CO1.PPI.37487202&amp;isFromPublicArea=True&amp;isModal=False</v>
          </cell>
          <cell r="BS274" t="str">
            <v>OSCAR.LEONE</v>
          </cell>
          <cell r="BU274" t="str">
            <v>oscar.leonemoyano@gmail.com</v>
          </cell>
        </row>
        <row r="275">
          <cell r="T275">
            <v>1124539538</v>
          </cell>
          <cell r="U275" t="str">
            <v>N-A</v>
          </cell>
          <cell r="V275" t="str">
            <v>N-A</v>
          </cell>
          <cell r="W275" t="str">
            <v>11 NO SE DILIGENCIA INFORMACIÓN PARA ESTE FORMULARIO EN ESTE PERÍODO DE REPORTE</v>
          </cell>
          <cell r="X275" t="str">
            <v>FEMENINO</v>
          </cell>
          <cell r="Y275" t="str">
            <v>LA GUAJIRA</v>
          </cell>
          <cell r="Z275" t="str">
            <v>URIBIA</v>
          </cell>
          <cell r="AA275" t="str">
            <v>ANA</v>
          </cell>
          <cell r="AB275" t="str">
            <v>ISABEL</v>
          </cell>
          <cell r="AC275" t="str">
            <v>EPINAYU</v>
          </cell>
          <cell r="AK275" t="str">
            <v>CARLOS CESAR VIDAL PASTRANA</v>
          </cell>
          <cell r="AL275" t="str">
            <v>PORTETE</v>
          </cell>
          <cell r="AM275" t="str">
            <v>2 SUPERVISOR</v>
          </cell>
          <cell r="AN275" t="str">
            <v>3 CÉDULA DE CIUDADANÍA</v>
          </cell>
          <cell r="AO275" t="str">
            <v>57,428,860</v>
          </cell>
          <cell r="AP275" t="str">
            <v>ROJAS NIETO JEFERSON</v>
          </cell>
          <cell r="AR275" t="str">
            <v>3 NO PACTADOS</v>
          </cell>
          <cell r="AS275" t="str">
            <v>4 NO SE HA ADICIONADO NI EN VALOR y EN TIEMPO</v>
          </cell>
          <cell r="AT275">
            <v>0</v>
          </cell>
          <cell r="AU275">
            <v>0</v>
          </cell>
          <cell r="AV275" t="str">
            <v>-</v>
          </cell>
          <cell r="AW275">
            <v>0</v>
          </cell>
          <cell r="AX275" t="str">
            <v>-</v>
          </cell>
          <cell r="AY275">
            <v>45702</v>
          </cell>
          <cell r="BA275">
            <v>45702</v>
          </cell>
          <cell r="BB275">
            <v>46021</v>
          </cell>
          <cell r="BD275" t="str">
            <v>2. NO</v>
          </cell>
          <cell r="BE275" t="str">
            <v>-</v>
          </cell>
          <cell r="BF275" t="str">
            <v>-</v>
          </cell>
          <cell r="BG275" t="str">
            <v>2. NO</v>
          </cell>
          <cell r="BH275">
            <v>0</v>
          </cell>
          <cell r="BI275" t="str">
            <v>-</v>
          </cell>
          <cell r="BJ275" t="str">
            <v>-</v>
          </cell>
          <cell r="BL275" t="str">
            <v>2025656501000275E</v>
          </cell>
          <cell r="BN275" t="str">
            <v>ROSA OSPINO</v>
          </cell>
          <cell r="BP275" t="str">
            <v>VIGENTE</v>
          </cell>
          <cell r="BR275" t="str">
            <v>https://community.secop.gov.co/Public/Tendering/ContractNoticePhases/View?PPI=CO1.PPI.37495068&amp;isFromPublicArea=True&amp;isModal=False</v>
          </cell>
          <cell r="BS275" t="str">
            <v>ANA.EPINAYU</v>
          </cell>
          <cell r="BU275" t="str">
            <v>epinayuanaisabel2@gmail.com</v>
          </cell>
        </row>
        <row r="276">
          <cell r="T276">
            <v>1124511609</v>
          </cell>
          <cell r="U276" t="str">
            <v>N-A</v>
          </cell>
          <cell r="V276" t="str">
            <v>N-A</v>
          </cell>
          <cell r="W276" t="str">
            <v>11 NO SE DILIGENCIA INFORMACIÓN PARA ESTE FORMULARIO EN ESTE PERÍODO DE REPORTE</v>
          </cell>
          <cell r="X276" t="str">
            <v>FEMENINO</v>
          </cell>
          <cell r="Y276" t="str">
            <v>LA GUAJIRA</v>
          </cell>
          <cell r="Z276" t="str">
            <v>URIBIA</v>
          </cell>
          <cell r="AA276" t="str">
            <v>GREY</v>
          </cell>
          <cell r="AB276" t="str">
            <v>JAEL</v>
          </cell>
          <cell r="AC276" t="str">
            <v>VIDAL</v>
          </cell>
          <cell r="AD276" t="str">
            <v>BARON</v>
          </cell>
          <cell r="AK276" t="str">
            <v>CARLOS CESAR VIDAL PASTRANA</v>
          </cell>
          <cell r="AL276" t="str">
            <v>PORTETE</v>
          </cell>
          <cell r="AM276" t="str">
            <v>2 SUPERVISOR</v>
          </cell>
          <cell r="AN276" t="str">
            <v>3 CÉDULA DE CIUDADANÍA</v>
          </cell>
          <cell r="AO276" t="str">
            <v>93,404,206</v>
          </cell>
          <cell r="AP276" t="str">
            <v>ROJAS NIETO JEFERSON</v>
          </cell>
          <cell r="AR276" t="str">
            <v>3 NO PACTADOS</v>
          </cell>
          <cell r="AS276" t="str">
            <v>4 NO SE HA ADICIONADO NI EN VALOR y EN TIEMPO</v>
          </cell>
          <cell r="AT276">
            <v>0</v>
          </cell>
          <cell r="AU276">
            <v>0</v>
          </cell>
          <cell r="AV276" t="str">
            <v>-</v>
          </cell>
          <cell r="AW276">
            <v>0</v>
          </cell>
          <cell r="AX276" t="str">
            <v>-</v>
          </cell>
          <cell r="AY276">
            <v>45702</v>
          </cell>
          <cell r="BA276">
            <v>45702</v>
          </cell>
          <cell r="BB276">
            <v>46021</v>
          </cell>
          <cell r="BD276" t="str">
            <v>2. NO</v>
          </cell>
          <cell r="BE276" t="str">
            <v>-</v>
          </cell>
          <cell r="BF276" t="str">
            <v>-</v>
          </cell>
          <cell r="BG276" t="str">
            <v>2. NO</v>
          </cell>
          <cell r="BH276">
            <v>0</v>
          </cell>
          <cell r="BI276" t="str">
            <v>-</v>
          </cell>
          <cell r="BJ276" t="str">
            <v>-</v>
          </cell>
          <cell r="BL276" t="str">
            <v>2025656501000276E</v>
          </cell>
          <cell r="BN276" t="str">
            <v>ROSA OSPINO</v>
          </cell>
          <cell r="BP276" t="str">
            <v>VIGENTE</v>
          </cell>
          <cell r="BR276" t="str">
            <v>https://community.secop.gov.co/Public/Tendering/OpportunityDetail/Index?noticeUID=CO1.NTC.7629615&amp;isFromPublicArea=True&amp;isModal=False</v>
          </cell>
          <cell r="BS276" t="str">
            <v>GREY.VIDAL</v>
          </cell>
          <cell r="BU276" t="str">
            <v>Greyvidal02@gmail.com</v>
          </cell>
        </row>
        <row r="277">
          <cell r="T277">
            <v>1124516521</v>
          </cell>
          <cell r="U277" t="str">
            <v>N-A</v>
          </cell>
          <cell r="V277" t="str">
            <v>N-A</v>
          </cell>
          <cell r="W277" t="str">
            <v>11 NO SE DILIGENCIA INFORMACIÓN PARA ESTE FORMULARIO EN ESTE PERÍODO DE REPORTE</v>
          </cell>
          <cell r="X277" t="str">
            <v>FEMENINO</v>
          </cell>
          <cell r="Y277" t="str">
            <v>GUAJIRA</v>
          </cell>
          <cell r="Z277" t="str">
            <v>URIBIA</v>
          </cell>
          <cell r="AA277" t="str">
            <v>NATALY</v>
          </cell>
          <cell r="AB277" t="str">
            <v>DOMIGA</v>
          </cell>
          <cell r="AC277" t="str">
            <v>FINCE</v>
          </cell>
          <cell r="AD277" t="str">
            <v>EPINAYU</v>
          </cell>
          <cell r="AK277" t="str">
            <v>CARLOS CESAR VIDAL PASTRANA</v>
          </cell>
          <cell r="AL277" t="str">
            <v>PORTETE</v>
          </cell>
          <cell r="AM277" t="str">
            <v>2 SUPERVISOR</v>
          </cell>
          <cell r="AN277" t="str">
            <v>3 CÉDULA DE CIUDADANÍA</v>
          </cell>
          <cell r="AO277" t="str">
            <v>93,404,206</v>
          </cell>
          <cell r="AP277" t="str">
            <v>ROJAS NIETO JEFERSON</v>
          </cell>
          <cell r="AR277" t="str">
            <v>3 NO PACTADOS</v>
          </cell>
          <cell r="AS277" t="str">
            <v>4 NO SE HA ADICIONADO NI EN VALOR y EN TIEMPO</v>
          </cell>
          <cell r="AT277">
            <v>0</v>
          </cell>
          <cell r="AU277">
            <v>0</v>
          </cell>
          <cell r="AV277" t="str">
            <v>-</v>
          </cell>
          <cell r="AW277">
            <v>0</v>
          </cell>
          <cell r="AX277" t="str">
            <v>-</v>
          </cell>
          <cell r="AY277">
            <v>45702</v>
          </cell>
          <cell r="BA277">
            <v>45702</v>
          </cell>
          <cell r="BB277">
            <v>46021</v>
          </cell>
          <cell r="BD277" t="str">
            <v>2. NO</v>
          </cell>
          <cell r="BE277" t="str">
            <v>-</v>
          </cell>
          <cell r="BF277" t="str">
            <v>-</v>
          </cell>
          <cell r="BG277" t="str">
            <v>2. NO</v>
          </cell>
          <cell r="BH277">
            <v>0</v>
          </cell>
          <cell r="BI277" t="str">
            <v>-</v>
          </cell>
          <cell r="BJ277" t="str">
            <v>-</v>
          </cell>
          <cell r="BL277" t="str">
            <v>2025656501000277E</v>
          </cell>
          <cell r="BN277" t="str">
            <v>ROSA OSPINO</v>
          </cell>
          <cell r="BP277" t="str">
            <v>VIGENTE</v>
          </cell>
          <cell r="BR277" t="str">
            <v>https://community.secop.gov.co/Public/Tendering/OpportunityDetail/Index?noticeUID=CO1.NTC.7629634&amp;isFromPublicArea=True&amp;isModal=False</v>
          </cell>
          <cell r="BS277" t="str">
            <v>NATALY.FINCE</v>
          </cell>
          <cell r="BU277" t="str">
            <v>Natalyfince8@gmail.com</v>
          </cell>
        </row>
        <row r="278">
          <cell r="T278">
            <v>84027262</v>
          </cell>
          <cell r="U278" t="str">
            <v>N-A</v>
          </cell>
          <cell r="V278" t="str">
            <v>N-A</v>
          </cell>
          <cell r="W278" t="str">
            <v>11 NO SE DILIGENCIA INFORMACIÓN PARA ESTE FORMULARIO EN ESTE PERÍODO DE REPORTE</v>
          </cell>
          <cell r="X278" t="str">
            <v>MASCULINO</v>
          </cell>
          <cell r="Y278" t="str">
            <v>GUAJIRA</v>
          </cell>
          <cell r="Z278" t="str">
            <v>CAMARONES</v>
          </cell>
          <cell r="AA278" t="str">
            <v>ILDER</v>
          </cell>
          <cell r="AB278" t="str">
            <v>SEGUNDO</v>
          </cell>
          <cell r="AC278" t="str">
            <v>GOMEZ</v>
          </cell>
          <cell r="AD278" t="str">
            <v>SIERRA</v>
          </cell>
          <cell r="AK278" t="str">
            <v>CARLOS CESAR VIDAL PASTRANA</v>
          </cell>
          <cell r="AL278" t="str">
            <v>PORTETE</v>
          </cell>
          <cell r="AM278" t="str">
            <v>2 SUPERVISOR</v>
          </cell>
          <cell r="AN278" t="str">
            <v>3 CÉDULA DE CIUDADANÍA</v>
          </cell>
          <cell r="AO278" t="str">
            <v>93,404,206</v>
          </cell>
          <cell r="AP278" t="str">
            <v>ROJAS NIETO JEFERSON</v>
          </cell>
          <cell r="AR278" t="str">
            <v>3 NO PACTADOS</v>
          </cell>
          <cell r="AS278" t="str">
            <v>4 NO SE HA ADICIONADO NI EN VALOR y EN TIEMPO</v>
          </cell>
          <cell r="AT278">
            <v>0</v>
          </cell>
          <cell r="AU278">
            <v>0</v>
          </cell>
          <cell r="AV278" t="str">
            <v>-</v>
          </cell>
          <cell r="AW278">
            <v>0</v>
          </cell>
          <cell r="AX278" t="str">
            <v>-</v>
          </cell>
          <cell r="AY278">
            <v>45706</v>
          </cell>
          <cell r="BA278">
            <v>45706</v>
          </cell>
          <cell r="BB278">
            <v>46021</v>
          </cell>
          <cell r="BD278" t="str">
            <v>2. NO</v>
          </cell>
          <cell r="BE278" t="str">
            <v>-</v>
          </cell>
          <cell r="BF278" t="str">
            <v>-</v>
          </cell>
          <cell r="BG278" t="str">
            <v>2. NO</v>
          </cell>
          <cell r="BH278">
            <v>0</v>
          </cell>
          <cell r="BI278" t="str">
            <v>-</v>
          </cell>
          <cell r="BJ278" t="str">
            <v>-</v>
          </cell>
          <cell r="BL278" t="str">
            <v>2025656501000278E</v>
          </cell>
          <cell r="BN278" t="str">
            <v>ROSA OSPINO</v>
          </cell>
          <cell r="BP278" t="str">
            <v>VIGENTE</v>
          </cell>
          <cell r="BR278" t="str">
            <v>https://community.secop.gov.co/Public/Tendering/OpportunityDetail/Index?noticeUID=CO1.NTC.7629500&amp;isFromPublicArea=True&amp;isModal=False</v>
          </cell>
          <cell r="BS278" t="str">
            <v>ILDER.GOMEZ</v>
          </cell>
          <cell r="BU278" t="str">
            <v>ildergomezsierra@gmail.com</v>
          </cell>
        </row>
        <row r="279">
          <cell r="T279">
            <v>1124539537</v>
          </cell>
          <cell r="U279" t="str">
            <v>N-A</v>
          </cell>
          <cell r="V279" t="str">
            <v>N-A</v>
          </cell>
          <cell r="W279" t="str">
            <v>11 NO SE DILIGENCIA INFORMACIÓN PARA ESTE FORMULARIO EN ESTE PERÍODO DE REPORTE</v>
          </cell>
          <cell r="X279" t="str">
            <v>MASCULINO</v>
          </cell>
          <cell r="Y279" t="str">
            <v>GUAJIRA</v>
          </cell>
          <cell r="Z279" t="str">
            <v>URIBIA</v>
          </cell>
          <cell r="AA279" t="str">
            <v>FREDDYBEL</v>
          </cell>
          <cell r="AC279" t="str">
            <v>EPINAYU</v>
          </cell>
          <cell r="AK279" t="str">
            <v>CARLOS CESAR VIDAL PASTRANA</v>
          </cell>
          <cell r="AL279" t="str">
            <v>PORTETE</v>
          </cell>
          <cell r="AM279" t="str">
            <v>2 SUPERVISOR</v>
          </cell>
          <cell r="AN279" t="str">
            <v>3 CÉDULA DE CIUDADANÍA</v>
          </cell>
          <cell r="AO279" t="str">
            <v>93,404,206</v>
          </cell>
          <cell r="AP279" t="str">
            <v>ROJAS NIETO JEFERSON</v>
          </cell>
          <cell r="AR279" t="str">
            <v>3 NO PACTADOS</v>
          </cell>
          <cell r="AS279" t="str">
            <v>4 NO SE HA ADICIONADO NI EN VALOR y EN TIEMPO</v>
          </cell>
          <cell r="AT279">
            <v>0</v>
          </cell>
          <cell r="AU279">
            <v>0</v>
          </cell>
          <cell r="AV279" t="str">
            <v>-</v>
          </cell>
          <cell r="AW279">
            <v>0</v>
          </cell>
          <cell r="AX279" t="str">
            <v>-</v>
          </cell>
          <cell r="AY279">
            <v>45706</v>
          </cell>
          <cell r="BA279">
            <v>45706</v>
          </cell>
          <cell r="BB279">
            <v>45889</v>
          </cell>
          <cell r="BD279" t="str">
            <v>2. NO</v>
          </cell>
          <cell r="BE279" t="str">
            <v>-</v>
          </cell>
          <cell r="BF279" t="str">
            <v>-</v>
          </cell>
          <cell r="BG279" t="str">
            <v>2. NO</v>
          </cell>
          <cell r="BH279">
            <v>0</v>
          </cell>
          <cell r="BI279" t="str">
            <v>-</v>
          </cell>
          <cell r="BJ279" t="str">
            <v>-</v>
          </cell>
          <cell r="BL279" t="str">
            <v>2025656501000279E</v>
          </cell>
          <cell r="BN279" t="str">
            <v>CARLOS BUSTAMANTE</v>
          </cell>
          <cell r="BP279" t="str">
            <v>VIGENTE</v>
          </cell>
          <cell r="BR279" t="str">
            <v>https://community.secop.gov.co/Public/Tendering/OpportunityDetail/Index?noticeUID=CO1.NTC.7629681&amp;isFromPublicArea=True&amp;isModal=False</v>
          </cell>
          <cell r="BS279" t="str">
            <v>FREDDYBEL.EPINAYU</v>
          </cell>
          <cell r="BU279" t="str">
            <v>freddybellepinayu@gmail.com</v>
          </cell>
        </row>
        <row r="280">
          <cell r="T280">
            <v>73232437</v>
          </cell>
          <cell r="U280" t="str">
            <v>N-A</v>
          </cell>
          <cell r="V280" t="str">
            <v>N-A</v>
          </cell>
          <cell r="W280" t="str">
            <v>11 NO SE DILIGENCIA INFORMACIÓN PARA ESTE FORMULARIO EN ESTE PERÍODO DE REPORTE</v>
          </cell>
          <cell r="X280" t="str">
            <v>MASCULINO</v>
          </cell>
          <cell r="Y280" t="str">
            <v>BOLIVAR</v>
          </cell>
          <cell r="Z280" t="str">
            <v>SAN JUAN DE NEPOMUCENO</v>
          </cell>
          <cell r="AA280" t="str">
            <v>MANUEL</v>
          </cell>
          <cell r="AB280" t="str">
            <v>ANTONIO</v>
          </cell>
          <cell r="AC280" t="str">
            <v>DEULUFEUT</v>
          </cell>
          <cell r="AD280" t="str">
            <v>RODRIGUEZ</v>
          </cell>
          <cell r="AK280" t="str">
            <v>CARLOS CESAR VIDAL PASTRANA</v>
          </cell>
          <cell r="AL280" t="str">
            <v>TAYRONA</v>
          </cell>
          <cell r="AM280" t="str">
            <v>2 SUPERVISOR</v>
          </cell>
          <cell r="AN280" t="str">
            <v>3 CÉDULA DE CIUDADANÍA</v>
          </cell>
          <cell r="AO280" t="str">
            <v>57,428,860</v>
          </cell>
          <cell r="AP280" t="str">
            <v>SALDAÑA PEREZ PATRICIA</v>
          </cell>
          <cell r="AQ280">
            <v>312</v>
          </cell>
          <cell r="AR280" t="str">
            <v>3 NO PACTADOS</v>
          </cell>
          <cell r="AS280" t="str">
            <v>4 NO SE HA ADICIONADO NI EN VALOR y EN TIEMPO</v>
          </cell>
          <cell r="AT280">
            <v>0</v>
          </cell>
          <cell r="AU280">
            <v>0</v>
          </cell>
          <cell r="AV280" t="str">
            <v>-</v>
          </cell>
          <cell r="AW280">
            <v>0</v>
          </cell>
          <cell r="AX280" t="str">
            <v>-</v>
          </cell>
          <cell r="AY280">
            <v>45706</v>
          </cell>
          <cell r="BA280">
            <v>45706</v>
          </cell>
          <cell r="BB280">
            <v>46017</v>
          </cell>
          <cell r="BD280" t="str">
            <v>2. NO</v>
          </cell>
          <cell r="BE280" t="str">
            <v>-</v>
          </cell>
          <cell r="BF280" t="str">
            <v>-</v>
          </cell>
          <cell r="BG280" t="str">
            <v>2. NO</v>
          </cell>
          <cell r="BH280">
            <v>0</v>
          </cell>
          <cell r="BI280" t="str">
            <v>-</v>
          </cell>
          <cell r="BJ280" t="str">
            <v>-</v>
          </cell>
          <cell r="BL280" t="str">
            <v>2025656501000280E</v>
          </cell>
          <cell r="BN280" t="str">
            <v>ROSA OSPINO</v>
          </cell>
          <cell r="BO280" t="str">
            <v>https://community.secop.gov.co/Public/Tendering/OpportunityDetail/Index?noticeUID=CO1.NTC.7658911&amp;isFromPublicArea=True&amp;isModal=False</v>
          </cell>
          <cell r="BP280" t="str">
            <v>VIGENTE</v>
          </cell>
          <cell r="BR280" t="str">
            <v>https://community.secop.gov.co/Public/Tendering/ContractNoticePhases/View?PPI=CO1.PPI.37493173&amp;isFromPublicArea=True&amp;isModal=False</v>
          </cell>
          <cell r="BS280" t="str">
            <v>MANUEL.DEULUFEUT</v>
          </cell>
          <cell r="BU280" t="str">
            <v>mdeulufeut@hotmail.com</v>
          </cell>
        </row>
        <row r="281">
          <cell r="T281">
            <v>1004361689</v>
          </cell>
          <cell r="U281" t="str">
            <v>N-A</v>
          </cell>
          <cell r="V281" t="str">
            <v>N-A</v>
          </cell>
          <cell r="W281" t="str">
            <v>11 NO SE DILIGENCIA INFORMACIÓN PARA ESTE FORMULARIO EN ESTE PERÍODO DE REPORTE</v>
          </cell>
          <cell r="X281" t="str">
            <v>MASCULINO</v>
          </cell>
          <cell r="Y281" t="str">
            <v>MAGDALENA</v>
          </cell>
          <cell r="Z281" t="str">
            <v>SANTA MARTA</v>
          </cell>
          <cell r="AA281" t="str">
            <v>JOHON</v>
          </cell>
          <cell r="AB281" t="str">
            <v>ANDRES</v>
          </cell>
          <cell r="AC281" t="str">
            <v>RAMIREZ</v>
          </cell>
          <cell r="AD281" t="str">
            <v>HURTADO</v>
          </cell>
          <cell r="AK281" t="str">
            <v>CARLOS CESAR VIDAL PASTRANA</v>
          </cell>
          <cell r="AL281" t="str">
            <v>TAYRONA</v>
          </cell>
          <cell r="AM281" t="str">
            <v>2 SUPERVISOR</v>
          </cell>
          <cell r="AN281" t="str">
            <v>3 CÉDULA DE CIUDADANÍA</v>
          </cell>
          <cell r="AO281" t="str">
            <v>57,428,860</v>
          </cell>
          <cell r="AP281" t="str">
            <v>SALDAÑA PEREZ PATRICIA</v>
          </cell>
          <cell r="AQ281">
            <v>316</v>
          </cell>
          <cell r="AR281" t="str">
            <v>3 NO PACTADOS</v>
          </cell>
          <cell r="AS281" t="str">
            <v>4 NO SE HA ADICIONADO NI EN VALOR y EN TIEMPO</v>
          </cell>
          <cell r="AT281">
            <v>0</v>
          </cell>
          <cell r="AU281">
            <v>0</v>
          </cell>
          <cell r="AV281" t="str">
            <v>-</v>
          </cell>
          <cell r="AW281">
            <v>0</v>
          </cell>
          <cell r="AX281" t="str">
            <v>-</v>
          </cell>
          <cell r="AY281">
            <v>45706</v>
          </cell>
          <cell r="BA281">
            <v>45706</v>
          </cell>
          <cell r="BB281">
            <v>46021</v>
          </cell>
          <cell r="BD281" t="str">
            <v>2. NO</v>
          </cell>
          <cell r="BE281" t="str">
            <v>-</v>
          </cell>
          <cell r="BF281" t="str">
            <v>-</v>
          </cell>
          <cell r="BG281" t="str">
            <v>2. NO</v>
          </cell>
          <cell r="BH281">
            <v>0</v>
          </cell>
          <cell r="BI281" t="str">
            <v>-</v>
          </cell>
          <cell r="BJ281" t="str">
            <v>-</v>
          </cell>
          <cell r="BL281" t="str">
            <v>2025656501000281E</v>
          </cell>
          <cell r="BN281" t="str">
            <v>ROSA OSPINO</v>
          </cell>
          <cell r="BO281" t="str">
            <v>https://community.secop.gov.co/Public/Tendering/OpportunityDetail/Index?noticeUID=CO1.NTC.7659217&amp;isFromPublicArea=True&amp;isModal=False</v>
          </cell>
          <cell r="BP281" t="str">
            <v>VIGENTE</v>
          </cell>
          <cell r="BR281" t="str">
            <v>https://community.secop.gov.co/Public/Tendering/OpportunityDetail/Index?noticeUID=CO1.NTC.7658911&amp;isFromPublicArea=True&amp;isModal=False</v>
          </cell>
          <cell r="BS281" t="str">
            <v>JOHON.RAMIREZ</v>
          </cell>
          <cell r="BU281" t="str">
            <v>jarhurtado07@icloud.com</v>
          </cell>
        </row>
        <row r="282">
          <cell r="T282">
            <v>1012445136</v>
          </cell>
          <cell r="U282" t="str">
            <v>N-A</v>
          </cell>
          <cell r="V282" t="str">
            <v>N-A</v>
          </cell>
          <cell r="W282" t="str">
            <v>11 NO SE DILIGENCIA INFORMACIÓN PARA ESTE FORMULARIO EN ESTE PERÍODO DE REPORTE</v>
          </cell>
          <cell r="X282" t="str">
            <v>FEMENINO</v>
          </cell>
          <cell r="Y282" t="str">
            <v>CUNDINAMARCA</v>
          </cell>
          <cell r="Z282" t="str">
            <v>BOGOTA</v>
          </cell>
          <cell r="AA282" t="str">
            <v>ANGELA</v>
          </cell>
          <cell r="AB282" t="str">
            <v>JASBLEIDY</v>
          </cell>
          <cell r="AC282" t="str">
            <v>ALARCON</v>
          </cell>
          <cell r="AD282" t="str">
            <v>BARRERA</v>
          </cell>
          <cell r="AK282" t="str">
            <v>CARLOS CESAR VIDAL PASTRANA</v>
          </cell>
          <cell r="AL282" t="str">
            <v>TAYRONA</v>
          </cell>
          <cell r="AM282" t="str">
            <v>2 SUPERVISOR</v>
          </cell>
          <cell r="AN282" t="str">
            <v>3 CÉDULA DE CIUDADANÍA</v>
          </cell>
          <cell r="AO282" t="str">
            <v>57,428,860</v>
          </cell>
          <cell r="AP282" t="str">
            <v>SALDAÑA PEREZ PATRICIA</v>
          </cell>
          <cell r="AQ282">
            <v>281</v>
          </cell>
          <cell r="AR282" t="str">
            <v>3 NO PACTADOS</v>
          </cell>
          <cell r="AS282" t="str">
            <v>4 NO SE HA ADICIONADO NI EN VALOR y EN TIEMPO</v>
          </cell>
          <cell r="AT282">
            <v>0</v>
          </cell>
          <cell r="AU282">
            <v>0</v>
          </cell>
          <cell r="AV282" t="str">
            <v>-</v>
          </cell>
          <cell r="AW282">
            <v>0</v>
          </cell>
          <cell r="AX282" t="str">
            <v>-</v>
          </cell>
          <cell r="AY282">
            <v>45706</v>
          </cell>
          <cell r="BA282">
            <v>45706</v>
          </cell>
          <cell r="BB282">
            <v>45986</v>
          </cell>
          <cell r="BD282" t="str">
            <v>2. NO</v>
          </cell>
          <cell r="BE282" t="str">
            <v>-</v>
          </cell>
          <cell r="BF282" t="str">
            <v>-</v>
          </cell>
          <cell r="BG282" t="str">
            <v>2. NO</v>
          </cell>
          <cell r="BH282">
            <v>0</v>
          </cell>
          <cell r="BI282" t="str">
            <v>-</v>
          </cell>
          <cell r="BJ282" t="str">
            <v>-</v>
          </cell>
          <cell r="BL282" t="str">
            <v>2025656501000282E</v>
          </cell>
          <cell r="BN282" t="str">
            <v>SARA CASTILLO</v>
          </cell>
          <cell r="BO282" t="str">
            <v>https://community.secop.gov.co/Public/Tendering/OpportunityDetail/Index?noticeUID=CO1.NTC.7659608&amp;isFromPublicArea=True&amp;isModal=False</v>
          </cell>
          <cell r="BP282" t="str">
            <v>VIGENTE</v>
          </cell>
          <cell r="BR282" t="str">
            <v>https://community.secop.gov.co/Public/Tendering/OpportunityDetail/Index?noticeUID=CO1.NTC.7659217&amp;isFromPublicArea=True&amp;isModal=False</v>
          </cell>
          <cell r="BS282" t="str">
            <v>ANGELA.ALARCON</v>
          </cell>
          <cell r="BU282" t="str">
            <v>Angelajab97@gmail.com</v>
          </cell>
        </row>
        <row r="283">
          <cell r="T283">
            <v>1083037490</v>
          </cell>
          <cell r="U283" t="str">
            <v>N-A</v>
          </cell>
          <cell r="V283" t="str">
            <v>N-A</v>
          </cell>
          <cell r="W283" t="str">
            <v>11 NO SE DILIGENCIA INFORMACIÓN PARA ESTE FORMULARIO EN ESTE PERÍODO DE REPORTE</v>
          </cell>
          <cell r="X283" t="str">
            <v>FEMENINO</v>
          </cell>
          <cell r="Y283" t="str">
            <v>MAGDALENA</v>
          </cell>
          <cell r="Z283" t="str">
            <v>SANTA MARTA</v>
          </cell>
          <cell r="AA283" t="str">
            <v>DARIANYS</v>
          </cell>
          <cell r="AB283" t="str">
            <v>JULIETH</v>
          </cell>
          <cell r="AC283" t="str">
            <v>REYES</v>
          </cell>
          <cell r="AD283" t="str">
            <v>MARIN</v>
          </cell>
          <cell r="AK283" t="str">
            <v>CARLOS CESAR VIDAL PASTRANA</v>
          </cell>
          <cell r="AL283" t="str">
            <v>TAYRONA</v>
          </cell>
          <cell r="AM283" t="str">
            <v>2 SUPERVISOR</v>
          </cell>
          <cell r="AN283" t="str">
            <v>3 CÉDULA DE CIUDADANÍA</v>
          </cell>
          <cell r="AO283" t="str">
            <v>57,428,860</v>
          </cell>
          <cell r="AP283" t="str">
            <v>SALDAÑA PEREZ PATRICIA</v>
          </cell>
          <cell r="AQ283">
            <v>273</v>
          </cell>
          <cell r="AR283" t="str">
            <v>3 NO PACTADOS</v>
          </cell>
          <cell r="AS283" t="str">
            <v>4 NO SE HA ADICIONADO NI EN VALOR y EN TIEMPO</v>
          </cell>
          <cell r="AT283">
            <v>0</v>
          </cell>
          <cell r="AU283">
            <v>0</v>
          </cell>
          <cell r="AV283" t="str">
            <v>-</v>
          </cell>
          <cell r="AW283">
            <v>0</v>
          </cell>
          <cell r="AX283" t="str">
            <v>-</v>
          </cell>
          <cell r="AY283">
            <v>45706</v>
          </cell>
          <cell r="BA283">
            <v>45706</v>
          </cell>
          <cell r="BB283">
            <v>45978</v>
          </cell>
          <cell r="BD283" t="str">
            <v>2. NO</v>
          </cell>
          <cell r="BE283" t="str">
            <v>-</v>
          </cell>
          <cell r="BF283" t="str">
            <v>-</v>
          </cell>
          <cell r="BG283" t="str">
            <v>2. NO</v>
          </cell>
          <cell r="BH283">
            <v>0</v>
          </cell>
          <cell r="BI283" t="str">
            <v>-</v>
          </cell>
          <cell r="BJ283" t="str">
            <v>-</v>
          </cell>
          <cell r="BL283" t="str">
            <v>2025656501000283E</v>
          </cell>
          <cell r="BN283" t="str">
            <v>SARA CASTILLO</v>
          </cell>
          <cell r="BP283" t="str">
            <v>VIGENTE</v>
          </cell>
          <cell r="BR283" t="str">
            <v>https://community.secop.gov.co/Public/Tendering/OpportunityDetail/Index?noticeUID=CO1.NTC.7659608&amp;isFromPublicArea=True&amp;isModal=False</v>
          </cell>
          <cell r="BS283" t="str">
            <v>DARIANYS.REYES</v>
          </cell>
          <cell r="BU283" t="str">
            <v>Darysjulieth.12@gmail.com</v>
          </cell>
        </row>
        <row r="284">
          <cell r="T284">
            <v>1151459813</v>
          </cell>
          <cell r="U284" t="str">
            <v>N-A</v>
          </cell>
          <cell r="V284" t="str">
            <v>N-A</v>
          </cell>
          <cell r="W284" t="str">
            <v>11 NO SE DILIGENCIA INFORMACIÓN PARA ESTE FORMULARIO EN ESTE PERÍODO DE REPORTE</v>
          </cell>
          <cell r="X284" t="str">
            <v>MASCULINO</v>
          </cell>
          <cell r="Y284" t="str">
            <v>GUAJIRA</v>
          </cell>
          <cell r="Z284" t="str">
            <v>MAICAO</v>
          </cell>
          <cell r="AA284" t="str">
            <v>NEIDER</v>
          </cell>
          <cell r="AB284" t="str">
            <v>JOSE</v>
          </cell>
          <cell r="AC284" t="str">
            <v>RAMIREZ</v>
          </cell>
          <cell r="AD284" t="str">
            <v>PUSHAINA</v>
          </cell>
          <cell r="AK284" t="str">
            <v>CARLOS CESAR VIDAL PASTRANA</v>
          </cell>
          <cell r="AL284" t="str">
            <v>MACUIRA</v>
          </cell>
          <cell r="AM284" t="str">
            <v>2 SUPERVISOR</v>
          </cell>
          <cell r="AN284" t="str">
            <v>3 CÉDULA DE CIUDADANÍA</v>
          </cell>
          <cell r="AO284" t="str">
            <v>37,319,932</v>
          </cell>
          <cell r="AP284" t="str">
            <v>PACHECO TARAZONA NANCY</v>
          </cell>
          <cell r="AQ284">
            <v>316</v>
          </cell>
          <cell r="AR284" t="str">
            <v>3 NO PACTADOS</v>
          </cell>
          <cell r="AS284" t="str">
            <v>4 NO SE HA ADICIONADO NI EN VALOR y EN TIEMPO</v>
          </cell>
          <cell r="AT284">
            <v>0</v>
          </cell>
          <cell r="AU284">
            <v>0</v>
          </cell>
          <cell r="AV284" t="str">
            <v>-</v>
          </cell>
          <cell r="AW284">
            <v>0</v>
          </cell>
          <cell r="AX284" t="str">
            <v>-</v>
          </cell>
          <cell r="AY284">
            <v>45706</v>
          </cell>
          <cell r="BA284">
            <v>45706</v>
          </cell>
          <cell r="BB284">
            <v>46021</v>
          </cell>
          <cell r="BD284" t="str">
            <v>2. NO</v>
          </cell>
          <cell r="BE284" t="str">
            <v>-</v>
          </cell>
          <cell r="BF284" t="str">
            <v>-</v>
          </cell>
          <cell r="BG284" t="str">
            <v>2. NO</v>
          </cell>
          <cell r="BH284">
            <v>0</v>
          </cell>
          <cell r="BI284" t="str">
            <v>-</v>
          </cell>
          <cell r="BJ284" t="str">
            <v>-</v>
          </cell>
          <cell r="BL284" t="str">
            <v>2025656501000284E</v>
          </cell>
          <cell r="BN284" t="str">
            <v>SARA CASTILLO</v>
          </cell>
          <cell r="BP284" t="str">
            <v>VIGENTE</v>
          </cell>
          <cell r="BR284" t="str">
            <v>https://community.secop.gov.co/Public/Tendering/OpportunityDetail/Index?noticeUID=CO1.NTC.7660644&amp;isFromPublicArea=True&amp;isModal=False</v>
          </cell>
          <cell r="BS284" t="str">
            <v>NEIDER.RAMIREZ</v>
          </cell>
          <cell r="BU284" t="str">
            <v>neiderjoseramirezpushaina@gmail.com</v>
          </cell>
        </row>
        <row r="285">
          <cell r="T285">
            <v>1082990789</v>
          </cell>
          <cell r="U285" t="str">
            <v>N-A</v>
          </cell>
          <cell r="V285" t="str">
            <v>N-A</v>
          </cell>
          <cell r="W285" t="str">
            <v>11 NO SE DILIGENCIA INFORMACIÓN PARA ESTE FORMULARIO EN ESTE PERÍODO DE REPORTE</v>
          </cell>
          <cell r="X285" t="str">
            <v>MASCULINO</v>
          </cell>
          <cell r="Y285" t="str">
            <v>MAGDALENA</v>
          </cell>
          <cell r="Z285" t="str">
            <v>SANTA MARTA</v>
          </cell>
          <cell r="AA285" t="str">
            <v>JUAN</v>
          </cell>
          <cell r="AB285" t="str">
            <v>DAVID</v>
          </cell>
          <cell r="AC285" t="str">
            <v>ANGULO</v>
          </cell>
          <cell r="AD285" t="str">
            <v>CASTAÑEDA</v>
          </cell>
          <cell r="AK285" t="str">
            <v>CARLOS CESAR VIDAL PASTRANA</v>
          </cell>
          <cell r="AL285" t="str">
            <v>TAYRONA</v>
          </cell>
          <cell r="AM285" t="str">
            <v>2 SUPERVISOR</v>
          </cell>
          <cell r="AN285" t="str">
            <v>3 CÉDULA DE CIUDADANÍA</v>
          </cell>
          <cell r="AO285" t="str">
            <v>57,428,860</v>
          </cell>
          <cell r="AP285" t="str">
            <v>SALDAÑA PEREZ PATRICIA</v>
          </cell>
          <cell r="AQ285">
            <v>276</v>
          </cell>
          <cell r="AR285" t="str">
            <v>3 NO PACTADOS</v>
          </cell>
          <cell r="AS285" t="str">
            <v>4 NO SE HA ADICIONADO NI EN VALOR y EN TIEMPO</v>
          </cell>
          <cell r="AT285">
            <v>0</v>
          </cell>
          <cell r="AU285">
            <v>0</v>
          </cell>
          <cell r="AV285" t="str">
            <v>-</v>
          </cell>
          <cell r="AW285">
            <v>0</v>
          </cell>
          <cell r="AX285" t="str">
            <v>-</v>
          </cell>
          <cell r="AY285">
            <v>45706</v>
          </cell>
          <cell r="BA285">
            <v>45706</v>
          </cell>
          <cell r="BB285">
            <v>45981</v>
          </cell>
          <cell r="BD285" t="str">
            <v>2. NO</v>
          </cell>
          <cell r="BE285" t="str">
            <v>-</v>
          </cell>
          <cell r="BF285" t="str">
            <v>-</v>
          </cell>
          <cell r="BG285" t="str">
            <v>2. NO</v>
          </cell>
          <cell r="BH285">
            <v>0</v>
          </cell>
          <cell r="BI285" t="str">
            <v>-</v>
          </cell>
          <cell r="BJ285" t="str">
            <v>-</v>
          </cell>
          <cell r="BL285" t="str">
            <v>2025656501000285E</v>
          </cell>
          <cell r="BN285" t="str">
            <v>LEONARDO DE ARMAS</v>
          </cell>
          <cell r="BP285" t="str">
            <v>VIGENTE</v>
          </cell>
          <cell r="BR285" t="str">
            <v>https://community.secop.gov.co/Public/Tendering/OpportunityDetail/Index?noticeUID=CO1.NTC.7663682&amp;isFromPublicArea=True&amp;isModal=False</v>
          </cell>
          <cell r="BS285" t="str">
            <v>JUAN.ANGULO</v>
          </cell>
          <cell r="BU285" t="str">
            <v>Juanangulo23@gmail.com</v>
          </cell>
        </row>
        <row r="286">
          <cell r="T286">
            <v>1006583242</v>
          </cell>
          <cell r="U286" t="str">
            <v>N-A</v>
          </cell>
          <cell r="V286" t="str">
            <v>N-A</v>
          </cell>
          <cell r="W286" t="str">
            <v>11 NO SE DILIGENCIA INFORMACIÓN PARA ESTE FORMULARIO EN ESTE PERÍODO DE REPORTE</v>
          </cell>
          <cell r="X286" t="str">
            <v>MASCULINO</v>
          </cell>
          <cell r="Y286" t="str">
            <v>GUAJIRA</v>
          </cell>
          <cell r="Z286" t="str">
            <v>RIOACHA</v>
          </cell>
          <cell r="AA286" t="str">
            <v>HILDER</v>
          </cell>
          <cell r="AB286" t="str">
            <v>ALFONSO</v>
          </cell>
          <cell r="AC286" t="str">
            <v>ROJAS</v>
          </cell>
          <cell r="AD286" t="str">
            <v>WOURIYU</v>
          </cell>
          <cell r="AK286" t="str">
            <v>CARLOS CESAR VIDAL PASTRANA</v>
          </cell>
          <cell r="AL286" t="str">
            <v>FLAMENCOS</v>
          </cell>
          <cell r="AM286" t="str">
            <v>2 SUPERVISOR</v>
          </cell>
          <cell r="AN286" t="str">
            <v>3 CÉDULA DE CIUDADANÍA</v>
          </cell>
          <cell r="AO286" t="str">
            <v>59,663,967</v>
          </cell>
          <cell r="AP286" t="str">
            <v>ANGULO PAREDES NIANZA DEL CARMEN</v>
          </cell>
          <cell r="AQ286">
            <v>316</v>
          </cell>
          <cell r="AR286" t="str">
            <v>3 NO PACTADOS</v>
          </cell>
          <cell r="AS286" t="str">
            <v>4 NO SE HA ADICIONADO NI EN VALOR y EN TIEMPO</v>
          </cell>
          <cell r="AT286">
            <v>0</v>
          </cell>
          <cell r="AU286">
            <v>0</v>
          </cell>
          <cell r="AV286" t="str">
            <v>-</v>
          </cell>
          <cell r="AW286">
            <v>0</v>
          </cell>
          <cell r="AX286" t="str">
            <v>-</v>
          </cell>
          <cell r="AY286">
            <v>45706</v>
          </cell>
          <cell r="BA286">
            <v>45706</v>
          </cell>
          <cell r="BB286">
            <v>46021</v>
          </cell>
          <cell r="BD286" t="str">
            <v>2. NO</v>
          </cell>
          <cell r="BE286" t="str">
            <v>-</v>
          </cell>
          <cell r="BF286" t="str">
            <v>-</v>
          </cell>
          <cell r="BG286" t="str">
            <v>2. NO</v>
          </cell>
          <cell r="BH286">
            <v>0</v>
          </cell>
          <cell r="BI286" t="str">
            <v>-</v>
          </cell>
          <cell r="BJ286" t="str">
            <v>-</v>
          </cell>
          <cell r="BL286" t="str">
            <v>2025656501000286E</v>
          </cell>
          <cell r="BN286" t="str">
            <v>LEONARDO DE ARMAS</v>
          </cell>
          <cell r="BP286" t="str">
            <v>VIGENTE</v>
          </cell>
          <cell r="BR286" t="str">
            <v>https://community.secop.gov.co/Public/Tendering/ContractNoticePhases/View?PPI=CO1.PPI.37564879&amp;isFromPublicArea=True&amp;isModal=False</v>
          </cell>
          <cell r="BS286" t="str">
            <v>HILDER.ROJAS</v>
          </cell>
          <cell r="BU286" t="str">
            <v>Hilderrojas2203@gmail.com</v>
          </cell>
        </row>
        <row r="287">
          <cell r="T287">
            <v>73232215</v>
          </cell>
          <cell r="U287" t="str">
            <v>N-A</v>
          </cell>
          <cell r="V287" t="str">
            <v>N-A</v>
          </cell>
          <cell r="W287" t="str">
            <v>11 NO SE DILIGENCIA INFORMACIÓN PARA ESTE FORMULARIO EN ESTE PERÍODO DE REPORTE</v>
          </cell>
          <cell r="X287" t="str">
            <v>MASCULINO</v>
          </cell>
          <cell r="Y287" t="str">
            <v>BOLIVAR</v>
          </cell>
          <cell r="Z287" t="str">
            <v>SAN JUAN DE NEPOMUCENO</v>
          </cell>
          <cell r="AA287" t="str">
            <v>HARVING</v>
          </cell>
          <cell r="AB287" t="str">
            <v>JOSE</v>
          </cell>
          <cell r="AC287" t="str">
            <v>BARRIOS</v>
          </cell>
          <cell r="AD287" t="str">
            <v>MORENO</v>
          </cell>
          <cell r="AK287" t="str">
            <v>CARLOS CESAR VIDAL PASTRANA</v>
          </cell>
          <cell r="AL287" t="str">
            <v>COLORADOS</v>
          </cell>
          <cell r="AM287" t="str">
            <v>2 SUPERVISOR</v>
          </cell>
          <cell r="AN287" t="str">
            <v>3 CÉDULA DE CIUDADANÍA</v>
          </cell>
          <cell r="AO287">
            <v>71673303</v>
          </cell>
          <cell r="AP287" t="str">
            <v>FERRER SOTELO JULIO ABAD</v>
          </cell>
          <cell r="AQ287">
            <v>282</v>
          </cell>
          <cell r="AR287" t="str">
            <v>3 NO PACTADOS</v>
          </cell>
          <cell r="AS287" t="str">
            <v>4 NO SE HA ADICIONADO NI EN VALOR y EN TIEMPO</v>
          </cell>
          <cell r="AT287">
            <v>0</v>
          </cell>
          <cell r="AU287">
            <v>0</v>
          </cell>
          <cell r="AV287" t="str">
            <v>-</v>
          </cell>
          <cell r="AW287">
            <v>0</v>
          </cell>
          <cell r="AX287" t="str">
            <v>-</v>
          </cell>
          <cell r="AY287">
            <v>45706</v>
          </cell>
          <cell r="BA287">
            <v>45706</v>
          </cell>
          <cell r="BB287">
            <v>45987</v>
          </cell>
          <cell r="BD287" t="str">
            <v>2. NO</v>
          </cell>
          <cell r="BE287" t="str">
            <v>-</v>
          </cell>
          <cell r="BF287" t="str">
            <v>-</v>
          </cell>
          <cell r="BG287" t="str">
            <v>2. NO</v>
          </cell>
          <cell r="BH287">
            <v>0</v>
          </cell>
          <cell r="BI287" t="str">
            <v>-</v>
          </cell>
          <cell r="BJ287" t="str">
            <v>-</v>
          </cell>
          <cell r="BL287" t="str">
            <v>2025656501000287E</v>
          </cell>
          <cell r="BN287" t="str">
            <v>LEONARDO DE ARMAS</v>
          </cell>
          <cell r="BP287" t="str">
            <v>VIGENTE</v>
          </cell>
          <cell r="BR287" t="str">
            <v>https://community.secop.gov.co/Public/Tendering/OpportunityDetail/Index?noticeUID=CO1.NTC.7660213&amp;isFromPublicArea=True&amp;isModal=False</v>
          </cell>
          <cell r="BS287" t="str">
            <v>HARVING.BARRIOS</v>
          </cell>
          <cell r="BU287" t="str">
            <v>harvingbarrios@gmail.com</v>
          </cell>
        </row>
        <row r="288">
          <cell r="T288">
            <v>1045514642</v>
          </cell>
          <cell r="U288" t="str">
            <v>N-A</v>
          </cell>
          <cell r="V288" t="str">
            <v>N-A</v>
          </cell>
          <cell r="W288" t="str">
            <v>11 NO SE DILIGENCIA INFORMACIÓN PARA ESTE FORMULARIO EN ESTE PERÍODO DE REPORTE</v>
          </cell>
          <cell r="X288" t="str">
            <v>FEMENINO</v>
          </cell>
          <cell r="Y288" t="str">
            <v>ANTIOQUIA</v>
          </cell>
          <cell r="Z288" t="str">
            <v>CHIROGODO</v>
          </cell>
          <cell r="AA288" t="str">
            <v>VICTORIA</v>
          </cell>
          <cell r="AB288" t="str">
            <v>NATALY</v>
          </cell>
          <cell r="AC288" t="str">
            <v>MARQUEZ</v>
          </cell>
          <cell r="AD288" t="str">
            <v>PALENCIA</v>
          </cell>
          <cell r="AK288" t="str">
            <v>CARLOS CESAR VIDAL PASTRANA</v>
          </cell>
          <cell r="AL288" t="str">
            <v>ACANDI</v>
          </cell>
          <cell r="AM288" t="str">
            <v>2 SUPERVISOR</v>
          </cell>
          <cell r="AN288" t="str">
            <v>3 CÉDULA DE CIUDADANÍA</v>
          </cell>
          <cell r="AO288" t="str">
            <v>1,077,428,180</v>
          </cell>
          <cell r="AP288" t="str">
            <v>PALMA GARCIA LEISON DARWIN</v>
          </cell>
          <cell r="AQ288">
            <v>316</v>
          </cell>
          <cell r="AR288" t="str">
            <v>3 NO PACTADOS</v>
          </cell>
          <cell r="AS288" t="str">
            <v>4 NO SE HA ADICIONADO NI EN VALOR y EN TIEMPO</v>
          </cell>
          <cell r="AT288">
            <v>0</v>
          </cell>
          <cell r="AU288">
            <v>0</v>
          </cell>
          <cell r="AV288" t="str">
            <v>-</v>
          </cell>
          <cell r="AW288">
            <v>0</v>
          </cell>
          <cell r="AX288" t="str">
            <v>-</v>
          </cell>
          <cell r="AY288">
            <v>45706</v>
          </cell>
          <cell r="BA288">
            <v>45706</v>
          </cell>
          <cell r="BB288">
            <v>46021</v>
          </cell>
          <cell r="BD288" t="str">
            <v>2. NO</v>
          </cell>
          <cell r="BE288" t="str">
            <v>-</v>
          </cell>
          <cell r="BF288" t="str">
            <v>-</v>
          </cell>
          <cell r="BG288" t="str">
            <v>2. NO</v>
          </cell>
          <cell r="BH288">
            <v>0</v>
          </cell>
          <cell r="BI288" t="str">
            <v>-</v>
          </cell>
          <cell r="BJ288" t="str">
            <v>-</v>
          </cell>
          <cell r="BL288" t="str">
            <v>2025656501000288E</v>
          </cell>
          <cell r="BN288" t="str">
            <v>ROSA OSPINO</v>
          </cell>
          <cell r="BO288" t="str">
            <v>https://community.secop.gov.co/Public/Tendering/OpportunityDetail/Index?noticeUID=CO1.NTC.7660016&amp;isFromPublicArea=True&amp;isModal=False</v>
          </cell>
          <cell r="BP288" t="str">
            <v>VIGENTE</v>
          </cell>
          <cell r="BR288" t="str">
            <v>https://community.secop.gov.co/Public/Tendering/ContractNoticePhases/View?PPI=CO1.PPI.37571072&amp;isFromPublicArea=True&amp;isModal=False</v>
          </cell>
          <cell r="BS288" t="str">
            <v>VICTORIA.MARQUEZ</v>
          </cell>
          <cell r="BU288" t="str">
            <v>Vnmp93@gmail.com</v>
          </cell>
        </row>
        <row r="289">
          <cell r="T289">
            <v>1143345436</v>
          </cell>
          <cell r="U289" t="str">
            <v>N-A</v>
          </cell>
          <cell r="V289" t="str">
            <v>N-A</v>
          </cell>
          <cell r="W289" t="str">
            <v>11 NO SE DILIGENCIA INFORMACIÓN PARA ESTE FORMULARIO EN ESTE PERÍODO DE REPORTE</v>
          </cell>
          <cell r="X289" t="str">
            <v>FEMENINO</v>
          </cell>
          <cell r="Y289" t="str">
            <v>CUNDINAMARCA</v>
          </cell>
          <cell r="Z289" t="str">
            <v>BOGOTA</v>
          </cell>
          <cell r="AA289" t="str">
            <v>NATHALI</v>
          </cell>
          <cell r="AB289" t="str">
            <v>DE LOS ANGELES</v>
          </cell>
          <cell r="AC289" t="str">
            <v>CIRO</v>
          </cell>
          <cell r="AD289" t="str">
            <v>TORO</v>
          </cell>
          <cell r="AK289" t="str">
            <v>CARLOS CESAR VIDAL PASTRANA</v>
          </cell>
          <cell r="AL289" t="str">
            <v>DTCA</v>
          </cell>
          <cell r="AM289" t="str">
            <v>2 SUPERVISOR</v>
          </cell>
          <cell r="AN289" t="str">
            <v>3 CÉDULA DE CIUDADANÍA</v>
          </cell>
          <cell r="AQ289">
            <v>279</v>
          </cell>
          <cell r="AR289" t="str">
            <v>3 NO PACTADOS</v>
          </cell>
          <cell r="AS289" t="str">
            <v>4 NO SE HA ADICIONADO NI EN VALOR y EN TIEMPO</v>
          </cell>
          <cell r="AT289">
            <v>0</v>
          </cell>
          <cell r="AU289">
            <v>0</v>
          </cell>
          <cell r="AV289" t="str">
            <v>-</v>
          </cell>
          <cell r="AW289">
            <v>0</v>
          </cell>
          <cell r="AX289" t="str">
            <v>-</v>
          </cell>
          <cell r="AY289">
            <v>45706</v>
          </cell>
          <cell r="BA289">
            <v>45706</v>
          </cell>
          <cell r="BB289">
            <v>45984</v>
          </cell>
          <cell r="BD289" t="str">
            <v>2. NO</v>
          </cell>
          <cell r="BE289" t="str">
            <v>-</v>
          </cell>
          <cell r="BF289" t="str">
            <v>-</v>
          </cell>
          <cell r="BG289" t="str">
            <v>2. NO</v>
          </cell>
          <cell r="BH289">
            <v>0</v>
          </cell>
          <cell r="BI289" t="str">
            <v>-</v>
          </cell>
          <cell r="BJ289" t="str">
            <v>-</v>
          </cell>
          <cell r="BL289" t="str">
            <v>2025656501000289E</v>
          </cell>
          <cell r="BN289" t="str">
            <v>ROSA OSPINO</v>
          </cell>
          <cell r="BP289" t="str">
            <v>VIGENTE</v>
          </cell>
          <cell r="BR289" t="str">
            <v>https://community.secop.gov.co/Public/Tendering/OpportunityDetail/Index?noticeUID=CO1.NTC.7660016&amp;isFromPublicArea=True&amp;isModal=False</v>
          </cell>
          <cell r="BS289" t="str">
            <v>NATHALI.CIRO</v>
          </cell>
          <cell r="BU289" t="str">
            <v>ndciro@gmail.com</v>
          </cell>
        </row>
        <row r="290">
          <cell r="T290">
            <v>1083016021</v>
          </cell>
          <cell r="U290" t="str">
            <v>N-A</v>
          </cell>
          <cell r="V290" t="str">
            <v>N-A</v>
          </cell>
          <cell r="W290" t="str">
            <v>11 NO SE DILIGENCIA INFORMACIÓN PARA ESTE FORMULARIO EN ESTE PERÍODO DE REPORTE</v>
          </cell>
          <cell r="X290" t="str">
            <v>MASCULINO</v>
          </cell>
          <cell r="Y290" t="str">
            <v>MAGDALENA</v>
          </cell>
          <cell r="Z290" t="str">
            <v>SANTA MARTA</v>
          </cell>
          <cell r="AA290" t="str">
            <v>JUAN</v>
          </cell>
          <cell r="AB290" t="str">
            <v>CARLOS</v>
          </cell>
          <cell r="AC290" t="str">
            <v>SANTRICH</v>
          </cell>
          <cell r="AD290" t="str">
            <v>HERAZO</v>
          </cell>
          <cell r="AK290" t="str">
            <v>CARLOS CESAR VIDAL PASTRANA</v>
          </cell>
          <cell r="AL290" t="str">
            <v>TAYRONA</v>
          </cell>
          <cell r="AM290" t="str">
            <v>2 SUPERVISOR</v>
          </cell>
          <cell r="AN290" t="str">
            <v>3 CÉDULA DE CIUDADANÍA</v>
          </cell>
          <cell r="AO290" t="str">
            <v>57,428,860</v>
          </cell>
          <cell r="AP290" t="str">
            <v>SALDAÑA PEREZ PATRICIA</v>
          </cell>
          <cell r="AQ290">
            <v>315</v>
          </cell>
          <cell r="AR290" t="str">
            <v>3 NO PACTADOS</v>
          </cell>
          <cell r="AS290" t="str">
            <v>4 NO SE HA ADICIONADO NI EN VALOR y EN TIEMPO</v>
          </cell>
          <cell r="AT290">
            <v>0</v>
          </cell>
          <cell r="AU290">
            <v>0</v>
          </cell>
          <cell r="AV290" t="str">
            <v>-</v>
          </cell>
          <cell r="AW290">
            <v>0</v>
          </cell>
          <cell r="AX290" t="str">
            <v>-</v>
          </cell>
          <cell r="AY290">
            <v>45707</v>
          </cell>
          <cell r="BA290">
            <v>45707</v>
          </cell>
          <cell r="BB290">
            <v>46021</v>
          </cell>
          <cell r="BD290" t="str">
            <v>2. NO</v>
          </cell>
          <cell r="BE290" t="str">
            <v>-</v>
          </cell>
          <cell r="BF290" t="str">
            <v>-</v>
          </cell>
          <cell r="BG290" t="str">
            <v>2. NO</v>
          </cell>
          <cell r="BH290">
            <v>0</v>
          </cell>
          <cell r="BI290" t="str">
            <v>-</v>
          </cell>
          <cell r="BJ290" t="str">
            <v>-</v>
          </cell>
          <cell r="BL290" t="str">
            <v>2025656501000290E</v>
          </cell>
          <cell r="BN290" t="str">
            <v>CARLOS BUSTAMANTE</v>
          </cell>
          <cell r="BP290" t="str">
            <v>VIGENTE</v>
          </cell>
          <cell r="BR290" t="str">
            <v>https://community.secop.gov.co/Public/Tendering/OpportunityDetail/Index?noticeUID=CO1.NTC.7659451&amp;isFromPublicArea=True&amp;isModal=False</v>
          </cell>
          <cell r="BS290" t="str">
            <v>JUAN.SANTRICH</v>
          </cell>
          <cell r="BU290" t="str">
            <v>JSSANTRICH@GMAIL.COM</v>
          </cell>
        </row>
        <row r="291">
          <cell r="T291">
            <v>1101461740</v>
          </cell>
          <cell r="U291" t="str">
            <v>N-A</v>
          </cell>
          <cell r="V291" t="str">
            <v>N-A</v>
          </cell>
          <cell r="W291" t="str">
            <v>11 NO SE DILIGENCIA INFORMACIÓN PARA ESTE FORMULARIO EN ESTE PERÍODO DE REPORTE</v>
          </cell>
          <cell r="X291" t="str">
            <v>MASCULINO</v>
          </cell>
          <cell r="Y291" t="str">
            <v>SUCRE</v>
          </cell>
          <cell r="Z291" t="str">
            <v>SAN ONOFRE</v>
          </cell>
          <cell r="AA291" t="str">
            <v>RAMIRO</v>
          </cell>
          <cell r="AB291" t="str">
            <v>ISAAC</v>
          </cell>
          <cell r="AC291" t="str">
            <v>CARDENAS</v>
          </cell>
          <cell r="AD291" t="str">
            <v>AVILA</v>
          </cell>
          <cell r="AK291" t="str">
            <v>CARLOS CESAR VIDAL PASTRANA</v>
          </cell>
          <cell r="AL291" t="str">
            <v>COLORADOS</v>
          </cell>
          <cell r="AM291" t="str">
            <v>2 SUPERVISOR</v>
          </cell>
          <cell r="AN291" t="str">
            <v>3 CÉDULA DE CIUDADANÍA</v>
          </cell>
          <cell r="AO291">
            <v>71673303</v>
          </cell>
          <cell r="AP291" t="str">
            <v>FERRER SOTELO JULIO ABAD</v>
          </cell>
          <cell r="AQ291">
            <v>296</v>
          </cell>
          <cell r="AR291" t="str">
            <v>3 NO PACTADOS</v>
          </cell>
          <cell r="AS291" t="str">
            <v>4 NO SE HA ADICIONADO NI EN VALOR y EN TIEMPO</v>
          </cell>
          <cell r="AT291">
            <v>0</v>
          </cell>
          <cell r="AU291">
            <v>0</v>
          </cell>
          <cell r="AV291" t="str">
            <v>-</v>
          </cell>
          <cell r="AW291">
            <v>0</v>
          </cell>
          <cell r="AX291" t="str">
            <v>-</v>
          </cell>
          <cell r="AY291">
            <v>45707</v>
          </cell>
          <cell r="BA291">
            <v>45707</v>
          </cell>
          <cell r="BB291">
            <v>46002</v>
          </cell>
          <cell r="BD291" t="str">
            <v>2. NO</v>
          </cell>
          <cell r="BE291" t="str">
            <v>-</v>
          </cell>
          <cell r="BF291" t="str">
            <v>-</v>
          </cell>
          <cell r="BG291" t="str">
            <v>2. NO</v>
          </cell>
          <cell r="BH291">
            <v>0</v>
          </cell>
          <cell r="BI291" t="str">
            <v>-</v>
          </cell>
          <cell r="BJ291" t="str">
            <v>-</v>
          </cell>
          <cell r="BL291" t="str">
            <v>2025656501000291E</v>
          </cell>
          <cell r="BN291" t="str">
            <v>ROSA OSPINO</v>
          </cell>
          <cell r="BO291" t="str">
            <v>https://community.secop.gov.co/Public/Tendering/OpportunityDetail/Index?noticeUID=CO1.NTC.7662928&amp;isFromPublicArea=True&amp;isModal=False</v>
          </cell>
          <cell r="BP291" t="str">
            <v>VIGENTE</v>
          </cell>
          <cell r="BR291" t="str">
            <v>https://community.secop.gov.co/Public/Tendering/ContractNoticePhases/View?PPI=CO1.PPI.37580615&amp;isFromPublicArea=True&amp;isModal=False</v>
          </cell>
          <cell r="BS291" t="str">
            <v>RAMIRO.CARDENAS</v>
          </cell>
          <cell r="BU291" t="str">
            <v>Ramirocardenas1998@gmail.com</v>
          </cell>
        </row>
        <row r="292">
          <cell r="T292">
            <v>39144550</v>
          </cell>
          <cell r="U292" t="str">
            <v>N-A</v>
          </cell>
          <cell r="V292" t="str">
            <v>N-A</v>
          </cell>
          <cell r="W292" t="str">
            <v>11 NO SE DILIGENCIA INFORMACIÓN PARA ESTE FORMULARIO EN ESTE PERÍODO DE REPORTE</v>
          </cell>
          <cell r="X292" t="str">
            <v>FEMENINO</v>
          </cell>
          <cell r="Y292" t="str">
            <v>MAGDALENA</v>
          </cell>
          <cell r="Z292" t="str">
            <v>CIENAGA</v>
          </cell>
          <cell r="AA292" t="str">
            <v>MILEYS</v>
          </cell>
          <cell r="AB292" t="str">
            <v>PATRICIA</v>
          </cell>
          <cell r="AC292" t="str">
            <v>PONZON</v>
          </cell>
          <cell r="AD292" t="str">
            <v>BOLAÑO</v>
          </cell>
          <cell r="AK292" t="str">
            <v>CARLOS CESAR VIDAL PASTRANA</v>
          </cell>
          <cell r="AL292" t="str">
            <v>TAYRONA</v>
          </cell>
          <cell r="AM292" t="str">
            <v>2 SUPERVISOR</v>
          </cell>
          <cell r="AN292" t="str">
            <v>3 CÉDULA DE CIUDADANÍA</v>
          </cell>
          <cell r="AO292" t="str">
            <v>57,428,860</v>
          </cell>
          <cell r="AP292" t="str">
            <v>SALDAÑA PEREZ PATRICIA</v>
          </cell>
          <cell r="AQ292">
            <v>302</v>
          </cell>
          <cell r="AR292" t="str">
            <v>3 NO PACTADOS</v>
          </cell>
          <cell r="AS292" t="str">
            <v>4 NO SE HA ADICIONADO NI EN VALOR y EN TIEMPO</v>
          </cell>
          <cell r="AT292">
            <v>0</v>
          </cell>
          <cell r="AU292">
            <v>0</v>
          </cell>
          <cell r="AV292" t="str">
            <v>-</v>
          </cell>
          <cell r="AW292">
            <v>0</v>
          </cell>
          <cell r="AX292" t="str">
            <v>-</v>
          </cell>
          <cell r="AY292">
            <v>45707</v>
          </cell>
          <cell r="BA292">
            <v>45708</v>
          </cell>
          <cell r="BB292">
            <v>46009</v>
          </cell>
          <cell r="BD292" t="str">
            <v>2. NO</v>
          </cell>
          <cell r="BE292" t="str">
            <v>-</v>
          </cell>
          <cell r="BF292" t="str">
            <v>-</v>
          </cell>
          <cell r="BG292" t="str">
            <v>2. NO</v>
          </cell>
          <cell r="BH292">
            <v>0</v>
          </cell>
          <cell r="BI292" t="str">
            <v>-</v>
          </cell>
          <cell r="BJ292" t="str">
            <v>-</v>
          </cell>
          <cell r="BL292" t="str">
            <v>2025656501000292E</v>
          </cell>
          <cell r="BN292" t="str">
            <v>CARLOS BUSTAMANTE</v>
          </cell>
          <cell r="BP292" t="str">
            <v>VIGENTE</v>
          </cell>
          <cell r="BR292" t="str">
            <v>https://community.secop.gov.co/Public/Tendering/OpportunityDetail/Index?noticeUID=CO1.NTC.7662928&amp;isFromPublicArea=True&amp;isModal=False</v>
          </cell>
          <cell r="BS292" t="str">
            <v>MILEYS.PONZON</v>
          </cell>
          <cell r="BU292" t="str">
            <v>milipb1984@gmail.com</v>
          </cell>
        </row>
        <row r="293">
          <cell r="T293">
            <v>1022395411</v>
          </cell>
          <cell r="U293" t="str">
            <v>N-A</v>
          </cell>
          <cell r="V293" t="str">
            <v>N-A</v>
          </cell>
          <cell r="W293" t="str">
            <v>11 NO SE DILIGENCIA INFORMACIÓN PARA ESTE FORMULARIO EN ESTE PERÍODO DE REPORTE</v>
          </cell>
          <cell r="X293" t="str">
            <v>FEMENINO</v>
          </cell>
          <cell r="Y293" t="str">
            <v>CUNDINAMARCA</v>
          </cell>
          <cell r="Z293" t="str">
            <v>BOGOTA</v>
          </cell>
          <cell r="AA293" t="str">
            <v>SINDY</v>
          </cell>
          <cell r="AB293" t="str">
            <v>PAOLA</v>
          </cell>
          <cell r="AC293" t="str">
            <v>SAAVEDRA</v>
          </cell>
          <cell r="AD293" t="str">
            <v>SANCHEZ</v>
          </cell>
          <cell r="AK293" t="str">
            <v>CARLOS CESAR VIDAL PASTRANA</v>
          </cell>
          <cell r="AL293" t="str">
            <v>CORCHAL</v>
          </cell>
          <cell r="AM293" t="str">
            <v>2 SUPERVISOR</v>
          </cell>
          <cell r="AN293" t="str">
            <v>3 CÉDULA DE CIUDADANÍA</v>
          </cell>
          <cell r="AO293" t="str">
            <v>42,547,379</v>
          </cell>
          <cell r="AP293" t="str">
            <v>SIERRA QUINTERO MARIA TERESA</v>
          </cell>
          <cell r="AQ293">
            <v>315</v>
          </cell>
          <cell r="AR293" t="str">
            <v>3 NO PACTADOS</v>
          </cell>
          <cell r="AS293" t="str">
            <v>4 NO SE HA ADICIONADO NI EN VALOR y EN TIEMPO</v>
          </cell>
          <cell r="AT293">
            <v>0</v>
          </cell>
          <cell r="AU293">
            <v>0</v>
          </cell>
          <cell r="AV293" t="str">
            <v>-</v>
          </cell>
          <cell r="AW293">
            <v>0</v>
          </cell>
          <cell r="AX293" t="str">
            <v>-</v>
          </cell>
          <cell r="AY293">
            <v>45707</v>
          </cell>
          <cell r="BA293">
            <v>45707</v>
          </cell>
          <cell r="BB293">
            <v>46021</v>
          </cell>
          <cell r="BD293" t="str">
            <v>2. NO</v>
          </cell>
          <cell r="BE293" t="str">
            <v>-</v>
          </cell>
          <cell r="BF293" t="str">
            <v>-</v>
          </cell>
          <cell r="BG293" t="str">
            <v>2. NO</v>
          </cell>
          <cell r="BH293">
            <v>0</v>
          </cell>
          <cell r="BI293" t="str">
            <v>-</v>
          </cell>
          <cell r="BJ293" t="str">
            <v>-</v>
          </cell>
          <cell r="BL293" t="str">
            <v>2025656501000293E</v>
          </cell>
          <cell r="BN293" t="str">
            <v>LEONARDO DE ARMAS</v>
          </cell>
          <cell r="BP293" t="str">
            <v>VIGENTE</v>
          </cell>
          <cell r="BR293" t="str">
            <v>https://community.secop.gov.co/Public/Tendering/ContractNoticePhases/View?PPI=CO1.PPI.37577969&amp;isFromPublicArea=True&amp;isModal=False</v>
          </cell>
          <cell r="BS293" t="str">
            <v>SINDY.SAAVEDRA</v>
          </cell>
          <cell r="BU293" t="str">
            <v>sindy.saavedra@hotmail.com</v>
          </cell>
        </row>
        <row r="294">
          <cell r="T294">
            <v>7143882</v>
          </cell>
          <cell r="U294" t="str">
            <v>N-A</v>
          </cell>
          <cell r="V294" t="str">
            <v>N-A</v>
          </cell>
          <cell r="W294" t="str">
            <v>11 NO SE DILIGENCIA INFORMACIÓN PARA ESTE FORMULARIO EN ESTE PERÍODO DE REPORTE</v>
          </cell>
          <cell r="X294" t="str">
            <v>MASCULINO</v>
          </cell>
          <cell r="Y294" t="str">
            <v>MAGDALENA</v>
          </cell>
          <cell r="Z294" t="str">
            <v>SANTA MARTA</v>
          </cell>
          <cell r="AA294" t="str">
            <v>RAFAEL</v>
          </cell>
          <cell r="AB294" t="str">
            <v>ANTONIO</v>
          </cell>
          <cell r="AC294" t="str">
            <v>GUERRA</v>
          </cell>
          <cell r="AD294" t="str">
            <v>PIMIENTA</v>
          </cell>
          <cell r="AK294" t="str">
            <v>CARLOS CESAR VIDAL PASTRANA</v>
          </cell>
          <cell r="AL294" t="str">
            <v>TAYRONA</v>
          </cell>
          <cell r="AM294" t="str">
            <v>2 SUPERVISOR</v>
          </cell>
          <cell r="AN294" t="str">
            <v>3 CÉDULA DE CIUDADANÍA</v>
          </cell>
          <cell r="AO294" t="str">
            <v>57,428,860</v>
          </cell>
          <cell r="AP294" t="str">
            <v>SALDAÑA PEREZ PATRICIA</v>
          </cell>
          <cell r="AQ294">
            <v>314</v>
          </cell>
          <cell r="AR294" t="str">
            <v>3 NO PACTADOS</v>
          </cell>
          <cell r="AS294" t="str">
            <v>4 NO SE HA ADICIONADO NI EN VALOR y EN TIEMPO</v>
          </cell>
          <cell r="AT294">
            <v>0</v>
          </cell>
          <cell r="AU294">
            <v>0</v>
          </cell>
          <cell r="AV294" t="str">
            <v>-</v>
          </cell>
          <cell r="AW294">
            <v>0</v>
          </cell>
          <cell r="AX294" t="str">
            <v>-</v>
          </cell>
          <cell r="AY294">
            <v>45707</v>
          </cell>
          <cell r="BA294">
            <v>45708</v>
          </cell>
          <cell r="BB294">
            <v>46021</v>
          </cell>
          <cell r="BD294" t="str">
            <v>2. NO</v>
          </cell>
          <cell r="BE294" t="str">
            <v>-</v>
          </cell>
          <cell r="BF294" t="str">
            <v>-</v>
          </cell>
          <cell r="BG294" t="str">
            <v>2. NO</v>
          </cell>
          <cell r="BH294">
            <v>0</v>
          </cell>
          <cell r="BI294" t="str">
            <v>-</v>
          </cell>
          <cell r="BJ294" t="str">
            <v>-</v>
          </cell>
          <cell r="BL294" t="str">
            <v>2025656501000294E</v>
          </cell>
          <cell r="BN294" t="str">
            <v>CARLOS BUSTAMANTE</v>
          </cell>
          <cell r="BP294" t="str">
            <v>VIGENTE</v>
          </cell>
          <cell r="BS294" t="str">
            <v>RAFAEL.GUERRA</v>
          </cell>
          <cell r="BU294" t="str">
            <v>ING.RAFAELGP2017@GMAIL.COM</v>
          </cell>
        </row>
        <row r="295">
          <cell r="T295">
            <v>80657577</v>
          </cell>
          <cell r="U295" t="str">
            <v>N-A</v>
          </cell>
          <cell r="V295" t="str">
            <v>N-A</v>
          </cell>
          <cell r="W295" t="str">
            <v>11 NO SE DILIGENCIA INFORMACIÓN PARA ESTE FORMULARIO EN ESTE PERÍODO DE REPORTE</v>
          </cell>
          <cell r="X295" t="str">
            <v>MASCULINO</v>
          </cell>
          <cell r="Y295" t="str">
            <v>CUNDINAMARCA</v>
          </cell>
          <cell r="Z295" t="str">
            <v>BOGOTA</v>
          </cell>
          <cell r="AA295" t="str">
            <v>OSCAR</v>
          </cell>
          <cell r="AB295" t="str">
            <v>EDUARDO</v>
          </cell>
          <cell r="AC295" t="str">
            <v>ARIAS</v>
          </cell>
          <cell r="AD295" t="str">
            <v>PATIÑO</v>
          </cell>
          <cell r="AK295" t="str">
            <v>CARLOS CESAR VIDAL PASTRANA</v>
          </cell>
          <cell r="AL295" t="str">
            <v>DTCA</v>
          </cell>
          <cell r="AM295" t="str">
            <v>2 SUPERVISOR</v>
          </cell>
          <cell r="AN295" t="str">
            <v>3 CÉDULA DE CIUDADANÍA</v>
          </cell>
          <cell r="AQ295">
            <v>314</v>
          </cell>
          <cell r="AR295" t="str">
            <v>3 NO PACTADOS</v>
          </cell>
          <cell r="AS295" t="str">
            <v>4 NO SE HA ADICIONADO NI EN VALOR y EN TIEMPO</v>
          </cell>
          <cell r="AT295">
            <v>0</v>
          </cell>
          <cell r="AU295">
            <v>0</v>
          </cell>
          <cell r="AV295" t="str">
            <v>-</v>
          </cell>
          <cell r="AW295">
            <v>0</v>
          </cell>
          <cell r="AX295" t="str">
            <v>-</v>
          </cell>
          <cell r="AY295">
            <v>45707</v>
          </cell>
          <cell r="BA295">
            <v>45708</v>
          </cell>
          <cell r="BB295">
            <v>46021</v>
          </cell>
          <cell r="BD295" t="str">
            <v>2. NO</v>
          </cell>
          <cell r="BE295" t="str">
            <v>-</v>
          </cell>
          <cell r="BF295" t="str">
            <v>-</v>
          </cell>
          <cell r="BG295" t="str">
            <v>2. NO</v>
          </cell>
          <cell r="BH295">
            <v>0</v>
          </cell>
          <cell r="BI295" t="str">
            <v>-</v>
          </cell>
          <cell r="BJ295" t="str">
            <v>-</v>
          </cell>
          <cell r="BL295" t="str">
            <v>2025656501000295E</v>
          </cell>
          <cell r="BN295" t="str">
            <v>SARA CASTILLO</v>
          </cell>
          <cell r="BP295" t="str">
            <v>VIGENTE</v>
          </cell>
          <cell r="BR295" t="str">
            <v>https://community.secop.gov.co/Public/Tendering/ContractNoticePhases/View?PPI=CO1.PPI.37409299&amp;isFromPublicArea=True&amp;isModal=False</v>
          </cell>
          <cell r="BS295" t="str">
            <v>OSCAR.ARIAS</v>
          </cell>
          <cell r="BU295" t="str">
            <v>oeariasp@gmail.com</v>
          </cell>
        </row>
        <row r="296">
          <cell r="T296">
            <v>1001033082</v>
          </cell>
          <cell r="U296" t="str">
            <v>N-A</v>
          </cell>
          <cell r="V296" t="str">
            <v>N-A</v>
          </cell>
          <cell r="W296" t="str">
            <v>11 NO SE DILIGENCIA INFORMACIÓN PARA ESTE FORMULARIO EN ESTE PERÍODO DE REPORTE</v>
          </cell>
          <cell r="X296" t="str">
            <v>FEMENINO</v>
          </cell>
          <cell r="Y296" t="str">
            <v>ANTIOQUIA</v>
          </cell>
          <cell r="Z296" t="str">
            <v>APARTADO</v>
          </cell>
          <cell r="AA296" t="str">
            <v>NATALIA</v>
          </cell>
          <cell r="AC296" t="str">
            <v>VELASQUEZ</v>
          </cell>
          <cell r="AD296" t="str">
            <v>MARIN</v>
          </cell>
          <cell r="AK296" t="str">
            <v>CARLOS CESAR VIDAL PASTRANA</v>
          </cell>
          <cell r="AL296" t="str">
            <v>COLORADOS</v>
          </cell>
          <cell r="AM296" t="str">
            <v>2 SUPERVISOR</v>
          </cell>
          <cell r="AN296" t="str">
            <v>3 CÉDULA DE CIUDADANÍA</v>
          </cell>
          <cell r="AO296">
            <v>71673303</v>
          </cell>
          <cell r="AP296" t="str">
            <v>FERRER SOTELO JULIO ABAD</v>
          </cell>
          <cell r="AQ296">
            <v>294</v>
          </cell>
          <cell r="AR296" t="str">
            <v>3 NO PACTADOS</v>
          </cell>
          <cell r="AS296" t="str">
            <v>4 NO SE HA ADICIONADO NI EN VALOR y EN TIEMPO</v>
          </cell>
          <cell r="AT296">
            <v>0</v>
          </cell>
          <cell r="AU296">
            <v>0</v>
          </cell>
          <cell r="AV296" t="str">
            <v>-</v>
          </cell>
          <cell r="AW296">
            <v>0</v>
          </cell>
          <cell r="AX296" t="str">
            <v>-</v>
          </cell>
          <cell r="AY296">
            <v>45707</v>
          </cell>
          <cell r="BA296">
            <v>45708</v>
          </cell>
          <cell r="BB296">
            <v>46001</v>
          </cell>
          <cell r="BD296" t="str">
            <v>2. NO</v>
          </cell>
          <cell r="BE296" t="str">
            <v>-</v>
          </cell>
          <cell r="BF296" t="str">
            <v>-</v>
          </cell>
          <cell r="BG296" t="str">
            <v>2. NO</v>
          </cell>
          <cell r="BH296">
            <v>0</v>
          </cell>
          <cell r="BI296" t="str">
            <v>-</v>
          </cell>
          <cell r="BJ296" t="str">
            <v>-</v>
          </cell>
          <cell r="BL296" t="str">
            <v>2025656501000296E</v>
          </cell>
          <cell r="BN296" t="str">
            <v>CARLOS</v>
          </cell>
          <cell r="BP296" t="str">
            <v>VIGENTE</v>
          </cell>
          <cell r="BR296" t="str">
            <v>https://community.secop.gov.co/Public/Tendering/ContractNoticePhases/View?PPI=CO1.PPI.37597218&amp;isFromPublicArea=True&amp;isModal=False</v>
          </cell>
          <cell r="BS296" t="str">
            <v>NATALIA.VELASQUEZ</v>
          </cell>
          <cell r="BU296" t="str">
            <v>nvelasquezm1@gmail.com</v>
          </cell>
        </row>
        <row r="297">
          <cell r="T297">
            <v>85490308</v>
          </cell>
          <cell r="U297" t="str">
            <v>N-A</v>
          </cell>
          <cell r="V297" t="str">
            <v>N-A</v>
          </cell>
          <cell r="W297" t="str">
            <v>11 NO SE DILIGENCIA INFORMACIÓN PARA ESTE FORMULARIO EN ESTE PERÍODO DE REPORTE</v>
          </cell>
          <cell r="X297" t="str">
            <v>MASCULINO</v>
          </cell>
          <cell r="Y297" t="str">
            <v>MAGDALENA</v>
          </cell>
          <cell r="Z297" t="str">
            <v>PUEBLO VIEJO</v>
          </cell>
          <cell r="AA297" t="str">
            <v>RAMON</v>
          </cell>
          <cell r="AB297" t="str">
            <v>ANTONIO</v>
          </cell>
          <cell r="AC297" t="str">
            <v>FERNANDEZ</v>
          </cell>
          <cell r="AD297" t="str">
            <v>RADA</v>
          </cell>
          <cell r="AK297" t="str">
            <v>CARLOS CESAR VIDAL PASTRANA</v>
          </cell>
          <cell r="AL297" t="str">
            <v>VIPIS</v>
          </cell>
          <cell r="AM297" t="str">
            <v>2 SUPERVISOR</v>
          </cell>
          <cell r="AN297" t="str">
            <v>3 CÉDULA DE CIUDADANÍA</v>
          </cell>
          <cell r="AO297" t="str">
            <v>10,775,944</v>
          </cell>
          <cell r="AP297" t="str">
            <v>VIDAL PASTRANA CARLOS CESAR</v>
          </cell>
          <cell r="AQ297">
            <v>314</v>
          </cell>
          <cell r="AR297" t="str">
            <v>3 NO PACTADOS</v>
          </cell>
          <cell r="AS297" t="str">
            <v>4 NO SE HA ADICIONADO NI EN VALOR y EN TIEMPO</v>
          </cell>
          <cell r="AT297">
            <v>0</v>
          </cell>
          <cell r="AU297">
            <v>0</v>
          </cell>
          <cell r="AV297" t="str">
            <v>-</v>
          </cell>
          <cell r="AW297">
            <v>0</v>
          </cell>
          <cell r="AX297" t="str">
            <v>-</v>
          </cell>
          <cell r="AY297">
            <v>45707</v>
          </cell>
          <cell r="BA297">
            <v>45708</v>
          </cell>
          <cell r="BB297">
            <v>46021</v>
          </cell>
          <cell r="BD297" t="str">
            <v>2. NO</v>
          </cell>
          <cell r="BE297" t="str">
            <v>-</v>
          </cell>
          <cell r="BF297" t="str">
            <v>-</v>
          </cell>
          <cell r="BG297" t="str">
            <v>2. NO</v>
          </cell>
          <cell r="BH297">
            <v>0</v>
          </cell>
          <cell r="BI297" t="str">
            <v>-</v>
          </cell>
          <cell r="BJ297" t="str">
            <v>-</v>
          </cell>
          <cell r="BL297" t="str">
            <v>2025656501000297E</v>
          </cell>
          <cell r="BN297" t="str">
            <v>CARLOS</v>
          </cell>
          <cell r="BP297" t="str">
            <v>VIGENTE</v>
          </cell>
          <cell r="BR297" t="str">
            <v>https://community.secop.gov.co/Public/Tendering/OpportunityDetail/Index?noticeUID=CO1.NTC.7675478&amp;isFromPublicArea=True&amp;isModal=False</v>
          </cell>
          <cell r="BS297" t="str">
            <v>RAMON.FERNANDEZD</v>
          </cell>
          <cell r="BU297" t="str">
            <v>rfernandezrada@gmail.com</v>
          </cell>
        </row>
        <row r="298">
          <cell r="T298">
            <v>4978720</v>
          </cell>
          <cell r="U298" t="str">
            <v>N-A</v>
          </cell>
          <cell r="V298" t="str">
            <v>N-A</v>
          </cell>
          <cell r="W298" t="str">
            <v>11 NO SE DILIGENCIA INFORMACIÓN PARA ESTE FORMULARIO EN ESTE PERÍODO DE REPORTE</v>
          </cell>
          <cell r="X298" t="str">
            <v>MASCULINO</v>
          </cell>
          <cell r="Y298" t="str">
            <v>MAGDALENA</v>
          </cell>
          <cell r="Z298" t="str">
            <v>SANTA MARTA</v>
          </cell>
          <cell r="AA298" t="str">
            <v>CESAR</v>
          </cell>
          <cell r="AB298" t="str">
            <v>AUGUSTO</v>
          </cell>
          <cell r="AC298" t="str">
            <v>SALAS</v>
          </cell>
          <cell r="AD298" t="str">
            <v>ROBLES</v>
          </cell>
          <cell r="AK298" t="str">
            <v>CARLOS CESAR VIDAL PASTRANA</v>
          </cell>
          <cell r="AL298" t="str">
            <v>TAYRONA</v>
          </cell>
          <cell r="AM298" t="str">
            <v>2 SUPERVISOR</v>
          </cell>
          <cell r="AN298" t="str">
            <v>3 CÉDULA DE CIUDADANÍA</v>
          </cell>
          <cell r="AO298" t="str">
            <v>57,428,860</v>
          </cell>
          <cell r="AP298" t="str">
            <v>SALDAÑA PEREZ PATRICIA</v>
          </cell>
          <cell r="AQ298">
            <v>295</v>
          </cell>
          <cell r="AR298" t="str">
            <v>3 NO PACTADOS</v>
          </cell>
          <cell r="AS298" t="str">
            <v>4 NO SE HA ADICIONADO NI EN VALOR y EN TIEMPO</v>
          </cell>
          <cell r="AT298">
            <v>0</v>
          </cell>
          <cell r="AU298">
            <v>0</v>
          </cell>
          <cell r="AV298" t="str">
            <v>-</v>
          </cell>
          <cell r="AW298">
            <v>0</v>
          </cell>
          <cell r="AX298" t="str">
            <v>-</v>
          </cell>
          <cell r="AY298">
            <v>45708</v>
          </cell>
          <cell r="BA298">
            <v>45708</v>
          </cell>
          <cell r="BB298">
            <v>46002</v>
          </cell>
          <cell r="BD298" t="str">
            <v>2. NO</v>
          </cell>
          <cell r="BE298" t="str">
            <v>-</v>
          </cell>
          <cell r="BF298" t="str">
            <v>-</v>
          </cell>
          <cell r="BG298" t="str">
            <v>2. NO</v>
          </cell>
          <cell r="BH298">
            <v>0</v>
          </cell>
          <cell r="BI298" t="str">
            <v>-</v>
          </cell>
          <cell r="BJ298" t="str">
            <v>-</v>
          </cell>
          <cell r="BL298" t="str">
            <v>2025656501000298E</v>
          </cell>
          <cell r="BN298" t="str">
            <v>ROSA OSPINO</v>
          </cell>
          <cell r="BP298" t="str">
            <v>VIGENTE</v>
          </cell>
          <cell r="BS298" t="str">
            <v>CESAR.SALAS</v>
          </cell>
          <cell r="BU298" t="str">
            <v>cesalasr@gmail.com</v>
          </cell>
        </row>
        <row r="299">
          <cell r="T299">
            <v>1065815032</v>
          </cell>
          <cell r="U299" t="str">
            <v>N-A</v>
          </cell>
          <cell r="V299" t="str">
            <v>N-A</v>
          </cell>
          <cell r="W299" t="str">
            <v>11 NO SE DILIGENCIA INFORMACIÓN PARA ESTE FORMULARIO EN ESTE PERÍODO DE REPORTE</v>
          </cell>
          <cell r="X299" t="str">
            <v>MASCULINO</v>
          </cell>
          <cell r="Y299" t="str">
            <v>MAGDALENA</v>
          </cell>
          <cell r="Z299" t="str">
            <v>SANTA MARTA</v>
          </cell>
          <cell r="AA299" t="str">
            <v>CARLOS</v>
          </cell>
          <cell r="AB299" t="str">
            <v>ANDRES</v>
          </cell>
          <cell r="AC299" t="str">
            <v>MONROY</v>
          </cell>
          <cell r="AD299" t="str">
            <v>GALEANO</v>
          </cell>
          <cell r="AK299" t="str">
            <v>CARLOS CESAR VIDAL PASTRANA</v>
          </cell>
          <cell r="AL299" t="str">
            <v>SIERRA NEVADA</v>
          </cell>
          <cell r="AM299" t="str">
            <v>2 SUPERVISOR</v>
          </cell>
          <cell r="AN299" t="str">
            <v>3 CÉDULA DE CIUDADANÍA</v>
          </cell>
          <cell r="AO299" t="str">
            <v>1,061,696,548</v>
          </cell>
          <cell r="AP299" t="str">
            <v>CHAVES HOYOS VALENTINA</v>
          </cell>
          <cell r="AQ299">
            <v>310</v>
          </cell>
          <cell r="AR299" t="str">
            <v>3 NO PACTADOS</v>
          </cell>
          <cell r="AS299" t="str">
            <v>4 NO SE HA ADICIONADO NI EN VALOR y EN TIEMPO</v>
          </cell>
          <cell r="AT299">
            <v>0</v>
          </cell>
          <cell r="AU299">
            <v>0</v>
          </cell>
          <cell r="AV299" t="str">
            <v>-</v>
          </cell>
          <cell r="AW299">
            <v>0</v>
          </cell>
          <cell r="AX299" t="str">
            <v>-</v>
          </cell>
          <cell r="AY299">
            <v>45709</v>
          </cell>
          <cell r="BA299">
            <v>45712</v>
          </cell>
          <cell r="BB299">
            <v>46021</v>
          </cell>
          <cell r="BD299" t="str">
            <v>2. NO</v>
          </cell>
          <cell r="BE299" t="str">
            <v>-</v>
          </cell>
          <cell r="BF299" t="str">
            <v>-</v>
          </cell>
          <cell r="BG299" t="str">
            <v>2. NO</v>
          </cell>
          <cell r="BH299">
            <v>0</v>
          </cell>
          <cell r="BI299" t="str">
            <v>-</v>
          </cell>
          <cell r="BJ299" t="str">
            <v>-</v>
          </cell>
          <cell r="BL299" t="str">
            <v>2025656501000299E</v>
          </cell>
          <cell r="BN299" t="str">
            <v>CARLOS BUSTAMANTE</v>
          </cell>
          <cell r="BP299" t="str">
            <v>VIGENTE</v>
          </cell>
          <cell r="BR299" t="str">
            <v>https://community.secop.gov.co/Public/Tendering/ContractNoticePhases/View?PPI=CO1.PPI.37614512&amp;isFromPublicArea=True&amp;isModal=False</v>
          </cell>
          <cell r="BS299" t="str">
            <v>CARLOS.MONROY</v>
          </cell>
          <cell r="BU299" t="str">
            <v>carlosandresmg28@gmail.com</v>
          </cell>
        </row>
        <row r="300">
          <cell r="T300">
            <v>78743096</v>
          </cell>
          <cell r="U300" t="str">
            <v>N-A</v>
          </cell>
          <cell r="V300" t="str">
            <v>N-A</v>
          </cell>
          <cell r="W300" t="str">
            <v>11 NO SE DILIGENCIA INFORMACIÓN PARA ESTE FORMULARIO EN ESTE PERÍODO DE REPORTE</v>
          </cell>
          <cell r="X300" t="str">
            <v>MASCULINO</v>
          </cell>
          <cell r="Y300" t="str">
            <v>CORDOBA</v>
          </cell>
          <cell r="Z300" t="str">
            <v>TIERRA ALTA</v>
          </cell>
          <cell r="AA300" t="str">
            <v>JUAN</v>
          </cell>
          <cell r="AB300" t="str">
            <v>DE DIOS</v>
          </cell>
          <cell r="AC300" t="str">
            <v>MOLINA</v>
          </cell>
          <cell r="AD300" t="str">
            <v>HERNANDEZ</v>
          </cell>
          <cell r="AK300" t="str">
            <v>CARLOS CESAR VIDAL PASTRANA</v>
          </cell>
          <cell r="AL300" t="str">
            <v>PARAMILLO</v>
          </cell>
          <cell r="AM300" t="str">
            <v>2 SUPERVISOR</v>
          </cell>
          <cell r="AN300" t="str">
            <v>3 CÉDULA DE CIUDADANÍA</v>
          </cell>
          <cell r="AO300" t="str">
            <v>6,876,915</v>
          </cell>
          <cell r="AP300" t="str">
            <v>MARTINEZ NEGRETE ANTONIO JOSE</v>
          </cell>
          <cell r="AQ300">
            <v>46022</v>
          </cell>
          <cell r="AR300" t="str">
            <v>3 NO PACTADOS</v>
          </cell>
          <cell r="AS300" t="str">
            <v>4 NO SE HA ADICIONADO NI EN VALOR y EN TIEMPO</v>
          </cell>
          <cell r="AT300">
            <v>0</v>
          </cell>
          <cell r="AU300">
            <v>0</v>
          </cell>
          <cell r="AV300" t="str">
            <v>-</v>
          </cell>
          <cell r="AW300">
            <v>0</v>
          </cell>
          <cell r="AX300" t="str">
            <v>-</v>
          </cell>
          <cell r="AY300">
            <v>45710</v>
          </cell>
          <cell r="BA300">
            <v>45712</v>
          </cell>
          <cell r="BB300">
            <v>46021</v>
          </cell>
          <cell r="BD300" t="str">
            <v>2. NO</v>
          </cell>
          <cell r="BE300" t="str">
            <v>-</v>
          </cell>
          <cell r="BF300" t="str">
            <v>-</v>
          </cell>
          <cell r="BG300" t="str">
            <v>2. NO</v>
          </cell>
          <cell r="BH300">
            <v>0</v>
          </cell>
          <cell r="BI300" t="str">
            <v>-</v>
          </cell>
          <cell r="BJ300" t="str">
            <v>-</v>
          </cell>
          <cell r="BN300" t="str">
            <v>LEONARDO DE ARMAS</v>
          </cell>
          <cell r="BP300" t="str">
            <v>VIGENTE</v>
          </cell>
          <cell r="BR300" t="str">
            <v>https://community.secop.gov.co/Public/Tendering/OpportunityDetail/Index?noticeUID=CO1.NTC.7673460&amp;isFromPublicArea=True&amp;isModal=False</v>
          </cell>
          <cell r="BS300" t="str">
            <v>JUAN.MOLINA</v>
          </cell>
          <cell r="BU300" t="str">
            <v>juamoher@gmail.com</v>
          </cell>
        </row>
        <row r="301">
          <cell r="T301">
            <v>15614344</v>
          </cell>
          <cell r="U301" t="str">
            <v>N-A</v>
          </cell>
          <cell r="V301" t="str">
            <v>N-A</v>
          </cell>
          <cell r="W301" t="str">
            <v>11 NO SE DILIGENCIA INFORMACIÓN PARA ESTE FORMULARIO EN ESTE PERÍODO DE REPORTE</v>
          </cell>
          <cell r="X301" t="str">
            <v>MASCULINO</v>
          </cell>
          <cell r="Y301" t="str">
            <v>CORDOBA</v>
          </cell>
          <cell r="Z301" t="str">
            <v>TIERRA ALTA</v>
          </cell>
          <cell r="AA301" t="str">
            <v>ALVEIRO</v>
          </cell>
          <cell r="AB301" t="str">
            <v>MIGUEL</v>
          </cell>
          <cell r="AC301" t="str">
            <v>DURANGO</v>
          </cell>
          <cell r="AD301" t="str">
            <v>ALVAREZ</v>
          </cell>
          <cell r="AK301" t="str">
            <v>CARLOS CESAR VIDAL PASTRANA</v>
          </cell>
          <cell r="AL301" t="str">
            <v>PARAMILLO</v>
          </cell>
          <cell r="AM301" t="str">
            <v>2 SUPERVISOR</v>
          </cell>
          <cell r="AN301" t="str">
            <v>3 CÉDULA DE CIUDADANÍA</v>
          </cell>
          <cell r="AO301" t="str">
            <v>6,876,915</v>
          </cell>
          <cell r="AP301" t="str">
            <v>MARTINEZ NEGRETE ANTONIO JOSE</v>
          </cell>
          <cell r="AQ301">
            <v>310</v>
          </cell>
          <cell r="AR301" t="str">
            <v>3 NO PACTADOS</v>
          </cell>
          <cell r="AS301" t="str">
            <v>4 NO SE HA ADICIONADO NI EN VALOR y EN TIEMPO</v>
          </cell>
          <cell r="AT301">
            <v>0</v>
          </cell>
          <cell r="AU301">
            <v>0</v>
          </cell>
          <cell r="AV301" t="str">
            <v>-</v>
          </cell>
          <cell r="AW301">
            <v>0</v>
          </cell>
          <cell r="AX301" t="str">
            <v>-</v>
          </cell>
          <cell r="AY301">
            <v>45710</v>
          </cell>
          <cell r="BA301">
            <v>45712</v>
          </cell>
          <cell r="BB301">
            <v>46021</v>
          </cell>
          <cell r="BD301" t="str">
            <v>2. NO</v>
          </cell>
          <cell r="BE301" t="str">
            <v>-</v>
          </cell>
          <cell r="BF301" t="str">
            <v>-</v>
          </cell>
          <cell r="BG301" t="str">
            <v>2. NO</v>
          </cell>
          <cell r="BH301">
            <v>0</v>
          </cell>
          <cell r="BI301" t="str">
            <v>-</v>
          </cell>
          <cell r="BJ301" t="str">
            <v>-</v>
          </cell>
          <cell r="BL301" t="str">
            <v>2025656501000301E</v>
          </cell>
          <cell r="BN301" t="str">
            <v>LEONARDO DE ARMAS</v>
          </cell>
          <cell r="BP301" t="str">
            <v>VIGENTE</v>
          </cell>
          <cell r="BR301" t="str">
            <v>https://community.secop.gov.co/Public/Tendering/ContractNoticePhases/View?PPI=CO1.PPI.37658888&amp;isFromPublicArea=True&amp;isModal=False</v>
          </cell>
          <cell r="BU301" t="str">
            <v>alveiromigueldurangoalvarez@gmail.com</v>
          </cell>
        </row>
        <row r="302">
          <cell r="T302">
            <v>1073986379</v>
          </cell>
          <cell r="U302" t="str">
            <v>N-A</v>
          </cell>
          <cell r="V302" t="str">
            <v>N-A</v>
          </cell>
          <cell r="W302" t="str">
            <v>11 NO SE DILIGENCIA INFORMACIÓN PARA ESTE FORMULARIO EN ESTE PERÍODO DE REPORTE</v>
          </cell>
          <cell r="X302" t="str">
            <v>MASCULINO</v>
          </cell>
          <cell r="Y302" t="str">
            <v>CORDOBA</v>
          </cell>
          <cell r="Z302" t="str">
            <v>TIERRA ALTA</v>
          </cell>
          <cell r="AA302" t="str">
            <v>JAVIER</v>
          </cell>
          <cell r="AC302" t="str">
            <v>DOMICO</v>
          </cell>
          <cell r="AD302" t="str">
            <v>DOMICO</v>
          </cell>
          <cell r="AK302" t="str">
            <v>CARLOS CESAR VIDAL PASTRANA</v>
          </cell>
          <cell r="AL302" t="str">
            <v>PARAMILLO</v>
          </cell>
          <cell r="AM302" t="str">
            <v>2 SUPERVISOR</v>
          </cell>
          <cell r="AN302" t="str">
            <v>3 CÉDULA DE CIUDADANÍA</v>
          </cell>
          <cell r="AO302" t="str">
            <v>6,876,915</v>
          </cell>
          <cell r="AP302" t="str">
            <v>MARTINEZ NEGRETE ANTONIO JOSE</v>
          </cell>
          <cell r="AQ302">
            <v>310</v>
          </cell>
          <cell r="AR302" t="str">
            <v>3 NO PACTADOS</v>
          </cell>
          <cell r="AS302" t="str">
            <v>4 NO SE HA ADICIONADO NI EN VALOR y EN TIEMPO</v>
          </cell>
          <cell r="AT302">
            <v>0</v>
          </cell>
          <cell r="AU302">
            <v>0</v>
          </cell>
          <cell r="AV302" t="str">
            <v>-</v>
          </cell>
          <cell r="AW302">
            <v>0</v>
          </cell>
          <cell r="AX302" t="str">
            <v>-</v>
          </cell>
          <cell r="AY302">
            <v>45710</v>
          </cell>
          <cell r="BA302">
            <v>45712</v>
          </cell>
          <cell r="BB302">
            <v>46021</v>
          </cell>
          <cell r="BD302" t="str">
            <v>2. NO</v>
          </cell>
          <cell r="BE302" t="str">
            <v>-</v>
          </cell>
          <cell r="BF302" t="str">
            <v>-</v>
          </cell>
          <cell r="BG302" t="str">
            <v>2. NO</v>
          </cell>
          <cell r="BH302">
            <v>0</v>
          </cell>
          <cell r="BI302" t="str">
            <v>-</v>
          </cell>
          <cell r="BJ302" t="str">
            <v>-</v>
          </cell>
          <cell r="BL302" t="str">
            <v>2025656501000302E</v>
          </cell>
          <cell r="BN302" t="str">
            <v>LEONARDO DE ARMAS</v>
          </cell>
          <cell r="BP302" t="str">
            <v>VIGENTE</v>
          </cell>
          <cell r="BR302" t="str">
            <v>https://community.secop.gov.co/Public/Tendering/ContractNoticePhases/View?PPI=CO1.PPI.37702391&amp;isFromPublicArea=True&amp;isModal=False</v>
          </cell>
          <cell r="BU302" t="str">
            <v>javierdomicodomico72@gmail.com</v>
          </cell>
        </row>
        <row r="303">
          <cell r="T303">
            <v>1000085104</v>
          </cell>
          <cell r="U303" t="str">
            <v>N-A</v>
          </cell>
          <cell r="V303" t="str">
            <v>N-A</v>
          </cell>
          <cell r="W303" t="str">
            <v>11 NO SE DILIGENCIA INFORMACIÓN PARA ESTE FORMULARIO EN ESTE PERÍODO DE REPORTE</v>
          </cell>
          <cell r="X303" t="str">
            <v>FEMENINO</v>
          </cell>
          <cell r="Y303" t="str">
            <v>ANTIOQUIA</v>
          </cell>
          <cell r="Z303" t="str">
            <v>MEDELLIN</v>
          </cell>
          <cell r="AA303" t="str">
            <v>LLAMILE</v>
          </cell>
          <cell r="AB303" t="str">
            <v>ISABEL</v>
          </cell>
          <cell r="AC303" t="str">
            <v>MARQUEZ</v>
          </cell>
          <cell r="AD303" t="str">
            <v>CORREA</v>
          </cell>
          <cell r="AK303" t="str">
            <v>CARLOS CESAR VIDAL PASTRANA</v>
          </cell>
          <cell r="AL303" t="str">
            <v>PARAMILLO</v>
          </cell>
          <cell r="AM303" t="str">
            <v>2 SUPERVISOR</v>
          </cell>
          <cell r="AN303" t="str">
            <v>3 CÉDULA DE CIUDADANÍA</v>
          </cell>
          <cell r="AO303" t="str">
            <v>6,876,915</v>
          </cell>
          <cell r="AP303" t="str">
            <v>MARTINEZ NEGRETE ANTONIO JOSE</v>
          </cell>
          <cell r="AQ303">
            <v>308</v>
          </cell>
          <cell r="AR303" t="str">
            <v>3 NO PACTADOS</v>
          </cell>
          <cell r="AS303" t="str">
            <v>4 NO SE HA ADICIONADO NI EN VALOR y EN TIEMPO</v>
          </cell>
          <cell r="AT303">
            <v>0</v>
          </cell>
          <cell r="AU303">
            <v>0</v>
          </cell>
          <cell r="AV303" t="str">
            <v>-</v>
          </cell>
          <cell r="AW303">
            <v>0</v>
          </cell>
          <cell r="AX303" t="str">
            <v>-</v>
          </cell>
          <cell r="AY303">
            <v>45710</v>
          </cell>
          <cell r="BA303">
            <v>45714</v>
          </cell>
          <cell r="BB303">
            <v>46021</v>
          </cell>
          <cell r="BD303" t="str">
            <v>2. NO</v>
          </cell>
          <cell r="BE303" t="str">
            <v>-</v>
          </cell>
          <cell r="BF303" t="str">
            <v>-</v>
          </cell>
          <cell r="BG303" t="str">
            <v>2. NO</v>
          </cell>
          <cell r="BH303">
            <v>0</v>
          </cell>
          <cell r="BI303" t="str">
            <v>-</v>
          </cell>
          <cell r="BJ303" t="str">
            <v>-</v>
          </cell>
          <cell r="BL303" t="str">
            <v>2025656501000303E</v>
          </cell>
          <cell r="BN303" t="str">
            <v>LEONARDO DE ARMAS</v>
          </cell>
          <cell r="BP303" t="str">
            <v>VIGENTE</v>
          </cell>
          <cell r="BR303" t="str">
            <v>https://community.secop.gov.co/Public/Tendering/ContractNoticePhases/View?PPI=CO1.PPI.37703219&amp;isFromPublicArea=True&amp;isModal=False</v>
          </cell>
          <cell r="BU303" t="str">
            <v>llamilemarquez@gmail.com</v>
          </cell>
        </row>
        <row r="304">
          <cell r="T304">
            <v>78765512</v>
          </cell>
          <cell r="U304" t="str">
            <v>N-A</v>
          </cell>
          <cell r="V304" t="str">
            <v>N-A</v>
          </cell>
          <cell r="W304" t="str">
            <v>11 NO SE DILIGENCIA INFORMACIÓN PARA ESTE FORMULARIO EN ESTE PERÍODO DE REPORTE</v>
          </cell>
          <cell r="X304" t="str">
            <v>MASCULINO</v>
          </cell>
          <cell r="Y304" t="str">
            <v>CORDOBA</v>
          </cell>
          <cell r="Z304" t="str">
            <v>TIERRA ALTA</v>
          </cell>
          <cell r="AA304" t="str">
            <v>ODRIA</v>
          </cell>
          <cell r="AB304" t="str">
            <v>REINER</v>
          </cell>
          <cell r="AC304" t="str">
            <v>PEREZ</v>
          </cell>
          <cell r="AD304" t="str">
            <v>MOLINA</v>
          </cell>
          <cell r="AK304" t="str">
            <v>CARLOS CESAR VIDAL PASTRANA</v>
          </cell>
          <cell r="AL304" t="str">
            <v>PARAMILLO</v>
          </cell>
          <cell r="AM304" t="str">
            <v>2 SUPERVISOR</v>
          </cell>
          <cell r="AN304" t="str">
            <v>3 CÉDULA DE CIUDADANÍA</v>
          </cell>
          <cell r="AO304" t="str">
            <v>6,876,915</v>
          </cell>
          <cell r="AP304" t="str">
            <v>MARTINEZ NEGRETE ANTONIO JOSE</v>
          </cell>
          <cell r="AQ304">
            <v>310</v>
          </cell>
          <cell r="AR304" t="str">
            <v>3 NO PACTADOS</v>
          </cell>
          <cell r="AS304" t="str">
            <v>4 NO SE HA ADICIONADO NI EN VALOR y EN TIEMPO</v>
          </cell>
          <cell r="AT304">
            <v>0</v>
          </cell>
          <cell r="AU304">
            <v>0</v>
          </cell>
          <cell r="AV304" t="str">
            <v>-</v>
          </cell>
          <cell r="AW304">
            <v>0</v>
          </cell>
          <cell r="AX304" t="str">
            <v>-</v>
          </cell>
          <cell r="AY304">
            <v>45710</v>
          </cell>
          <cell r="BA304">
            <v>45712</v>
          </cell>
          <cell r="BB304">
            <v>46021</v>
          </cell>
          <cell r="BD304" t="str">
            <v>2. NO</v>
          </cell>
          <cell r="BE304" t="str">
            <v>-</v>
          </cell>
          <cell r="BF304" t="str">
            <v>-</v>
          </cell>
          <cell r="BG304" t="str">
            <v>2. NO</v>
          </cell>
          <cell r="BH304">
            <v>0</v>
          </cell>
          <cell r="BI304" t="str">
            <v>-</v>
          </cell>
          <cell r="BJ304" t="str">
            <v>-</v>
          </cell>
          <cell r="BL304" t="str">
            <v>2025656501000304E</v>
          </cell>
          <cell r="BN304" t="str">
            <v>LEONARDO DE ARMAS</v>
          </cell>
          <cell r="BP304" t="str">
            <v>VIGENTE</v>
          </cell>
          <cell r="BR304" t="str">
            <v>https://community.secop.gov.co/Public/Tendering/ContractNoticePhases/View?PPI=CO1.PPI.37703095&amp;isFromPublicArea=True&amp;isModal=False</v>
          </cell>
          <cell r="BU304" t="str">
            <v>odriaperez@gmail.com</v>
          </cell>
        </row>
        <row r="305">
          <cell r="T305">
            <v>1073996924</v>
          </cell>
          <cell r="U305" t="str">
            <v>N-A</v>
          </cell>
          <cell r="V305" t="str">
            <v>N-A</v>
          </cell>
          <cell r="W305" t="str">
            <v>11 NO SE DILIGENCIA INFORMACIÓN PARA ESTE FORMULARIO EN ESTE PERÍODO DE REPORTE</v>
          </cell>
          <cell r="X305" t="str">
            <v>MASCULINO</v>
          </cell>
          <cell r="Y305" t="str">
            <v>ANTIOQUIA</v>
          </cell>
          <cell r="Z305" t="str">
            <v>APARTADO</v>
          </cell>
          <cell r="AA305" t="str">
            <v>TEODORO</v>
          </cell>
          <cell r="AB305" t="str">
            <v>JOSE</v>
          </cell>
          <cell r="AC305" t="str">
            <v>OVIEDO</v>
          </cell>
          <cell r="AD305" t="str">
            <v>ALDANA</v>
          </cell>
          <cell r="AK305" t="str">
            <v>CARLOS CESAR VIDAL PASTRANA</v>
          </cell>
          <cell r="AL305" t="str">
            <v>PARAMILLO</v>
          </cell>
          <cell r="AM305" t="str">
            <v>2 SUPERVISOR</v>
          </cell>
          <cell r="AN305" t="str">
            <v>3 CÉDULA DE CIUDADANÍA</v>
          </cell>
          <cell r="AO305" t="str">
            <v>6,876,915</v>
          </cell>
          <cell r="AP305" t="str">
            <v>MARTINEZ NEGRETE ANTONIO JOSE</v>
          </cell>
          <cell r="AQ305">
            <v>310</v>
          </cell>
          <cell r="AR305" t="str">
            <v>3 NO PACTADOS</v>
          </cell>
          <cell r="AS305" t="str">
            <v>4 NO SE HA ADICIONADO NI EN VALOR y EN TIEMPO</v>
          </cell>
          <cell r="AT305">
            <v>0</v>
          </cell>
          <cell r="AU305">
            <v>0</v>
          </cell>
          <cell r="AV305" t="str">
            <v>-</v>
          </cell>
          <cell r="AW305">
            <v>0</v>
          </cell>
          <cell r="AX305" t="str">
            <v>-</v>
          </cell>
          <cell r="AY305">
            <v>45710</v>
          </cell>
          <cell r="BA305">
            <v>45712</v>
          </cell>
          <cell r="BB305">
            <v>46021</v>
          </cell>
          <cell r="BD305" t="str">
            <v>2. NO</v>
          </cell>
          <cell r="BE305" t="str">
            <v>-</v>
          </cell>
          <cell r="BF305" t="str">
            <v>-</v>
          </cell>
          <cell r="BG305" t="str">
            <v>2. NO</v>
          </cell>
          <cell r="BH305">
            <v>0</v>
          </cell>
          <cell r="BI305" t="str">
            <v>-</v>
          </cell>
          <cell r="BJ305" t="str">
            <v>-</v>
          </cell>
          <cell r="BL305" t="str">
            <v>2025656501000305E</v>
          </cell>
          <cell r="BN305" t="str">
            <v>ROSA OSPINO</v>
          </cell>
          <cell r="BP305" t="str">
            <v>VIGENTE</v>
          </cell>
          <cell r="BR305" t="str">
            <v>https://community.secop.gov.co/Public/Tendering/ContractNoticePhases/View?PPI=CO1.PPI.37725307&amp;isFromPublicArea=True&amp;isModal=False</v>
          </cell>
          <cell r="BU305" t="str">
            <v>Joviedo135@gmail.com</v>
          </cell>
        </row>
        <row r="306">
          <cell r="T306">
            <v>1038804862</v>
          </cell>
          <cell r="U306" t="str">
            <v>N-A</v>
          </cell>
          <cell r="V306" t="str">
            <v>N-A</v>
          </cell>
          <cell r="W306" t="str">
            <v>11 NO SE DILIGENCIA INFORMACIÓN PARA ESTE FORMULARIO EN ESTE PERÍODO DE REPORTE</v>
          </cell>
          <cell r="X306" t="str">
            <v>FEMENINO</v>
          </cell>
          <cell r="Y306" t="str">
            <v>ANTIOQUIA</v>
          </cell>
          <cell r="Z306" t="str">
            <v>APARTADO</v>
          </cell>
          <cell r="AA306" t="str">
            <v>LEIDY</v>
          </cell>
          <cell r="AB306" t="str">
            <v>MARCELA</v>
          </cell>
          <cell r="AC306" t="str">
            <v>VANEGAS</v>
          </cell>
          <cell r="AD306" t="str">
            <v>BEDOYA</v>
          </cell>
          <cell r="AK306" t="str">
            <v>CARLOS CESAR VIDAL PASTRANA</v>
          </cell>
          <cell r="AL306" t="str">
            <v>PARAMILLO</v>
          </cell>
          <cell r="AM306" t="str">
            <v>2 SUPERVISOR</v>
          </cell>
          <cell r="AN306" t="str">
            <v>3 CÉDULA DE CIUDADANÍA</v>
          </cell>
          <cell r="AO306" t="str">
            <v>6,876,915</v>
          </cell>
          <cell r="AP306" t="str">
            <v>MARTINEZ NEGRETE ANTONIO JOSE</v>
          </cell>
          <cell r="AQ306">
            <v>310</v>
          </cell>
          <cell r="AR306" t="str">
            <v>3 NO PACTADOS</v>
          </cell>
          <cell r="AS306" t="str">
            <v>4 NO SE HA ADICIONADO NI EN VALOR y EN TIEMPO</v>
          </cell>
          <cell r="AT306">
            <v>0</v>
          </cell>
          <cell r="AU306">
            <v>0</v>
          </cell>
          <cell r="AV306" t="str">
            <v>-</v>
          </cell>
          <cell r="AW306">
            <v>0</v>
          </cell>
          <cell r="AX306" t="str">
            <v>-</v>
          </cell>
          <cell r="AY306">
            <v>45710</v>
          </cell>
          <cell r="BA306">
            <v>45712</v>
          </cell>
          <cell r="BB306">
            <v>46021</v>
          </cell>
          <cell r="BD306" t="str">
            <v>2. NO</v>
          </cell>
          <cell r="BE306" t="str">
            <v>-</v>
          </cell>
          <cell r="BF306" t="str">
            <v>-</v>
          </cell>
          <cell r="BG306" t="str">
            <v>2. NO</v>
          </cell>
          <cell r="BH306">
            <v>0</v>
          </cell>
          <cell r="BI306" t="str">
            <v>-</v>
          </cell>
          <cell r="BJ306" t="str">
            <v>-</v>
          </cell>
          <cell r="BL306" t="str">
            <v>2025656501000306E</v>
          </cell>
          <cell r="BN306" t="str">
            <v>ROSA OSPINO</v>
          </cell>
          <cell r="BP306" t="str">
            <v>VIGENTE</v>
          </cell>
          <cell r="BR306" t="str">
            <v>https://community.secop.gov.co/Public/Tendering/ContractNoticePhases/View?PPI=CO1.PPI.37728535&amp;isFromPublicArea=True&amp;isModal=False</v>
          </cell>
          <cell r="BU306" t="str">
            <v>marcevanegasb.mv@gmail.com</v>
          </cell>
        </row>
        <row r="307">
          <cell r="T307">
            <v>1065088190</v>
          </cell>
          <cell r="U307" t="str">
            <v>N-A</v>
          </cell>
          <cell r="V307" t="str">
            <v>N-A</v>
          </cell>
          <cell r="W307" t="str">
            <v>11 NO SE DILIGENCIA INFORMACIÓN PARA ESTE FORMULARIO EN ESTE PERÍODO DE REPORTE</v>
          </cell>
          <cell r="X307" t="str">
            <v>FEMENINO</v>
          </cell>
          <cell r="Y307" t="str">
            <v>CORDOBA</v>
          </cell>
          <cell r="Z307" t="str">
            <v>TIERRA ALTA</v>
          </cell>
          <cell r="AA307" t="str">
            <v>MAYRA</v>
          </cell>
          <cell r="AB307" t="str">
            <v>ALEJANDRA</v>
          </cell>
          <cell r="AC307" t="str">
            <v>ARBOLEDA</v>
          </cell>
          <cell r="AD307" t="str">
            <v>RESTAN</v>
          </cell>
          <cell r="AK307" t="str">
            <v>CARLOS CESAR VIDAL PASTRANA</v>
          </cell>
          <cell r="AL307" t="str">
            <v>PARAMILLO</v>
          </cell>
          <cell r="AM307" t="str">
            <v>2 SUPERVISOR</v>
          </cell>
          <cell r="AN307" t="str">
            <v>3 CÉDULA DE CIUDADANÍA</v>
          </cell>
          <cell r="AO307" t="str">
            <v>6,876,915</v>
          </cell>
          <cell r="AP307" t="str">
            <v>MARTINEZ NEGRETE ANTONIO JOSE</v>
          </cell>
          <cell r="AQ307">
            <v>310</v>
          </cell>
          <cell r="AR307" t="str">
            <v>3 NO PACTADOS</v>
          </cell>
          <cell r="AS307" t="str">
            <v>4 NO SE HA ADICIONADO NI EN VALOR y EN TIEMPO</v>
          </cell>
          <cell r="AT307">
            <v>0</v>
          </cell>
          <cell r="AU307">
            <v>0</v>
          </cell>
          <cell r="AV307" t="str">
            <v>-</v>
          </cell>
          <cell r="AW307">
            <v>0</v>
          </cell>
          <cell r="AX307" t="str">
            <v>-</v>
          </cell>
          <cell r="AY307">
            <v>45710</v>
          </cell>
          <cell r="BA307">
            <v>45712</v>
          </cell>
          <cell r="BB307">
            <v>46021</v>
          </cell>
          <cell r="BD307" t="str">
            <v>2. NO</v>
          </cell>
          <cell r="BE307" t="str">
            <v>-</v>
          </cell>
          <cell r="BF307" t="str">
            <v>-</v>
          </cell>
          <cell r="BG307" t="str">
            <v>2. NO</v>
          </cell>
          <cell r="BH307">
            <v>0</v>
          </cell>
          <cell r="BI307" t="str">
            <v>-</v>
          </cell>
          <cell r="BJ307" t="str">
            <v>-</v>
          </cell>
          <cell r="BL307" t="str">
            <v>2025656501000307E</v>
          </cell>
          <cell r="BN307" t="str">
            <v>ROSA OSPINO</v>
          </cell>
          <cell r="BP307" t="str">
            <v>VIGENTE</v>
          </cell>
          <cell r="BR307" t="str">
            <v>https://community.secop.gov.co/Public/Tendering/OpportunityDetail/Index?noticeUID=CO1.NTC.7696576&amp;isFromPublicArea=True&amp;isModal=False</v>
          </cell>
          <cell r="BU307" t="str">
            <v>Alejandraarbol2017@gmail.com</v>
          </cell>
        </row>
        <row r="308">
          <cell r="T308">
            <v>1040803776</v>
          </cell>
          <cell r="U308" t="str">
            <v>N-A</v>
          </cell>
          <cell r="V308" t="str">
            <v>N-A</v>
          </cell>
          <cell r="W308" t="str">
            <v>11 NO SE DILIGENCIA INFORMACIÓN PARA ESTE FORMULARIO EN ESTE PERÍODO DE REPORTE</v>
          </cell>
          <cell r="X308" t="str">
            <v>FEMENINO</v>
          </cell>
          <cell r="Y308" t="str">
            <v>ANTIOQUIA</v>
          </cell>
          <cell r="Z308" t="str">
            <v>MEDELLIN</v>
          </cell>
          <cell r="AA308" t="str">
            <v>YURANY</v>
          </cell>
          <cell r="AC308" t="str">
            <v>DOMICO</v>
          </cell>
          <cell r="AD308" t="str">
            <v>SUESCUN</v>
          </cell>
          <cell r="AK308" t="str">
            <v>CARLOS CESAR VIDAL PASTRANA</v>
          </cell>
          <cell r="AL308" t="str">
            <v>PARAMILLO</v>
          </cell>
          <cell r="AM308" t="str">
            <v>2 SUPERVISOR</v>
          </cell>
          <cell r="AN308" t="str">
            <v>3 CÉDULA DE CIUDADANÍA</v>
          </cell>
          <cell r="AO308" t="str">
            <v>6,876,915</v>
          </cell>
          <cell r="AP308" t="str">
            <v>MARTINEZ NEGRETE ANTONIO JOSE</v>
          </cell>
          <cell r="AQ308">
            <v>310</v>
          </cell>
          <cell r="AR308" t="str">
            <v>3 NO PACTADOS</v>
          </cell>
          <cell r="AS308" t="str">
            <v>4 NO SE HA ADICIONADO NI EN VALOR y EN TIEMPO</v>
          </cell>
          <cell r="AT308">
            <v>0</v>
          </cell>
          <cell r="AU308">
            <v>0</v>
          </cell>
          <cell r="AV308" t="str">
            <v>-</v>
          </cell>
          <cell r="AW308">
            <v>0</v>
          </cell>
          <cell r="AX308" t="str">
            <v>-</v>
          </cell>
          <cell r="AY308">
            <v>45710</v>
          </cell>
          <cell r="BA308">
            <v>45712</v>
          </cell>
          <cell r="BB308">
            <v>46021</v>
          </cell>
          <cell r="BD308" t="str">
            <v>2. NO</v>
          </cell>
          <cell r="BE308" t="str">
            <v>-</v>
          </cell>
          <cell r="BF308" t="str">
            <v>-</v>
          </cell>
          <cell r="BG308" t="str">
            <v>2. NO</v>
          </cell>
          <cell r="BH308">
            <v>0</v>
          </cell>
          <cell r="BI308" t="str">
            <v>-</v>
          </cell>
          <cell r="BJ308" t="str">
            <v>-</v>
          </cell>
          <cell r="BL308" t="str">
            <v>2025656501000308E</v>
          </cell>
          <cell r="BN308" t="str">
            <v>ROSA OSPINO</v>
          </cell>
          <cell r="BP308" t="str">
            <v>VIGENTE</v>
          </cell>
          <cell r="BR308" t="str">
            <v>https://community.secop.gov.co/Public/Tendering/OpportunityDetail/Index?noticeUID=CO1.NTC.7696780&amp;isFromPublicArea=True&amp;isModal=False</v>
          </cell>
          <cell r="BU308" t="str">
            <v>Yuranydomi1998@gmail.com</v>
          </cell>
        </row>
        <row r="309">
          <cell r="T309">
            <v>8415769</v>
          </cell>
          <cell r="U309" t="str">
            <v>N-A</v>
          </cell>
          <cell r="V309" t="str">
            <v>N-A</v>
          </cell>
          <cell r="W309" t="str">
            <v>11 NO SE DILIGENCIA INFORMACIÓN PARA ESTE FORMULARIO EN ESTE PERÍODO DE REPORTE</v>
          </cell>
          <cell r="X309" t="str">
            <v>MASCULINO</v>
          </cell>
          <cell r="Y309" t="str">
            <v>ANTIOQUIA</v>
          </cell>
          <cell r="Z309" t="str">
            <v>DABEIBA</v>
          </cell>
          <cell r="AA309" t="str">
            <v>MARIO</v>
          </cell>
          <cell r="AC309" t="str">
            <v>BAILARIN</v>
          </cell>
          <cell r="AK309" t="str">
            <v>CARLOS CESAR VIDAL PASTRANA</v>
          </cell>
          <cell r="AL309" t="str">
            <v>PARAMILLO</v>
          </cell>
          <cell r="AM309" t="str">
            <v>2 SUPERVISOR</v>
          </cell>
          <cell r="AN309" t="str">
            <v>3 CÉDULA DE CIUDADANÍA</v>
          </cell>
          <cell r="AO309" t="str">
            <v>6,876,915</v>
          </cell>
          <cell r="AP309" t="str">
            <v>MARTINEZ NEGRETE ANTONIO JOSE</v>
          </cell>
          <cell r="AQ309">
            <v>310</v>
          </cell>
          <cell r="AR309" t="str">
            <v>3 NO PACTADOS</v>
          </cell>
          <cell r="AS309" t="str">
            <v>4 NO SE HA ADICIONADO NI EN VALOR y EN TIEMPO</v>
          </cell>
          <cell r="AT309">
            <v>0</v>
          </cell>
          <cell r="AU309">
            <v>0</v>
          </cell>
          <cell r="AV309" t="str">
            <v>-</v>
          </cell>
          <cell r="AW309">
            <v>0</v>
          </cell>
          <cell r="AX309" t="str">
            <v>-</v>
          </cell>
          <cell r="AY309">
            <v>45710</v>
          </cell>
          <cell r="BA309">
            <v>45712</v>
          </cell>
          <cell r="BB309">
            <v>46021</v>
          </cell>
          <cell r="BD309" t="str">
            <v>2. NO</v>
          </cell>
          <cell r="BE309" t="str">
            <v>-</v>
          </cell>
          <cell r="BF309" t="str">
            <v>-</v>
          </cell>
          <cell r="BG309" t="str">
            <v>2. NO</v>
          </cell>
          <cell r="BH309">
            <v>0</v>
          </cell>
          <cell r="BI309" t="str">
            <v>-</v>
          </cell>
          <cell r="BJ309" t="str">
            <v>-</v>
          </cell>
          <cell r="BL309" t="str">
            <v>2025656501000309E</v>
          </cell>
          <cell r="BN309" t="str">
            <v>ROSA OSPINO</v>
          </cell>
          <cell r="BP309" t="str">
            <v>VIGENTE</v>
          </cell>
          <cell r="BR309" t="str">
            <v>https://community.secop.gov.co/Public/Tendering/OpportunityDetail/Index?noticeUID=CO1.NTC.7697171&amp;isFromPublicArea=True&amp;isModal=False</v>
          </cell>
          <cell r="BU309" t="str">
            <v>bailaronm@gmail.com</v>
          </cell>
        </row>
        <row r="310">
          <cell r="T310">
            <v>22565174</v>
          </cell>
          <cell r="U310" t="str">
            <v>N-A</v>
          </cell>
          <cell r="V310" t="str">
            <v>N-A</v>
          </cell>
          <cell r="W310" t="str">
            <v>11 NO SE DILIGENCIA INFORMACIÓN PARA ESTE FORMULARIO EN ESTE PERÍODO DE REPORTE</v>
          </cell>
          <cell r="X310" t="str">
            <v>FEMENINO</v>
          </cell>
          <cell r="Y310" t="str">
            <v>GUAJIRA</v>
          </cell>
          <cell r="Z310" t="str">
            <v>SAN JUAN DEL CESAR</v>
          </cell>
          <cell r="AA310" t="str">
            <v>DIANA</v>
          </cell>
          <cell r="AC310" t="str">
            <v>MENDOZA</v>
          </cell>
          <cell r="AK310" t="str">
            <v>CARLOS CESAR VIDAL PASTRANA</v>
          </cell>
          <cell r="AL310" t="str">
            <v>DTCA</v>
          </cell>
          <cell r="AM310" t="str">
            <v>2 SUPERVISOR</v>
          </cell>
          <cell r="AN310" t="str">
            <v>3 CÉDULA DE CIUDADANÍA</v>
          </cell>
          <cell r="AO310" t="str">
            <v>10,775,944</v>
          </cell>
          <cell r="AP310" t="str">
            <v>VIDAL PASTRANA CARLOS CESAR</v>
          </cell>
          <cell r="AQ310">
            <v>288</v>
          </cell>
          <cell r="AR310" t="str">
            <v>3 NO PACTADOS</v>
          </cell>
          <cell r="AS310" t="str">
            <v>4 NO SE HA ADICIONADO NI EN VALOR y EN TIEMPO</v>
          </cell>
          <cell r="AT310">
            <v>0</v>
          </cell>
          <cell r="AU310">
            <v>0</v>
          </cell>
          <cell r="AV310" t="str">
            <v>-</v>
          </cell>
          <cell r="AW310">
            <v>0</v>
          </cell>
          <cell r="AX310" t="str">
            <v>-</v>
          </cell>
          <cell r="AY310">
            <v>45710</v>
          </cell>
          <cell r="BA310">
            <v>45712</v>
          </cell>
          <cell r="BB310">
            <v>45999</v>
          </cell>
          <cell r="BD310" t="str">
            <v>2. NO</v>
          </cell>
          <cell r="BE310" t="str">
            <v>-</v>
          </cell>
          <cell r="BF310" t="str">
            <v>-</v>
          </cell>
          <cell r="BG310" t="str">
            <v>2. NO</v>
          </cell>
          <cell r="BH310">
            <v>0</v>
          </cell>
          <cell r="BI310" t="str">
            <v>-</v>
          </cell>
          <cell r="BJ310" t="str">
            <v>-</v>
          </cell>
          <cell r="BL310" t="str">
            <v>2025656501000310E</v>
          </cell>
          <cell r="BN310" t="str">
            <v>CARLOS BUSTAMANTE</v>
          </cell>
          <cell r="BP310" t="str">
            <v>VIGENTE</v>
          </cell>
          <cell r="BR310" t="str">
            <v>https://community.secop.gov.co/Public/Tendering/OpportunityDetail/Index?noticeUID=CO1.NTC.7697620&amp;isFromPublicArea=True&amp;isModal=False</v>
          </cell>
          <cell r="BU310" t="str">
            <v>diana.mendoza1427@gmail.com</v>
          </cell>
        </row>
        <row r="311">
          <cell r="T311">
            <v>1082985990</v>
          </cell>
          <cell r="U311" t="str">
            <v>N-A</v>
          </cell>
          <cell r="V311" t="str">
            <v>N-A</v>
          </cell>
          <cell r="W311" t="str">
            <v>11 NO SE DILIGENCIA INFORMACIÓN PARA ESTE FORMULARIO EN ESTE PERÍODO DE REPORTE</v>
          </cell>
          <cell r="X311" t="str">
            <v>MASCULINO</v>
          </cell>
          <cell r="Y311" t="str">
            <v>MAGDALENA</v>
          </cell>
          <cell r="Z311" t="str">
            <v>SANTA MARTA</v>
          </cell>
          <cell r="AA311" t="str">
            <v>MICHAEL</v>
          </cell>
          <cell r="AC311" t="str">
            <v>SARMIENTO</v>
          </cell>
          <cell r="AK311" t="str">
            <v>CARLOS CESAR VIDAL PASTRANA</v>
          </cell>
          <cell r="AL311" t="str">
            <v>TAYRONA</v>
          </cell>
          <cell r="AM311" t="str">
            <v>2 SUPERVISOR</v>
          </cell>
          <cell r="AN311" t="str">
            <v>3 CÉDULA DE CIUDADANÍA</v>
          </cell>
          <cell r="AO311" t="str">
            <v>57,428,860</v>
          </cell>
          <cell r="AP311" t="str">
            <v>SALDAÑA PEREZ PATRICIA</v>
          </cell>
          <cell r="AQ311">
            <v>309</v>
          </cell>
          <cell r="AR311" t="str">
            <v>3 NO PACTADOS</v>
          </cell>
          <cell r="AS311" t="str">
            <v>4 NO SE HA ADICIONADO NI EN VALOR y EN TIEMPO</v>
          </cell>
          <cell r="AT311">
            <v>0</v>
          </cell>
          <cell r="AU311">
            <v>0</v>
          </cell>
          <cell r="AV311" t="str">
            <v>-</v>
          </cell>
          <cell r="AW311">
            <v>0</v>
          </cell>
          <cell r="AX311" t="str">
            <v>-</v>
          </cell>
          <cell r="AY311">
            <v>45710</v>
          </cell>
          <cell r="BA311">
            <v>45713</v>
          </cell>
          <cell r="BB311">
            <v>46021</v>
          </cell>
          <cell r="BD311" t="str">
            <v>2. NO</v>
          </cell>
          <cell r="BE311" t="str">
            <v>-</v>
          </cell>
          <cell r="BF311" t="str">
            <v>-</v>
          </cell>
          <cell r="BG311" t="str">
            <v>2. NO</v>
          </cell>
          <cell r="BH311">
            <v>0</v>
          </cell>
          <cell r="BI311" t="str">
            <v>-</v>
          </cell>
          <cell r="BJ311" t="str">
            <v>-</v>
          </cell>
          <cell r="BL311" t="str">
            <v>2025656501000311E</v>
          </cell>
          <cell r="BN311" t="str">
            <v>CARLOS BUSTAMANTE</v>
          </cell>
          <cell r="BP311" t="str">
            <v>VIGENTE</v>
          </cell>
          <cell r="BR311" t="str">
            <v>https://community.secop.gov.co/Public/Tendering/OpportunityDetail/Index?noticeUID=CO1.NTC.7697646&amp;isFromPublicArea=True&amp;isModal=False</v>
          </cell>
          <cell r="BU311" t="str">
            <v>michaelsarmiento95@gmail.com</v>
          </cell>
        </row>
        <row r="312">
          <cell r="T312">
            <v>1082891731</v>
          </cell>
          <cell r="U312" t="str">
            <v>N-A</v>
          </cell>
          <cell r="V312" t="str">
            <v>N-A</v>
          </cell>
          <cell r="W312" t="str">
            <v>11 NO SE DILIGENCIA INFORMACIÓN PARA ESTE FORMULARIO EN ESTE PERÍODO DE REPORTE</v>
          </cell>
          <cell r="X312" t="str">
            <v>FEMENINO</v>
          </cell>
          <cell r="Y312" t="str">
            <v>MAGDALENA</v>
          </cell>
          <cell r="Z312" t="str">
            <v>SANTA MARTA</v>
          </cell>
          <cell r="AA312" t="str">
            <v>KAREN</v>
          </cell>
          <cell r="AB312" t="str">
            <v>MARGARITA</v>
          </cell>
          <cell r="AC312" t="str">
            <v>VEGA</v>
          </cell>
          <cell r="AD312" t="str">
            <v>LOPEZ</v>
          </cell>
          <cell r="AK312" t="str">
            <v>CARLOS CESAR VIDAL PASTRANA</v>
          </cell>
          <cell r="AL312" t="str">
            <v>DTCA</v>
          </cell>
          <cell r="AM312" t="str">
            <v>2 SUPERVISOR</v>
          </cell>
          <cell r="AN312" t="str">
            <v>3 CÉDULA DE CIUDADANÍA</v>
          </cell>
          <cell r="AO312" t="str">
            <v>10,775,944</v>
          </cell>
          <cell r="AP312" t="str">
            <v>VIDAL PASTRANA CARLOS CESAR</v>
          </cell>
          <cell r="AQ312">
            <v>220</v>
          </cell>
          <cell r="AR312" t="str">
            <v>3 NO PACTADOS</v>
          </cell>
          <cell r="AS312" t="str">
            <v>4 NO SE HA ADICIONADO NI EN VALOR y EN TIEMPO</v>
          </cell>
          <cell r="AT312">
            <v>0</v>
          </cell>
          <cell r="AU312">
            <v>0</v>
          </cell>
          <cell r="AV312" t="str">
            <v>-</v>
          </cell>
          <cell r="AW312">
            <v>0</v>
          </cell>
          <cell r="AX312" t="str">
            <v>-</v>
          </cell>
          <cell r="AY312">
            <v>45713</v>
          </cell>
          <cell r="BA312">
            <v>45714</v>
          </cell>
          <cell r="BB312">
            <v>45933</v>
          </cell>
          <cell r="BD312" t="str">
            <v>2. NO</v>
          </cell>
          <cell r="BE312" t="str">
            <v>-</v>
          </cell>
          <cell r="BF312" t="str">
            <v>-</v>
          </cell>
          <cell r="BG312" t="str">
            <v>2. NO</v>
          </cell>
          <cell r="BH312">
            <v>0</v>
          </cell>
          <cell r="BI312" t="str">
            <v>-</v>
          </cell>
          <cell r="BJ312" t="str">
            <v>-</v>
          </cell>
          <cell r="BL312" t="str">
            <v>2025656501000312E</v>
          </cell>
          <cell r="BN312" t="str">
            <v>CARLOS BUSTAMANTE</v>
          </cell>
          <cell r="BP312" t="str">
            <v>VIGENTE</v>
          </cell>
          <cell r="BR312" t="str">
            <v>https://community.secop.gov.co/Public/Tendering/ContractNoticePhases/View?PPI=CO1.PPI.37732398&amp;isFromPublicArea=True&amp;isModal=False</v>
          </cell>
          <cell r="BU312" t="str">
            <v>Karenvega.biologa@gmail.com</v>
          </cell>
        </row>
        <row r="313">
          <cell r="T313">
            <v>1104406700</v>
          </cell>
          <cell r="U313" t="str">
            <v>N-A</v>
          </cell>
          <cell r="V313" t="str">
            <v>N-A</v>
          </cell>
          <cell r="W313" t="str">
            <v>11 NO SE DILIGENCIA INFORMACIÓN PARA ESTE FORMULARIO EN ESTE PERÍODO DE REPORTE</v>
          </cell>
          <cell r="X313" t="str">
            <v>FEMENINO</v>
          </cell>
          <cell r="Y313" t="str">
            <v>CORDOBA</v>
          </cell>
          <cell r="Z313" t="str">
            <v>MONTERÍA</v>
          </cell>
          <cell r="AA313" t="str">
            <v>LEIVYS</v>
          </cell>
          <cell r="AC313" t="str">
            <v>ANICHIARICO</v>
          </cell>
          <cell r="AD313" t="str">
            <v>ALDANA</v>
          </cell>
          <cell r="AK313" t="str">
            <v>CARLOS CESAR VIDAL PASTRANA</v>
          </cell>
          <cell r="AL313" t="str">
            <v>VIPIS</v>
          </cell>
          <cell r="AM313" t="str">
            <v>2 SUPERVISOR</v>
          </cell>
          <cell r="AN313" t="str">
            <v>3 CÉDULA DE CIUDADANÍA</v>
          </cell>
          <cell r="AO313" t="str">
            <v>10,775,944</v>
          </cell>
          <cell r="AP313" t="str">
            <v>VIDAL PASTRANA CARLOS CESAR</v>
          </cell>
          <cell r="AQ313">
            <v>308</v>
          </cell>
          <cell r="AR313" t="str">
            <v>3 NO PACTADOS</v>
          </cell>
          <cell r="AS313" t="str">
            <v>4 NO SE HA ADICIONADO NI EN VALOR y EN TIEMPO</v>
          </cell>
          <cell r="AT313">
            <v>0</v>
          </cell>
          <cell r="AU313">
            <v>0</v>
          </cell>
          <cell r="AV313" t="str">
            <v>-</v>
          </cell>
          <cell r="AW313">
            <v>0</v>
          </cell>
          <cell r="AX313" t="str">
            <v>-</v>
          </cell>
          <cell r="AY313">
            <v>45713</v>
          </cell>
          <cell r="BA313">
            <v>45714</v>
          </cell>
          <cell r="BB313">
            <v>46021</v>
          </cell>
          <cell r="BD313" t="str">
            <v>2. NO</v>
          </cell>
          <cell r="BE313" t="str">
            <v>-</v>
          </cell>
          <cell r="BF313" t="str">
            <v>-</v>
          </cell>
          <cell r="BG313" t="str">
            <v>2. NO</v>
          </cell>
          <cell r="BH313">
            <v>0</v>
          </cell>
          <cell r="BI313" t="str">
            <v>-</v>
          </cell>
          <cell r="BJ313" t="str">
            <v>-</v>
          </cell>
          <cell r="BL313" t="str">
            <v>2025656501000313E</v>
          </cell>
          <cell r="BN313" t="str">
            <v>CARLOS BUSTAMANTE</v>
          </cell>
          <cell r="BP313" t="str">
            <v>VIGENTE</v>
          </cell>
          <cell r="BR313" t="str">
            <v>https://community.secop.gov.co/Public/Tendering/ContractNoticePhases/View?PPI=CO1.PPI.37724382&amp;isFromPublicArea=True&amp;isModal=False</v>
          </cell>
          <cell r="BU313" t="str">
            <v>leyvisanial@hotmail.com</v>
          </cell>
        </row>
        <row r="314">
          <cell r="T314">
            <v>8333712</v>
          </cell>
          <cell r="U314" t="str">
            <v>N-A</v>
          </cell>
          <cell r="V314" t="str">
            <v>N-A</v>
          </cell>
          <cell r="W314" t="str">
            <v>11 NO SE DILIGENCIA INFORMACIÓN PARA ESTE FORMULARIO EN ESTE PERÍODO DE REPORTE</v>
          </cell>
          <cell r="X314" t="str">
            <v>MASCULINO</v>
          </cell>
          <cell r="Y314" t="str">
            <v>ANTIOQUIA</v>
          </cell>
          <cell r="Z314" t="str">
            <v>TURBO</v>
          </cell>
          <cell r="AA314" t="str">
            <v>SANTIAGO</v>
          </cell>
          <cell r="AC314" t="str">
            <v>CORDOBA</v>
          </cell>
          <cell r="AD314" t="str">
            <v>CUESTA</v>
          </cell>
          <cell r="AK314" t="str">
            <v>CARLOS CESAR VIDAL PASTRANA</v>
          </cell>
          <cell r="AL314" t="str">
            <v>VIPIS</v>
          </cell>
          <cell r="AM314" t="str">
            <v>2 SUPERVISOR</v>
          </cell>
          <cell r="AN314" t="str">
            <v>3 CÉDULA DE CIUDADANÍA</v>
          </cell>
          <cell r="AO314" t="str">
            <v>10,775,944</v>
          </cell>
          <cell r="AP314" t="str">
            <v>VIDAL PASTRANA CARLOS CESAR</v>
          </cell>
          <cell r="AQ314">
            <v>308</v>
          </cell>
          <cell r="AR314" t="str">
            <v>3 NO PACTADOS</v>
          </cell>
          <cell r="AS314" t="str">
            <v>4 NO SE HA ADICIONADO NI EN VALOR y EN TIEMPO</v>
          </cell>
          <cell r="AT314">
            <v>0</v>
          </cell>
          <cell r="AU314">
            <v>0</v>
          </cell>
          <cell r="AV314" t="str">
            <v>-</v>
          </cell>
          <cell r="AW314">
            <v>0</v>
          </cell>
          <cell r="AX314" t="str">
            <v>-</v>
          </cell>
          <cell r="AY314">
            <v>45714</v>
          </cell>
          <cell r="BA314">
            <v>45714</v>
          </cell>
          <cell r="BB314">
            <v>46021</v>
          </cell>
          <cell r="BD314" t="str">
            <v>2. NO</v>
          </cell>
          <cell r="BE314" t="str">
            <v>-</v>
          </cell>
          <cell r="BF314" t="str">
            <v>-</v>
          </cell>
          <cell r="BG314" t="str">
            <v>2. NO</v>
          </cell>
          <cell r="BH314">
            <v>0</v>
          </cell>
          <cell r="BI314" t="str">
            <v>-</v>
          </cell>
          <cell r="BJ314" t="str">
            <v>-</v>
          </cell>
          <cell r="BL314" t="str">
            <v>2025656501000314E</v>
          </cell>
          <cell r="BN314" t="str">
            <v>CARLOS BUSTAMANTE</v>
          </cell>
          <cell r="BP314" t="str">
            <v>VIGENTE</v>
          </cell>
          <cell r="BR314" t="str">
            <v>https://community.secop.gov.co/Public/Tendering/ContractNoticePhases/View?PPI=CO1.PPI.37773468&amp;isFromPublicArea=True&amp;isModal=False</v>
          </cell>
          <cell r="BU314" t="str">
            <v>santicor2019@gmail.com</v>
          </cell>
        </row>
        <row r="315">
          <cell r="T315">
            <v>1067960908</v>
          </cell>
          <cell r="U315" t="str">
            <v>N-A</v>
          </cell>
          <cell r="V315" t="str">
            <v>N-A</v>
          </cell>
          <cell r="W315" t="str">
            <v>11 NO SE DILIGENCIA INFORMACIÓN PARA ESTE FORMULARIO EN ESTE PERÍODO DE REPORTE</v>
          </cell>
          <cell r="X315" t="str">
            <v>MASCULINO</v>
          </cell>
          <cell r="Y315" t="str">
            <v>CORDOBA</v>
          </cell>
          <cell r="Z315" t="str">
            <v>MONTERÍA</v>
          </cell>
          <cell r="AA315" t="str">
            <v>FABIAN</v>
          </cell>
          <cell r="AB315" t="str">
            <v>ALFONSO</v>
          </cell>
          <cell r="AC315" t="str">
            <v>GARCES</v>
          </cell>
          <cell r="AD315" t="str">
            <v>ALVAREZ</v>
          </cell>
          <cell r="AK315" t="str">
            <v>CARLOS CESAR VIDAL PASTRANA</v>
          </cell>
          <cell r="AL315" t="str">
            <v>CORCHAL</v>
          </cell>
          <cell r="AM315" t="str">
            <v>2 SUPERVISOR</v>
          </cell>
          <cell r="AN315" t="str">
            <v>3 CÉDULA DE CIUDADANÍA</v>
          </cell>
          <cell r="AO315" t="str">
            <v>42,547,379</v>
          </cell>
          <cell r="AP315" t="str">
            <v>SIERRA QUINTERO MARIA TERESA</v>
          </cell>
          <cell r="AQ315">
            <v>310</v>
          </cell>
          <cell r="AR315" t="str">
            <v>3 NO PACTADOS</v>
          </cell>
          <cell r="AS315" t="str">
            <v>4 NO SE HA ADICIONADO NI EN VALOR y EN TIEMPO</v>
          </cell>
          <cell r="AT315">
            <v>0</v>
          </cell>
          <cell r="AU315">
            <v>0</v>
          </cell>
          <cell r="AV315" t="str">
            <v>-</v>
          </cell>
          <cell r="AW315">
            <v>0</v>
          </cell>
          <cell r="AX315" t="str">
            <v>-</v>
          </cell>
          <cell r="AY315">
            <v>45710</v>
          </cell>
          <cell r="BA315">
            <v>45712</v>
          </cell>
          <cell r="BB315">
            <v>46021</v>
          </cell>
          <cell r="BD315" t="str">
            <v>2. NO</v>
          </cell>
          <cell r="BE315" t="str">
            <v>-</v>
          </cell>
          <cell r="BF315" t="str">
            <v>-</v>
          </cell>
          <cell r="BG315" t="str">
            <v>2. NO</v>
          </cell>
          <cell r="BH315">
            <v>0</v>
          </cell>
          <cell r="BI315" t="str">
            <v>-</v>
          </cell>
          <cell r="BJ315" t="str">
            <v>-</v>
          </cell>
          <cell r="BN315" t="str">
            <v>SARA CASTILLO</v>
          </cell>
          <cell r="BP315" t="str">
            <v>VIGENTE</v>
          </cell>
          <cell r="BR315" t="str">
            <v>https://community.secop.gov.co/Public/Tendering/ContractNoticePhases/View?PPI=CO1.PPI.37751555&amp;isFromPublicArea=True&amp;isModal=False</v>
          </cell>
          <cell r="BU315" t="str">
            <v>ngfabiangarces@gmail.com</v>
          </cell>
        </row>
        <row r="316">
          <cell r="T316">
            <v>1050972080</v>
          </cell>
          <cell r="U316" t="str">
            <v>N-A</v>
          </cell>
          <cell r="V316" t="str">
            <v>N-A</v>
          </cell>
          <cell r="W316" t="str">
            <v>11 NO SE DILIGENCIA INFORMACIÓN PARA ESTE FORMULARIO EN ESTE PERÍODO DE REPORTE</v>
          </cell>
          <cell r="X316" t="str">
            <v>MASCULINO</v>
          </cell>
          <cell r="Y316" t="str">
            <v>BOLIVAR</v>
          </cell>
          <cell r="Z316" t="str">
            <v>CARTAGENA</v>
          </cell>
          <cell r="AA316" t="str">
            <v>EDWIN</v>
          </cell>
          <cell r="AB316" t="str">
            <v>ALEJANDRO</v>
          </cell>
          <cell r="AC316" t="str">
            <v>VILLEGAS</v>
          </cell>
          <cell r="AD316" t="str">
            <v>RUBIANO</v>
          </cell>
          <cell r="AK316" t="str">
            <v>CARLOS CESAR VIDAL PASTRANA</v>
          </cell>
          <cell r="AL316" t="str">
            <v>CORCHAL</v>
          </cell>
          <cell r="AM316" t="str">
            <v>2 SUPERVISOR</v>
          </cell>
          <cell r="AN316" t="str">
            <v>3 CÉDULA DE CIUDADANÍA</v>
          </cell>
          <cell r="AO316" t="str">
            <v>42,547,379</v>
          </cell>
          <cell r="AP316" t="str">
            <v>SIERRA QUINTERO MARIA TERESA</v>
          </cell>
          <cell r="AQ316">
            <v>303</v>
          </cell>
          <cell r="AR316" t="str">
            <v>3 NO PACTADOS</v>
          </cell>
          <cell r="AS316" t="str">
            <v>4 NO SE HA ADICIONADO NI EN VALOR y EN TIEMPO</v>
          </cell>
          <cell r="AT316">
            <v>0</v>
          </cell>
          <cell r="AU316">
            <v>0</v>
          </cell>
          <cell r="AV316" t="str">
            <v>-</v>
          </cell>
          <cell r="AW316">
            <v>0</v>
          </cell>
          <cell r="AX316" t="str">
            <v>-</v>
          </cell>
          <cell r="AY316">
            <v>45710</v>
          </cell>
          <cell r="BA316">
            <v>45712</v>
          </cell>
          <cell r="BB316">
            <v>46014</v>
          </cell>
          <cell r="BD316" t="str">
            <v>2. NO</v>
          </cell>
          <cell r="BE316" t="str">
            <v>-</v>
          </cell>
          <cell r="BF316" t="str">
            <v>-</v>
          </cell>
          <cell r="BG316" t="str">
            <v>2. NO</v>
          </cell>
          <cell r="BH316">
            <v>0</v>
          </cell>
          <cell r="BI316" t="str">
            <v>-</v>
          </cell>
          <cell r="BJ316" t="str">
            <v>-</v>
          </cell>
          <cell r="BN316" t="str">
            <v>SARA CASTILLO</v>
          </cell>
          <cell r="BP316" t="str">
            <v>VIGENTE</v>
          </cell>
          <cell r="BR316" t="str">
            <v>https://community.secop.gov.co/Public/Tendering/ContractNoticePhases/View?PPI=CO1.PPI.37732398&amp;isFromPublicArea=True&amp;isModal=False</v>
          </cell>
          <cell r="BU316" t="str">
            <v>evillegasr@unicartagena.edu.co</v>
          </cell>
        </row>
        <row r="317">
          <cell r="T317">
            <v>18005614</v>
          </cell>
          <cell r="U317" t="str">
            <v>N-A</v>
          </cell>
          <cell r="V317" t="str">
            <v>N-A</v>
          </cell>
          <cell r="W317" t="str">
            <v>11 NO SE DILIGENCIA INFORMACIÓN PARA ESTE FORMULARIO EN ESTE PERÍODO DE REPORTE</v>
          </cell>
          <cell r="X317" t="str">
            <v>MASCULINO</v>
          </cell>
          <cell r="Y317" t="str">
            <v>SAN ANDRES</v>
          </cell>
          <cell r="Z317" t="str">
            <v>SAN ANDRES</v>
          </cell>
          <cell r="AA317" t="str">
            <v>GILBERTO</v>
          </cell>
          <cell r="AB317" t="str">
            <v>ANTONIO</v>
          </cell>
          <cell r="AC317" t="str">
            <v>ARCHBOLD</v>
          </cell>
          <cell r="AK317" t="str">
            <v>CARLOS CESAR VIDAL PASTRANA</v>
          </cell>
          <cell r="AL317" t="str">
            <v>OLD PROVIDENCE</v>
          </cell>
          <cell r="AM317" t="str">
            <v>2 SUPERVISOR</v>
          </cell>
          <cell r="AN317" t="str">
            <v>3 CÉDULA DE CIUDADANÍA</v>
          </cell>
          <cell r="AO317">
            <v>18004967</v>
          </cell>
          <cell r="AP317" t="str">
            <v>WARD BOLIVAR VANBUREN</v>
          </cell>
          <cell r="AQ317">
            <v>310</v>
          </cell>
          <cell r="AR317" t="str">
            <v>3 NO PACTADOS</v>
          </cell>
          <cell r="AS317" t="str">
            <v>4 NO SE HA ADICIONADO NI EN VALOR y EN TIEMPO</v>
          </cell>
          <cell r="AT317">
            <v>0</v>
          </cell>
          <cell r="AU317">
            <v>0</v>
          </cell>
          <cell r="AV317" t="str">
            <v>-</v>
          </cell>
          <cell r="AW317">
            <v>0</v>
          </cell>
          <cell r="AX317" t="str">
            <v>-</v>
          </cell>
          <cell r="AY317">
            <v>45710</v>
          </cell>
          <cell r="BA317">
            <v>45712</v>
          </cell>
          <cell r="BB317">
            <v>46021</v>
          </cell>
          <cell r="BD317" t="str">
            <v>2. NO</v>
          </cell>
          <cell r="BE317" t="str">
            <v>-</v>
          </cell>
          <cell r="BF317" t="str">
            <v>-</v>
          </cell>
          <cell r="BG317" t="str">
            <v>2. NO</v>
          </cell>
          <cell r="BH317">
            <v>0</v>
          </cell>
          <cell r="BI317" t="str">
            <v>-</v>
          </cell>
          <cell r="BJ317" t="str">
            <v>-</v>
          </cell>
          <cell r="BN317" t="str">
            <v>SARA CASTILLO</v>
          </cell>
          <cell r="BP317" t="str">
            <v>VIGENTE</v>
          </cell>
          <cell r="BR317" t="str">
            <v>https://community.secop.gov.co/Public/Tendering/OpportunityDetail/Index?noticeUID=CO1.NTC.7702613&amp;isFromPublicArea=True&amp;isModal=False</v>
          </cell>
          <cell r="BU317" t="str">
            <v>gilbertoarchbold2@gmail.com</v>
          </cell>
        </row>
        <row r="318">
          <cell r="T318">
            <v>1047475859</v>
          </cell>
          <cell r="U318" t="str">
            <v>N-A</v>
          </cell>
          <cell r="V318" t="str">
            <v>N-A</v>
          </cell>
          <cell r="W318" t="str">
            <v>11 NO SE DILIGENCIA INFORMACIÓN PARA ESTE FORMULARIO EN ESTE PERÍODO DE REPORTE</v>
          </cell>
          <cell r="X318" t="str">
            <v>FEMENINO</v>
          </cell>
          <cell r="Y318" t="str">
            <v>BOLIVAR</v>
          </cell>
          <cell r="Z318" t="str">
            <v>CARTAGENA</v>
          </cell>
          <cell r="AA318" t="str">
            <v>JULIETH</v>
          </cell>
          <cell r="AB318" t="str">
            <v>MARGARITA</v>
          </cell>
          <cell r="AC318" t="str">
            <v>CRECO</v>
          </cell>
          <cell r="AD318" t="str">
            <v>ROCHA</v>
          </cell>
          <cell r="AK318" t="str">
            <v>CARLOS CESAR VIDAL PASTRANA</v>
          </cell>
          <cell r="AL318" t="str">
            <v>CRSB</v>
          </cell>
          <cell r="AM318" t="str">
            <v>2 SUPERVISOR</v>
          </cell>
          <cell r="AN318" t="str">
            <v>3 CÉDULA DE CIUDADANÍA</v>
          </cell>
          <cell r="AO318" t="str">
            <v>52,558,116</v>
          </cell>
          <cell r="AP318" t="str">
            <v>SANCHEZ MEDINA CLAUDIA MARCELA</v>
          </cell>
          <cell r="AQ318">
            <v>310</v>
          </cell>
          <cell r="AR318" t="str">
            <v>3 NO PACTADOS</v>
          </cell>
          <cell r="AS318" t="str">
            <v>4 NO SE HA ADICIONADO NI EN VALOR y EN TIEMPO</v>
          </cell>
          <cell r="AT318">
            <v>0</v>
          </cell>
          <cell r="AU318">
            <v>0</v>
          </cell>
          <cell r="AV318" t="str">
            <v>-</v>
          </cell>
          <cell r="AW318">
            <v>0</v>
          </cell>
          <cell r="AX318" t="str">
            <v>-</v>
          </cell>
          <cell r="AY318">
            <v>45710</v>
          </cell>
          <cell r="BA318">
            <v>45712</v>
          </cell>
          <cell r="BB318">
            <v>46021</v>
          </cell>
          <cell r="BD318" t="str">
            <v>2. NO</v>
          </cell>
          <cell r="BE318" t="str">
            <v>-</v>
          </cell>
          <cell r="BF318" t="str">
            <v>-</v>
          </cell>
          <cell r="BG318" t="str">
            <v>2. NO</v>
          </cell>
          <cell r="BH318">
            <v>0</v>
          </cell>
          <cell r="BI318" t="str">
            <v>-</v>
          </cell>
          <cell r="BJ318" t="str">
            <v>-</v>
          </cell>
          <cell r="BN318" t="str">
            <v>SARA CASTILLO</v>
          </cell>
          <cell r="BP318" t="str">
            <v>VIGENTE</v>
          </cell>
          <cell r="BR318" t="str">
            <v>https://community.secop.gov.co/Public/Tendering/OpportunityDetail/Index?noticeUID=CO1.NTC.7703113&amp;isFromPublicArea=True&amp;isModal=False</v>
          </cell>
          <cell r="BU318" t="str">
            <v>juliethcreco@gmail.com</v>
          </cell>
        </row>
        <row r="319">
          <cell r="T319">
            <v>26203858</v>
          </cell>
          <cell r="U319" t="str">
            <v>N-A</v>
          </cell>
          <cell r="V319" t="str">
            <v>N-A</v>
          </cell>
          <cell r="W319" t="str">
            <v>11 NO SE DILIGENCIA INFORMACIÓN PARA ESTE FORMULARIO EN ESTE PERÍODO DE REPORTE</v>
          </cell>
          <cell r="X319" t="str">
            <v>FEMENINO</v>
          </cell>
          <cell r="Y319" t="str">
            <v>CORDOBA</v>
          </cell>
          <cell r="Z319" t="str">
            <v>MONTERÍA</v>
          </cell>
          <cell r="AA319" t="str">
            <v>KELLY</v>
          </cell>
          <cell r="AB319" t="str">
            <v>JOHANA</v>
          </cell>
          <cell r="AC319" t="str">
            <v>COGOLLO</v>
          </cell>
          <cell r="AD319" t="str">
            <v>LAMBERTINEZ</v>
          </cell>
          <cell r="AK319" t="str">
            <v>CARLOS CESAR VIDAL PASTRANA</v>
          </cell>
          <cell r="AL319" t="str">
            <v>CRSB</v>
          </cell>
          <cell r="AM319" t="str">
            <v>2 SUPERVISOR</v>
          </cell>
          <cell r="AN319" t="str">
            <v>3 CÉDULA DE CIUDADANÍA</v>
          </cell>
          <cell r="AO319" t="str">
            <v>52,558,116</v>
          </cell>
          <cell r="AP319" t="str">
            <v>SANCHEZ MEDINA CLAUDIA MARCELA</v>
          </cell>
          <cell r="AQ319">
            <v>310</v>
          </cell>
          <cell r="AR319" t="str">
            <v>3 NO PACTADOS</v>
          </cell>
          <cell r="AS319" t="str">
            <v>4 NO SE HA ADICIONADO NI EN VALOR y EN TIEMPO</v>
          </cell>
          <cell r="AT319">
            <v>0</v>
          </cell>
          <cell r="AU319">
            <v>0</v>
          </cell>
          <cell r="AV319" t="str">
            <v>-</v>
          </cell>
          <cell r="AW319">
            <v>0</v>
          </cell>
          <cell r="AX319" t="str">
            <v>-</v>
          </cell>
          <cell r="AY319">
            <v>45710</v>
          </cell>
          <cell r="BA319">
            <v>45712</v>
          </cell>
          <cell r="BB319">
            <v>46021</v>
          </cell>
          <cell r="BD319" t="str">
            <v>2. NO</v>
          </cell>
          <cell r="BE319" t="str">
            <v>-</v>
          </cell>
          <cell r="BF319" t="str">
            <v>-</v>
          </cell>
          <cell r="BG319" t="str">
            <v>2. NO</v>
          </cell>
          <cell r="BH319">
            <v>0</v>
          </cell>
          <cell r="BI319" t="str">
            <v>-</v>
          </cell>
          <cell r="BJ319" t="str">
            <v>-</v>
          </cell>
          <cell r="BN319" t="str">
            <v>SARA CASTILLO</v>
          </cell>
          <cell r="BP319" t="str">
            <v>VIGENTE</v>
          </cell>
          <cell r="BR319" t="str">
            <v>https://community.secop.gov.co/Public/Tendering/OpportunityDetail/Index?noticeUID=CO1.NTC.7709801&amp;isFromPublicArea=True&amp;isModal=False</v>
          </cell>
          <cell r="BU319" t="str">
            <v>kellycogollo00@gmail.com</v>
          </cell>
        </row>
        <row r="320">
          <cell r="T320">
            <v>84455381</v>
          </cell>
          <cell r="U320" t="str">
            <v>N-A</v>
          </cell>
          <cell r="V320" t="str">
            <v>N-A</v>
          </cell>
          <cell r="W320" t="str">
            <v>11 NO SE DILIGENCIA INFORMACIÓN PARA ESTE FORMULARIO EN ESTE PERÍODO DE REPORTE</v>
          </cell>
          <cell r="X320" t="str">
            <v>MASCULINO</v>
          </cell>
          <cell r="Y320" t="str">
            <v>MAGDALENA</v>
          </cell>
          <cell r="Z320" t="str">
            <v>SANTA MARTA</v>
          </cell>
          <cell r="AA320" t="str">
            <v>MAXIMO</v>
          </cell>
          <cell r="AB320" t="str">
            <v>SEGUNDO</v>
          </cell>
          <cell r="AC320" t="str">
            <v>BRICEÑO</v>
          </cell>
          <cell r="AD320" t="str">
            <v>VASQUEZ</v>
          </cell>
          <cell r="AK320" t="str">
            <v>CARLOS CESAR VIDAL PASTRANA</v>
          </cell>
          <cell r="AL320" t="str">
            <v>TAYRONA</v>
          </cell>
          <cell r="AM320" t="str">
            <v>2 SUPERVISOR</v>
          </cell>
          <cell r="AN320" t="str">
            <v>3 CÉDULA DE CIUDADANÍA</v>
          </cell>
          <cell r="AO320" t="str">
            <v>57,428,860</v>
          </cell>
          <cell r="AP320" t="str">
            <v>SALDAÑA PEREZ PATRICIA</v>
          </cell>
          <cell r="AQ320">
            <v>310</v>
          </cell>
          <cell r="AR320" t="str">
            <v>3 NO PACTADOS</v>
          </cell>
          <cell r="AS320" t="str">
            <v>4 NO SE HA ADICIONADO NI EN VALOR y EN TIEMPO</v>
          </cell>
          <cell r="AT320">
            <v>0</v>
          </cell>
          <cell r="AU320">
            <v>0</v>
          </cell>
          <cell r="AV320" t="str">
            <v>-</v>
          </cell>
          <cell r="AW320">
            <v>0</v>
          </cell>
          <cell r="AX320" t="str">
            <v>-</v>
          </cell>
          <cell r="AY320">
            <v>45710</v>
          </cell>
          <cell r="BA320">
            <v>45712</v>
          </cell>
          <cell r="BB320">
            <v>46021</v>
          </cell>
          <cell r="BD320" t="str">
            <v>2. NO</v>
          </cell>
          <cell r="BE320" t="str">
            <v>-</v>
          </cell>
          <cell r="BF320" t="str">
            <v>-</v>
          </cell>
          <cell r="BG320" t="str">
            <v>2. NO</v>
          </cell>
          <cell r="BH320">
            <v>0</v>
          </cell>
          <cell r="BI320" t="str">
            <v>-</v>
          </cell>
          <cell r="BJ320" t="str">
            <v>-</v>
          </cell>
          <cell r="BN320" t="str">
            <v>LEONARDO DE ARMAS</v>
          </cell>
          <cell r="BP320" t="str">
            <v>VIGENTE</v>
          </cell>
          <cell r="BR320" t="str">
            <v>https://community.secop.gov.co/Public/Tendering/OpportunityDetail/Index?noticeUID=CO1.NTC.7705277&amp;isFromPublicArea=True&amp;isModal=False</v>
          </cell>
          <cell r="BU320" t="str">
            <v>maximobricenovasquez@gmail.com</v>
          </cell>
        </row>
        <row r="321">
          <cell r="T321">
            <v>1143408063</v>
          </cell>
          <cell r="U321" t="str">
            <v>N-A</v>
          </cell>
          <cell r="V321" t="str">
            <v>N-A</v>
          </cell>
          <cell r="W321" t="str">
            <v>11 NO SE DILIGENCIA INFORMACIÓN PARA ESTE FORMULARIO EN ESTE PERÍODO DE REPORTE</v>
          </cell>
          <cell r="X321" t="str">
            <v>MASCULINO</v>
          </cell>
          <cell r="Y321" t="str">
            <v>BOLIVAR</v>
          </cell>
          <cell r="Z321" t="str">
            <v>CARTAGENA</v>
          </cell>
          <cell r="AA321" t="str">
            <v>HUGO</v>
          </cell>
          <cell r="AB321" t="str">
            <v>JOSE</v>
          </cell>
          <cell r="AC321" t="str">
            <v>CONTRERAS</v>
          </cell>
          <cell r="AD321" t="str">
            <v>PUERTA</v>
          </cell>
          <cell r="AK321" t="str">
            <v>CARLOS CESAR VIDAL PASTRANA</v>
          </cell>
          <cell r="AL321" t="str">
            <v>CRSB</v>
          </cell>
          <cell r="AM321" t="str">
            <v>2 SUPERVISOR</v>
          </cell>
          <cell r="AN321" t="str">
            <v>3 CÉDULA DE CIUDADANÍA</v>
          </cell>
          <cell r="AO321" t="str">
            <v>52,558,116</v>
          </cell>
          <cell r="AP321" t="str">
            <v>SANCHEZ MEDINA CLAUDIA MARCELA</v>
          </cell>
          <cell r="AQ321">
            <v>308</v>
          </cell>
          <cell r="AR321" t="str">
            <v>3 NO PACTADOS</v>
          </cell>
          <cell r="AS321" t="str">
            <v>4 NO SE HA ADICIONADO NI EN VALOR y EN TIEMPO</v>
          </cell>
          <cell r="AT321">
            <v>0</v>
          </cell>
          <cell r="AU321">
            <v>0</v>
          </cell>
          <cell r="AV321" t="str">
            <v>-</v>
          </cell>
          <cell r="AW321">
            <v>0</v>
          </cell>
          <cell r="AX321" t="str">
            <v>-</v>
          </cell>
          <cell r="AY321">
            <v>45713</v>
          </cell>
          <cell r="BA321">
            <v>45714</v>
          </cell>
          <cell r="BB321">
            <v>46021</v>
          </cell>
          <cell r="BD321" t="str">
            <v>2. NO</v>
          </cell>
          <cell r="BE321" t="str">
            <v>-</v>
          </cell>
          <cell r="BF321" t="str">
            <v>-</v>
          </cell>
          <cell r="BG321" t="str">
            <v>2. NO</v>
          </cell>
          <cell r="BH321">
            <v>0</v>
          </cell>
          <cell r="BI321" t="str">
            <v>-</v>
          </cell>
          <cell r="BJ321" t="str">
            <v>-</v>
          </cell>
          <cell r="BN321" t="str">
            <v>LEONARDO DE ARMAS</v>
          </cell>
          <cell r="BP321" t="str">
            <v>VIGENTE</v>
          </cell>
          <cell r="BR321" t="str">
            <v>https://community.secop.gov.co/Public/Tendering/OpportunityDetail/Index?noticeUID=CO1.NTC.7705844&amp;isFromPublicArea=True&amp;isModal=False</v>
          </cell>
          <cell r="BU321" t="str">
            <v>hugojcp24@hotmail.com</v>
          </cell>
        </row>
        <row r="322">
          <cell r="T322">
            <v>39577558</v>
          </cell>
          <cell r="U322" t="str">
            <v>N-A</v>
          </cell>
          <cell r="V322" t="str">
            <v>N-A</v>
          </cell>
          <cell r="W322" t="str">
            <v>11 NO SE DILIGENCIA INFORMACIÓN PARA ESTE FORMULARIO EN ESTE PERÍODO DE REPORTE</v>
          </cell>
          <cell r="X322" t="str">
            <v>FEMENINO</v>
          </cell>
          <cell r="Y322" t="str">
            <v>CUNDINAMARCA</v>
          </cell>
          <cell r="Z322" t="str">
            <v>GIRARDOT</v>
          </cell>
          <cell r="AA322" t="str">
            <v>ALEJANDRA</v>
          </cell>
          <cell r="AB322" t="str">
            <v>CATALINA</v>
          </cell>
          <cell r="AC322" t="str">
            <v>CASAS</v>
          </cell>
          <cell r="AD322" t="str">
            <v>SERRANO</v>
          </cell>
          <cell r="AK322" t="str">
            <v>CARLOS CESAR VIDAL PASTRANA</v>
          </cell>
          <cell r="AL322" t="str">
            <v>CRSB</v>
          </cell>
          <cell r="AM322" t="str">
            <v>2 SUPERVISOR</v>
          </cell>
          <cell r="AN322" t="str">
            <v>3 CÉDULA DE CIUDADANÍA</v>
          </cell>
          <cell r="AO322" t="str">
            <v>52,558,116</v>
          </cell>
          <cell r="AP322" t="str">
            <v>SANCHEZ MEDINA CLAUDIA MARCELA</v>
          </cell>
          <cell r="AQ322">
            <v>301</v>
          </cell>
          <cell r="AR322" t="str">
            <v>3 NO PACTADOS</v>
          </cell>
          <cell r="AS322" t="str">
            <v>4 NO SE HA ADICIONADO NI EN VALOR y EN TIEMPO</v>
          </cell>
          <cell r="AT322">
            <v>0</v>
          </cell>
          <cell r="AU322">
            <v>0</v>
          </cell>
          <cell r="AV322" t="str">
            <v>-</v>
          </cell>
          <cell r="AW322">
            <v>0</v>
          </cell>
          <cell r="AX322" t="str">
            <v>-</v>
          </cell>
          <cell r="AY322">
            <v>45713</v>
          </cell>
          <cell r="BA322">
            <v>45714</v>
          </cell>
          <cell r="BB322">
            <v>46014</v>
          </cell>
          <cell r="BD322" t="str">
            <v>2. NO</v>
          </cell>
          <cell r="BE322" t="str">
            <v>-</v>
          </cell>
          <cell r="BF322" t="str">
            <v>-</v>
          </cell>
          <cell r="BG322" t="str">
            <v>2. NO</v>
          </cell>
          <cell r="BH322">
            <v>0</v>
          </cell>
          <cell r="BI322" t="str">
            <v>-</v>
          </cell>
          <cell r="BJ322" t="str">
            <v>-</v>
          </cell>
          <cell r="BN322" t="str">
            <v>LEONARDO DE ARMAS</v>
          </cell>
          <cell r="BP322" t="str">
            <v>VIGENTE</v>
          </cell>
          <cell r="BR322" t="str">
            <v>https://community.secop.gov.co/Public/Tendering/ContractNoticePhases/View?PPI=CO1.PPI.37734714&amp;isFromPublicArea=True&amp;isModal=False</v>
          </cell>
          <cell r="BU322" t="str">
            <v>alejandracasass@hotmail.com</v>
          </cell>
        </row>
        <row r="323">
          <cell r="T323">
            <v>681854</v>
          </cell>
          <cell r="U323" t="str">
            <v>N-A</v>
          </cell>
          <cell r="V323" t="str">
            <v>N-A</v>
          </cell>
          <cell r="W323" t="str">
            <v>11 NO SE DILIGENCIA INFORMACIÓN PARA ESTE FORMULARIO EN ESTE PERÍODO DE REPORTE</v>
          </cell>
          <cell r="X323" t="str">
            <v>MASCULINO</v>
          </cell>
          <cell r="Y323" t="str">
            <v>SUCRE</v>
          </cell>
          <cell r="Z323" t="str">
            <v>SINCELEJO</v>
          </cell>
          <cell r="AA323" t="str">
            <v>JOSE</v>
          </cell>
          <cell r="AB323" t="str">
            <v>SIMON</v>
          </cell>
          <cell r="AC323" t="str">
            <v>MONTERROSA</v>
          </cell>
          <cell r="AD323" t="str">
            <v>BAQUERO</v>
          </cell>
          <cell r="AK323" t="str">
            <v>CARLOS CESAR VIDAL PASTRANA</v>
          </cell>
          <cell r="AL323" t="str">
            <v>CRSB</v>
          </cell>
          <cell r="AM323" t="str">
            <v>2 SUPERVISOR</v>
          </cell>
          <cell r="AN323" t="str">
            <v>3 CÉDULA DE CIUDADANÍA</v>
          </cell>
          <cell r="AO323" t="str">
            <v>52,558,116</v>
          </cell>
          <cell r="AP323" t="str">
            <v>SANCHEZ MEDINA CLAUDIA MARCELA</v>
          </cell>
          <cell r="AQ323">
            <v>307</v>
          </cell>
          <cell r="AR323" t="str">
            <v>3 NO PACTADOS</v>
          </cell>
          <cell r="AS323" t="str">
            <v>4 NO SE HA ADICIONADO NI EN VALOR y EN TIEMPO</v>
          </cell>
          <cell r="AT323">
            <v>0</v>
          </cell>
          <cell r="AU323">
            <v>0</v>
          </cell>
          <cell r="AV323" t="str">
            <v>-</v>
          </cell>
          <cell r="AW323">
            <v>0</v>
          </cell>
          <cell r="AX323" t="str">
            <v>-</v>
          </cell>
          <cell r="AY323">
            <v>45715</v>
          </cell>
          <cell r="BA323">
            <v>45715</v>
          </cell>
          <cell r="BB323">
            <v>46021</v>
          </cell>
          <cell r="BD323" t="str">
            <v>2. NO</v>
          </cell>
          <cell r="BE323" t="str">
            <v>-</v>
          </cell>
          <cell r="BF323" t="str">
            <v>-</v>
          </cell>
          <cell r="BG323" t="str">
            <v>2. NO</v>
          </cell>
          <cell r="BH323">
            <v>0</v>
          </cell>
          <cell r="BI323" t="str">
            <v>-</v>
          </cell>
          <cell r="BJ323" t="str">
            <v>-</v>
          </cell>
          <cell r="BN323" t="str">
            <v>CARLOS</v>
          </cell>
          <cell r="BP323" t="str">
            <v>VIGENTE</v>
          </cell>
          <cell r="BR323" t="str">
            <v>https://community.secop.gov.co/Public/Tendering/ContractNoticePhases/View?PPI=CO1.PPI.37733280&amp;isFromPublicArea=True&amp;isModal=False</v>
          </cell>
          <cell r="BU323" t="str">
            <v>monterrosabaquero58@gmail.com</v>
          </cell>
        </row>
        <row r="324">
          <cell r="T324">
            <v>7876783</v>
          </cell>
          <cell r="U324" t="str">
            <v>N-A</v>
          </cell>
          <cell r="V324" t="str">
            <v>N-A</v>
          </cell>
          <cell r="W324" t="str">
            <v>11 NO SE DILIGENCIA INFORMACIÓN PARA ESTE FORMULARIO EN ESTE PERÍODO DE REPORTE</v>
          </cell>
          <cell r="X324" t="str">
            <v>MASCULINO</v>
          </cell>
          <cell r="Y324" t="str">
            <v>CORDOBA</v>
          </cell>
          <cell r="Z324" t="str">
            <v>TIERRA ALTA</v>
          </cell>
          <cell r="AA324" t="str">
            <v>JESUS</v>
          </cell>
          <cell r="AB324" t="str">
            <v>ELIAS</v>
          </cell>
          <cell r="AC324" t="str">
            <v>GONZALEZ</v>
          </cell>
          <cell r="AD324" t="str">
            <v>GOMEZ</v>
          </cell>
          <cell r="AK324" t="str">
            <v>CARLOS CESAR VIDAL PASTRANA</v>
          </cell>
          <cell r="AL324" t="str">
            <v>CRSB</v>
          </cell>
          <cell r="AM324" t="str">
            <v>2 SUPERVISOR</v>
          </cell>
          <cell r="AN324" t="str">
            <v>3 CÉDULA DE CIUDADANÍA</v>
          </cell>
          <cell r="AO324" t="str">
            <v>52,558,116</v>
          </cell>
          <cell r="AP324" t="str">
            <v>SANCHEZ MEDINA CLAUDIA MARCELA</v>
          </cell>
          <cell r="AQ324">
            <v>307</v>
          </cell>
          <cell r="AR324" t="str">
            <v>3 NO PACTADOS</v>
          </cell>
          <cell r="AS324" t="str">
            <v>4 NO SE HA ADICIONADO NI EN VALOR y EN TIEMPO</v>
          </cell>
          <cell r="AT324">
            <v>0</v>
          </cell>
          <cell r="AU324">
            <v>0</v>
          </cell>
          <cell r="AV324" t="str">
            <v>-</v>
          </cell>
          <cell r="AW324">
            <v>0</v>
          </cell>
          <cell r="AX324" t="str">
            <v>-</v>
          </cell>
          <cell r="AY324">
            <v>45715</v>
          </cell>
          <cell r="BA324">
            <v>45715</v>
          </cell>
          <cell r="BB324">
            <v>46021</v>
          </cell>
          <cell r="BD324" t="str">
            <v>2. NO</v>
          </cell>
          <cell r="BE324" t="str">
            <v>-</v>
          </cell>
          <cell r="BF324" t="str">
            <v>-</v>
          </cell>
          <cell r="BG324" t="str">
            <v>2. NO</v>
          </cell>
          <cell r="BH324">
            <v>0</v>
          </cell>
          <cell r="BI324" t="str">
            <v>-</v>
          </cell>
          <cell r="BJ324" t="str">
            <v>-</v>
          </cell>
          <cell r="BN324" t="str">
            <v>CARLOS</v>
          </cell>
          <cell r="BP324" t="str">
            <v>VIGENTE</v>
          </cell>
          <cell r="BR324" t="str">
            <v>https://community.secop.gov.co/Public/Tendering/ContractNoticePhases/View?PPI=CO1.PPI.35839539&amp;isFromPublicArea=True&amp;isModal=False</v>
          </cell>
          <cell r="BU324" t="str">
            <v>jesuseliasgonzalezgomez@gmail.com</v>
          </cell>
        </row>
        <row r="325">
          <cell r="T325">
            <v>1124379370</v>
          </cell>
          <cell r="U325" t="str">
            <v>N-A</v>
          </cell>
          <cell r="V325" t="str">
            <v>N-A</v>
          </cell>
          <cell r="W325" t="str">
            <v>11 NO SE DILIGENCIA INFORMACIÓN PARA ESTE FORMULARIO EN ESTE PERÍODO DE REPORTE</v>
          </cell>
          <cell r="X325" t="str">
            <v>MASCULINO</v>
          </cell>
          <cell r="Y325" t="str">
            <v>LA GUAJIRA</v>
          </cell>
          <cell r="Z325" t="str">
            <v>RIOHACHA</v>
          </cell>
          <cell r="AA325" t="str">
            <v>OSCAR</v>
          </cell>
          <cell r="AB325" t="str">
            <v>ENRIQUE</v>
          </cell>
          <cell r="AC325" t="str">
            <v>CEBALLOS</v>
          </cell>
          <cell r="AD325" t="str">
            <v>ROJAS</v>
          </cell>
          <cell r="AK325" t="str">
            <v>CARLOS CESAR VIDAL PASTRANA</v>
          </cell>
          <cell r="AL325" t="str">
            <v>PORTETE</v>
          </cell>
          <cell r="AM325" t="str">
            <v>2 SUPERVISOR</v>
          </cell>
          <cell r="AN325" t="str">
            <v>3 CÉDULA DE CIUDADANÍA</v>
          </cell>
          <cell r="AO325" t="str">
            <v>93,404,206</v>
          </cell>
          <cell r="AP325" t="str">
            <v>ROJAS NIETO JEFERSON</v>
          </cell>
          <cell r="AQ325">
            <v>135</v>
          </cell>
          <cell r="AR325" t="str">
            <v>3 NO PACTADOS</v>
          </cell>
          <cell r="AS325" t="str">
            <v>4 NO SE HA ADICIONADO NI EN VALOR y EN TIEMPO</v>
          </cell>
          <cell r="AT325">
            <v>0</v>
          </cell>
          <cell r="AU325">
            <v>0</v>
          </cell>
          <cell r="AV325" t="str">
            <v>-</v>
          </cell>
          <cell r="AW325">
            <v>0</v>
          </cell>
          <cell r="AX325" t="str">
            <v>-</v>
          </cell>
          <cell r="AY325">
            <v>45714</v>
          </cell>
          <cell r="BA325">
            <v>45716</v>
          </cell>
          <cell r="BB325">
            <v>45850</v>
          </cell>
          <cell r="BD325" t="str">
            <v>2. NO</v>
          </cell>
          <cell r="BE325" t="str">
            <v>-</v>
          </cell>
          <cell r="BF325" t="str">
            <v>-</v>
          </cell>
          <cell r="BG325" t="str">
            <v>2. NO</v>
          </cell>
          <cell r="BH325">
            <v>0</v>
          </cell>
          <cell r="BI325" t="str">
            <v>-</v>
          </cell>
          <cell r="BJ325" t="str">
            <v>-</v>
          </cell>
          <cell r="BN325" t="str">
            <v>CARLOS</v>
          </cell>
          <cell r="BP325" t="str">
            <v>VIGENTE</v>
          </cell>
          <cell r="BR325" t="str">
            <v xml:space="preserve">
https://community.secop.gov.co/Public/Tendering/ContractNoticePhases/View?PPI=CO1.PPI.37756762&amp;isFromPublicArea=True&amp;isModal=False</v>
          </cell>
          <cell r="BU325" t="str">
            <v>ceballososcar26@gmail.com</v>
          </cell>
        </row>
        <row r="326">
          <cell r="T326">
            <v>1010154117</v>
          </cell>
          <cell r="U326" t="str">
            <v>N-A</v>
          </cell>
          <cell r="V326" t="str">
            <v>N-A</v>
          </cell>
          <cell r="W326" t="str">
            <v>11 NO SE DILIGENCIA INFORMACIÓN PARA ESTE FORMULARIO EN ESTE PERÍODO DE REPORTE</v>
          </cell>
          <cell r="X326" t="str">
            <v>MASCULINO</v>
          </cell>
          <cell r="Y326" t="str">
            <v>LA GUAJIRA</v>
          </cell>
          <cell r="Z326" t="str">
            <v>URIBIA</v>
          </cell>
          <cell r="AA326" t="str">
            <v>ELISEO</v>
          </cell>
          <cell r="AC326" t="str">
            <v>EPINAYU</v>
          </cell>
          <cell r="AK326" t="str">
            <v>CARLOS CESAR VIDAL PASTRANA</v>
          </cell>
          <cell r="AL326" t="str">
            <v>PORTETE</v>
          </cell>
          <cell r="AM326" t="str">
            <v>2 SUPERVISOR</v>
          </cell>
          <cell r="AN326" t="str">
            <v>3 CÉDULA DE CIUDADANÍA</v>
          </cell>
          <cell r="AO326" t="str">
            <v>93,404,206</v>
          </cell>
          <cell r="AP326" t="str">
            <v>ROJAS NIETO JEFERSON</v>
          </cell>
          <cell r="AQ326">
            <v>148</v>
          </cell>
          <cell r="AR326" t="str">
            <v>3 NO PACTADOS</v>
          </cell>
          <cell r="AS326" t="str">
            <v>4 NO SE HA ADICIONADO NI EN VALOR y EN TIEMPO</v>
          </cell>
          <cell r="AT326">
            <v>0</v>
          </cell>
          <cell r="AU326">
            <v>0</v>
          </cell>
          <cell r="AV326" t="str">
            <v>-</v>
          </cell>
          <cell r="AW326">
            <v>0</v>
          </cell>
          <cell r="AX326" t="str">
            <v>-</v>
          </cell>
          <cell r="AY326">
            <v>45714</v>
          </cell>
          <cell r="BA326">
            <v>45716</v>
          </cell>
          <cell r="BB326">
            <v>45863</v>
          </cell>
          <cell r="BD326" t="str">
            <v>2. NO</v>
          </cell>
          <cell r="BE326" t="str">
            <v>-</v>
          </cell>
          <cell r="BF326" t="str">
            <v>-</v>
          </cell>
          <cell r="BG326" t="str">
            <v>2. NO</v>
          </cell>
          <cell r="BH326">
            <v>0</v>
          </cell>
          <cell r="BI326" t="str">
            <v>-</v>
          </cell>
          <cell r="BJ326" t="str">
            <v>-</v>
          </cell>
          <cell r="BN326" t="str">
            <v>CARLOS</v>
          </cell>
          <cell r="BP326" t="str">
            <v>VIGENTE</v>
          </cell>
          <cell r="BR326" t="str">
            <v>https://community.secop.gov.co/Public/Tendering/ContractNoticePhases/View?PPI=CO1.PPI.37758045&amp;isFromPublicArea=True&amp;isModal=False</v>
          </cell>
          <cell r="BU326" t="str">
            <v>Eliseo.epinayu@gmail.com</v>
          </cell>
        </row>
        <row r="327">
          <cell r="T327">
            <v>9285845</v>
          </cell>
          <cell r="U327" t="str">
            <v>N-A</v>
          </cell>
          <cell r="V327" t="str">
            <v>N-A</v>
          </cell>
          <cell r="W327" t="str">
            <v>11 NO SE DILIGENCIA INFORMACIÓN PARA ESTE FORMULARIO EN ESTE PERÍODO DE REPORTE</v>
          </cell>
          <cell r="X327" t="str">
            <v>MASCULINO</v>
          </cell>
          <cell r="Y327" t="str">
            <v>BOLIVAR</v>
          </cell>
          <cell r="Z327" t="str">
            <v>CARTAGENA</v>
          </cell>
          <cell r="AA327" t="str">
            <v>JUAN</v>
          </cell>
          <cell r="AB327" t="str">
            <v>ALBERTO</v>
          </cell>
          <cell r="AC327" t="str">
            <v>DAVILA</v>
          </cell>
          <cell r="AD327" t="str">
            <v>ROJANO</v>
          </cell>
          <cell r="AK327" t="str">
            <v>CARLOS CESAR VIDAL PASTRANA</v>
          </cell>
          <cell r="AL327" t="str">
            <v>CRSB</v>
          </cell>
          <cell r="AM327" t="str">
            <v>2 SUPERVISOR</v>
          </cell>
          <cell r="AN327" t="str">
            <v>3 CÉDULA DE CIUDADANÍA</v>
          </cell>
          <cell r="AO327" t="str">
            <v>52,558,116</v>
          </cell>
          <cell r="AP327" t="str">
            <v>SANCHEZ MEDINA CLAUDIA MARCELA</v>
          </cell>
          <cell r="AQ327">
            <v>308</v>
          </cell>
          <cell r="AR327" t="str">
            <v>3 NO PACTADOS</v>
          </cell>
          <cell r="AS327" t="str">
            <v>4 NO SE HA ADICIONADO NI EN VALOR y EN TIEMPO</v>
          </cell>
          <cell r="AT327">
            <v>0</v>
          </cell>
          <cell r="AU327">
            <v>0</v>
          </cell>
          <cell r="AV327" t="str">
            <v>-</v>
          </cell>
          <cell r="AW327">
            <v>0</v>
          </cell>
          <cell r="AX327" t="str">
            <v>-</v>
          </cell>
          <cell r="AY327">
            <v>45714</v>
          </cell>
          <cell r="BA327">
            <v>45714</v>
          </cell>
          <cell r="BB327">
            <v>46021</v>
          </cell>
          <cell r="BD327" t="str">
            <v>2. NO</v>
          </cell>
          <cell r="BE327" t="str">
            <v>-</v>
          </cell>
          <cell r="BF327" t="str">
            <v>-</v>
          </cell>
          <cell r="BG327" t="str">
            <v>2. NO</v>
          </cell>
          <cell r="BH327">
            <v>0</v>
          </cell>
          <cell r="BI327" t="str">
            <v>-</v>
          </cell>
          <cell r="BJ327" t="str">
            <v>-</v>
          </cell>
          <cell r="BN327" t="str">
            <v>LEONARDO DE ARMAS</v>
          </cell>
          <cell r="BP327" t="str">
            <v>VIGENTE</v>
          </cell>
          <cell r="BR327" t="str">
            <v>https://community.secop.gov.co/Public/Tendering/ContractNoticePhases/View?PPI=CO1.PPI.37852157&amp;isFromPublicArea=True&amp;isModal=False</v>
          </cell>
          <cell r="BU327" t="str">
            <v>juandavilarojano@gmail.com</v>
          </cell>
        </row>
        <row r="328">
          <cell r="T328">
            <v>1124494583</v>
          </cell>
          <cell r="U328" t="str">
            <v>N-A</v>
          </cell>
          <cell r="V328" t="str">
            <v>N-A</v>
          </cell>
          <cell r="W328" t="str">
            <v>11 NO SE DILIGENCIA INFORMACIÓN PARA ESTE FORMULARIO EN ESTE PERÍODO DE REPORTE</v>
          </cell>
          <cell r="X328" t="str">
            <v>MASCULINO</v>
          </cell>
          <cell r="Y328" t="str">
            <v>LA GUAJIRA</v>
          </cell>
          <cell r="Z328" t="str">
            <v>URIBIA</v>
          </cell>
          <cell r="AA328" t="str">
            <v>JADONI</v>
          </cell>
          <cell r="AB328" t="str">
            <v>ANGEL</v>
          </cell>
          <cell r="AC328" t="str">
            <v>FERNANDEZ</v>
          </cell>
          <cell r="AD328" t="str">
            <v>SUAREZ</v>
          </cell>
          <cell r="AK328" t="str">
            <v>CARLOS CESAR VIDAL PASTRANA</v>
          </cell>
          <cell r="AL328" t="str">
            <v>MACUIRA</v>
          </cell>
          <cell r="AM328" t="str">
            <v>2 SUPERVISOR</v>
          </cell>
          <cell r="AN328" t="str">
            <v>3 CÉDULA DE CIUDADANÍA</v>
          </cell>
          <cell r="AO328" t="str">
            <v>37,319,932</v>
          </cell>
          <cell r="AP328" t="str">
            <v>PACHECO TARAZONA NANCY</v>
          </cell>
          <cell r="AQ328">
            <v>308</v>
          </cell>
          <cell r="AR328" t="str">
            <v>3 NO PACTADOS</v>
          </cell>
          <cell r="AS328" t="str">
            <v>4 NO SE HA ADICIONADO NI EN VALOR y EN TIEMPO</v>
          </cell>
          <cell r="AT328">
            <v>0</v>
          </cell>
          <cell r="AU328">
            <v>0</v>
          </cell>
          <cell r="AV328" t="str">
            <v>-</v>
          </cell>
          <cell r="AW328">
            <v>0</v>
          </cell>
          <cell r="AX328" t="str">
            <v>-</v>
          </cell>
          <cell r="AY328">
            <v>45714</v>
          </cell>
          <cell r="BA328">
            <v>45714</v>
          </cell>
          <cell r="BB328">
            <v>46021</v>
          </cell>
          <cell r="BD328" t="str">
            <v>2. NO</v>
          </cell>
          <cell r="BE328" t="str">
            <v>-</v>
          </cell>
          <cell r="BF328" t="str">
            <v>-</v>
          </cell>
          <cell r="BG328" t="str">
            <v>2. NO</v>
          </cell>
          <cell r="BH328">
            <v>0</v>
          </cell>
          <cell r="BI328" t="str">
            <v>-</v>
          </cell>
          <cell r="BJ328" t="str">
            <v>-</v>
          </cell>
          <cell r="BN328" t="str">
            <v>ROSA OSPINO</v>
          </cell>
          <cell r="BP328" t="str">
            <v>VIGENTE</v>
          </cell>
          <cell r="BR328" t="str">
            <v xml:space="preserve">
https://community.secop.gov.co/Public/Tendering/ContractNoticePhases/View?PPI=CO1.PPI.37852622&amp;isFromPublicArea=True&amp;isModal=False</v>
          </cell>
          <cell r="BU328" t="str">
            <v>jadonifernandez@gmail.com</v>
          </cell>
        </row>
        <row r="329">
          <cell r="T329">
            <v>1134191353</v>
          </cell>
          <cell r="U329" t="str">
            <v>N-A</v>
          </cell>
          <cell r="V329" t="str">
            <v>N-A</v>
          </cell>
          <cell r="W329" t="str">
            <v>11 NO SE DILIGENCIA INFORMACIÓN PARA ESTE FORMULARIO EN ESTE PERÍODO DE REPORTE</v>
          </cell>
          <cell r="X329" t="str">
            <v>MASCULINO</v>
          </cell>
          <cell r="Y329" t="str">
            <v>LA GUAJIRA</v>
          </cell>
          <cell r="Z329" t="str">
            <v>URIBIA</v>
          </cell>
          <cell r="AA329" t="str">
            <v>GUSTAVO</v>
          </cell>
          <cell r="AB329" t="str">
            <v>ROBERTO</v>
          </cell>
          <cell r="AC329" t="str">
            <v>BRITO</v>
          </cell>
          <cell r="AD329" t="str">
            <v>PINEDA</v>
          </cell>
          <cell r="AK329" t="str">
            <v>CARLOS CESAR VIDAL PASTRANA</v>
          </cell>
          <cell r="AL329" t="str">
            <v>MACUIRA</v>
          </cell>
          <cell r="AM329" t="str">
            <v>2 SUPERVISOR</v>
          </cell>
          <cell r="AN329" t="str">
            <v>3 CÉDULA DE CIUDADANÍA</v>
          </cell>
          <cell r="AO329" t="str">
            <v>37,319,932</v>
          </cell>
          <cell r="AP329" t="str">
            <v>PACHECO TARAZONA NANCY</v>
          </cell>
          <cell r="AQ329">
            <v>308</v>
          </cell>
          <cell r="AR329" t="str">
            <v>3 NO PACTADOS</v>
          </cell>
          <cell r="AS329" t="str">
            <v>4 NO SE HA ADICIONADO NI EN VALOR y EN TIEMPO</v>
          </cell>
          <cell r="AT329">
            <v>0</v>
          </cell>
          <cell r="AU329">
            <v>0</v>
          </cell>
          <cell r="AV329" t="str">
            <v>-</v>
          </cell>
          <cell r="AW329">
            <v>0</v>
          </cell>
          <cell r="AX329" t="str">
            <v>-</v>
          </cell>
          <cell r="AY329">
            <v>45714</v>
          </cell>
          <cell r="BA329">
            <v>45714</v>
          </cell>
          <cell r="BB329">
            <v>46021</v>
          </cell>
          <cell r="BD329" t="str">
            <v>2. NO</v>
          </cell>
          <cell r="BE329" t="str">
            <v>-</v>
          </cell>
          <cell r="BF329" t="str">
            <v>-</v>
          </cell>
          <cell r="BG329" t="str">
            <v>2. NO</v>
          </cell>
          <cell r="BH329">
            <v>0</v>
          </cell>
          <cell r="BI329" t="str">
            <v>-</v>
          </cell>
          <cell r="BJ329" t="str">
            <v>-</v>
          </cell>
          <cell r="BN329" t="str">
            <v>ROSA OSPINO</v>
          </cell>
          <cell r="BP329" t="str">
            <v>VIGENTE</v>
          </cell>
          <cell r="BR329" t="str">
            <v>https://community.secop.gov.co/Public/Tendering/ContractNoticePhases/View?PPI=CO1.PPI.37777815&amp;isFromPublicArea=True&amp;isModal=False</v>
          </cell>
          <cell r="BU329" t="str">
            <v>gustavobrito1134@gmail.com</v>
          </cell>
        </row>
        <row r="330">
          <cell r="T330">
            <v>1032359220</v>
          </cell>
          <cell r="U330" t="str">
            <v>N-A</v>
          </cell>
          <cell r="V330" t="str">
            <v>N-A</v>
          </cell>
          <cell r="W330" t="str">
            <v>11 NO SE DILIGENCIA INFORMACIÓN PARA ESTE FORMULARIO EN ESTE PERÍODO DE REPORTE</v>
          </cell>
          <cell r="X330" t="str">
            <v>MASCULINO</v>
          </cell>
          <cell r="Y330" t="str">
            <v>CUNDINAMARCA</v>
          </cell>
          <cell r="Z330" t="str">
            <v>BOGOTA D.C</v>
          </cell>
          <cell r="AA330" t="str">
            <v>DARWIN</v>
          </cell>
          <cell r="AB330" t="str">
            <v>SNEIDER</v>
          </cell>
          <cell r="AC330" t="str">
            <v>TORRES</v>
          </cell>
          <cell r="AD330" t="str">
            <v>DIAZ</v>
          </cell>
          <cell r="AK330" t="str">
            <v>CARLOS CESAR VIDAL PASTRANA</v>
          </cell>
          <cell r="AL330" t="str">
            <v>CORCHAL</v>
          </cell>
          <cell r="AM330" t="str">
            <v>2 SUPERVISOR</v>
          </cell>
          <cell r="AN330" t="str">
            <v>3 CÉDULA DE CIUDADANÍA</v>
          </cell>
          <cell r="AO330" t="str">
            <v>42,547,379</v>
          </cell>
          <cell r="AP330" t="str">
            <v>SIERRA QUINTERO MARIA TERESA</v>
          </cell>
          <cell r="AQ330">
            <v>301</v>
          </cell>
          <cell r="AR330" t="str">
            <v>3 NO PACTADOS</v>
          </cell>
          <cell r="AS330" t="str">
            <v>4 NO SE HA ADICIONADO NI EN VALOR y EN TIEMPO</v>
          </cell>
          <cell r="AT330">
            <v>0</v>
          </cell>
          <cell r="AU330">
            <v>0</v>
          </cell>
          <cell r="AV330" t="str">
            <v>-</v>
          </cell>
          <cell r="AW330">
            <v>0</v>
          </cell>
          <cell r="AX330" t="str">
            <v>-</v>
          </cell>
          <cell r="AY330">
            <v>45715</v>
          </cell>
          <cell r="BA330">
            <v>45716</v>
          </cell>
          <cell r="BB330">
            <v>46016</v>
          </cell>
          <cell r="BD330" t="str">
            <v>2. NO</v>
          </cell>
          <cell r="BE330" t="str">
            <v>-</v>
          </cell>
          <cell r="BF330" t="str">
            <v>-</v>
          </cell>
          <cell r="BG330" t="str">
            <v>2. NO</v>
          </cell>
          <cell r="BH330">
            <v>0</v>
          </cell>
          <cell r="BI330" t="str">
            <v>-</v>
          </cell>
          <cell r="BJ330" t="str">
            <v>-</v>
          </cell>
          <cell r="BN330" t="str">
            <v>LEONARDO DE ARMAS</v>
          </cell>
          <cell r="BP330" t="str">
            <v>VIGENTE</v>
          </cell>
          <cell r="BR330" t="str">
            <v>https://community.secop.gov.co/Public/Tendering/OpportunityDetail/Index?noticeUID=CO1.NTC.7724402&amp;isFromPublicArea=True&amp;isModal=False</v>
          </cell>
          <cell r="BU330" t="str">
            <v>dtorres220@gmail.com</v>
          </cell>
        </row>
        <row r="331">
          <cell r="T331">
            <v>1065014787</v>
          </cell>
          <cell r="U331" t="str">
            <v>N-A</v>
          </cell>
          <cell r="V331" t="str">
            <v>N-A</v>
          </cell>
          <cell r="W331" t="str">
            <v>11 NO SE DILIGENCIA INFORMACIÓN PARA ESTE FORMULARIO EN ESTE PERÍODO DE REPORTE</v>
          </cell>
          <cell r="X331" t="str">
            <v>FEMENINO</v>
          </cell>
          <cell r="Y331" t="str">
            <v>CORDOBA</v>
          </cell>
          <cell r="Z331" t="str">
            <v>CERETE</v>
          </cell>
          <cell r="AA331" t="str">
            <v>NATALY</v>
          </cell>
          <cell r="AB331" t="str">
            <v>LACETH</v>
          </cell>
          <cell r="AC331" t="str">
            <v>MARTINEZ</v>
          </cell>
          <cell r="AD331" t="str">
            <v>GUERRERO</v>
          </cell>
          <cell r="AK331" t="str">
            <v>CARLOS CESAR VIDAL PASTRANA</v>
          </cell>
          <cell r="AL331" t="str">
            <v>PARAMILLO</v>
          </cell>
          <cell r="AM331" t="str">
            <v>2 SUPERVISOR</v>
          </cell>
          <cell r="AN331" t="str">
            <v>3 CÉDULA DE CIUDADANÍA</v>
          </cell>
          <cell r="AO331" t="str">
            <v>6,876,915</v>
          </cell>
          <cell r="AP331" t="str">
            <v>MARTINEZ NEGRETE ANTONIO JOSE</v>
          </cell>
          <cell r="AQ331">
            <v>307</v>
          </cell>
          <cell r="AR331" t="str">
            <v>3 NO PACTADOS</v>
          </cell>
          <cell r="AS331" t="str">
            <v>4 NO SE HA ADICIONADO NI EN VALOR y EN TIEMPO</v>
          </cell>
          <cell r="AT331">
            <v>0</v>
          </cell>
          <cell r="AU331">
            <v>0</v>
          </cell>
          <cell r="AV331" t="str">
            <v>-</v>
          </cell>
          <cell r="AW331">
            <v>0</v>
          </cell>
          <cell r="AX331" t="str">
            <v>-</v>
          </cell>
          <cell r="AY331">
            <v>45715</v>
          </cell>
          <cell r="BA331">
            <v>45715</v>
          </cell>
          <cell r="BB331">
            <v>46021</v>
          </cell>
          <cell r="BD331" t="str">
            <v>2. NO</v>
          </cell>
          <cell r="BE331" t="str">
            <v>-</v>
          </cell>
          <cell r="BF331" t="str">
            <v>-</v>
          </cell>
          <cell r="BG331" t="str">
            <v>2. NO</v>
          </cell>
          <cell r="BH331">
            <v>0</v>
          </cell>
          <cell r="BI331" t="str">
            <v>-</v>
          </cell>
          <cell r="BJ331" t="str">
            <v>-</v>
          </cell>
          <cell r="BN331" t="str">
            <v>ROSA OSPINO</v>
          </cell>
          <cell r="BP331" t="str">
            <v>VIGENTE</v>
          </cell>
          <cell r="BR331" t="str">
            <v>https://community.secop.gov.co/Public/Tendering/OpportunityDetail/Index?noticeUID=CO1.NTC.7727005&amp;isFromPublicArea=True&amp;isModal=False</v>
          </cell>
          <cell r="BU331" t="str">
            <v>NATSMAR28@GMAIL.COM</v>
          </cell>
        </row>
        <row r="332">
          <cell r="T332">
            <v>85449229</v>
          </cell>
          <cell r="U332" t="str">
            <v>N-A</v>
          </cell>
          <cell r="V332" t="str">
            <v>N-A</v>
          </cell>
          <cell r="W332" t="str">
            <v>11 NO SE DILIGENCIA INFORMACIÓN PARA ESTE FORMULARIO EN ESTE PERÍODO DE REPORTE</v>
          </cell>
          <cell r="X332" t="str">
            <v>MASCULINO</v>
          </cell>
          <cell r="Y332" t="str">
            <v>MAGDALENA</v>
          </cell>
          <cell r="Z332" t="str">
            <v>SANTA MARTA</v>
          </cell>
          <cell r="AA332" t="str">
            <v>JOSE</v>
          </cell>
          <cell r="AB332" t="str">
            <v>EDUARDO</v>
          </cell>
          <cell r="AC332" t="str">
            <v>RODRIGUEZ</v>
          </cell>
          <cell r="AD332" t="str">
            <v>FONTALVO</v>
          </cell>
          <cell r="AK332" t="str">
            <v>CARLOS CESAR VIDAL PASTRANA</v>
          </cell>
          <cell r="AL332" t="str">
            <v>SIERRA NEVADA</v>
          </cell>
          <cell r="AM332" t="str">
            <v>2 SUPERVISOR</v>
          </cell>
          <cell r="AN332" t="str">
            <v>3 CÉDULA DE CIUDADANÍA</v>
          </cell>
          <cell r="AO332" t="str">
            <v>1,061,696,548</v>
          </cell>
          <cell r="AP332" t="str">
            <v>CHAVES HOYOS VALENTINA</v>
          </cell>
          <cell r="AQ332">
            <v>306</v>
          </cell>
          <cell r="AR332" t="str">
            <v>3 NO PACTADOS</v>
          </cell>
          <cell r="AS332" t="str">
            <v>4 NO SE HA ADICIONADO NI EN VALOR y EN TIEMPO</v>
          </cell>
          <cell r="AT332">
            <v>0</v>
          </cell>
          <cell r="AU332">
            <v>0</v>
          </cell>
          <cell r="AV332" t="str">
            <v>-</v>
          </cell>
          <cell r="AW332">
            <v>0</v>
          </cell>
          <cell r="AX332" t="str">
            <v>-</v>
          </cell>
          <cell r="AY332">
            <v>45716</v>
          </cell>
          <cell r="BA332">
            <v>45716</v>
          </cell>
          <cell r="BB332">
            <v>46021</v>
          </cell>
          <cell r="BD332" t="str">
            <v>2. NO</v>
          </cell>
          <cell r="BE332" t="str">
            <v>-</v>
          </cell>
          <cell r="BF332" t="str">
            <v>-</v>
          </cell>
          <cell r="BG332" t="str">
            <v>2. NO</v>
          </cell>
          <cell r="BH332">
            <v>0</v>
          </cell>
          <cell r="BI332" t="str">
            <v>-</v>
          </cell>
          <cell r="BJ332" t="str">
            <v>-</v>
          </cell>
          <cell r="BN332" t="str">
            <v>ROSA OSPINO</v>
          </cell>
          <cell r="BP332" t="str">
            <v>VIGENTE</v>
          </cell>
          <cell r="BR332" t="str">
            <v>https://community.secop.gov.co/Public/Tendering/ContractNoticePhases/View?PPI=CO1.PPI.37813554&amp;isFromPublicArea=True&amp;isModal=False</v>
          </cell>
          <cell r="BU332" t="str">
            <v>rodriguezfontalvojoseeduardo6@gmail.com</v>
          </cell>
        </row>
        <row r="333">
          <cell r="T333">
            <v>1006854318</v>
          </cell>
          <cell r="U333" t="str">
            <v>N-A</v>
          </cell>
          <cell r="V333" t="str">
            <v>N-A</v>
          </cell>
          <cell r="W333" t="str">
            <v>11 NO SE DILIGENCIA INFORMACIÓN PARA ESTE FORMULARIO EN ESTE PERÍODO DE REPORTE</v>
          </cell>
          <cell r="X333" t="str">
            <v>MASCULINO</v>
          </cell>
          <cell r="Y333" t="str">
            <v>LA GUAJIRA</v>
          </cell>
          <cell r="Z333" t="str">
            <v>DIBULLA</v>
          </cell>
          <cell r="AA333" t="str">
            <v>ALEJO</v>
          </cell>
          <cell r="AC333" t="str">
            <v>SAUNA</v>
          </cell>
          <cell r="AD333" t="str">
            <v>MAMATACAN</v>
          </cell>
          <cell r="AK333" t="str">
            <v>CARLOS CESAR VIDAL PASTRANA</v>
          </cell>
          <cell r="AL333" t="str">
            <v>SIERRA NEVADA</v>
          </cell>
          <cell r="AM333" t="str">
            <v>2 SUPERVISOR</v>
          </cell>
          <cell r="AN333" t="str">
            <v>3 CÉDULA DE CIUDADANÍA</v>
          </cell>
          <cell r="AO333" t="str">
            <v>1,061,696,548</v>
          </cell>
          <cell r="AP333" t="str">
            <v>CHAVES HOYOS VALENTINA</v>
          </cell>
          <cell r="AQ333">
            <v>306</v>
          </cell>
          <cell r="AR333" t="str">
            <v>3 NO PACTADOS</v>
          </cell>
          <cell r="AS333" t="str">
            <v>4 NO SE HA ADICIONADO NI EN VALOR y EN TIEMPO</v>
          </cell>
          <cell r="AT333">
            <v>0</v>
          </cell>
          <cell r="AU333">
            <v>0</v>
          </cell>
          <cell r="AV333" t="str">
            <v>-</v>
          </cell>
          <cell r="AW333">
            <v>0</v>
          </cell>
          <cell r="AX333" t="str">
            <v>-</v>
          </cell>
          <cell r="AY333">
            <v>45716</v>
          </cell>
          <cell r="BA333">
            <v>45716</v>
          </cell>
          <cell r="BB333">
            <v>46021</v>
          </cell>
          <cell r="BD333" t="str">
            <v>2. NO</v>
          </cell>
          <cell r="BE333" t="str">
            <v>-</v>
          </cell>
          <cell r="BF333" t="str">
            <v>-</v>
          </cell>
          <cell r="BG333" t="str">
            <v>2. NO</v>
          </cell>
          <cell r="BH333">
            <v>0</v>
          </cell>
          <cell r="BI333" t="str">
            <v>-</v>
          </cell>
          <cell r="BJ333" t="str">
            <v>-</v>
          </cell>
          <cell r="BN333" t="str">
            <v>ROSA OSPINO</v>
          </cell>
          <cell r="BP333" t="str">
            <v>VIGENTE</v>
          </cell>
          <cell r="BR333" t="str">
            <v>https://community.secop.gov.co/Public/Tendering/OpportunityDetail/Index?noticeUID=CO1.NTC.7727494&amp;isFromPublicArea=True&amp;isModal=False</v>
          </cell>
          <cell r="BU333" t="str">
            <v>saunamamatacanalejo@gmail.com</v>
          </cell>
        </row>
        <row r="334">
          <cell r="T334">
            <v>45562780</v>
          </cell>
          <cell r="U334" t="str">
            <v>N-A</v>
          </cell>
          <cell r="V334" t="str">
            <v>N-A</v>
          </cell>
          <cell r="W334" t="str">
            <v>11 NO SE DILIGENCIA INFORMACIÓN PARA ESTE FORMULARIO EN ESTE PERÍODO DE REPORTE</v>
          </cell>
          <cell r="X334" t="str">
            <v>FEMENINO</v>
          </cell>
          <cell r="Y334" t="str">
            <v>SUCRE</v>
          </cell>
          <cell r="Z334" t="str">
            <v>COROZAL</v>
          </cell>
          <cell r="AA334" t="str">
            <v>VILMA</v>
          </cell>
          <cell r="AB334" t="str">
            <v>ESTHER</v>
          </cell>
          <cell r="AC334" t="str">
            <v>MEDINA</v>
          </cell>
          <cell r="AD334" t="str">
            <v>PEREZ</v>
          </cell>
          <cell r="AK334" t="str">
            <v>CARLOS CESAR VIDAL PASTRANA</v>
          </cell>
          <cell r="AL334" t="str">
            <v>CRSB</v>
          </cell>
          <cell r="AM334" t="str">
            <v>2 SUPERVISOR</v>
          </cell>
          <cell r="AN334" t="str">
            <v>3 CÉDULA DE CIUDADANÍA</v>
          </cell>
          <cell r="AO334" t="str">
            <v>52,558,116</v>
          </cell>
          <cell r="AP334" t="str">
            <v>SANCHEZ MEDINA CLAUDIA MARCELA</v>
          </cell>
          <cell r="AQ334">
            <v>306</v>
          </cell>
          <cell r="AR334" t="str">
            <v>3 NO PACTADOS</v>
          </cell>
          <cell r="AS334" t="str">
            <v>4 NO SE HA ADICIONADO NI EN VALOR y EN TIEMPO</v>
          </cell>
          <cell r="AT334">
            <v>0</v>
          </cell>
          <cell r="AU334">
            <v>0</v>
          </cell>
          <cell r="AV334" t="str">
            <v>-</v>
          </cell>
          <cell r="AW334">
            <v>0</v>
          </cell>
          <cell r="AX334" t="str">
            <v>-</v>
          </cell>
          <cell r="AY334">
            <v>45716</v>
          </cell>
          <cell r="BA334">
            <v>45716</v>
          </cell>
          <cell r="BB334">
            <v>46021</v>
          </cell>
          <cell r="BD334" t="str">
            <v>2. NO</v>
          </cell>
          <cell r="BE334" t="str">
            <v>-</v>
          </cell>
          <cell r="BF334" t="str">
            <v>-</v>
          </cell>
          <cell r="BG334" t="str">
            <v>2. NO</v>
          </cell>
          <cell r="BH334">
            <v>0</v>
          </cell>
          <cell r="BI334" t="str">
            <v>-</v>
          </cell>
          <cell r="BJ334" t="str">
            <v>-</v>
          </cell>
          <cell r="BN334" t="str">
            <v>ROSA OSPINO</v>
          </cell>
          <cell r="BP334" t="str">
            <v>VIGENTE</v>
          </cell>
          <cell r="BR334" t="str">
            <v>https://community.secop.gov.co/Public/Tendering/OpportunityDetail/Index?noticeUID=CO1.NTC.7736957&amp;isFromPublicArea=True&amp;isModal=False</v>
          </cell>
          <cell r="BU334" t="str">
            <v>Vimepe2017@gmail.com</v>
          </cell>
        </row>
        <row r="335">
          <cell r="T335">
            <v>1047455085</v>
          </cell>
          <cell r="U335" t="str">
            <v>N-A</v>
          </cell>
          <cell r="V335" t="str">
            <v>N-A</v>
          </cell>
          <cell r="W335" t="str">
            <v>11 NO SE DILIGENCIA INFORMACIÓN PARA ESTE FORMULARIO EN ESTE PERÍODO DE REPORTE</v>
          </cell>
          <cell r="X335" t="str">
            <v>MASCULINO</v>
          </cell>
          <cell r="Y335" t="str">
            <v>BOLIVAR</v>
          </cell>
          <cell r="Z335" t="str">
            <v>CARTAGENA</v>
          </cell>
          <cell r="AA335" t="str">
            <v>DANIEL</v>
          </cell>
          <cell r="AB335" t="str">
            <v>EDUARDO</v>
          </cell>
          <cell r="AC335" t="str">
            <v>HERNANDEZ</v>
          </cell>
          <cell r="AD335" t="str">
            <v>CHAMORRO</v>
          </cell>
          <cell r="AK335" t="str">
            <v>CARLOS CESAR VIDAL PASTRANA</v>
          </cell>
          <cell r="AL335" t="str">
            <v>CRSB</v>
          </cell>
          <cell r="AM335" t="str">
            <v>2 SUPERVISOR</v>
          </cell>
          <cell r="AN335" t="str">
            <v>3 CÉDULA DE CIUDADANÍA</v>
          </cell>
          <cell r="AO335" t="str">
            <v>52,558,116</v>
          </cell>
          <cell r="AP335" t="str">
            <v>SANCHEZ MEDINA CLAUDIA MARCELA</v>
          </cell>
          <cell r="AQ335">
            <v>307</v>
          </cell>
          <cell r="AR335" t="str">
            <v>3 NO PACTADOS</v>
          </cell>
          <cell r="AS335" t="str">
            <v>4 NO SE HA ADICIONADO NI EN VALOR y EN TIEMPO</v>
          </cell>
          <cell r="AT335">
            <v>0</v>
          </cell>
          <cell r="AU335">
            <v>0</v>
          </cell>
          <cell r="AV335" t="str">
            <v>-</v>
          </cell>
          <cell r="AW335">
            <v>0</v>
          </cell>
          <cell r="AX335" t="str">
            <v>-</v>
          </cell>
          <cell r="AY335">
            <v>45715</v>
          </cell>
          <cell r="BA335">
            <v>45715</v>
          </cell>
          <cell r="BB335">
            <v>46021</v>
          </cell>
          <cell r="BD335" t="str">
            <v>2. NO</v>
          </cell>
          <cell r="BE335" t="str">
            <v>-</v>
          </cell>
          <cell r="BF335" t="str">
            <v>-</v>
          </cell>
          <cell r="BG335" t="str">
            <v>2. NO</v>
          </cell>
          <cell r="BH335">
            <v>0</v>
          </cell>
          <cell r="BI335" t="str">
            <v>-</v>
          </cell>
          <cell r="BJ335" t="str">
            <v>-</v>
          </cell>
          <cell r="BN335" t="str">
            <v>CARLOS</v>
          </cell>
          <cell r="BP335" t="str">
            <v>VIGENTE</v>
          </cell>
          <cell r="BR335" t="str">
            <v>https://community.secop.gov.co/Public/Tendering/OpportunityDetail/Index?noticeUID=CO1.NTC.7737493&amp;isFromPublicArea=True&amp;isModal=False</v>
          </cell>
          <cell r="BU335" t="str">
            <v>dannyehc28@gmail.com</v>
          </cell>
        </row>
        <row r="336">
          <cell r="T336">
            <v>1001817924</v>
          </cell>
          <cell r="U336" t="str">
            <v>N-A</v>
          </cell>
          <cell r="V336" t="str">
            <v>N-A</v>
          </cell>
          <cell r="W336" t="str">
            <v>11 NO SE DILIGENCIA INFORMACIÓN PARA ESTE FORMULARIO EN ESTE PERÍODO DE REPORTE</v>
          </cell>
          <cell r="X336" t="str">
            <v>FEMENINO</v>
          </cell>
          <cell r="Y336" t="str">
            <v>ATLANTICO</v>
          </cell>
          <cell r="Z336" t="str">
            <v>BARRANQUILLA</v>
          </cell>
          <cell r="AA336" t="str">
            <v>VALERIA</v>
          </cell>
          <cell r="AC336" t="str">
            <v>LOZANO</v>
          </cell>
          <cell r="AD336" t="str">
            <v>CASTAÑEDA</v>
          </cell>
          <cell r="AK336" t="str">
            <v>CARLOS CESAR VIDAL PASTRANA</v>
          </cell>
          <cell r="AL336" t="str">
            <v>SIERRA NEVADA</v>
          </cell>
          <cell r="AM336" t="str">
            <v>2 SUPERVISOR</v>
          </cell>
          <cell r="AN336" t="str">
            <v>3 CÉDULA DE CIUDADANÍA</v>
          </cell>
          <cell r="AO336" t="str">
            <v>1,061,696,548</v>
          </cell>
          <cell r="AP336" t="str">
            <v>CHAVES HOYOS VALENTINA</v>
          </cell>
          <cell r="AQ336">
            <v>306</v>
          </cell>
          <cell r="AR336" t="str">
            <v>3 NO PACTADOS</v>
          </cell>
          <cell r="AS336" t="str">
            <v>4 NO SE HA ADICIONADO NI EN VALOR y EN TIEMPO</v>
          </cell>
          <cell r="AT336">
            <v>0</v>
          </cell>
          <cell r="AU336">
            <v>0</v>
          </cell>
          <cell r="AV336" t="str">
            <v>-</v>
          </cell>
          <cell r="AW336">
            <v>0</v>
          </cell>
          <cell r="AX336" t="str">
            <v>-</v>
          </cell>
          <cell r="AY336">
            <v>45716</v>
          </cell>
          <cell r="BA336">
            <v>45716</v>
          </cell>
          <cell r="BB336">
            <v>46021</v>
          </cell>
          <cell r="BD336" t="str">
            <v>2. NO</v>
          </cell>
          <cell r="BE336" t="str">
            <v>-</v>
          </cell>
          <cell r="BF336" t="str">
            <v>-</v>
          </cell>
          <cell r="BG336" t="str">
            <v>2. NO</v>
          </cell>
          <cell r="BH336">
            <v>0</v>
          </cell>
          <cell r="BI336" t="str">
            <v>-</v>
          </cell>
          <cell r="BJ336" t="str">
            <v>-</v>
          </cell>
          <cell r="BN336" t="str">
            <v>CARLOS</v>
          </cell>
          <cell r="BP336" t="str">
            <v>VIGENTE</v>
          </cell>
          <cell r="BR336" t="str">
            <v>https://community.secop.gov.co/Public/Tendering/OpportunityDetail/Index?noticeUID=CO1.NTC.7732605&amp;isFromPublicArea=True&amp;isModal=False</v>
          </cell>
          <cell r="BU336" t="str">
            <v>Valerialozano0600@gmail.com</v>
          </cell>
        </row>
        <row r="337">
          <cell r="T337">
            <v>85468195</v>
          </cell>
          <cell r="U337" t="str">
            <v>N-A</v>
          </cell>
          <cell r="V337" t="str">
            <v>N-A</v>
          </cell>
          <cell r="W337" t="str">
            <v>11 NO SE DILIGENCIA INFORMACIÓN PARA ESTE FORMULARIO EN ESTE PERÍODO DE REPORTE</v>
          </cell>
          <cell r="X337" t="str">
            <v>MASCULINO</v>
          </cell>
          <cell r="Y337" t="str">
            <v>MAGDALENA</v>
          </cell>
          <cell r="Z337" t="str">
            <v>SANTA MARTA</v>
          </cell>
          <cell r="AA337" t="str">
            <v>LUIS</v>
          </cell>
          <cell r="AB337" t="str">
            <v>CARLOS</v>
          </cell>
          <cell r="AC337" t="str">
            <v>SERRANO</v>
          </cell>
          <cell r="AD337" t="str">
            <v>CASTRO</v>
          </cell>
          <cell r="AK337" t="str">
            <v>CARLOS CESAR VIDAL PASTRANA</v>
          </cell>
          <cell r="AL337" t="str">
            <v>TAYRONA</v>
          </cell>
          <cell r="AM337" t="str">
            <v>2 SUPERVISOR</v>
          </cell>
          <cell r="AN337" t="str">
            <v>3 CÉDULA DE CIUDADANÍA</v>
          </cell>
          <cell r="AO337" t="str">
            <v>57,428,860</v>
          </cell>
          <cell r="AP337" t="str">
            <v>SALDAÑA PEREZ PATRICIA</v>
          </cell>
          <cell r="AQ337">
            <v>306</v>
          </cell>
          <cell r="AR337" t="str">
            <v>3 NO PACTADOS</v>
          </cell>
          <cell r="AS337" t="str">
            <v>4 NO SE HA ADICIONADO NI EN VALOR y EN TIEMPO</v>
          </cell>
          <cell r="AT337">
            <v>0</v>
          </cell>
          <cell r="AU337">
            <v>0</v>
          </cell>
          <cell r="AV337" t="str">
            <v>-</v>
          </cell>
          <cell r="AW337">
            <v>0</v>
          </cell>
          <cell r="AX337" t="str">
            <v>-</v>
          </cell>
          <cell r="AY337">
            <v>45716</v>
          </cell>
          <cell r="BA337">
            <v>45716</v>
          </cell>
          <cell r="BB337">
            <v>46021</v>
          </cell>
          <cell r="BD337" t="str">
            <v>2. NO</v>
          </cell>
          <cell r="BE337" t="str">
            <v>-</v>
          </cell>
          <cell r="BF337" t="str">
            <v>-</v>
          </cell>
          <cell r="BG337" t="str">
            <v>2. NO</v>
          </cell>
          <cell r="BH337">
            <v>0</v>
          </cell>
          <cell r="BI337" t="str">
            <v>-</v>
          </cell>
          <cell r="BJ337" t="str">
            <v>-</v>
          </cell>
          <cell r="BN337" t="str">
            <v>CARLOS</v>
          </cell>
          <cell r="BP337" t="str">
            <v>VIGENTE</v>
          </cell>
          <cell r="BR337" t="str">
            <v xml:space="preserve">
https://community.secop.gov.co/Public/Tendering/ContractNoticePhases/View?PPI=CO1.PPI.37819469&amp;isFromPublicArea=True&amp;isModal=False</v>
          </cell>
          <cell r="BU337" t="str">
            <v>luiscarlosserranocastro@gmail.com</v>
          </cell>
        </row>
        <row r="338">
          <cell r="T338">
            <v>1083013665</v>
          </cell>
          <cell r="U338" t="str">
            <v>N-A</v>
          </cell>
          <cell r="V338" t="str">
            <v>N-A</v>
          </cell>
          <cell r="W338" t="str">
            <v>11 NO SE DILIGENCIA INFORMACIÓN PARA ESTE FORMULARIO EN ESTE PERÍODO DE REPORTE</v>
          </cell>
          <cell r="X338" t="str">
            <v>MASCULINO</v>
          </cell>
          <cell r="Y338" t="str">
            <v>MAGDALENA</v>
          </cell>
          <cell r="Z338" t="str">
            <v>SANTA MARTA</v>
          </cell>
          <cell r="AA338" t="str">
            <v>ANGELO</v>
          </cell>
          <cell r="AB338" t="str">
            <v>GIOVANY</v>
          </cell>
          <cell r="AC338" t="str">
            <v>LEWIS</v>
          </cell>
          <cell r="AD338" t="str">
            <v>VILORIA</v>
          </cell>
          <cell r="AK338" t="str">
            <v>CARLOS CESAR VIDAL PASTRANA</v>
          </cell>
          <cell r="AL338" t="str">
            <v>TAYRONA</v>
          </cell>
          <cell r="AM338" t="str">
            <v>2 SUPERVISOR</v>
          </cell>
          <cell r="AN338" t="str">
            <v>3 CÉDULA DE CIUDADANÍA</v>
          </cell>
          <cell r="AO338" t="str">
            <v>57,428,860</v>
          </cell>
          <cell r="AP338" t="str">
            <v>SALDAÑA PEREZ PATRICIA</v>
          </cell>
          <cell r="AQ338">
            <v>306</v>
          </cell>
          <cell r="AR338" t="str">
            <v>3 NO PACTADOS</v>
          </cell>
          <cell r="AS338" t="str">
            <v>4 NO SE HA ADICIONADO NI EN VALOR y EN TIEMPO</v>
          </cell>
          <cell r="AT338">
            <v>0</v>
          </cell>
          <cell r="AU338">
            <v>0</v>
          </cell>
          <cell r="AV338" t="str">
            <v>-</v>
          </cell>
          <cell r="AW338">
            <v>0</v>
          </cell>
          <cell r="AX338" t="str">
            <v>-</v>
          </cell>
          <cell r="AY338">
            <v>45716</v>
          </cell>
          <cell r="BA338">
            <v>45716</v>
          </cell>
          <cell r="BB338">
            <v>46021</v>
          </cell>
          <cell r="BD338" t="str">
            <v>2. NO</v>
          </cell>
          <cell r="BE338" t="str">
            <v>-</v>
          </cell>
          <cell r="BF338" t="str">
            <v>-</v>
          </cell>
          <cell r="BG338" t="str">
            <v>2. NO</v>
          </cell>
          <cell r="BH338">
            <v>0</v>
          </cell>
          <cell r="BI338" t="str">
            <v>-</v>
          </cell>
          <cell r="BJ338" t="str">
            <v>-</v>
          </cell>
          <cell r="BN338" t="str">
            <v>LEONARDO DE ARMAS</v>
          </cell>
          <cell r="BP338" t="str">
            <v>VIGENTE</v>
          </cell>
          <cell r="BR338" t="str">
            <v>https://community.secop.gov.co/Public/Tendering/ContractNoticePhases/View?PPI=CO1.PPI.37832259&amp;isFromPublicArea=True&amp;isModal=False</v>
          </cell>
          <cell r="BU338" t="str">
            <v>Ing1alewis@gmail.com</v>
          </cell>
        </row>
        <row r="339">
          <cell r="T339">
            <v>1083038564</v>
          </cell>
          <cell r="U339" t="str">
            <v>N-A</v>
          </cell>
          <cell r="V339" t="str">
            <v>N-A</v>
          </cell>
          <cell r="W339" t="str">
            <v>11 NO SE DILIGENCIA INFORMACIÓN PARA ESTE FORMULARIO EN ESTE PERÍODO DE REPORTE</v>
          </cell>
          <cell r="X339" t="str">
            <v>MASCULINO</v>
          </cell>
          <cell r="Y339" t="str">
            <v>MAGDALENA</v>
          </cell>
          <cell r="Z339" t="str">
            <v>SANTA MARTA</v>
          </cell>
          <cell r="AA339" t="str">
            <v>FABIO</v>
          </cell>
          <cell r="AB339" t="str">
            <v>ANDRES</v>
          </cell>
          <cell r="AC339" t="str">
            <v>BERNAL</v>
          </cell>
          <cell r="AD339" t="str">
            <v>CRISTO</v>
          </cell>
          <cell r="AK339" t="str">
            <v>CARLOS CESAR VIDAL PASTRANA</v>
          </cell>
          <cell r="AL339" t="str">
            <v>TAYRONA</v>
          </cell>
          <cell r="AM339" t="str">
            <v>2 SUPERVISOR</v>
          </cell>
          <cell r="AN339" t="str">
            <v>3 CÉDULA DE CIUDADANÍA</v>
          </cell>
          <cell r="AO339" t="str">
            <v>57,428,860</v>
          </cell>
          <cell r="AP339" t="str">
            <v>SALDAÑA PEREZ PATRICIA</v>
          </cell>
          <cell r="AQ339">
            <v>306</v>
          </cell>
          <cell r="AR339" t="str">
            <v>3 NO PACTADOS</v>
          </cell>
          <cell r="AS339" t="str">
            <v>4 NO SE HA ADICIONADO NI EN VALOR y EN TIEMPO</v>
          </cell>
          <cell r="AT339">
            <v>0</v>
          </cell>
          <cell r="AU339">
            <v>0</v>
          </cell>
          <cell r="AV339" t="str">
            <v>-</v>
          </cell>
          <cell r="AW339">
            <v>0</v>
          </cell>
          <cell r="AX339" t="str">
            <v>-</v>
          </cell>
          <cell r="AY339">
            <v>45716</v>
          </cell>
          <cell r="BA339">
            <v>45716</v>
          </cell>
          <cell r="BB339">
            <v>46021</v>
          </cell>
          <cell r="BD339" t="str">
            <v>2. NO</v>
          </cell>
          <cell r="BE339" t="str">
            <v>-</v>
          </cell>
          <cell r="BF339" t="str">
            <v>-</v>
          </cell>
          <cell r="BG339" t="str">
            <v>2. NO</v>
          </cell>
          <cell r="BH339">
            <v>0</v>
          </cell>
          <cell r="BI339" t="str">
            <v>-</v>
          </cell>
          <cell r="BJ339" t="str">
            <v>-</v>
          </cell>
          <cell r="BN339" t="str">
            <v>LEONARDO DE ARMAS</v>
          </cell>
          <cell r="BP339" t="str">
            <v>VIGENTE</v>
          </cell>
          <cell r="BR339" t="str">
            <v>https://community.secop.gov.co/Public/Tendering/ContractNoticePhases/View?PPI=CO1.PPI.37853117&amp;isFromPublicArea=True&amp;isModal=False</v>
          </cell>
          <cell r="BU339" t="str">
            <v>Fabc723@gmail.com</v>
          </cell>
        </row>
        <row r="340">
          <cell r="T340">
            <v>1082990002</v>
          </cell>
          <cell r="U340" t="str">
            <v>N-A</v>
          </cell>
          <cell r="V340" t="str">
            <v>N-A</v>
          </cell>
          <cell r="W340" t="str">
            <v>11 NO SE DILIGENCIA INFORMACIÓN PARA ESTE FORMULARIO EN ESTE PERÍODO DE REPORTE</v>
          </cell>
          <cell r="X340" t="str">
            <v>FEMENINO</v>
          </cell>
          <cell r="Y340" t="str">
            <v>CESAR</v>
          </cell>
          <cell r="Z340" t="str">
            <v>AGUSTIN CODAZZI</v>
          </cell>
          <cell r="AA340" t="str">
            <v>YEINER</v>
          </cell>
          <cell r="AB340" t="str">
            <v>ALFONSO</v>
          </cell>
          <cell r="AC340" t="str">
            <v>HERNANDEZ</v>
          </cell>
          <cell r="AD340" t="str">
            <v>VELEZ</v>
          </cell>
          <cell r="AK340" t="str">
            <v>CARLOS CESAR VIDAL PASTRANA</v>
          </cell>
          <cell r="AL340" t="str">
            <v>TAYRONA</v>
          </cell>
          <cell r="AM340" t="str">
            <v>2 SUPERVISOR</v>
          </cell>
          <cell r="AN340" t="str">
            <v>3 CÉDULA DE CIUDADANÍA</v>
          </cell>
          <cell r="AO340" t="str">
            <v>57,428,860</v>
          </cell>
          <cell r="AP340" t="str">
            <v>SALDAÑA PEREZ PATRICIA</v>
          </cell>
          <cell r="AQ340">
            <v>306</v>
          </cell>
          <cell r="AR340" t="str">
            <v>3 NO PACTADOS</v>
          </cell>
          <cell r="AS340" t="str">
            <v>4 NO SE HA ADICIONADO NI EN VALOR y EN TIEMPO</v>
          </cell>
          <cell r="AT340">
            <v>0</v>
          </cell>
          <cell r="AU340">
            <v>0</v>
          </cell>
          <cell r="AV340" t="str">
            <v>-</v>
          </cell>
          <cell r="AW340">
            <v>0</v>
          </cell>
          <cell r="AX340" t="str">
            <v>-</v>
          </cell>
          <cell r="AY340">
            <v>45716</v>
          </cell>
          <cell r="BA340">
            <v>45716</v>
          </cell>
          <cell r="BB340">
            <v>46021</v>
          </cell>
          <cell r="BD340" t="str">
            <v>2. NO</v>
          </cell>
          <cell r="BE340" t="str">
            <v>-</v>
          </cell>
          <cell r="BF340" t="str">
            <v>-</v>
          </cell>
          <cell r="BG340" t="str">
            <v>2. NO</v>
          </cell>
          <cell r="BH340">
            <v>0</v>
          </cell>
          <cell r="BI340" t="str">
            <v>-</v>
          </cell>
          <cell r="BJ340" t="str">
            <v>-</v>
          </cell>
          <cell r="BN340" t="str">
            <v>LEONARDO DE ARMAS</v>
          </cell>
          <cell r="BP340" t="str">
            <v>VIGENTE</v>
          </cell>
          <cell r="BR340" t="str">
            <v>https://community.secop.gov.co/Public/Tendering/ContractNoticePhases/View?PPI=CO1.PPI.37843054&amp;isFromPublicArea=True&amp;isModal=False</v>
          </cell>
          <cell r="BU340" t="str">
            <v>yeiner.021@gmail.com</v>
          </cell>
        </row>
        <row r="341">
          <cell r="T341">
            <v>85459097</v>
          </cell>
          <cell r="U341" t="str">
            <v>N-A</v>
          </cell>
          <cell r="V341" t="str">
            <v>N-A</v>
          </cell>
          <cell r="W341" t="str">
            <v>11 NO SE DILIGENCIA INFORMACIÓN PARA ESTE FORMULARIO EN ESTE PERÍODO DE REPORTE</v>
          </cell>
          <cell r="X341" t="str">
            <v>MASCULINO</v>
          </cell>
          <cell r="Y341" t="str">
            <v>MAGDALENA</v>
          </cell>
          <cell r="Z341" t="str">
            <v>SANTA MARTA</v>
          </cell>
          <cell r="AA341" t="str">
            <v>ALVARO</v>
          </cell>
          <cell r="AB341" t="str">
            <v>JOSE</v>
          </cell>
          <cell r="AC341" t="str">
            <v>JIMENEZ</v>
          </cell>
          <cell r="AD341" t="str">
            <v>MONTENEGRO</v>
          </cell>
          <cell r="AK341" t="str">
            <v>CARLOS CESAR VIDAL PASTRANA</v>
          </cell>
          <cell r="AL341" t="str">
            <v>TAYRONA</v>
          </cell>
          <cell r="AM341" t="str">
            <v>2 SUPERVISOR</v>
          </cell>
          <cell r="AN341" t="str">
            <v>3 CÉDULA DE CIUDADANÍA</v>
          </cell>
          <cell r="AO341" t="str">
            <v>57,428,860</v>
          </cell>
          <cell r="AP341" t="str">
            <v>SALDAÑA PEREZ PATRICIA</v>
          </cell>
          <cell r="AQ341">
            <v>306</v>
          </cell>
          <cell r="AR341" t="str">
            <v>3 NO PACTADOS</v>
          </cell>
          <cell r="AS341" t="str">
            <v>4 NO SE HA ADICIONADO NI EN VALOR y EN TIEMPO</v>
          </cell>
          <cell r="AT341">
            <v>0</v>
          </cell>
          <cell r="AU341">
            <v>0</v>
          </cell>
          <cell r="AV341" t="str">
            <v>-</v>
          </cell>
          <cell r="AW341">
            <v>0</v>
          </cell>
          <cell r="AX341" t="str">
            <v>-</v>
          </cell>
          <cell r="AY341">
            <v>45716</v>
          </cell>
          <cell r="BA341">
            <v>45716</v>
          </cell>
          <cell r="BB341">
            <v>46021</v>
          </cell>
          <cell r="BD341" t="str">
            <v>2. NO</v>
          </cell>
          <cell r="BE341" t="str">
            <v>-</v>
          </cell>
          <cell r="BF341" t="str">
            <v>-</v>
          </cell>
          <cell r="BG341" t="str">
            <v>2. NO</v>
          </cell>
          <cell r="BH341">
            <v>0</v>
          </cell>
          <cell r="BI341" t="str">
            <v>-</v>
          </cell>
          <cell r="BJ341" t="str">
            <v>-</v>
          </cell>
          <cell r="BN341" t="str">
            <v>CARLOS</v>
          </cell>
          <cell r="BP341" t="str">
            <v>VIGENTE</v>
          </cell>
          <cell r="BR341" t="str">
            <v>https://community.secop.gov.co/Public/Tendering/ContractNoticePhases/View?PPI=CO1.PPI.37844221&amp;isFromPublicArea=True&amp;isModal=False</v>
          </cell>
          <cell r="BU341" t="str">
            <v>jimenezalvaro_8@hotmail.com</v>
          </cell>
        </row>
        <row r="342">
          <cell r="T342">
            <v>38212100</v>
          </cell>
          <cell r="U342" t="str">
            <v>N-A</v>
          </cell>
          <cell r="V342" t="str">
            <v>N-A</v>
          </cell>
          <cell r="W342" t="str">
            <v>11 NO SE DILIGENCIA INFORMACIÓN PARA ESTE FORMULARIO EN ESTE PERÍODO DE REPORTE</v>
          </cell>
          <cell r="X342" t="str">
            <v>FEMENINO</v>
          </cell>
          <cell r="Y342" t="str">
            <v>TOLIMA</v>
          </cell>
          <cell r="Z342" t="str">
            <v>IBAGUE</v>
          </cell>
          <cell r="AA342" t="str">
            <v>ELIZABETH</v>
          </cell>
          <cell r="AC342" t="str">
            <v>GALEANO</v>
          </cell>
          <cell r="AD342" t="str">
            <v>GALEANO</v>
          </cell>
          <cell r="AK342" t="str">
            <v>CARLOS CESAR VIDAL PASTRANA</v>
          </cell>
          <cell r="AL342" t="str">
            <v>CRSB</v>
          </cell>
          <cell r="AM342" t="str">
            <v>2 SUPERVISOR</v>
          </cell>
          <cell r="AN342" t="str">
            <v>3 CÉDULA DE CIUDADANÍA</v>
          </cell>
          <cell r="AO342" t="str">
            <v>52,558,116</v>
          </cell>
          <cell r="AP342" t="str">
            <v>SANCHEZ MEDINA CLAUDIA MARCELA</v>
          </cell>
          <cell r="AQ342">
            <v>306</v>
          </cell>
          <cell r="AR342" t="str">
            <v>3 NO PACTADOS</v>
          </cell>
          <cell r="AS342" t="str">
            <v>4 NO SE HA ADICIONADO NI EN VALOR y EN TIEMPO</v>
          </cell>
          <cell r="AT342">
            <v>0</v>
          </cell>
          <cell r="AU342">
            <v>0</v>
          </cell>
          <cell r="AV342" t="str">
            <v>-</v>
          </cell>
          <cell r="AW342">
            <v>0</v>
          </cell>
          <cell r="AX342" t="str">
            <v>-</v>
          </cell>
          <cell r="AY342">
            <v>45716</v>
          </cell>
          <cell r="BA342">
            <v>45716</v>
          </cell>
          <cell r="BB342">
            <v>46021</v>
          </cell>
          <cell r="BD342" t="str">
            <v>2. NO</v>
          </cell>
          <cell r="BE342" t="str">
            <v>-</v>
          </cell>
          <cell r="BF342" t="str">
            <v>-</v>
          </cell>
          <cell r="BG342" t="str">
            <v>2. NO</v>
          </cell>
          <cell r="BH342">
            <v>0</v>
          </cell>
          <cell r="BI342" t="str">
            <v>-</v>
          </cell>
          <cell r="BJ342" t="str">
            <v>-</v>
          </cell>
          <cell r="BN342" t="str">
            <v>CARLOS</v>
          </cell>
          <cell r="BP342" t="str">
            <v>VIGENTE</v>
          </cell>
          <cell r="BU342" t="str">
            <v>eligaleano@gmail.com</v>
          </cell>
        </row>
        <row r="343">
          <cell r="T343">
            <v>1000719755</v>
          </cell>
          <cell r="U343" t="str">
            <v>N-A</v>
          </cell>
          <cell r="V343" t="str">
            <v>N-A</v>
          </cell>
          <cell r="W343" t="str">
            <v>11 NO SE DILIGENCIA INFORMACIÓN PARA ESTE FORMULARIO EN ESTE PERÍODO DE REPORTE</v>
          </cell>
          <cell r="X343" t="str">
            <v>MASCULINO</v>
          </cell>
          <cell r="Y343" t="str">
            <v>CUNDINAMARCA</v>
          </cell>
          <cell r="Z343" t="str">
            <v>BOGOTA D.C</v>
          </cell>
          <cell r="AA343" t="str">
            <v>DAVID</v>
          </cell>
          <cell r="AB343" t="str">
            <v>MATEO</v>
          </cell>
          <cell r="AC343" t="str">
            <v>GARZON</v>
          </cell>
          <cell r="AD343" t="str">
            <v>PARRA</v>
          </cell>
          <cell r="AK343" t="str">
            <v>CARLOS CESAR VIDAL PASTRANA</v>
          </cell>
          <cell r="AL343" t="str">
            <v>TAYRONA</v>
          </cell>
          <cell r="AM343" t="str">
            <v>2 SUPERVISOR</v>
          </cell>
          <cell r="AN343" t="str">
            <v>3 CÉDULA DE CIUDADANÍA</v>
          </cell>
          <cell r="AO343" t="str">
            <v>57,428,860</v>
          </cell>
          <cell r="AP343" t="str">
            <v>SALDAÑA PEREZ PATRICIA</v>
          </cell>
          <cell r="AQ343">
            <v>306</v>
          </cell>
          <cell r="AR343" t="str">
            <v>3 NO PACTADOS</v>
          </cell>
          <cell r="AS343" t="str">
            <v>4 NO SE HA ADICIONADO NI EN VALOR y EN TIEMPO</v>
          </cell>
          <cell r="AT343">
            <v>0</v>
          </cell>
          <cell r="AU343">
            <v>0</v>
          </cell>
          <cell r="AV343" t="str">
            <v>-</v>
          </cell>
          <cell r="AW343">
            <v>0</v>
          </cell>
          <cell r="AX343" t="str">
            <v>-</v>
          </cell>
          <cell r="AY343">
            <v>45716</v>
          </cell>
          <cell r="BA343">
            <v>45716</v>
          </cell>
          <cell r="BB343">
            <v>46021</v>
          </cell>
          <cell r="BD343" t="str">
            <v>2. NO</v>
          </cell>
          <cell r="BE343" t="str">
            <v>-</v>
          </cell>
          <cell r="BF343" t="str">
            <v>-</v>
          </cell>
          <cell r="BG343" t="str">
            <v>2. NO</v>
          </cell>
          <cell r="BH343">
            <v>0</v>
          </cell>
          <cell r="BI343" t="str">
            <v>-</v>
          </cell>
          <cell r="BJ343" t="str">
            <v>-</v>
          </cell>
          <cell r="BN343" t="str">
            <v>ROSA OSPINO</v>
          </cell>
          <cell r="BP343" t="str">
            <v>VIGENTE</v>
          </cell>
          <cell r="BR343" t="str">
            <v>https://community.secop.gov.co/Public/Tendering/ContractNoticePhases/View?PPI=CO1.PPI.37844179&amp;isFromPublicArea=True&amp;isModal=False</v>
          </cell>
          <cell r="BU343" t="str">
            <v>DMGP203@GMAIL.COM</v>
          </cell>
        </row>
        <row r="344">
          <cell r="T344">
            <v>1007383216</v>
          </cell>
          <cell r="U344" t="str">
            <v>N-A</v>
          </cell>
          <cell r="V344" t="str">
            <v>N-A</v>
          </cell>
          <cell r="W344" t="str">
            <v>11 NO SE DILIGENCIA INFORMACIÓN PARA ESTE FORMULARIO EN ESTE PERÍODO DE REPORTE</v>
          </cell>
          <cell r="X344" t="str">
            <v>FEMENINO</v>
          </cell>
          <cell r="Y344" t="str">
            <v>MAGDALENA</v>
          </cell>
          <cell r="Z344" t="str">
            <v>ZONA BANANERA</v>
          </cell>
          <cell r="AA344" t="str">
            <v>MINERVA</v>
          </cell>
          <cell r="AB344" t="str">
            <v>MARIA</v>
          </cell>
          <cell r="AC344" t="str">
            <v>HUETTE</v>
          </cell>
          <cell r="AD344" t="str">
            <v>TONCEL</v>
          </cell>
          <cell r="AK344" t="str">
            <v>CARLOS CESAR VIDAL PASTRANA</v>
          </cell>
          <cell r="AL344" t="str">
            <v>TAYRONA</v>
          </cell>
          <cell r="AM344" t="str">
            <v>2 SUPERVISOR</v>
          </cell>
          <cell r="AN344" t="str">
            <v>3 CÉDULA DE CIUDADANÍA</v>
          </cell>
          <cell r="AO344" t="str">
            <v>57,428,860</v>
          </cell>
          <cell r="AP344" t="str">
            <v>SALDAÑA PEREZ PATRICIA</v>
          </cell>
          <cell r="AQ344">
            <v>303</v>
          </cell>
          <cell r="AR344" t="str">
            <v>3 NO PACTADOS</v>
          </cell>
          <cell r="AS344" t="str">
            <v>4 NO SE HA ADICIONADO NI EN VALOR y EN TIEMPO</v>
          </cell>
          <cell r="AT344">
            <v>0</v>
          </cell>
          <cell r="AU344">
            <v>0</v>
          </cell>
          <cell r="AV344" t="str">
            <v>-</v>
          </cell>
          <cell r="AW344">
            <v>0</v>
          </cell>
          <cell r="AX344" t="str">
            <v>-</v>
          </cell>
          <cell r="AY344">
            <v>45716</v>
          </cell>
          <cell r="BA344">
            <v>45716</v>
          </cell>
          <cell r="BB344">
            <v>46018</v>
          </cell>
          <cell r="BD344" t="str">
            <v>2. NO</v>
          </cell>
          <cell r="BE344" t="str">
            <v>-</v>
          </cell>
          <cell r="BF344" t="str">
            <v>-</v>
          </cell>
          <cell r="BG344" t="str">
            <v>2. NO</v>
          </cell>
          <cell r="BH344">
            <v>0</v>
          </cell>
          <cell r="BI344" t="str">
            <v>-</v>
          </cell>
          <cell r="BJ344" t="str">
            <v>-</v>
          </cell>
          <cell r="BN344" t="str">
            <v>ROSA OSPINO</v>
          </cell>
          <cell r="BP344" t="str">
            <v>VIGENTE</v>
          </cell>
          <cell r="BR344" t="str">
            <v>https://community.secop.gov.co/Public/Tendering/ContractNoticePhases/View?PPI=CO1.PPI.37853935&amp;isFromPublicArea=True&amp;isModal=False</v>
          </cell>
          <cell r="BU344" t="str">
            <v>MINERVA.HUETTE@GMAIL.COM</v>
          </cell>
        </row>
        <row r="345">
          <cell r="T345">
            <v>1082978791</v>
          </cell>
          <cell r="U345" t="str">
            <v>N-A</v>
          </cell>
          <cell r="V345" t="str">
            <v>N-A</v>
          </cell>
          <cell r="W345" t="str">
            <v>11 NO SE DILIGENCIA INFORMACIÓN PARA ESTE FORMULARIO EN ESTE PERÍODO DE REPORTE</v>
          </cell>
          <cell r="X345" t="str">
            <v>MASCULINO</v>
          </cell>
          <cell r="Y345" t="str">
            <v>MAGDALENA</v>
          </cell>
          <cell r="Z345" t="str">
            <v>SANTA MARTA</v>
          </cell>
          <cell r="AA345" t="str">
            <v>MARIO</v>
          </cell>
          <cell r="AB345" t="str">
            <v>ANDRES</v>
          </cell>
          <cell r="AC345" t="str">
            <v>TORRES</v>
          </cell>
          <cell r="AD345" t="str">
            <v>SANDOVAL</v>
          </cell>
          <cell r="AK345" t="str">
            <v>CARLOS CESAR VIDAL PASTRANA</v>
          </cell>
          <cell r="AL345" t="str">
            <v>TAYRONA</v>
          </cell>
          <cell r="AM345" t="str">
            <v>2 SUPERVISOR</v>
          </cell>
          <cell r="AN345" t="str">
            <v>3 CÉDULA DE CIUDADANÍA</v>
          </cell>
          <cell r="AO345" t="str">
            <v>57,428,860</v>
          </cell>
          <cell r="AP345" t="str">
            <v>SALDAÑA PEREZ PATRICIA</v>
          </cell>
          <cell r="AQ345">
            <v>306</v>
          </cell>
          <cell r="AR345" t="str">
            <v>3 NO PACTADOS</v>
          </cell>
          <cell r="AS345" t="str">
            <v>4 NO SE HA ADICIONADO NI EN VALOR y EN TIEMPO</v>
          </cell>
          <cell r="AT345">
            <v>0</v>
          </cell>
          <cell r="AU345">
            <v>0</v>
          </cell>
          <cell r="AV345" t="str">
            <v>-</v>
          </cell>
          <cell r="AW345">
            <v>0</v>
          </cell>
          <cell r="AX345" t="str">
            <v>-</v>
          </cell>
          <cell r="AY345">
            <v>45716</v>
          </cell>
          <cell r="BA345">
            <v>45716</v>
          </cell>
          <cell r="BB345">
            <v>46021</v>
          </cell>
          <cell r="BD345" t="str">
            <v>2. NO</v>
          </cell>
          <cell r="BE345" t="str">
            <v>-</v>
          </cell>
          <cell r="BF345" t="str">
            <v>-</v>
          </cell>
          <cell r="BG345" t="str">
            <v>2. NO</v>
          </cell>
          <cell r="BH345">
            <v>0</v>
          </cell>
          <cell r="BI345" t="str">
            <v>-</v>
          </cell>
          <cell r="BJ345" t="str">
            <v>-</v>
          </cell>
          <cell r="BN345" t="str">
            <v>ROSA OSPINO</v>
          </cell>
          <cell r="BP345" t="str">
            <v>VIGENTE</v>
          </cell>
          <cell r="BR345" t="str">
            <v>https://community.secop.gov.co/Public/Tendering/ContractNoticePhases/View?PPI=CO1.PPI.37833672&amp;isFromPublicArea=True&amp;isModal=False</v>
          </cell>
          <cell r="BU345" t="str">
            <v>matoscop2@gmail.com</v>
          </cell>
        </row>
        <row r="346">
          <cell r="BR346" t="str">
            <v>https://community.secop.gov.co/Public/Tendering/OpportunityDetail/Index?noticeUID=CO1.NTC.7740121&amp;isFromPublicArea=True&amp;isModal=False</v>
          </cell>
        </row>
        <row r="347">
          <cell r="BR347" t="str">
            <v>https://community.secop.gov.co/Public/Tendering/OpportunityDetail/Index?noticeUID=CO1.NTC.7742410&amp;isFromPublicArea=True&amp;isModal=Fals</v>
          </cell>
        </row>
        <row r="348">
          <cell r="BR348" t="str">
            <v>https://community.secop.gov.co/Public/Tendering/OpportunityDetail/Index?noticeUID=CO1.NTC.7740234&amp;isFromPublicArea=True&amp;isModal=False</v>
          </cell>
        </row>
      </sheetData>
      <sheetData sheetId="1">
        <row r="2">
          <cell r="A2">
            <v>52128046</v>
          </cell>
        </row>
      </sheetData>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leivi980@hotmail.com" TargetMode="External"/><Relationship Id="rId1" Type="http://schemas.openxmlformats.org/officeDocument/2006/relationships/hyperlink" Target="mailto:eduard.urrego@parquesnacionales.gov.c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u.d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duard.urrego@parquesnacionale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2EED6-4C9F-405D-B51E-CD2E9EC13A0F}">
  <dimension ref="A1:E220"/>
  <sheetViews>
    <sheetView zoomScale="115" zoomScaleNormal="115" workbookViewId="0">
      <selection activeCell="D2" sqref="D2:D23"/>
    </sheetView>
  </sheetViews>
  <sheetFormatPr baseColWidth="10" defaultRowHeight="15"/>
  <cols>
    <col min="1" max="1" width="15.28515625" style="85" bestFit="1" customWidth="1"/>
    <col min="4" max="4" width="12.28515625" bestFit="1" customWidth="1"/>
  </cols>
  <sheetData>
    <row r="1" spans="1:5">
      <c r="A1" s="72">
        <v>1082848617</v>
      </c>
      <c r="B1" s="57" t="s">
        <v>1417</v>
      </c>
    </row>
    <row r="2" spans="1:5">
      <c r="A2" s="72">
        <v>7631196</v>
      </c>
      <c r="B2" s="57" t="s">
        <v>1419</v>
      </c>
      <c r="D2">
        <v>1152224915</v>
      </c>
      <c r="E2" t="e">
        <f>+VLOOKUP(D2,$A$1:$B$220,2,FALSE)</f>
        <v>#N/A</v>
      </c>
    </row>
    <row r="3" spans="1:5">
      <c r="A3" s="72">
        <v>79643280</v>
      </c>
      <c r="B3" s="57" t="s">
        <v>1418</v>
      </c>
      <c r="D3">
        <v>92539532</v>
      </c>
      <c r="E3" t="e">
        <f t="shared" ref="E3:E23" si="0">+VLOOKUP(D3,$A$1:$B$220,2,FALSE)</f>
        <v>#N/A</v>
      </c>
    </row>
    <row r="4" spans="1:5">
      <c r="A4" s="72">
        <v>1082068486</v>
      </c>
      <c r="B4" s="57" t="s">
        <v>3151</v>
      </c>
      <c r="D4">
        <v>85458287</v>
      </c>
      <c r="E4" t="e">
        <f t="shared" si="0"/>
        <v>#N/A</v>
      </c>
    </row>
    <row r="5" spans="1:5">
      <c r="A5" s="72">
        <v>52128046</v>
      </c>
      <c r="B5" s="57" t="s">
        <v>1411</v>
      </c>
      <c r="D5">
        <v>1104870382</v>
      </c>
      <c r="E5" t="e">
        <f t="shared" si="0"/>
        <v>#N/A</v>
      </c>
    </row>
    <row r="6" spans="1:5">
      <c r="A6" s="72">
        <v>1082988929</v>
      </c>
      <c r="B6" s="57" t="s">
        <v>1412</v>
      </c>
      <c r="D6">
        <v>1082905095</v>
      </c>
      <c r="E6" t="e">
        <f t="shared" si="0"/>
        <v>#N/A</v>
      </c>
    </row>
    <row r="7" spans="1:5">
      <c r="A7" s="72">
        <v>1082895532</v>
      </c>
      <c r="B7" s="57" t="s">
        <v>1413</v>
      </c>
      <c r="D7">
        <v>43997088</v>
      </c>
      <c r="E7" t="e">
        <f t="shared" si="0"/>
        <v>#N/A</v>
      </c>
    </row>
    <row r="8" spans="1:5">
      <c r="A8" s="72">
        <v>22734995</v>
      </c>
      <c r="B8" s="57" t="s">
        <v>1424</v>
      </c>
      <c r="D8">
        <v>1047444958</v>
      </c>
      <c r="E8" t="e">
        <f t="shared" si="0"/>
        <v>#N/A</v>
      </c>
    </row>
    <row r="9" spans="1:5">
      <c r="A9" s="72">
        <v>1083022612</v>
      </c>
      <c r="B9" s="57" t="s">
        <v>1426</v>
      </c>
      <c r="D9">
        <v>1083553800</v>
      </c>
      <c r="E9" t="e">
        <f t="shared" si="0"/>
        <v>#N/A</v>
      </c>
    </row>
    <row r="10" spans="1:5">
      <c r="A10" s="72">
        <v>1082933119</v>
      </c>
      <c r="B10" s="57" t="s">
        <v>1423</v>
      </c>
      <c r="D10">
        <v>1082870780</v>
      </c>
      <c r="E10" t="e">
        <f t="shared" si="0"/>
        <v>#N/A</v>
      </c>
    </row>
    <row r="11" spans="1:5">
      <c r="A11" s="72">
        <v>1083027210</v>
      </c>
      <c r="B11" s="57" t="s">
        <v>1430</v>
      </c>
      <c r="D11">
        <v>29106927</v>
      </c>
      <c r="E11" t="e">
        <f t="shared" si="0"/>
        <v>#N/A</v>
      </c>
    </row>
    <row r="12" spans="1:5">
      <c r="A12" s="72">
        <v>36726914</v>
      </c>
      <c r="B12" s="57" t="s">
        <v>1427</v>
      </c>
      <c r="D12">
        <v>1007612340</v>
      </c>
      <c r="E12" t="e">
        <f t="shared" si="0"/>
        <v>#N/A</v>
      </c>
    </row>
    <row r="13" spans="1:5">
      <c r="A13" s="72">
        <v>57461313</v>
      </c>
      <c r="B13" s="57" t="s">
        <v>1428</v>
      </c>
      <c r="D13">
        <v>1051830639</v>
      </c>
      <c r="E13" t="e">
        <f t="shared" si="0"/>
        <v>#N/A</v>
      </c>
    </row>
    <row r="14" spans="1:5">
      <c r="A14" s="72">
        <v>1082906282</v>
      </c>
      <c r="B14" s="57" t="s">
        <v>1414</v>
      </c>
      <c r="D14">
        <v>1048323861</v>
      </c>
      <c r="E14" t="e">
        <f t="shared" si="0"/>
        <v>#N/A</v>
      </c>
    </row>
    <row r="15" spans="1:5">
      <c r="A15" s="72">
        <v>1082997629</v>
      </c>
      <c r="B15" s="57" t="s">
        <v>1416</v>
      </c>
      <c r="D15">
        <v>1120980654</v>
      </c>
      <c r="E15" t="str">
        <f t="shared" si="0"/>
        <v xml:space="preserve">Título de formación tecnica en Hoteleria y turismo nacional e internacional, con mas de 18 meses , de experiencia relacionada con la promoción del turismo sostenible y atención al cliente. </v>
      </c>
    </row>
    <row r="16" spans="1:5">
      <c r="A16" s="72">
        <v>57464731</v>
      </c>
      <c r="B16" s="57" t="s">
        <v>1420</v>
      </c>
      <c r="D16">
        <v>1143329151</v>
      </c>
      <c r="E16" t="e">
        <f t="shared" si="0"/>
        <v>#N/A</v>
      </c>
    </row>
    <row r="17" spans="1:5">
      <c r="A17" s="72">
        <v>57463910</v>
      </c>
      <c r="B17" s="57" t="s">
        <v>1422</v>
      </c>
      <c r="D17">
        <v>85470104</v>
      </c>
      <c r="E17" t="e">
        <f t="shared" si="0"/>
        <v>#N/A</v>
      </c>
    </row>
    <row r="18" spans="1:5">
      <c r="A18" s="72">
        <v>57444540</v>
      </c>
      <c r="B18" s="57" t="s">
        <v>1432</v>
      </c>
      <c r="D18">
        <v>33341995</v>
      </c>
      <c r="E18" t="e">
        <f t="shared" si="0"/>
        <v>#N/A</v>
      </c>
    </row>
    <row r="19" spans="1:5">
      <c r="A19" s="72">
        <v>1082859194</v>
      </c>
      <c r="B19" s="57" t="s">
        <v>1425</v>
      </c>
      <c r="D19">
        <v>1051829960</v>
      </c>
      <c r="E19" t="e">
        <f t="shared" si="0"/>
        <v>#N/A</v>
      </c>
    </row>
    <row r="20" spans="1:5">
      <c r="A20" s="72">
        <v>52869474</v>
      </c>
      <c r="B20" s="57" t="s">
        <v>1429</v>
      </c>
      <c r="D20">
        <v>1007256803</v>
      </c>
      <c r="E20" t="e">
        <f t="shared" si="0"/>
        <v>#N/A</v>
      </c>
    </row>
    <row r="21" spans="1:5">
      <c r="A21" s="72">
        <v>23000802</v>
      </c>
      <c r="B21" s="57" t="s">
        <v>1502</v>
      </c>
      <c r="D21">
        <v>1047402158</v>
      </c>
      <c r="E21" t="e">
        <f t="shared" si="0"/>
        <v>#N/A</v>
      </c>
    </row>
    <row r="22" spans="1:5">
      <c r="A22" s="72">
        <v>1051821260</v>
      </c>
      <c r="B22" s="57" t="s">
        <v>3152</v>
      </c>
      <c r="D22">
        <v>1051814192</v>
      </c>
      <c r="E22" t="e">
        <f t="shared" si="0"/>
        <v>#N/A</v>
      </c>
    </row>
    <row r="23" spans="1:5">
      <c r="A23" s="72">
        <v>30091696</v>
      </c>
      <c r="B23" s="57" t="s">
        <v>1435</v>
      </c>
      <c r="D23">
        <v>1020816917</v>
      </c>
      <c r="E23" t="e">
        <f t="shared" si="0"/>
        <v>#N/A</v>
      </c>
    </row>
    <row r="24" spans="1:5">
      <c r="A24" s="72">
        <v>82331457</v>
      </c>
      <c r="B24" s="57" t="s">
        <v>1465</v>
      </c>
    </row>
    <row r="25" spans="1:5">
      <c r="A25" s="72">
        <v>80715789</v>
      </c>
      <c r="B25" s="57" t="s">
        <v>3153</v>
      </c>
    </row>
    <row r="26" spans="1:5">
      <c r="A26" s="72">
        <v>1078579188</v>
      </c>
      <c r="B26" s="57" t="s">
        <v>3154</v>
      </c>
    </row>
    <row r="27" spans="1:5">
      <c r="A27" s="72">
        <v>32357240</v>
      </c>
      <c r="B27" s="57" t="s">
        <v>1436</v>
      </c>
    </row>
    <row r="28" spans="1:5">
      <c r="A28" s="72">
        <v>26287761</v>
      </c>
      <c r="B28" s="57" t="s">
        <v>3155</v>
      </c>
    </row>
    <row r="29" spans="1:5">
      <c r="A29" s="72">
        <v>39321027</v>
      </c>
      <c r="B29" s="57" t="s">
        <v>1449</v>
      </c>
    </row>
    <row r="30" spans="1:5">
      <c r="A30" s="72">
        <v>1028013442</v>
      </c>
      <c r="B30" s="57" t="s">
        <v>1466</v>
      </c>
    </row>
    <row r="31" spans="1:5">
      <c r="A31" s="72">
        <v>4810482</v>
      </c>
      <c r="B31" s="57" t="s">
        <v>1447</v>
      </c>
    </row>
    <row r="32" spans="1:5">
      <c r="A32" s="72">
        <v>1193516827</v>
      </c>
      <c r="B32" s="57" t="s">
        <v>1441</v>
      </c>
    </row>
    <row r="33" spans="1:2">
      <c r="A33" s="72">
        <v>1078578542</v>
      </c>
      <c r="B33" s="57" t="s">
        <v>1440</v>
      </c>
    </row>
    <row r="34" spans="1:2">
      <c r="A34" s="72">
        <v>52087909</v>
      </c>
      <c r="B34" s="57" t="s">
        <v>3156</v>
      </c>
    </row>
    <row r="35" spans="1:2">
      <c r="A35" s="72">
        <v>36697717</v>
      </c>
      <c r="B35" s="57" t="s">
        <v>1431</v>
      </c>
    </row>
    <row r="36" spans="1:2">
      <c r="A36" s="72">
        <v>1134331607</v>
      </c>
      <c r="B36" s="57" t="s">
        <v>1434</v>
      </c>
    </row>
    <row r="37" spans="1:2">
      <c r="A37" s="72">
        <v>1083042159</v>
      </c>
      <c r="B37" s="57" t="s">
        <v>3157</v>
      </c>
    </row>
    <row r="38" spans="1:2">
      <c r="A38" s="72">
        <v>108297235</v>
      </c>
      <c r="B38" s="57" t="s">
        <v>3158</v>
      </c>
    </row>
    <row r="39" spans="1:2">
      <c r="A39" s="72">
        <v>1094936050</v>
      </c>
      <c r="B39" s="57" t="s">
        <v>1437</v>
      </c>
    </row>
    <row r="40" spans="1:2">
      <c r="A40" s="72">
        <v>116613667</v>
      </c>
      <c r="B40" s="57" t="s">
        <v>1503</v>
      </c>
    </row>
    <row r="41" spans="1:2">
      <c r="A41" s="72">
        <v>1005387096</v>
      </c>
      <c r="B41" s="57" t="s">
        <v>1438</v>
      </c>
    </row>
    <row r="42" spans="1:2">
      <c r="A42" s="72">
        <v>1082404722</v>
      </c>
      <c r="B42" s="57" t="s">
        <v>3159</v>
      </c>
    </row>
    <row r="43" spans="1:2">
      <c r="A43" s="72">
        <v>1143455644</v>
      </c>
      <c r="B43" s="57" t="s">
        <v>3160</v>
      </c>
    </row>
    <row r="44" spans="1:2">
      <c r="A44" s="72">
        <v>1082401822</v>
      </c>
      <c r="B44" s="57" t="s">
        <v>3161</v>
      </c>
    </row>
    <row r="45" spans="1:2">
      <c r="A45" s="72">
        <v>8568602</v>
      </c>
      <c r="B45" s="57" t="s">
        <v>3161</v>
      </c>
    </row>
    <row r="46" spans="1:2">
      <c r="A46" s="72">
        <v>11077217</v>
      </c>
      <c r="B46" s="57" t="s">
        <v>1459</v>
      </c>
    </row>
    <row r="47" spans="1:2">
      <c r="A47" s="72">
        <v>85488949</v>
      </c>
      <c r="B47" s="57" t="s">
        <v>1459</v>
      </c>
    </row>
    <row r="48" spans="1:2">
      <c r="A48" s="72">
        <v>8778568</v>
      </c>
      <c r="B48" s="57" t="s">
        <v>1459</v>
      </c>
    </row>
    <row r="49" spans="1:2">
      <c r="A49" s="72">
        <v>1063079358</v>
      </c>
      <c r="B49" s="57" t="s">
        <v>1459</v>
      </c>
    </row>
    <row r="50" spans="1:2">
      <c r="A50" s="72">
        <v>73229116</v>
      </c>
      <c r="B50" s="57" t="s">
        <v>1459</v>
      </c>
    </row>
    <row r="51" spans="1:2">
      <c r="A51" s="72">
        <v>8761561</v>
      </c>
      <c r="B51" s="57" t="s">
        <v>1459</v>
      </c>
    </row>
    <row r="52" spans="1:2">
      <c r="A52" s="72">
        <v>12615439</v>
      </c>
      <c r="B52" s="57" t="s">
        <v>1460</v>
      </c>
    </row>
    <row r="53" spans="1:2">
      <c r="A53" s="72">
        <v>92553312</v>
      </c>
      <c r="B53" s="57" t="s">
        <v>1460</v>
      </c>
    </row>
    <row r="54" spans="1:2">
      <c r="A54" s="72">
        <v>73229116</v>
      </c>
      <c r="B54" s="57" t="s">
        <v>1460</v>
      </c>
    </row>
    <row r="55" spans="1:2">
      <c r="A55" s="72">
        <v>72276831</v>
      </c>
      <c r="B55" s="57" t="s">
        <v>1460</v>
      </c>
    </row>
    <row r="56" spans="1:2">
      <c r="A56" s="72">
        <v>1071165469</v>
      </c>
      <c r="B56" s="57" t="s">
        <v>2775</v>
      </c>
    </row>
    <row r="57" spans="1:2">
      <c r="A57" s="72" t="s">
        <v>3149</v>
      </c>
      <c r="B57" s="57" t="s">
        <v>3162</v>
      </c>
    </row>
    <row r="58" spans="1:2">
      <c r="A58" s="72">
        <v>1234888087</v>
      </c>
      <c r="B58" s="57" t="s">
        <v>3162</v>
      </c>
    </row>
    <row r="59" spans="1:2">
      <c r="A59" s="72">
        <v>26847084</v>
      </c>
      <c r="B59" s="57" t="s">
        <v>2714</v>
      </c>
    </row>
    <row r="60" spans="1:2">
      <c r="A60" s="72">
        <v>1042458001</v>
      </c>
      <c r="B60" s="57" t="s">
        <v>2721</v>
      </c>
    </row>
    <row r="61" spans="1:2">
      <c r="A61" s="72">
        <v>8736575</v>
      </c>
      <c r="B61" s="57" t="s">
        <v>3163</v>
      </c>
    </row>
    <row r="62" spans="1:2">
      <c r="A62" s="72">
        <v>1063082411</v>
      </c>
      <c r="B62" s="57" t="s">
        <v>3164</v>
      </c>
    </row>
    <row r="63" spans="1:2">
      <c r="A63" s="72">
        <v>1063078487</v>
      </c>
      <c r="B63" s="57" t="s">
        <v>2700</v>
      </c>
    </row>
    <row r="64" spans="1:2">
      <c r="A64" s="72">
        <v>1082993931</v>
      </c>
      <c r="B64" s="57" t="s">
        <v>3165</v>
      </c>
    </row>
    <row r="65" spans="1:2">
      <c r="A65" s="72">
        <v>19591510</v>
      </c>
      <c r="B65" s="57" t="s">
        <v>3166</v>
      </c>
    </row>
    <row r="66" spans="1:2">
      <c r="A66" s="72">
        <v>32738250</v>
      </c>
      <c r="B66" s="57" t="s">
        <v>2712</v>
      </c>
    </row>
    <row r="67" spans="1:2">
      <c r="A67" s="72">
        <v>1010139219</v>
      </c>
      <c r="B67" s="57" t="s">
        <v>2712</v>
      </c>
    </row>
    <row r="68" spans="1:2">
      <c r="A68" s="72">
        <v>1082413521</v>
      </c>
      <c r="B68" s="57" t="s">
        <v>2712</v>
      </c>
    </row>
    <row r="69" spans="1:2">
      <c r="A69" s="72">
        <v>1082402668</v>
      </c>
      <c r="B69" s="57" t="s">
        <v>2712</v>
      </c>
    </row>
    <row r="70" spans="1:2">
      <c r="A70" s="72">
        <v>1083455462</v>
      </c>
      <c r="B70" s="57" t="s">
        <v>2712</v>
      </c>
    </row>
    <row r="71" spans="1:2">
      <c r="A71" s="72">
        <v>22584418</v>
      </c>
      <c r="B71" s="57" t="s">
        <v>2712</v>
      </c>
    </row>
    <row r="72" spans="1:2">
      <c r="A72" s="72">
        <v>1004322384</v>
      </c>
      <c r="B72" s="57" t="s">
        <v>2712</v>
      </c>
    </row>
    <row r="73" spans="1:2">
      <c r="A73" s="72">
        <v>1045667406</v>
      </c>
      <c r="B73" s="57" t="s">
        <v>1456</v>
      </c>
    </row>
    <row r="74" spans="1:2">
      <c r="A74" s="72">
        <v>84089565</v>
      </c>
      <c r="B74" s="57" t="s">
        <v>1455</v>
      </c>
    </row>
    <row r="75" spans="1:2">
      <c r="A75" s="72">
        <v>17976870</v>
      </c>
      <c r="B75" s="57" t="s">
        <v>1450</v>
      </c>
    </row>
    <row r="76" spans="1:2">
      <c r="A76" s="72">
        <v>1193498104</v>
      </c>
      <c r="B76" s="57" t="s">
        <v>1453</v>
      </c>
    </row>
    <row r="77" spans="1:2">
      <c r="A77" s="72">
        <v>33103464</v>
      </c>
      <c r="B77" s="57" t="s">
        <v>1433</v>
      </c>
    </row>
    <row r="78" spans="1:2">
      <c r="A78" s="72">
        <v>73008692</v>
      </c>
      <c r="B78" s="57" t="s">
        <v>1454</v>
      </c>
    </row>
    <row r="79" spans="1:2">
      <c r="A79" s="72">
        <v>1101448237</v>
      </c>
      <c r="B79" s="57" t="s">
        <v>3167</v>
      </c>
    </row>
    <row r="80" spans="1:2">
      <c r="A80" s="72">
        <v>9177956</v>
      </c>
      <c r="B80" s="57" t="s">
        <v>1458</v>
      </c>
    </row>
    <row r="81" spans="1:2">
      <c r="A81" s="72">
        <v>1101450510</v>
      </c>
      <c r="B81" s="57" t="s">
        <v>1475</v>
      </c>
    </row>
    <row r="82" spans="1:2">
      <c r="A82" s="72">
        <v>1101450529</v>
      </c>
      <c r="B82" s="57" t="s">
        <v>1473</v>
      </c>
    </row>
    <row r="83" spans="1:2">
      <c r="A83" s="72">
        <v>1043991127</v>
      </c>
      <c r="B83" s="57" t="s">
        <v>3168</v>
      </c>
    </row>
    <row r="84" spans="1:2">
      <c r="A84" s="72">
        <v>1047489660</v>
      </c>
      <c r="B84" s="57" t="s">
        <v>1481</v>
      </c>
    </row>
    <row r="85" spans="1:2">
      <c r="A85" s="72">
        <v>1049926605</v>
      </c>
      <c r="B85" s="57" t="s">
        <v>1499</v>
      </c>
    </row>
    <row r="86" spans="1:2">
      <c r="A86" s="72">
        <v>73231032</v>
      </c>
      <c r="B86" s="57" t="s">
        <v>1499</v>
      </c>
    </row>
    <row r="87" spans="1:2">
      <c r="A87" s="72">
        <v>1143413936</v>
      </c>
      <c r="B87" s="57" t="s">
        <v>3169</v>
      </c>
    </row>
    <row r="88" spans="1:2">
      <c r="A88" s="72">
        <v>1051954157</v>
      </c>
      <c r="B88" s="57" t="s">
        <v>1471</v>
      </c>
    </row>
    <row r="89" spans="1:2">
      <c r="A89" s="72">
        <v>1025295320</v>
      </c>
      <c r="B89" s="57" t="s">
        <v>3170</v>
      </c>
    </row>
    <row r="90" spans="1:2">
      <c r="A90" s="72">
        <v>1014280596</v>
      </c>
      <c r="B90" s="57" t="s">
        <v>1500</v>
      </c>
    </row>
    <row r="91" spans="1:2">
      <c r="A91" s="72">
        <v>1129565330</v>
      </c>
      <c r="B91" s="57" t="s">
        <v>1472</v>
      </c>
    </row>
    <row r="92" spans="1:2">
      <c r="A92" s="72">
        <v>1077441200</v>
      </c>
      <c r="B92" s="57" t="s">
        <v>3171</v>
      </c>
    </row>
    <row r="93" spans="1:2">
      <c r="A93" s="72">
        <v>1082859365</v>
      </c>
      <c r="B93" s="57" t="s">
        <v>1462</v>
      </c>
    </row>
    <row r="94" spans="1:2">
      <c r="A94" s="72">
        <v>77184492</v>
      </c>
      <c r="B94" s="57" t="s">
        <v>1464</v>
      </c>
    </row>
    <row r="95" spans="1:2">
      <c r="A95" s="72">
        <v>8723225</v>
      </c>
      <c r="B95" s="57" t="s">
        <v>3172</v>
      </c>
    </row>
    <row r="96" spans="1:2">
      <c r="A96" s="72">
        <v>85489540</v>
      </c>
      <c r="B96" s="57" t="s">
        <v>3173</v>
      </c>
    </row>
    <row r="97" spans="1:2">
      <c r="A97" s="72">
        <v>85474460</v>
      </c>
      <c r="B97" s="57" t="s">
        <v>3174</v>
      </c>
    </row>
    <row r="98" spans="1:2">
      <c r="A98" s="72">
        <v>24585309</v>
      </c>
      <c r="B98" s="57" t="s">
        <v>2675</v>
      </c>
    </row>
    <row r="99" spans="1:2">
      <c r="A99" s="72">
        <v>1010050559</v>
      </c>
      <c r="B99" s="57" t="s">
        <v>3175</v>
      </c>
    </row>
    <row r="100" spans="1:2">
      <c r="A100" s="72">
        <v>5082313</v>
      </c>
      <c r="B100" s="57" t="s">
        <v>3175</v>
      </c>
    </row>
    <row r="101" spans="1:2">
      <c r="A101" s="72">
        <v>85458020</v>
      </c>
      <c r="B101" s="57" t="s">
        <v>3176</v>
      </c>
    </row>
    <row r="102" spans="1:2">
      <c r="A102" s="72">
        <v>12637740</v>
      </c>
      <c r="B102" s="57" t="s">
        <v>3177</v>
      </c>
    </row>
    <row r="103" spans="1:2">
      <c r="A103" s="72">
        <v>1004130753</v>
      </c>
      <c r="B103" s="57" t="s">
        <v>2678</v>
      </c>
    </row>
    <row r="104" spans="1:2">
      <c r="A104" s="72">
        <v>85081664</v>
      </c>
      <c r="B104" s="57" t="s">
        <v>2715</v>
      </c>
    </row>
    <row r="105" spans="1:2">
      <c r="A105" s="72">
        <v>1045693620</v>
      </c>
      <c r="B105" s="57" t="s">
        <v>3178</v>
      </c>
    </row>
    <row r="106" spans="1:2">
      <c r="A106" s="72">
        <v>1004130656</v>
      </c>
      <c r="B106" s="57" t="s">
        <v>3179</v>
      </c>
    </row>
    <row r="107" spans="1:2">
      <c r="A107" s="72">
        <v>19535875</v>
      </c>
      <c r="B107" s="57" t="s">
        <v>2716</v>
      </c>
    </row>
    <row r="108" spans="1:2">
      <c r="A108" s="72">
        <v>1118801883</v>
      </c>
      <c r="B108" s="57" t="s">
        <v>1452</v>
      </c>
    </row>
    <row r="109" spans="1:2">
      <c r="A109" s="72">
        <v>1124516685</v>
      </c>
      <c r="B109" s="57" t="s">
        <v>1467</v>
      </c>
    </row>
    <row r="110" spans="1:2">
      <c r="A110" s="72">
        <v>80206488</v>
      </c>
      <c r="B110" s="57" t="s">
        <v>1461</v>
      </c>
    </row>
    <row r="111" spans="1:2">
      <c r="A111" s="72">
        <v>1045497551</v>
      </c>
      <c r="B111" s="57" t="s">
        <v>1482</v>
      </c>
    </row>
    <row r="112" spans="1:2">
      <c r="A112" s="72">
        <v>52197095</v>
      </c>
      <c r="B112" s="57" t="s">
        <v>1443</v>
      </c>
    </row>
    <row r="113" spans="1:2">
      <c r="A113" s="72">
        <v>1065866667</v>
      </c>
      <c r="B113" s="57" t="s">
        <v>1484</v>
      </c>
    </row>
    <row r="114" spans="1:2">
      <c r="A114" s="72">
        <v>1082850006</v>
      </c>
      <c r="B114" s="57" t="s">
        <v>1480</v>
      </c>
    </row>
    <row r="115" spans="1:2">
      <c r="A115" s="72">
        <v>1082875323</v>
      </c>
      <c r="B115" s="57" t="s">
        <v>1446</v>
      </c>
    </row>
    <row r="116" spans="1:2">
      <c r="A116" s="72">
        <v>36546318</v>
      </c>
      <c r="B116" s="57" t="s">
        <v>2664</v>
      </c>
    </row>
    <row r="117" spans="1:2">
      <c r="A117" s="72">
        <v>1047476275</v>
      </c>
      <c r="B117" s="57" t="s">
        <v>1468</v>
      </c>
    </row>
    <row r="118" spans="1:2">
      <c r="A118" s="72">
        <v>1050974711</v>
      </c>
      <c r="B118" s="57" t="s">
        <v>1470</v>
      </c>
    </row>
    <row r="119" spans="1:2">
      <c r="A119" s="72">
        <v>73159263</v>
      </c>
      <c r="B119" s="57" t="s">
        <v>2703</v>
      </c>
    </row>
    <row r="120" spans="1:2">
      <c r="A120" s="72">
        <v>1123142697</v>
      </c>
      <c r="B120" s="57" t="s">
        <v>3180</v>
      </c>
    </row>
    <row r="121" spans="1:2">
      <c r="A121" s="72">
        <v>36549460</v>
      </c>
      <c r="B121" s="57" t="s">
        <v>1445</v>
      </c>
    </row>
    <row r="122" spans="1:2">
      <c r="A122" s="72">
        <v>40931608</v>
      </c>
      <c r="B122" s="57" t="s">
        <v>1444</v>
      </c>
    </row>
    <row r="123" spans="1:2">
      <c r="A123" s="72">
        <v>37863247</v>
      </c>
      <c r="B123" s="57" t="s">
        <v>2662</v>
      </c>
    </row>
    <row r="124" spans="1:2">
      <c r="A124" s="72">
        <v>1118807229</v>
      </c>
      <c r="B124" s="57" t="s">
        <v>1448</v>
      </c>
    </row>
    <row r="125" spans="1:2">
      <c r="A125" s="72">
        <v>84079574</v>
      </c>
      <c r="B125" s="57" t="s">
        <v>1463</v>
      </c>
    </row>
    <row r="126" spans="1:2">
      <c r="A126" s="72">
        <v>1051817266</v>
      </c>
      <c r="B126" s="57" t="s">
        <v>3181</v>
      </c>
    </row>
    <row r="127" spans="1:2">
      <c r="A127" s="72">
        <v>45490972</v>
      </c>
      <c r="B127" s="57" t="s">
        <v>1477</v>
      </c>
    </row>
    <row r="128" spans="1:2">
      <c r="A128" s="72">
        <v>36548982</v>
      </c>
      <c r="B128" s="57" t="s">
        <v>1479</v>
      </c>
    </row>
    <row r="129" spans="1:2">
      <c r="A129" s="72">
        <v>1128266043</v>
      </c>
      <c r="B129" s="57" t="s">
        <v>1483</v>
      </c>
    </row>
    <row r="130" spans="1:2">
      <c r="A130" s="72">
        <v>40939958</v>
      </c>
      <c r="B130" s="57" t="s">
        <v>3182</v>
      </c>
    </row>
    <row r="131" spans="1:2">
      <c r="A131" s="72">
        <v>1007937153</v>
      </c>
      <c r="B131" s="57" t="s">
        <v>3183</v>
      </c>
    </row>
    <row r="132" spans="1:2">
      <c r="A132" s="72">
        <v>1192810159</v>
      </c>
      <c r="B132" s="57" t="s">
        <v>3184</v>
      </c>
    </row>
    <row r="133" spans="1:2">
      <c r="A133" s="72">
        <v>40942309</v>
      </c>
      <c r="B133" s="57" t="s">
        <v>3185</v>
      </c>
    </row>
    <row r="134" spans="1:2">
      <c r="A134" s="72">
        <v>84090404</v>
      </c>
      <c r="B134" s="57" t="s">
        <v>3186</v>
      </c>
    </row>
    <row r="135" spans="1:2">
      <c r="A135" s="72">
        <v>1083453615</v>
      </c>
      <c r="B135" s="57" t="s">
        <v>3187</v>
      </c>
    </row>
    <row r="136" spans="1:2">
      <c r="A136" s="72">
        <v>1004357209</v>
      </c>
      <c r="B136" s="57" t="s">
        <v>1474</v>
      </c>
    </row>
    <row r="137" spans="1:2">
      <c r="A137" s="72">
        <v>85459883</v>
      </c>
      <c r="B137" s="57" t="s">
        <v>1474</v>
      </c>
    </row>
    <row r="138" spans="1:2">
      <c r="A138" s="72">
        <v>85467018</v>
      </c>
      <c r="B138" s="57" t="s">
        <v>1474</v>
      </c>
    </row>
    <row r="139" spans="1:2">
      <c r="A139" s="72">
        <v>85462116</v>
      </c>
      <c r="B139" s="57" t="s">
        <v>1474</v>
      </c>
    </row>
    <row r="140" spans="1:2">
      <c r="A140" s="72">
        <v>85448232</v>
      </c>
      <c r="B140" s="57" t="s">
        <v>3188</v>
      </c>
    </row>
    <row r="141" spans="1:2">
      <c r="A141" s="72">
        <v>5049414</v>
      </c>
      <c r="B141" s="57" t="s">
        <v>1478</v>
      </c>
    </row>
    <row r="142" spans="1:2">
      <c r="A142" s="72">
        <v>84030103</v>
      </c>
      <c r="B142" s="57" t="s">
        <v>1491</v>
      </c>
    </row>
    <row r="143" spans="1:2">
      <c r="A143" s="72">
        <v>1047421896</v>
      </c>
      <c r="B143" s="57" t="s">
        <v>3189</v>
      </c>
    </row>
    <row r="144" spans="1:2">
      <c r="A144" s="72">
        <v>1140375101</v>
      </c>
      <c r="B144" s="57" t="s">
        <v>3190</v>
      </c>
    </row>
    <row r="145" spans="1:2">
      <c r="A145" s="72">
        <v>1001805296</v>
      </c>
      <c r="B145" s="57" t="s">
        <v>3191</v>
      </c>
    </row>
    <row r="146" spans="1:2">
      <c r="A146" s="72">
        <v>1143325145</v>
      </c>
      <c r="B146" s="57" t="s">
        <v>2702</v>
      </c>
    </row>
    <row r="147" spans="1:2">
      <c r="A147" s="72">
        <v>45552952</v>
      </c>
      <c r="B147" s="57" t="s">
        <v>2733</v>
      </c>
    </row>
    <row r="148" spans="1:2">
      <c r="A148" s="72">
        <v>92515851</v>
      </c>
      <c r="B148" s="57" t="s">
        <v>1476</v>
      </c>
    </row>
    <row r="149" spans="1:2">
      <c r="A149" s="72">
        <v>1104866210</v>
      </c>
      <c r="B149" s="57" t="s">
        <v>2682</v>
      </c>
    </row>
    <row r="150" spans="1:2">
      <c r="A150" s="72">
        <v>1082881030</v>
      </c>
      <c r="B150" s="57" t="s">
        <v>3192</v>
      </c>
    </row>
    <row r="151" spans="1:2">
      <c r="A151" s="72">
        <v>1007116459</v>
      </c>
      <c r="B151" s="57" t="s">
        <v>3193</v>
      </c>
    </row>
    <row r="152" spans="1:2">
      <c r="A152" s="72">
        <v>1004365145</v>
      </c>
      <c r="B152" s="57" t="s">
        <v>3194</v>
      </c>
    </row>
    <row r="153" spans="1:2">
      <c r="A153" s="72">
        <v>77184667</v>
      </c>
      <c r="B153" s="57" t="s">
        <v>2734</v>
      </c>
    </row>
    <row r="154" spans="1:2">
      <c r="A154" s="72">
        <v>57462816</v>
      </c>
      <c r="B154" s="57" t="s">
        <v>2720</v>
      </c>
    </row>
    <row r="155" spans="1:2">
      <c r="A155" s="72">
        <v>23248978</v>
      </c>
      <c r="B155" s="57" t="s">
        <v>3195</v>
      </c>
    </row>
    <row r="156" spans="1:2">
      <c r="A156" s="72">
        <v>1047455433</v>
      </c>
      <c r="B156" s="57" t="s">
        <v>2687</v>
      </c>
    </row>
    <row r="157" spans="1:2">
      <c r="A157" s="72">
        <v>1120981177</v>
      </c>
      <c r="B157" s="57" t="s">
        <v>3196</v>
      </c>
    </row>
    <row r="158" spans="1:2">
      <c r="A158" s="72">
        <v>1123637659</v>
      </c>
      <c r="B158" s="57" t="s">
        <v>3197</v>
      </c>
    </row>
    <row r="159" spans="1:2">
      <c r="A159" s="72">
        <v>18005345</v>
      </c>
      <c r="B159" s="57" t="s">
        <v>3198</v>
      </c>
    </row>
    <row r="160" spans="1:2">
      <c r="A160" s="72">
        <v>1120980654</v>
      </c>
      <c r="B160" s="57" t="s">
        <v>3199</v>
      </c>
    </row>
    <row r="161" spans="1:2">
      <c r="A161" s="72">
        <v>23249580</v>
      </c>
      <c r="B161" s="57" t="s">
        <v>3200</v>
      </c>
    </row>
    <row r="162" spans="1:2">
      <c r="A162" s="72">
        <v>1123627606</v>
      </c>
      <c r="B162" s="57" t="s">
        <v>3201</v>
      </c>
    </row>
    <row r="163" spans="1:2">
      <c r="A163" s="72">
        <v>1120980902</v>
      </c>
      <c r="B163" s="57" t="s">
        <v>3202</v>
      </c>
    </row>
    <row r="164" spans="1:2">
      <c r="A164" s="72">
        <v>1120980570</v>
      </c>
      <c r="B164" s="57" t="s">
        <v>3203</v>
      </c>
    </row>
    <row r="165" spans="1:2">
      <c r="A165" s="72">
        <v>1120980970</v>
      </c>
      <c r="B165" s="57" t="s">
        <v>3204</v>
      </c>
    </row>
    <row r="166" spans="1:2">
      <c r="A166" s="72">
        <v>18005614</v>
      </c>
      <c r="B166" s="57" t="s">
        <v>3205</v>
      </c>
    </row>
    <row r="167" spans="1:2">
      <c r="A167" s="72">
        <v>23249335</v>
      </c>
      <c r="B167" s="57" t="s">
        <v>3206</v>
      </c>
    </row>
    <row r="168" spans="1:2">
      <c r="A168" s="72">
        <v>40989426</v>
      </c>
      <c r="B168" s="57" t="s">
        <v>3207</v>
      </c>
    </row>
    <row r="169" spans="1:2">
      <c r="A169" s="72">
        <v>1100392556</v>
      </c>
      <c r="B169" s="57" t="s">
        <v>1485</v>
      </c>
    </row>
    <row r="170" spans="1:2">
      <c r="A170" s="72" t="s">
        <v>3150</v>
      </c>
      <c r="B170" s="57" t="s">
        <v>1501</v>
      </c>
    </row>
    <row r="171" spans="1:2">
      <c r="A171" s="72">
        <v>1036952395</v>
      </c>
      <c r="B171" s="57" t="s">
        <v>2705</v>
      </c>
    </row>
    <row r="172" spans="1:2">
      <c r="A172" s="72">
        <v>52918786</v>
      </c>
      <c r="B172" s="57" t="s">
        <v>1494</v>
      </c>
    </row>
    <row r="173" spans="1:2">
      <c r="A173" s="72">
        <v>72336262</v>
      </c>
      <c r="B173" s="57" t="s">
        <v>1486</v>
      </c>
    </row>
    <row r="174" spans="1:2">
      <c r="A174" s="72">
        <v>1022404044</v>
      </c>
      <c r="B174" s="57" t="s">
        <v>3208</v>
      </c>
    </row>
    <row r="175" spans="1:2">
      <c r="A175" s="72">
        <v>1051818087</v>
      </c>
      <c r="B175" s="57" t="s">
        <v>3209</v>
      </c>
    </row>
    <row r="176" spans="1:2">
      <c r="A176" s="72">
        <v>73227003</v>
      </c>
      <c r="B176" s="57" t="s">
        <v>3210</v>
      </c>
    </row>
    <row r="177" spans="1:2">
      <c r="A177" s="72">
        <v>73230801</v>
      </c>
      <c r="B177" s="57" t="s">
        <v>3211</v>
      </c>
    </row>
    <row r="178" spans="1:2">
      <c r="A178" s="72">
        <v>3985093</v>
      </c>
      <c r="B178" s="57" t="s">
        <v>3212</v>
      </c>
    </row>
    <row r="179" spans="1:2">
      <c r="A179" s="72">
        <v>1067908506</v>
      </c>
      <c r="B179" s="57" t="s">
        <v>1490</v>
      </c>
    </row>
    <row r="180" spans="1:2">
      <c r="A180" s="72">
        <v>78768095</v>
      </c>
      <c r="B180" s="57" t="s">
        <v>3213</v>
      </c>
    </row>
    <row r="181" spans="1:2">
      <c r="A181" s="72">
        <v>1073986348</v>
      </c>
      <c r="B181" s="57" t="s">
        <v>2693</v>
      </c>
    </row>
    <row r="182" spans="1:2">
      <c r="A182" s="72">
        <v>50975897</v>
      </c>
      <c r="B182" s="57" t="s">
        <v>1487</v>
      </c>
    </row>
    <row r="183" spans="1:2">
      <c r="A183" s="72">
        <v>2825565</v>
      </c>
      <c r="B183" s="57" t="s">
        <v>3214</v>
      </c>
    </row>
    <row r="184" spans="1:2">
      <c r="A184" s="72">
        <v>26215473</v>
      </c>
      <c r="B184" s="57" t="s">
        <v>1489</v>
      </c>
    </row>
    <row r="185" spans="1:2">
      <c r="A185" s="72">
        <v>1074008699</v>
      </c>
      <c r="B185" s="57" t="s">
        <v>2701</v>
      </c>
    </row>
    <row r="186" spans="1:2">
      <c r="A186" s="72">
        <v>26212173</v>
      </c>
      <c r="B186" s="57" t="s">
        <v>1493</v>
      </c>
    </row>
    <row r="187" spans="1:2">
      <c r="A187" s="72">
        <v>1067854064</v>
      </c>
      <c r="B187" s="57" t="s">
        <v>1488</v>
      </c>
    </row>
    <row r="188" spans="1:2">
      <c r="A188" s="72">
        <v>30313719</v>
      </c>
      <c r="B188" s="57" t="s">
        <v>3215</v>
      </c>
    </row>
    <row r="189" spans="1:2">
      <c r="A189" s="72">
        <v>1192895144</v>
      </c>
      <c r="B189" s="57" t="s">
        <v>3216</v>
      </c>
    </row>
    <row r="190" spans="1:2">
      <c r="A190" s="72">
        <v>1067911910</v>
      </c>
      <c r="B190" s="57" t="s">
        <v>2738</v>
      </c>
    </row>
    <row r="191" spans="1:2">
      <c r="A191" s="72">
        <v>1070809094</v>
      </c>
      <c r="B191" s="57" t="s">
        <v>2740</v>
      </c>
    </row>
    <row r="192" spans="1:2">
      <c r="A192" s="72">
        <v>2735661</v>
      </c>
      <c r="B192" s="57" t="s">
        <v>3217</v>
      </c>
    </row>
    <row r="193" spans="1:2">
      <c r="A193" s="72">
        <v>1007734552</v>
      </c>
      <c r="B193" s="57" t="s">
        <v>3218</v>
      </c>
    </row>
    <row r="194" spans="1:2">
      <c r="A194" s="72">
        <v>1082833528</v>
      </c>
      <c r="B194" s="57" t="s">
        <v>1497</v>
      </c>
    </row>
    <row r="195" spans="1:2">
      <c r="A195" s="72">
        <v>1082888074</v>
      </c>
      <c r="B195" s="57" t="s">
        <v>1495</v>
      </c>
    </row>
    <row r="196" spans="1:2">
      <c r="A196" s="72">
        <v>57441822</v>
      </c>
      <c r="B196" s="57" t="s">
        <v>2686</v>
      </c>
    </row>
    <row r="197" spans="1:2">
      <c r="A197" s="72">
        <v>1082997289</v>
      </c>
      <c r="B197" s="57" t="s">
        <v>1492</v>
      </c>
    </row>
    <row r="198" spans="1:2">
      <c r="A198" s="72">
        <v>57461657</v>
      </c>
      <c r="B198" s="57" t="s">
        <v>1492</v>
      </c>
    </row>
    <row r="199" spans="1:2">
      <c r="A199" s="72">
        <v>36727292</v>
      </c>
      <c r="B199" s="57" t="s">
        <v>1492</v>
      </c>
    </row>
    <row r="200" spans="1:2">
      <c r="A200" s="72">
        <v>57297297</v>
      </c>
      <c r="B200" s="57" t="s">
        <v>1492</v>
      </c>
    </row>
    <row r="201" spans="1:2">
      <c r="A201" s="72">
        <v>1082965184</v>
      </c>
      <c r="B201" s="57" t="s">
        <v>1492</v>
      </c>
    </row>
    <row r="202" spans="1:2">
      <c r="A202" s="72">
        <v>1007693060</v>
      </c>
      <c r="B202" s="57" t="s">
        <v>1492</v>
      </c>
    </row>
    <row r="203" spans="1:2">
      <c r="A203" s="72">
        <v>57461171</v>
      </c>
      <c r="B203" s="57" t="s">
        <v>1492</v>
      </c>
    </row>
    <row r="204" spans="1:2">
      <c r="A204" s="72">
        <v>1010029545</v>
      </c>
      <c r="B204" s="57" t="s">
        <v>1492</v>
      </c>
    </row>
    <row r="205" spans="1:2">
      <c r="A205" s="72">
        <v>57297007</v>
      </c>
      <c r="B205" s="57" t="s">
        <v>1492</v>
      </c>
    </row>
    <row r="206" spans="1:2">
      <c r="A206" s="72">
        <v>1004461626</v>
      </c>
      <c r="B206" s="57" t="s">
        <v>1492</v>
      </c>
    </row>
    <row r="207" spans="1:2">
      <c r="A207" s="72">
        <v>1067710731</v>
      </c>
      <c r="B207" s="57" t="s">
        <v>1492</v>
      </c>
    </row>
    <row r="208" spans="1:2">
      <c r="A208" s="72">
        <v>1083037490</v>
      </c>
      <c r="B208" s="57" t="s">
        <v>1496</v>
      </c>
    </row>
    <row r="209" spans="1:2">
      <c r="A209" s="72">
        <v>1007759288</v>
      </c>
      <c r="B209" s="57" t="s">
        <v>1496</v>
      </c>
    </row>
    <row r="210" spans="1:2">
      <c r="A210" s="72">
        <v>1004463835</v>
      </c>
      <c r="B210" s="57" t="s">
        <v>1492</v>
      </c>
    </row>
    <row r="211" spans="1:2">
      <c r="A211" s="72">
        <v>1118802345</v>
      </c>
      <c r="B211" s="57" t="s">
        <v>3219</v>
      </c>
    </row>
    <row r="212" spans="1:2">
      <c r="A212" s="72">
        <v>1017211356</v>
      </c>
      <c r="B212" s="57" t="s">
        <v>3220</v>
      </c>
    </row>
    <row r="213" spans="1:2">
      <c r="A213" s="72">
        <v>1006915080</v>
      </c>
      <c r="B213" s="57" t="s">
        <v>2699</v>
      </c>
    </row>
    <row r="214" spans="1:2">
      <c r="A214" s="72">
        <v>1147936161</v>
      </c>
      <c r="B214" s="57" t="s">
        <v>2722</v>
      </c>
    </row>
    <row r="215" spans="1:2">
      <c r="A215" s="72">
        <v>1006915338</v>
      </c>
      <c r="B215" s="57" t="s">
        <v>2699</v>
      </c>
    </row>
    <row r="216" spans="1:2">
      <c r="A216" s="72">
        <v>1124496895</v>
      </c>
      <c r="B216" s="57" t="s">
        <v>2718</v>
      </c>
    </row>
    <row r="217" spans="1:2">
      <c r="A217" s="72">
        <v>1006638683</v>
      </c>
      <c r="B217" s="57" t="s">
        <v>1453</v>
      </c>
    </row>
    <row r="218" spans="1:2">
      <c r="A218" s="72">
        <v>1061749855</v>
      </c>
      <c r="B218" s="57" t="s">
        <v>2732</v>
      </c>
    </row>
    <row r="219" spans="1:2" ht="20.25">
      <c r="A219" s="72">
        <v>49718682</v>
      </c>
      <c r="B219" s="57" t="s">
        <v>3221</v>
      </c>
    </row>
    <row r="220" spans="1:2">
      <c r="A220" s="72">
        <v>80111604</v>
      </c>
      <c r="B220" s="57" t="s">
        <v>3222</v>
      </c>
    </row>
  </sheetData>
  <conditionalFormatting sqref="A1">
    <cfRule type="duplicateValues" dxfId="62" priority="34"/>
  </conditionalFormatting>
  <conditionalFormatting sqref="A1">
    <cfRule type="duplicateValues" dxfId="61" priority="47"/>
    <cfRule type="duplicateValues" dxfId="60" priority="48"/>
    <cfRule type="duplicateValues" dxfId="59" priority="51"/>
    <cfRule type="duplicateValues" dxfId="58" priority="52"/>
    <cfRule type="duplicateValues" dxfId="57" priority="53"/>
    <cfRule type="duplicateValues" dxfId="56" priority="54"/>
    <cfRule type="duplicateValues" dxfId="55" priority="55"/>
    <cfRule type="duplicateValues" dxfId="54" priority="56"/>
    <cfRule type="duplicateValues" dxfId="53" priority="57"/>
    <cfRule type="duplicateValues" dxfId="52" priority="58"/>
  </conditionalFormatting>
  <conditionalFormatting sqref="A1">
    <cfRule type="duplicateValues" dxfId="51" priority="45"/>
  </conditionalFormatting>
  <conditionalFormatting sqref="A1">
    <cfRule type="duplicateValues" dxfId="50" priority="46"/>
  </conditionalFormatting>
  <conditionalFormatting sqref="A1">
    <cfRule type="duplicateValues" dxfId="49" priority="44"/>
  </conditionalFormatting>
  <conditionalFormatting sqref="A1">
    <cfRule type="duplicateValues" dxfId="48" priority="43"/>
  </conditionalFormatting>
  <conditionalFormatting sqref="A1">
    <cfRule type="duplicateValues" dxfId="47" priority="35"/>
    <cfRule type="duplicateValues" dxfId="46" priority="36"/>
    <cfRule type="duplicateValues" dxfId="45" priority="37"/>
    <cfRule type="duplicateValues" dxfId="44" priority="38"/>
    <cfRule type="duplicateValues" dxfId="43" priority="39"/>
    <cfRule type="duplicateValues" dxfId="42" priority="41"/>
  </conditionalFormatting>
  <conditionalFormatting sqref="A1">
    <cfRule type="duplicateValues" dxfId="41" priority="42"/>
  </conditionalFormatting>
  <conditionalFormatting sqref="A1">
    <cfRule type="duplicateValues" dxfId="40" priority="49"/>
    <cfRule type="duplicateValues" dxfId="39" priority="50"/>
  </conditionalFormatting>
  <conditionalFormatting sqref="A1">
    <cfRule type="duplicateValues" dxfId="38" priority="33"/>
  </conditionalFormatting>
  <conditionalFormatting sqref="A1">
    <cfRule type="duplicateValues" dxfId="37" priority="40"/>
  </conditionalFormatting>
  <conditionalFormatting sqref="A1">
    <cfRule type="duplicateValues" dxfId="36" priority="59"/>
  </conditionalFormatting>
  <conditionalFormatting sqref="A2:A220">
    <cfRule type="duplicateValues" dxfId="35" priority="7"/>
  </conditionalFormatting>
  <conditionalFormatting sqref="A2:A220">
    <cfRule type="duplicateValues" dxfId="34" priority="20"/>
    <cfRule type="duplicateValues" dxfId="33" priority="21"/>
    <cfRule type="duplicateValues" dxfId="32" priority="24"/>
    <cfRule type="duplicateValues" dxfId="31" priority="25"/>
    <cfRule type="duplicateValues" dxfId="30" priority="26"/>
    <cfRule type="duplicateValues" dxfId="29" priority="27"/>
    <cfRule type="duplicateValues" dxfId="28" priority="28"/>
    <cfRule type="duplicateValues" dxfId="27" priority="29"/>
    <cfRule type="duplicateValues" dxfId="26" priority="30"/>
    <cfRule type="duplicateValues" dxfId="25" priority="31"/>
  </conditionalFormatting>
  <conditionalFormatting sqref="A2:A220">
    <cfRule type="duplicateValues" dxfId="24" priority="18"/>
  </conditionalFormatting>
  <conditionalFormatting sqref="A2:A220">
    <cfRule type="duplicateValues" dxfId="23" priority="19"/>
  </conditionalFormatting>
  <conditionalFormatting sqref="A2:A220">
    <cfRule type="duplicateValues" dxfId="22" priority="17"/>
  </conditionalFormatting>
  <conditionalFormatting sqref="A2:A220">
    <cfRule type="duplicateValues" dxfId="21" priority="16"/>
  </conditionalFormatting>
  <conditionalFormatting sqref="A2:A220">
    <cfRule type="duplicateValues" dxfId="20" priority="8"/>
    <cfRule type="duplicateValues" dxfId="19" priority="9"/>
    <cfRule type="duplicateValues" dxfId="18" priority="10"/>
    <cfRule type="duplicateValues" dxfId="17" priority="11"/>
    <cfRule type="duplicateValues" dxfId="16" priority="12"/>
    <cfRule type="duplicateValues" dxfId="15" priority="14"/>
  </conditionalFormatting>
  <conditionalFormatting sqref="A2:A220">
    <cfRule type="duplicateValues" dxfId="14" priority="15"/>
  </conditionalFormatting>
  <conditionalFormatting sqref="A2:A220">
    <cfRule type="duplicateValues" dxfId="13" priority="22"/>
    <cfRule type="duplicateValues" dxfId="12" priority="23"/>
  </conditionalFormatting>
  <conditionalFormatting sqref="A2:A220">
    <cfRule type="duplicateValues" dxfId="11" priority="6"/>
  </conditionalFormatting>
  <conditionalFormatting sqref="A2:A220">
    <cfRule type="duplicateValues" dxfId="10" priority="13"/>
  </conditionalFormatting>
  <conditionalFormatting sqref="A2:A220">
    <cfRule type="duplicateValues" dxfId="9" priority="32"/>
  </conditionalFormatting>
  <conditionalFormatting sqref="A1:A220">
    <cfRule type="duplicateValues" dxfId="8" priority="5"/>
  </conditionalFormatting>
  <conditionalFormatting sqref="A1:A220">
    <cfRule type="duplicateValues" dxfId="7" priority="3"/>
    <cfRule type="duplicateValues" dxfId="6" priority="4"/>
  </conditionalFormatting>
  <conditionalFormatting sqref="A1:A220">
    <cfRule type="duplicateValues" dxfId="5" priority="2"/>
  </conditionalFormatting>
  <conditionalFormatting sqref="A1:A220">
    <cfRule type="duplicateValues" dxfId="4" priority="1"/>
  </conditionalFormatting>
  <dataValidations count="1">
    <dataValidation type="list" allowBlank="1" showInputMessage="1" showErrorMessage="1" prompt="DEPENDENCIA" sqref="A198:A210" xr:uid="{1450CE2D-45E8-45D4-97B0-4108AECCC4B9}">
      <formula1>"PNN TAYRONA,PNN SIERRA NEVADA,DTCA-TECNICA,DTCA-ADTIVA,DTCA-PLAN MAESTRO,DTCA-JURIDICA,PNN PORTETE,PNN C. PROFUNDIDAD,PNN CRSB,RN BEATA,SF ACANDI,SFF CIENAGA,PNN MACUIRA,OLD PROVIDENCE,PNN PARAMILLO,SFF EL CORCHAL,SFF LOS COLORADOS,SFF LOS FLAMENCOS,VIPIS"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8"/>
  <sheetViews>
    <sheetView tabSelected="1" topLeftCell="F1" zoomScaleNormal="100" workbookViewId="0">
      <pane ySplit="1" topLeftCell="A371" activePane="bottomLeft" state="frozen"/>
      <selection pane="bottomLeft" activeCell="G382" sqref="G382"/>
    </sheetView>
  </sheetViews>
  <sheetFormatPr baseColWidth="10" defaultColWidth="14.42578125" defaultRowHeight="15" customHeight="1"/>
  <cols>
    <col min="1" max="1" width="24.85546875" style="1" customWidth="1"/>
    <col min="2" max="2" width="45.5703125" style="3" bestFit="1" customWidth="1"/>
    <col min="3" max="3" width="19.140625" style="2" bestFit="1" customWidth="1"/>
    <col min="4" max="4" width="82.5703125" style="3" bestFit="1" customWidth="1"/>
    <col min="5" max="5" width="91" style="2" customWidth="1"/>
    <col min="6" max="6" width="27.42578125" customWidth="1"/>
    <col min="7" max="7" width="33.85546875" style="4" customWidth="1"/>
    <col min="8" max="8" width="39.140625" style="7" customWidth="1"/>
    <col min="9" max="9" width="16.7109375" style="28" customWidth="1"/>
    <col min="10" max="10" width="82.28515625" style="7" customWidth="1"/>
    <col min="11" max="11" width="14.85546875" customWidth="1"/>
    <col min="12" max="12" width="12.7109375" customWidth="1"/>
    <col min="13" max="13" width="12" customWidth="1"/>
    <col min="14" max="23" width="10.7109375" customWidth="1"/>
  </cols>
  <sheetData>
    <row r="1" spans="1:14" ht="66">
      <c r="A1" s="10" t="s">
        <v>0</v>
      </c>
      <c r="B1" s="11" t="s">
        <v>1</v>
      </c>
      <c r="C1" s="11" t="s">
        <v>2</v>
      </c>
      <c r="D1" s="11" t="s">
        <v>3</v>
      </c>
      <c r="E1" s="11" t="s">
        <v>4</v>
      </c>
      <c r="F1" s="9" t="s">
        <v>5</v>
      </c>
      <c r="G1" s="5" t="s">
        <v>6</v>
      </c>
      <c r="H1" s="6" t="s">
        <v>7</v>
      </c>
      <c r="I1" s="6" t="s">
        <v>8</v>
      </c>
      <c r="J1" s="5" t="s">
        <v>9</v>
      </c>
      <c r="K1" s="5" t="s">
        <v>10</v>
      </c>
      <c r="L1" s="5" t="s">
        <v>11</v>
      </c>
      <c r="M1" s="5" t="s">
        <v>12</v>
      </c>
    </row>
    <row r="2" spans="1:14" ht="15" customHeight="1">
      <c r="A2" s="56" t="s">
        <v>679</v>
      </c>
      <c r="B2" s="47" t="s">
        <v>32</v>
      </c>
      <c r="C2" s="48" t="s">
        <v>386</v>
      </c>
      <c r="D2" s="49" t="s">
        <v>405</v>
      </c>
      <c r="E2" s="49" t="s">
        <v>1411</v>
      </c>
      <c r="F2" s="50" t="s">
        <v>13</v>
      </c>
      <c r="G2" s="56" t="s">
        <v>390</v>
      </c>
      <c r="H2" s="49" t="s">
        <v>995</v>
      </c>
      <c r="I2" s="51" t="s">
        <v>387</v>
      </c>
      <c r="J2" s="56" t="s">
        <v>847</v>
      </c>
      <c r="K2" s="52">
        <v>36463405</v>
      </c>
      <c r="L2" s="53">
        <v>45671</v>
      </c>
      <c r="M2" s="53">
        <v>46013</v>
      </c>
      <c r="N2" s="39">
        <v>52128046</v>
      </c>
    </row>
    <row r="3" spans="1:14" ht="15" customHeight="1">
      <c r="A3" s="56" t="s">
        <v>680</v>
      </c>
      <c r="B3" s="47" t="s">
        <v>796</v>
      </c>
      <c r="C3" s="48" t="s">
        <v>386</v>
      </c>
      <c r="D3" s="49" t="s">
        <v>392</v>
      </c>
      <c r="E3" s="49" t="s">
        <v>1412</v>
      </c>
      <c r="F3" s="50" t="s">
        <v>13</v>
      </c>
      <c r="G3" s="56" t="s">
        <v>390</v>
      </c>
      <c r="H3" s="49" t="s">
        <v>981</v>
      </c>
      <c r="I3" s="51" t="s">
        <v>387</v>
      </c>
      <c r="J3" s="56" t="s">
        <v>848</v>
      </c>
      <c r="K3" s="52">
        <v>42007440</v>
      </c>
      <c r="L3" s="53">
        <v>45671</v>
      </c>
      <c r="M3" s="53">
        <v>45974</v>
      </c>
      <c r="N3" s="39">
        <v>1082988929</v>
      </c>
    </row>
    <row r="4" spans="1:14" ht="15" customHeight="1">
      <c r="A4" s="56" t="s">
        <v>681</v>
      </c>
      <c r="B4" s="47" t="s">
        <v>19</v>
      </c>
      <c r="C4" s="48" t="s">
        <v>386</v>
      </c>
      <c r="D4" s="49" t="s">
        <v>393</v>
      </c>
      <c r="E4" s="49" t="s">
        <v>1413</v>
      </c>
      <c r="F4" s="50" t="s">
        <v>13</v>
      </c>
      <c r="G4" s="56" t="s">
        <v>390</v>
      </c>
      <c r="H4" s="49" t="s">
        <v>982</v>
      </c>
      <c r="I4" s="51" t="s">
        <v>387</v>
      </c>
      <c r="J4" s="56" t="s">
        <v>849</v>
      </c>
      <c r="K4" s="52">
        <v>55144843</v>
      </c>
      <c r="L4" s="53">
        <v>45671</v>
      </c>
      <c r="M4" s="53">
        <v>46013</v>
      </c>
      <c r="N4" s="39">
        <v>1082895532</v>
      </c>
    </row>
    <row r="5" spans="1:14" ht="15" customHeight="1">
      <c r="A5" s="56" t="s">
        <v>682</v>
      </c>
      <c r="B5" s="47" t="s">
        <v>566</v>
      </c>
      <c r="C5" s="48" t="s">
        <v>386</v>
      </c>
      <c r="D5" s="49" t="s">
        <v>392</v>
      </c>
      <c r="E5" s="49" t="s">
        <v>1414</v>
      </c>
      <c r="F5" s="50" t="s">
        <v>13</v>
      </c>
      <c r="G5" s="56" t="s">
        <v>390</v>
      </c>
      <c r="H5" s="49" t="s">
        <v>1194</v>
      </c>
      <c r="I5" s="51" t="s">
        <v>387</v>
      </c>
      <c r="J5" s="56" t="s">
        <v>850</v>
      </c>
      <c r="K5" s="52">
        <v>57868045</v>
      </c>
      <c r="L5" s="53">
        <v>45671</v>
      </c>
      <c r="M5" s="53">
        <v>46014</v>
      </c>
      <c r="N5" s="39">
        <v>1082906282</v>
      </c>
    </row>
    <row r="6" spans="1:14" ht="15" customHeight="1">
      <c r="A6" s="56" t="s">
        <v>683</v>
      </c>
      <c r="B6" s="47" t="s">
        <v>15</v>
      </c>
      <c r="C6" s="48" t="s">
        <v>386</v>
      </c>
      <c r="D6" s="49" t="s">
        <v>389</v>
      </c>
      <c r="E6" s="49" t="s">
        <v>1415</v>
      </c>
      <c r="F6" s="50" t="s">
        <v>13</v>
      </c>
      <c r="G6" s="56" t="s">
        <v>390</v>
      </c>
      <c r="H6" s="49" t="s">
        <v>978</v>
      </c>
      <c r="I6" s="51" t="s">
        <v>387</v>
      </c>
      <c r="J6" s="56" t="s">
        <v>851</v>
      </c>
      <c r="K6" s="52">
        <v>64333104</v>
      </c>
      <c r="L6" s="53">
        <v>45672</v>
      </c>
      <c r="M6" s="53">
        <v>46015</v>
      </c>
      <c r="N6" s="39">
        <v>1082068486</v>
      </c>
    </row>
    <row r="7" spans="1:14" ht="15" customHeight="1">
      <c r="A7" s="56" t="s">
        <v>684</v>
      </c>
      <c r="B7" s="47" t="s">
        <v>186</v>
      </c>
      <c r="C7" s="48" t="s">
        <v>386</v>
      </c>
      <c r="D7" s="49" t="s">
        <v>389</v>
      </c>
      <c r="E7" s="49" t="s">
        <v>1416</v>
      </c>
      <c r="F7" s="50" t="s">
        <v>13</v>
      </c>
      <c r="G7" s="56" t="s">
        <v>390</v>
      </c>
      <c r="H7" s="49" t="s">
        <v>1148</v>
      </c>
      <c r="I7" s="51" t="s">
        <v>387</v>
      </c>
      <c r="J7" s="56" t="s">
        <v>852</v>
      </c>
      <c r="K7" s="52">
        <v>70885017</v>
      </c>
      <c r="L7" s="53">
        <v>45672</v>
      </c>
      <c r="M7" s="53">
        <v>46009</v>
      </c>
      <c r="N7" s="39">
        <v>1082997629</v>
      </c>
    </row>
    <row r="8" spans="1:14" ht="15" customHeight="1">
      <c r="A8" s="56" t="s">
        <v>685</v>
      </c>
      <c r="B8" s="47" t="s">
        <v>797</v>
      </c>
      <c r="C8" s="48" t="s">
        <v>386</v>
      </c>
      <c r="D8" s="49" t="s">
        <v>391</v>
      </c>
      <c r="E8" s="49" t="s">
        <v>1417</v>
      </c>
      <c r="F8" s="50" t="s">
        <v>13</v>
      </c>
      <c r="G8" s="56" t="s">
        <v>390</v>
      </c>
      <c r="H8" s="49" t="s">
        <v>1345</v>
      </c>
      <c r="I8" s="51" t="s">
        <v>387</v>
      </c>
      <c r="J8" s="56" t="s">
        <v>853</v>
      </c>
      <c r="K8" s="52">
        <v>45545560</v>
      </c>
      <c r="L8" s="53">
        <v>45672</v>
      </c>
      <c r="M8" s="53">
        <v>45914</v>
      </c>
      <c r="N8" s="39">
        <v>1082848617</v>
      </c>
    </row>
    <row r="9" spans="1:14" ht="15" customHeight="1">
      <c r="A9" s="56" t="s">
        <v>686</v>
      </c>
      <c r="B9" s="47" t="s">
        <v>798</v>
      </c>
      <c r="C9" s="48" t="s">
        <v>386</v>
      </c>
      <c r="D9" s="49" t="s">
        <v>392</v>
      </c>
      <c r="E9" s="49" t="s">
        <v>1418</v>
      </c>
      <c r="F9" s="50" t="s">
        <v>13</v>
      </c>
      <c r="G9" s="56" t="s">
        <v>390</v>
      </c>
      <c r="H9" s="49" t="s">
        <v>1410</v>
      </c>
      <c r="I9" s="51" t="s">
        <v>387</v>
      </c>
      <c r="J9" s="56" t="s">
        <v>854</v>
      </c>
      <c r="K9" s="52">
        <v>50828998</v>
      </c>
      <c r="L9" s="53">
        <v>45672</v>
      </c>
      <c r="M9" s="53">
        <v>46006</v>
      </c>
      <c r="N9" s="39">
        <v>79643280</v>
      </c>
    </row>
    <row r="10" spans="1:14" ht="15" customHeight="1">
      <c r="A10" s="56" t="s">
        <v>687</v>
      </c>
      <c r="B10" s="47" t="s">
        <v>16</v>
      </c>
      <c r="C10" s="48" t="s">
        <v>386</v>
      </c>
      <c r="D10" s="49" t="s">
        <v>391</v>
      </c>
      <c r="E10" s="49" t="s">
        <v>1419</v>
      </c>
      <c r="F10" s="50" t="s">
        <v>13</v>
      </c>
      <c r="G10" s="56" t="s">
        <v>390</v>
      </c>
      <c r="H10" s="49" t="s">
        <v>979</v>
      </c>
      <c r="I10" s="51" t="s">
        <v>387</v>
      </c>
      <c r="J10" s="56" t="s">
        <v>855</v>
      </c>
      <c r="K10" s="52">
        <v>62625145</v>
      </c>
      <c r="L10" s="53">
        <v>45673</v>
      </c>
      <c r="M10" s="53">
        <v>46006</v>
      </c>
      <c r="N10" s="39">
        <v>7631196</v>
      </c>
    </row>
    <row r="11" spans="1:14" ht="15" customHeight="1">
      <c r="A11" s="56" t="s">
        <v>688</v>
      </c>
      <c r="B11" s="47" t="s">
        <v>108</v>
      </c>
      <c r="C11" s="48" t="s">
        <v>386</v>
      </c>
      <c r="D11" s="49" t="s">
        <v>391</v>
      </c>
      <c r="E11" s="49" t="s">
        <v>1420</v>
      </c>
      <c r="F11" s="50" t="s">
        <v>13</v>
      </c>
      <c r="G11" s="56" t="s">
        <v>390</v>
      </c>
      <c r="H11" s="49" t="s">
        <v>1071</v>
      </c>
      <c r="I11" s="51" t="s">
        <v>387</v>
      </c>
      <c r="J11" s="56" t="s">
        <v>856</v>
      </c>
      <c r="K11" s="52">
        <v>100067964</v>
      </c>
      <c r="L11" s="53">
        <v>45673</v>
      </c>
      <c r="M11" s="53">
        <v>46016</v>
      </c>
      <c r="N11" s="39">
        <v>57464731</v>
      </c>
    </row>
    <row r="12" spans="1:14" ht="15" customHeight="1">
      <c r="A12" s="56" t="s">
        <v>689</v>
      </c>
      <c r="B12" s="47" t="s">
        <v>179</v>
      </c>
      <c r="C12" s="48" t="s">
        <v>386</v>
      </c>
      <c r="D12" s="49" t="s">
        <v>476</v>
      </c>
      <c r="E12" s="49" t="s">
        <v>1421</v>
      </c>
      <c r="F12" s="50" t="s">
        <v>13</v>
      </c>
      <c r="G12" s="56" t="s">
        <v>390</v>
      </c>
      <c r="H12" s="49" t="s">
        <v>1140</v>
      </c>
      <c r="I12" s="51" t="s">
        <v>387</v>
      </c>
      <c r="J12" s="56" t="s">
        <v>857</v>
      </c>
      <c r="K12" s="52">
        <v>90917206</v>
      </c>
      <c r="L12" s="53">
        <v>45674</v>
      </c>
      <c r="M12" s="53">
        <v>45985</v>
      </c>
      <c r="N12" s="39">
        <v>52087909</v>
      </c>
    </row>
    <row r="13" spans="1:14" ht="15" customHeight="1">
      <c r="A13" s="56" t="s">
        <v>690</v>
      </c>
      <c r="B13" s="47" t="s">
        <v>69</v>
      </c>
      <c r="C13" s="48" t="s">
        <v>386</v>
      </c>
      <c r="D13" s="49" t="s">
        <v>395</v>
      </c>
      <c r="E13" s="49" t="s">
        <v>1422</v>
      </c>
      <c r="F13" s="50" t="s">
        <v>13</v>
      </c>
      <c r="G13" s="56" t="s">
        <v>411</v>
      </c>
      <c r="H13" s="49" t="s">
        <v>1032</v>
      </c>
      <c r="I13" s="51" t="s">
        <v>387</v>
      </c>
      <c r="J13" s="56" t="s">
        <v>858</v>
      </c>
      <c r="K13" s="52">
        <v>47286371</v>
      </c>
      <c r="L13" s="53">
        <v>45674</v>
      </c>
      <c r="M13" s="53">
        <v>45985</v>
      </c>
      <c r="N13" s="39">
        <v>57463910</v>
      </c>
    </row>
    <row r="14" spans="1:14" ht="15" customHeight="1">
      <c r="A14" s="56" t="s">
        <v>691</v>
      </c>
      <c r="B14" s="47" t="s">
        <v>31</v>
      </c>
      <c r="C14" s="48" t="s">
        <v>386</v>
      </c>
      <c r="D14" s="49" t="s">
        <v>404</v>
      </c>
      <c r="E14" s="49" t="s">
        <v>1423</v>
      </c>
      <c r="F14" s="50" t="s">
        <v>13</v>
      </c>
      <c r="G14" s="56" t="s">
        <v>390</v>
      </c>
      <c r="H14" s="49" t="s">
        <v>994</v>
      </c>
      <c r="I14" s="51" t="s">
        <v>387</v>
      </c>
      <c r="J14" s="56" t="s">
        <v>859</v>
      </c>
      <c r="K14" s="52">
        <v>34097048</v>
      </c>
      <c r="L14" s="53">
        <v>45674</v>
      </c>
      <c r="M14" s="53">
        <v>45977</v>
      </c>
      <c r="N14" s="39">
        <v>1082933119</v>
      </c>
    </row>
    <row r="15" spans="1:14" ht="15" customHeight="1">
      <c r="A15" s="56" t="s">
        <v>692</v>
      </c>
      <c r="B15" s="47" t="s">
        <v>36</v>
      </c>
      <c r="C15" s="48" t="s">
        <v>386</v>
      </c>
      <c r="D15" s="49" t="s">
        <v>392</v>
      </c>
      <c r="E15" s="49" t="s">
        <v>1424</v>
      </c>
      <c r="F15" s="50" t="s">
        <v>13</v>
      </c>
      <c r="G15" s="56" t="s">
        <v>390</v>
      </c>
      <c r="H15" s="49" t="s">
        <v>999</v>
      </c>
      <c r="I15" s="51" t="s">
        <v>387</v>
      </c>
      <c r="J15" s="56" t="s">
        <v>860</v>
      </c>
      <c r="K15" s="52">
        <v>39645936</v>
      </c>
      <c r="L15" s="53">
        <v>45674</v>
      </c>
      <c r="M15" s="53">
        <v>46001</v>
      </c>
      <c r="N15" s="39">
        <v>22734995</v>
      </c>
    </row>
    <row r="16" spans="1:14" ht="15" customHeight="1">
      <c r="A16" s="56" t="s">
        <v>693</v>
      </c>
      <c r="B16" s="47" t="s">
        <v>128</v>
      </c>
      <c r="C16" s="48" t="s">
        <v>386</v>
      </c>
      <c r="D16" s="49" t="s">
        <v>452</v>
      </c>
      <c r="E16" s="57" t="s">
        <v>1502</v>
      </c>
      <c r="F16" s="50" t="s">
        <v>13</v>
      </c>
      <c r="G16" s="56" t="s">
        <v>844</v>
      </c>
      <c r="H16" s="49" t="s">
        <v>1091</v>
      </c>
      <c r="I16" s="51" t="s">
        <v>387</v>
      </c>
      <c r="J16" s="56" t="s">
        <v>861</v>
      </c>
      <c r="K16" s="52">
        <v>41481396</v>
      </c>
      <c r="L16" s="53">
        <v>45674</v>
      </c>
      <c r="M16" s="53">
        <v>46016</v>
      </c>
      <c r="N16" s="39">
        <v>23002802</v>
      </c>
    </row>
    <row r="17" spans="1:14" ht="15.75" customHeight="1">
      <c r="A17" s="56" t="s">
        <v>694</v>
      </c>
      <c r="B17" s="47" t="s">
        <v>799</v>
      </c>
      <c r="C17" s="48" t="s">
        <v>386</v>
      </c>
      <c r="D17" s="49" t="s">
        <v>626</v>
      </c>
      <c r="E17" s="49" t="s">
        <v>1507</v>
      </c>
      <c r="F17" s="50" t="s">
        <v>13</v>
      </c>
      <c r="G17" s="56" t="s">
        <v>494</v>
      </c>
      <c r="H17" s="49" t="s">
        <v>1409</v>
      </c>
      <c r="I17" s="51" t="s">
        <v>387</v>
      </c>
      <c r="J17" s="56" t="s">
        <v>862</v>
      </c>
      <c r="K17" s="52">
        <v>36463416</v>
      </c>
      <c r="L17" s="53">
        <v>45674</v>
      </c>
      <c r="M17" s="53">
        <v>46016</v>
      </c>
      <c r="N17" s="39">
        <v>1051821262</v>
      </c>
    </row>
    <row r="18" spans="1:14" ht="15.75" customHeight="1">
      <c r="A18" s="56" t="s">
        <v>695</v>
      </c>
      <c r="B18" s="47" t="s">
        <v>199</v>
      </c>
      <c r="C18" s="48" t="s">
        <v>386</v>
      </c>
      <c r="D18" s="49" t="s">
        <v>439</v>
      </c>
      <c r="E18" s="57" t="s">
        <v>1425</v>
      </c>
      <c r="F18" s="50" t="s">
        <v>13</v>
      </c>
      <c r="G18" s="56" t="s">
        <v>411</v>
      </c>
      <c r="H18" s="49" t="s">
        <v>1161</v>
      </c>
      <c r="I18" s="51" t="s">
        <v>387</v>
      </c>
      <c r="J18" s="56" t="s">
        <v>863</v>
      </c>
      <c r="K18" s="52">
        <v>51048982</v>
      </c>
      <c r="L18" s="53">
        <v>45674</v>
      </c>
      <c r="M18" s="53">
        <v>45976</v>
      </c>
      <c r="N18" s="39">
        <v>1082859194</v>
      </c>
    </row>
    <row r="19" spans="1:14" ht="15.75" customHeight="1">
      <c r="A19" s="56" t="s">
        <v>696</v>
      </c>
      <c r="B19" s="47" t="s">
        <v>34</v>
      </c>
      <c r="C19" s="48" t="s">
        <v>386</v>
      </c>
      <c r="D19" s="49" t="s">
        <v>407</v>
      </c>
      <c r="E19" s="57" t="s">
        <v>1426</v>
      </c>
      <c r="F19" s="50" t="s">
        <v>13</v>
      </c>
      <c r="G19" s="56" t="s">
        <v>390</v>
      </c>
      <c r="H19" s="49" t="s">
        <v>997</v>
      </c>
      <c r="I19" s="51" t="s">
        <v>387</v>
      </c>
      <c r="J19" s="56" t="s">
        <v>864</v>
      </c>
      <c r="K19" s="52">
        <v>21928068</v>
      </c>
      <c r="L19" s="53">
        <v>45674</v>
      </c>
      <c r="M19" s="53">
        <v>45946</v>
      </c>
      <c r="N19" s="39">
        <v>1083022612</v>
      </c>
    </row>
    <row r="20" spans="1:14" ht="15.75" customHeight="1">
      <c r="A20" s="56" t="s">
        <v>697</v>
      </c>
      <c r="B20" s="47" t="s">
        <v>35</v>
      </c>
      <c r="C20" s="48" t="s">
        <v>386</v>
      </c>
      <c r="D20" s="49" t="s">
        <v>408</v>
      </c>
      <c r="E20" s="49" t="s">
        <v>1427</v>
      </c>
      <c r="F20" s="50" t="s">
        <v>13</v>
      </c>
      <c r="G20" s="56" t="s">
        <v>390</v>
      </c>
      <c r="H20" s="49" t="s">
        <v>998</v>
      </c>
      <c r="I20" s="51" t="s">
        <v>387</v>
      </c>
      <c r="J20" s="56" t="s">
        <v>865</v>
      </c>
      <c r="K20" s="52">
        <v>33881925</v>
      </c>
      <c r="L20" s="53">
        <v>45674</v>
      </c>
      <c r="M20" s="53">
        <v>45992</v>
      </c>
      <c r="N20" s="39">
        <v>36726914</v>
      </c>
    </row>
    <row r="21" spans="1:14" ht="15.75" customHeight="1">
      <c r="A21" s="56" t="s">
        <v>698</v>
      </c>
      <c r="B21" s="47" t="s">
        <v>800</v>
      </c>
      <c r="C21" s="48" t="s">
        <v>386</v>
      </c>
      <c r="D21" s="49" t="s">
        <v>403</v>
      </c>
      <c r="E21" s="49" t="s">
        <v>1428</v>
      </c>
      <c r="F21" s="50" t="s">
        <v>13</v>
      </c>
      <c r="G21" s="56" t="s">
        <v>390</v>
      </c>
      <c r="H21" s="49" t="s">
        <v>993</v>
      </c>
      <c r="I21" s="51" t="s">
        <v>387</v>
      </c>
      <c r="J21" s="56" t="s">
        <v>866</v>
      </c>
      <c r="K21" s="52">
        <v>33881925</v>
      </c>
      <c r="L21" s="53">
        <v>45674</v>
      </c>
      <c r="M21" s="53">
        <v>45992</v>
      </c>
      <c r="N21" s="39">
        <v>57461313</v>
      </c>
    </row>
    <row r="22" spans="1:14" ht="15.75" customHeight="1">
      <c r="A22" s="56" t="s">
        <v>699</v>
      </c>
      <c r="B22" s="47" t="s">
        <v>131</v>
      </c>
      <c r="C22" s="48" t="s">
        <v>386</v>
      </c>
      <c r="D22" s="49" t="s">
        <v>455</v>
      </c>
      <c r="E22" s="49" t="s">
        <v>1429</v>
      </c>
      <c r="F22" s="50" t="s">
        <v>13</v>
      </c>
      <c r="G22" s="56" t="s">
        <v>844</v>
      </c>
      <c r="H22" s="49" t="s">
        <v>1094</v>
      </c>
      <c r="I22" s="51" t="s">
        <v>387</v>
      </c>
      <c r="J22" s="56" t="s">
        <v>867</v>
      </c>
      <c r="K22" s="52">
        <v>63574011</v>
      </c>
      <c r="L22" s="53">
        <v>45677</v>
      </c>
      <c r="M22" s="53">
        <v>46016</v>
      </c>
      <c r="N22" s="39">
        <v>52869474</v>
      </c>
    </row>
    <row r="23" spans="1:14" ht="15.75" customHeight="1">
      <c r="A23" s="56" t="s">
        <v>700</v>
      </c>
      <c r="B23" s="47" t="s">
        <v>337</v>
      </c>
      <c r="C23" s="48" t="s">
        <v>386</v>
      </c>
      <c r="D23" s="49" t="s">
        <v>531</v>
      </c>
      <c r="E23" s="49" t="s">
        <v>1430</v>
      </c>
      <c r="F23" s="50" t="s">
        <v>13</v>
      </c>
      <c r="G23" s="56" t="s">
        <v>390</v>
      </c>
      <c r="H23" s="49" t="s">
        <v>1298</v>
      </c>
      <c r="I23" s="51" t="s">
        <v>387</v>
      </c>
      <c r="J23" s="56" t="s">
        <v>868</v>
      </c>
      <c r="K23" s="52">
        <v>35576020</v>
      </c>
      <c r="L23" s="53">
        <v>45677</v>
      </c>
      <c r="M23" s="53">
        <v>45980</v>
      </c>
      <c r="N23" s="39">
        <v>1083027210</v>
      </c>
    </row>
    <row r="24" spans="1:14" ht="15.75" customHeight="1">
      <c r="A24" s="56" t="s">
        <v>701</v>
      </c>
      <c r="B24" s="47" t="s">
        <v>27</v>
      </c>
      <c r="C24" s="48" t="s">
        <v>386</v>
      </c>
      <c r="D24" s="49" t="s">
        <v>400</v>
      </c>
      <c r="E24" s="49" t="s">
        <v>1431</v>
      </c>
      <c r="F24" s="50" t="s">
        <v>13</v>
      </c>
      <c r="G24" s="56" t="s">
        <v>398</v>
      </c>
      <c r="H24" s="49" t="s">
        <v>990</v>
      </c>
      <c r="I24" s="51" t="s">
        <v>387</v>
      </c>
      <c r="J24" s="56" t="s">
        <v>869</v>
      </c>
      <c r="K24" s="52">
        <v>41481407</v>
      </c>
      <c r="L24" s="53">
        <v>45678</v>
      </c>
      <c r="M24" s="53">
        <v>46020</v>
      </c>
      <c r="N24" s="39">
        <v>36697717</v>
      </c>
    </row>
    <row r="25" spans="1:14" ht="15.75" customHeight="1">
      <c r="A25" s="56" t="s">
        <v>702</v>
      </c>
      <c r="B25" s="47" t="s">
        <v>118</v>
      </c>
      <c r="C25" s="48" t="s">
        <v>386</v>
      </c>
      <c r="D25" s="49" t="s">
        <v>445</v>
      </c>
      <c r="E25" s="49" t="s">
        <v>1432</v>
      </c>
      <c r="F25" s="50" t="s">
        <v>13</v>
      </c>
      <c r="G25" s="56" t="s">
        <v>411</v>
      </c>
      <c r="H25" s="49" t="s">
        <v>1081</v>
      </c>
      <c r="I25" s="51" t="s">
        <v>387</v>
      </c>
      <c r="J25" s="56" t="s">
        <v>870</v>
      </c>
      <c r="K25" s="52">
        <v>27531896</v>
      </c>
      <c r="L25" s="53">
        <v>45678</v>
      </c>
      <c r="M25" s="53">
        <v>46021</v>
      </c>
      <c r="N25" s="39">
        <v>57444540</v>
      </c>
    </row>
    <row r="26" spans="1:14" ht="15.75" customHeight="1">
      <c r="A26" s="56" t="s">
        <v>703</v>
      </c>
      <c r="B26" s="47" t="s">
        <v>801</v>
      </c>
      <c r="C26" s="48" t="s">
        <v>386</v>
      </c>
      <c r="D26" s="49" t="s">
        <v>400</v>
      </c>
      <c r="E26" s="49" t="s">
        <v>1433</v>
      </c>
      <c r="F26" s="50" t="s">
        <v>13</v>
      </c>
      <c r="G26" s="56" t="s">
        <v>489</v>
      </c>
      <c r="H26" s="49" t="s">
        <v>1169</v>
      </c>
      <c r="I26" s="51" t="s">
        <v>387</v>
      </c>
      <c r="J26" s="56" t="s">
        <v>871</v>
      </c>
      <c r="K26" s="52">
        <v>52215244</v>
      </c>
      <c r="L26" s="53">
        <v>45678</v>
      </c>
      <c r="M26" s="53">
        <v>45656</v>
      </c>
      <c r="N26" s="39">
        <v>33103464</v>
      </c>
    </row>
    <row r="27" spans="1:14" ht="15.75" customHeight="1">
      <c r="A27" s="56" t="s">
        <v>704</v>
      </c>
      <c r="B27" s="47" t="s">
        <v>300</v>
      </c>
      <c r="C27" s="48" t="s">
        <v>386</v>
      </c>
      <c r="D27" s="49" t="s">
        <v>413</v>
      </c>
      <c r="E27" s="49" t="s">
        <v>1434</v>
      </c>
      <c r="F27" s="50" t="s">
        <v>13</v>
      </c>
      <c r="G27" s="56" t="s">
        <v>398</v>
      </c>
      <c r="H27" s="49" t="s">
        <v>1262</v>
      </c>
      <c r="I27" s="51" t="s">
        <v>387</v>
      </c>
      <c r="J27" s="56" t="s">
        <v>872</v>
      </c>
      <c r="K27" s="52">
        <v>30374421</v>
      </c>
      <c r="L27" s="53">
        <v>45678</v>
      </c>
      <c r="M27" s="53">
        <v>46021</v>
      </c>
      <c r="N27" s="39">
        <v>1134331607</v>
      </c>
    </row>
    <row r="28" spans="1:14" ht="15.75" customHeight="1">
      <c r="A28" s="56" t="s">
        <v>705</v>
      </c>
      <c r="B28" s="47" t="s">
        <v>152</v>
      </c>
      <c r="C28" s="48" t="s">
        <v>386</v>
      </c>
      <c r="D28" s="49" t="s">
        <v>394</v>
      </c>
      <c r="E28" s="49" t="s">
        <v>1435</v>
      </c>
      <c r="F28" s="50" t="s">
        <v>13</v>
      </c>
      <c r="G28" s="56" t="s">
        <v>465</v>
      </c>
      <c r="H28" s="49" t="s">
        <v>1114</v>
      </c>
      <c r="I28" s="51" t="s">
        <v>387</v>
      </c>
      <c r="J28" s="56" t="s">
        <v>873</v>
      </c>
      <c r="K28" s="52">
        <v>46208184</v>
      </c>
      <c r="L28" s="53">
        <v>45679</v>
      </c>
      <c r="M28" s="53">
        <v>46012</v>
      </c>
      <c r="N28" s="39">
        <v>30091696</v>
      </c>
    </row>
    <row r="29" spans="1:14" ht="15.75" customHeight="1">
      <c r="A29" s="56" t="s">
        <v>706</v>
      </c>
      <c r="B29" s="47" t="s">
        <v>802</v>
      </c>
      <c r="C29" s="48" t="s">
        <v>386</v>
      </c>
      <c r="D29" s="49" t="s">
        <v>417</v>
      </c>
      <c r="E29" s="49" t="s">
        <v>1504</v>
      </c>
      <c r="F29" s="50" t="s">
        <v>13</v>
      </c>
      <c r="G29" s="56" t="s">
        <v>398</v>
      </c>
      <c r="H29" s="49" t="s">
        <v>1505</v>
      </c>
      <c r="I29" s="51" t="s">
        <v>387</v>
      </c>
      <c r="J29" s="56" t="s">
        <v>874</v>
      </c>
      <c r="K29" s="52">
        <v>57697845</v>
      </c>
      <c r="L29" s="53">
        <v>45679</v>
      </c>
      <c r="M29" s="53">
        <v>46021</v>
      </c>
      <c r="N29" s="39">
        <v>1082972325</v>
      </c>
    </row>
    <row r="30" spans="1:14" ht="15.75" customHeight="1">
      <c r="A30" s="56" t="s">
        <v>707</v>
      </c>
      <c r="B30" s="47" t="s">
        <v>166</v>
      </c>
      <c r="C30" s="48" t="s">
        <v>386</v>
      </c>
      <c r="D30" s="49" t="s">
        <v>410</v>
      </c>
      <c r="E30" s="57" t="s">
        <v>1436</v>
      </c>
      <c r="F30" s="50" t="s">
        <v>13</v>
      </c>
      <c r="G30" s="56" t="s">
        <v>465</v>
      </c>
      <c r="H30" s="49" t="s">
        <v>1128</v>
      </c>
      <c r="I30" s="51" t="s">
        <v>387</v>
      </c>
      <c r="J30" s="56" t="s">
        <v>875</v>
      </c>
      <c r="K30" s="52">
        <v>22925419</v>
      </c>
      <c r="L30" s="53">
        <v>45679</v>
      </c>
      <c r="M30" s="53">
        <v>46012</v>
      </c>
      <c r="N30" s="39">
        <v>32357240</v>
      </c>
    </row>
    <row r="31" spans="1:14" ht="15.75" customHeight="1">
      <c r="A31" s="56" t="s">
        <v>708</v>
      </c>
      <c r="B31" s="47" t="s">
        <v>252</v>
      </c>
      <c r="C31" s="48" t="s">
        <v>386</v>
      </c>
      <c r="D31" s="49" t="s">
        <v>509</v>
      </c>
      <c r="E31" s="57" t="s">
        <v>1437</v>
      </c>
      <c r="F31" s="50" t="s">
        <v>13</v>
      </c>
      <c r="G31" s="56" t="s">
        <v>398</v>
      </c>
      <c r="H31" s="49" t="s">
        <v>1214</v>
      </c>
      <c r="I31" s="51" t="s">
        <v>387</v>
      </c>
      <c r="J31" s="56" t="s">
        <v>876</v>
      </c>
      <c r="K31" s="52">
        <v>57697845</v>
      </c>
      <c r="L31" s="53">
        <v>45313</v>
      </c>
      <c r="M31" s="53">
        <v>46021</v>
      </c>
      <c r="N31" s="39">
        <v>1094936050</v>
      </c>
    </row>
    <row r="32" spans="1:14" ht="15.75" customHeight="1">
      <c r="A32" s="56" t="s">
        <v>709</v>
      </c>
      <c r="B32" s="47" t="s">
        <v>278</v>
      </c>
      <c r="C32" s="48" t="s">
        <v>386</v>
      </c>
      <c r="D32" s="49" t="s">
        <v>402</v>
      </c>
      <c r="E32" s="49" t="s">
        <v>1438</v>
      </c>
      <c r="F32" s="50" t="s">
        <v>13</v>
      </c>
      <c r="G32" s="56" t="s">
        <v>398</v>
      </c>
      <c r="H32" s="49" t="s">
        <v>1240</v>
      </c>
      <c r="I32" s="51" t="s">
        <v>387</v>
      </c>
      <c r="J32" s="56" t="s">
        <v>877</v>
      </c>
      <c r="K32" s="52">
        <v>36463416</v>
      </c>
      <c r="L32" s="53">
        <v>45679</v>
      </c>
      <c r="M32" s="53">
        <v>46021</v>
      </c>
      <c r="N32" s="39">
        <v>1005387096</v>
      </c>
    </row>
    <row r="33" spans="1:14" ht="15.75" customHeight="1">
      <c r="A33" s="56" t="s">
        <v>710</v>
      </c>
      <c r="B33" s="47" t="s">
        <v>803</v>
      </c>
      <c r="C33" s="48" t="s">
        <v>386</v>
      </c>
      <c r="D33" s="49" t="s">
        <v>477</v>
      </c>
      <c r="E33" s="49" t="s">
        <v>1439</v>
      </c>
      <c r="F33" s="50" t="s">
        <v>13</v>
      </c>
      <c r="G33" s="56" t="s">
        <v>465</v>
      </c>
      <c r="H33" s="49" t="s">
        <v>1512</v>
      </c>
      <c r="I33" s="51" t="s">
        <v>387</v>
      </c>
      <c r="J33" s="56" t="s">
        <v>878</v>
      </c>
      <c r="K33" s="52">
        <v>32429166</v>
      </c>
      <c r="L33" s="53">
        <v>45680</v>
      </c>
      <c r="M33" s="53">
        <v>46013</v>
      </c>
      <c r="N33" s="39">
        <v>1078579188</v>
      </c>
    </row>
    <row r="34" spans="1:14" ht="15.75" customHeight="1">
      <c r="A34" s="56" t="s">
        <v>711</v>
      </c>
      <c r="B34" s="47" t="s">
        <v>804</v>
      </c>
      <c r="C34" s="48" t="s">
        <v>386</v>
      </c>
      <c r="D34" s="49" t="s">
        <v>491</v>
      </c>
      <c r="E34" s="49" t="s">
        <v>1440</v>
      </c>
      <c r="F34" s="50" t="s">
        <v>13</v>
      </c>
      <c r="G34" s="56" t="s">
        <v>465</v>
      </c>
      <c r="H34" s="49" t="s">
        <v>1297</v>
      </c>
      <c r="I34" s="51" t="s">
        <v>387</v>
      </c>
      <c r="J34" s="56" t="s">
        <v>879</v>
      </c>
      <c r="K34" s="52">
        <v>32429166</v>
      </c>
      <c r="L34" s="53">
        <v>45680</v>
      </c>
      <c r="M34" s="53">
        <v>46013</v>
      </c>
      <c r="N34" s="39">
        <v>1078578542</v>
      </c>
    </row>
    <row r="35" spans="1:14" ht="15.75" customHeight="1">
      <c r="A35" s="56" t="s">
        <v>712</v>
      </c>
      <c r="B35" s="47" t="s">
        <v>285</v>
      </c>
      <c r="C35" s="48" t="s">
        <v>386</v>
      </c>
      <c r="D35" s="49" t="s">
        <v>410</v>
      </c>
      <c r="E35" s="49" t="s">
        <v>1441</v>
      </c>
      <c r="F35" s="50" t="s">
        <v>13</v>
      </c>
      <c r="G35" s="56" t="s">
        <v>465</v>
      </c>
      <c r="H35" s="49" t="s">
        <v>1247</v>
      </c>
      <c r="I35" s="51" t="s">
        <v>387</v>
      </c>
      <c r="J35" s="56" t="s">
        <v>880</v>
      </c>
      <c r="K35" s="52">
        <v>22925419</v>
      </c>
      <c r="L35" s="53">
        <v>45681</v>
      </c>
      <c r="M35" s="53">
        <v>46014</v>
      </c>
      <c r="N35" s="39">
        <v>1193516827</v>
      </c>
    </row>
    <row r="36" spans="1:14" ht="15.75" customHeight="1">
      <c r="A36" s="56" t="s">
        <v>713</v>
      </c>
      <c r="B36" s="47" t="s">
        <v>805</v>
      </c>
      <c r="C36" s="48" t="s">
        <v>386</v>
      </c>
      <c r="D36" s="49" t="s">
        <v>491</v>
      </c>
      <c r="E36" s="49" t="s">
        <v>1442</v>
      </c>
      <c r="F36" s="50" t="s">
        <v>13</v>
      </c>
      <c r="G36" s="56" t="s">
        <v>465</v>
      </c>
      <c r="H36" s="49" t="s">
        <v>1171</v>
      </c>
      <c r="I36" s="51" t="s">
        <v>387</v>
      </c>
      <c r="J36" s="56" t="s">
        <v>881</v>
      </c>
      <c r="K36" s="52">
        <v>32429166</v>
      </c>
      <c r="L36" s="53">
        <v>45680</v>
      </c>
      <c r="M36" s="53">
        <v>46013</v>
      </c>
      <c r="N36" s="39">
        <v>26287761</v>
      </c>
    </row>
    <row r="37" spans="1:14" ht="15.75" customHeight="1">
      <c r="A37" s="56" t="s">
        <v>714</v>
      </c>
      <c r="B37" s="47" t="s">
        <v>201</v>
      </c>
      <c r="C37" s="48" t="s">
        <v>386</v>
      </c>
      <c r="D37" s="49" t="s">
        <v>487</v>
      </c>
      <c r="E37" s="49" t="s">
        <v>1443</v>
      </c>
      <c r="F37" s="50" t="s">
        <v>13</v>
      </c>
      <c r="G37" s="56" t="s">
        <v>390</v>
      </c>
      <c r="H37" s="49" t="s">
        <v>1163</v>
      </c>
      <c r="I37" s="51" t="s">
        <v>387</v>
      </c>
      <c r="J37" s="56" t="s">
        <v>882</v>
      </c>
      <c r="K37" s="52">
        <v>70144430</v>
      </c>
      <c r="L37" s="53">
        <v>45680</v>
      </c>
      <c r="M37" s="53">
        <v>45983</v>
      </c>
      <c r="N37" s="39">
        <v>52197095</v>
      </c>
    </row>
    <row r="38" spans="1:14" ht="15.75" customHeight="1">
      <c r="A38" s="56" t="s">
        <v>715</v>
      </c>
      <c r="B38" s="47" t="s">
        <v>806</v>
      </c>
      <c r="C38" s="48" t="s">
        <v>386</v>
      </c>
      <c r="D38" s="49" t="s">
        <v>486</v>
      </c>
      <c r="E38" s="49" t="s">
        <v>1444</v>
      </c>
      <c r="F38" s="50" t="s">
        <v>13</v>
      </c>
      <c r="G38" s="56" t="s">
        <v>390</v>
      </c>
      <c r="H38" s="49" t="s">
        <v>1158</v>
      </c>
      <c r="I38" s="51" t="s">
        <v>387</v>
      </c>
      <c r="J38" s="56" t="s">
        <v>883</v>
      </c>
      <c r="K38" s="52">
        <v>63479120</v>
      </c>
      <c r="L38" s="53">
        <v>45680</v>
      </c>
      <c r="M38" s="53">
        <v>45983</v>
      </c>
      <c r="N38" s="39">
        <v>40931608</v>
      </c>
    </row>
    <row r="39" spans="1:14" ht="15.75" customHeight="1">
      <c r="A39" s="56" t="s">
        <v>716</v>
      </c>
      <c r="B39" s="47" t="s">
        <v>205</v>
      </c>
      <c r="C39" s="48" t="s">
        <v>386</v>
      </c>
      <c r="D39" s="49" t="s">
        <v>389</v>
      </c>
      <c r="E39" s="49" t="s">
        <v>1445</v>
      </c>
      <c r="F39" s="50" t="s">
        <v>13</v>
      </c>
      <c r="G39" s="56" t="s">
        <v>390</v>
      </c>
      <c r="H39" s="49" t="s">
        <v>1167</v>
      </c>
      <c r="I39" s="51" t="s">
        <v>387</v>
      </c>
      <c r="J39" s="56" t="s">
        <v>884</v>
      </c>
      <c r="K39" s="52">
        <v>70144430</v>
      </c>
      <c r="L39" s="53">
        <v>45681</v>
      </c>
      <c r="M39" s="53">
        <v>45984</v>
      </c>
      <c r="N39" s="39">
        <v>36549460</v>
      </c>
    </row>
    <row r="40" spans="1:14" ht="15.75" customHeight="1">
      <c r="A40" s="56" t="s">
        <v>717</v>
      </c>
      <c r="B40" s="47" t="s">
        <v>216</v>
      </c>
      <c r="C40" s="48" t="s">
        <v>386</v>
      </c>
      <c r="D40" s="49" t="s">
        <v>497</v>
      </c>
      <c r="E40" s="49" t="s">
        <v>1446</v>
      </c>
      <c r="F40" s="50" t="s">
        <v>13</v>
      </c>
      <c r="G40" s="56" t="s">
        <v>390</v>
      </c>
      <c r="H40" s="49" t="s">
        <v>1178</v>
      </c>
      <c r="I40" s="51" t="s">
        <v>387</v>
      </c>
      <c r="J40" s="56" t="s">
        <v>885</v>
      </c>
      <c r="K40" s="52">
        <v>65383494</v>
      </c>
      <c r="L40" s="53">
        <v>45681</v>
      </c>
      <c r="M40" s="53">
        <v>45993</v>
      </c>
      <c r="N40" s="39">
        <v>1082875323</v>
      </c>
    </row>
    <row r="41" spans="1:14" ht="15.75" customHeight="1">
      <c r="A41" s="56" t="s">
        <v>718</v>
      </c>
      <c r="B41" s="47" t="s">
        <v>317</v>
      </c>
      <c r="C41" s="48" t="s">
        <v>386</v>
      </c>
      <c r="D41" s="49" t="s">
        <v>410</v>
      </c>
      <c r="E41" s="49" t="s">
        <v>1447</v>
      </c>
      <c r="F41" s="50" t="s">
        <v>13</v>
      </c>
      <c r="G41" s="56" t="s">
        <v>465</v>
      </c>
      <c r="H41" s="49" t="s">
        <v>1278</v>
      </c>
      <c r="I41" s="51" t="s">
        <v>387</v>
      </c>
      <c r="J41" s="56" t="s">
        <v>886</v>
      </c>
      <c r="K41" s="52">
        <v>26800961</v>
      </c>
      <c r="L41" s="53">
        <v>45681</v>
      </c>
      <c r="M41" s="53">
        <v>46014</v>
      </c>
      <c r="N41" s="39">
        <v>4810482</v>
      </c>
    </row>
    <row r="42" spans="1:14" ht="15.75" customHeight="1">
      <c r="A42" s="56" t="s">
        <v>719</v>
      </c>
      <c r="B42" s="47" t="s">
        <v>163</v>
      </c>
      <c r="C42" s="48" t="s">
        <v>386</v>
      </c>
      <c r="D42" s="49" t="s">
        <v>469</v>
      </c>
      <c r="E42" s="49" t="s">
        <v>1448</v>
      </c>
      <c r="F42" s="50" t="s">
        <v>13</v>
      </c>
      <c r="G42" s="56" t="s">
        <v>467</v>
      </c>
      <c r="H42" s="49" t="s">
        <v>1125</v>
      </c>
      <c r="I42" s="51" t="s">
        <v>387</v>
      </c>
      <c r="J42" s="56" t="s">
        <v>887</v>
      </c>
      <c r="K42" s="52">
        <v>49750807</v>
      </c>
      <c r="L42" s="53">
        <v>45681</v>
      </c>
      <c r="M42" s="53">
        <v>46008</v>
      </c>
      <c r="N42" s="39">
        <v>1118807229</v>
      </c>
    </row>
    <row r="43" spans="1:14" ht="15.75" customHeight="1">
      <c r="A43" s="56" t="s">
        <v>720</v>
      </c>
      <c r="B43" s="47" t="s">
        <v>807</v>
      </c>
      <c r="C43" s="48" t="s">
        <v>386</v>
      </c>
      <c r="D43" s="49" t="s">
        <v>402</v>
      </c>
      <c r="E43" s="49" t="s">
        <v>1449</v>
      </c>
      <c r="F43" s="50" t="s">
        <v>13</v>
      </c>
      <c r="G43" s="56" t="s">
        <v>465</v>
      </c>
      <c r="H43" s="49" t="s">
        <v>973</v>
      </c>
      <c r="I43" s="51" t="s">
        <v>387</v>
      </c>
      <c r="J43" s="56" t="s">
        <v>888</v>
      </c>
      <c r="K43" s="52">
        <v>46208184</v>
      </c>
      <c r="L43" s="53">
        <v>45681</v>
      </c>
      <c r="M43" s="53">
        <v>46014</v>
      </c>
      <c r="N43" s="39">
        <v>39321027</v>
      </c>
    </row>
    <row r="44" spans="1:14" ht="15.75" customHeight="1">
      <c r="A44" s="56" t="s">
        <v>721</v>
      </c>
      <c r="B44" s="47" t="s">
        <v>161</v>
      </c>
      <c r="C44" s="48" t="s">
        <v>386</v>
      </c>
      <c r="D44" s="49" t="s">
        <v>391</v>
      </c>
      <c r="E44" s="57" t="s">
        <v>1450</v>
      </c>
      <c r="F44" s="50" t="s">
        <v>13</v>
      </c>
      <c r="G44" s="56" t="s">
        <v>397</v>
      </c>
      <c r="H44" s="49" t="s">
        <v>1123</v>
      </c>
      <c r="I44" s="51" t="s">
        <v>387</v>
      </c>
      <c r="J44" s="56" t="s">
        <v>889</v>
      </c>
      <c r="K44" s="52">
        <v>56166044</v>
      </c>
      <c r="L44" s="53">
        <v>45681</v>
      </c>
      <c r="M44" s="53">
        <v>46014</v>
      </c>
      <c r="N44" s="39">
        <v>17976870</v>
      </c>
    </row>
    <row r="45" spans="1:14" ht="15.75" customHeight="1">
      <c r="A45" s="56" t="s">
        <v>722</v>
      </c>
      <c r="B45" s="47" t="s">
        <v>212</v>
      </c>
      <c r="C45" s="48" t="s">
        <v>386</v>
      </c>
      <c r="D45" s="49" t="s">
        <v>493</v>
      </c>
      <c r="E45" s="49" t="s">
        <v>1451</v>
      </c>
      <c r="F45" s="50" t="s">
        <v>13</v>
      </c>
      <c r="G45" s="56" t="s">
        <v>494</v>
      </c>
      <c r="H45" s="49" t="s">
        <v>1174</v>
      </c>
      <c r="I45" s="51" t="s">
        <v>387</v>
      </c>
      <c r="J45" s="56" t="s">
        <v>890</v>
      </c>
      <c r="K45" s="52">
        <v>42898505</v>
      </c>
      <c r="L45" s="53">
        <v>45681</v>
      </c>
      <c r="M45" s="53">
        <v>46021</v>
      </c>
      <c r="N45" s="39">
        <v>1051817266</v>
      </c>
    </row>
    <row r="46" spans="1:14" ht="15.75" customHeight="1">
      <c r="A46" s="56" t="s">
        <v>723</v>
      </c>
      <c r="B46" s="47" t="s">
        <v>808</v>
      </c>
      <c r="C46" s="48" t="s">
        <v>386</v>
      </c>
      <c r="D46" s="49" t="s">
        <v>460</v>
      </c>
      <c r="E46" s="49" t="s">
        <v>1452</v>
      </c>
      <c r="F46" s="50" t="s">
        <v>13</v>
      </c>
      <c r="G46" s="56" t="s">
        <v>461</v>
      </c>
      <c r="H46" s="49" t="s">
        <v>1102</v>
      </c>
      <c r="I46" s="51" t="s">
        <v>387</v>
      </c>
      <c r="J46" s="56" t="s">
        <v>891</v>
      </c>
      <c r="K46" s="52">
        <v>63953557</v>
      </c>
      <c r="L46" s="53">
        <v>45681</v>
      </c>
      <c r="M46" s="53">
        <v>46021</v>
      </c>
      <c r="N46" s="39">
        <v>1118801883</v>
      </c>
    </row>
    <row r="47" spans="1:14" ht="15.75" customHeight="1">
      <c r="A47" s="56" t="s">
        <v>724</v>
      </c>
      <c r="B47" s="47" t="s">
        <v>173</v>
      </c>
      <c r="C47" s="48" t="s">
        <v>386</v>
      </c>
      <c r="D47" s="49" t="s">
        <v>402</v>
      </c>
      <c r="E47" s="49" t="s">
        <v>1453</v>
      </c>
      <c r="F47" s="50" t="s">
        <v>13</v>
      </c>
      <c r="G47" s="56" t="s">
        <v>397</v>
      </c>
      <c r="H47" s="49" t="s">
        <v>1134</v>
      </c>
      <c r="I47" s="51" t="s">
        <v>387</v>
      </c>
      <c r="J47" s="56" t="s">
        <v>892</v>
      </c>
      <c r="K47" s="52">
        <v>20841290</v>
      </c>
      <c r="L47" s="53">
        <v>45681</v>
      </c>
      <c r="M47" s="53">
        <v>45984</v>
      </c>
      <c r="N47" s="39">
        <v>1193498104</v>
      </c>
    </row>
    <row r="48" spans="1:14" ht="15.75" customHeight="1">
      <c r="A48" s="56" t="s">
        <v>725</v>
      </c>
      <c r="B48" s="47" t="s">
        <v>240</v>
      </c>
      <c r="C48" s="48" t="s">
        <v>386</v>
      </c>
      <c r="D48" s="49" t="s">
        <v>506</v>
      </c>
      <c r="E48" s="49" t="s">
        <v>1454</v>
      </c>
      <c r="F48" s="50" t="s">
        <v>13</v>
      </c>
      <c r="G48" s="56" t="s">
        <v>489</v>
      </c>
      <c r="H48" s="49" t="s">
        <v>1203</v>
      </c>
      <c r="I48" s="51" t="s">
        <v>387</v>
      </c>
      <c r="J48" s="56" t="s">
        <v>893</v>
      </c>
      <c r="K48" s="52">
        <v>26800972</v>
      </c>
      <c r="L48" s="53">
        <v>45681</v>
      </c>
      <c r="M48" s="53">
        <v>46014</v>
      </c>
      <c r="N48" s="39">
        <v>73008692</v>
      </c>
    </row>
    <row r="49" spans="1:14" ht="15.75" customHeight="1">
      <c r="A49" s="56" t="s">
        <v>726</v>
      </c>
      <c r="B49" s="47" t="s">
        <v>809</v>
      </c>
      <c r="C49" s="48" t="s">
        <v>386</v>
      </c>
      <c r="D49" s="49" t="s">
        <v>402</v>
      </c>
      <c r="E49" s="49" t="s">
        <v>1455</v>
      </c>
      <c r="F49" s="50" t="s">
        <v>13</v>
      </c>
      <c r="G49" s="56" t="s">
        <v>397</v>
      </c>
      <c r="H49" s="49" t="s">
        <v>975</v>
      </c>
      <c r="I49" s="51" t="s">
        <v>387</v>
      </c>
      <c r="J49" s="56" t="s">
        <v>894</v>
      </c>
      <c r="K49" s="52">
        <v>23411715</v>
      </c>
      <c r="L49" s="53">
        <v>45681</v>
      </c>
      <c r="M49" s="53">
        <v>46021</v>
      </c>
      <c r="N49" s="39">
        <v>84089565</v>
      </c>
    </row>
    <row r="50" spans="1:14" ht="15.75" customHeight="1">
      <c r="A50" s="56" t="s">
        <v>727</v>
      </c>
      <c r="B50" s="47" t="s">
        <v>67</v>
      </c>
      <c r="C50" s="48" t="s">
        <v>386</v>
      </c>
      <c r="D50" s="49" t="s">
        <v>422</v>
      </c>
      <c r="E50" s="49" t="s">
        <v>1456</v>
      </c>
      <c r="F50" s="50" t="s">
        <v>13</v>
      </c>
      <c r="G50" s="56" t="s">
        <v>845</v>
      </c>
      <c r="H50" s="49" t="s">
        <v>1030</v>
      </c>
      <c r="I50" s="51" t="s">
        <v>387</v>
      </c>
      <c r="J50" s="56" t="s">
        <v>895</v>
      </c>
      <c r="K50" s="52">
        <v>42007438</v>
      </c>
      <c r="L50" s="53">
        <v>45681</v>
      </c>
      <c r="M50" s="53">
        <v>46014</v>
      </c>
      <c r="N50" s="39">
        <v>1045667406</v>
      </c>
    </row>
    <row r="51" spans="1:14" ht="15.75" customHeight="1">
      <c r="A51" s="56" t="s">
        <v>728</v>
      </c>
      <c r="B51" s="47" t="s">
        <v>810</v>
      </c>
      <c r="C51" s="48" t="s">
        <v>386</v>
      </c>
      <c r="D51" s="49" t="s">
        <v>402</v>
      </c>
      <c r="E51" s="49" t="s">
        <v>1457</v>
      </c>
      <c r="F51" s="50" t="s">
        <v>13</v>
      </c>
      <c r="G51" s="56" t="s">
        <v>465</v>
      </c>
      <c r="H51" s="49" t="s">
        <v>974</v>
      </c>
      <c r="I51" s="51" t="s">
        <v>387</v>
      </c>
      <c r="J51" s="56" t="s">
        <v>896</v>
      </c>
      <c r="K51" s="52">
        <v>26800961</v>
      </c>
      <c r="L51" s="53">
        <v>45681</v>
      </c>
      <c r="M51" s="53">
        <v>46014</v>
      </c>
      <c r="N51" s="39">
        <v>80715789</v>
      </c>
    </row>
    <row r="52" spans="1:14" ht="15.75" customHeight="1">
      <c r="A52" s="56" t="s">
        <v>729</v>
      </c>
      <c r="B52" s="47" t="s">
        <v>117</v>
      </c>
      <c r="C52" s="48" t="s">
        <v>386</v>
      </c>
      <c r="D52" s="49" t="s">
        <v>444</v>
      </c>
      <c r="E52" s="49" t="s">
        <v>1458</v>
      </c>
      <c r="F52" s="50" t="s">
        <v>13</v>
      </c>
      <c r="G52" s="56" t="s">
        <v>489</v>
      </c>
      <c r="H52" s="49" t="s">
        <v>1080</v>
      </c>
      <c r="I52" s="51" t="s">
        <v>387</v>
      </c>
      <c r="J52" s="56" t="s">
        <v>897</v>
      </c>
      <c r="K52" s="52">
        <v>33881925</v>
      </c>
      <c r="L52" s="53">
        <v>45681</v>
      </c>
      <c r="M52" s="53">
        <v>46000</v>
      </c>
      <c r="N52" s="39">
        <v>9177956</v>
      </c>
    </row>
    <row r="53" spans="1:14" ht="15.75" customHeight="1">
      <c r="A53" s="56" t="s">
        <v>730</v>
      </c>
      <c r="B53" s="47" t="s">
        <v>811</v>
      </c>
      <c r="C53" s="48" t="s">
        <v>386</v>
      </c>
      <c r="D53" s="49" t="s">
        <v>470</v>
      </c>
      <c r="E53" s="49" t="s">
        <v>1459</v>
      </c>
      <c r="F53" s="50" t="s">
        <v>13</v>
      </c>
      <c r="G53" s="56" t="s">
        <v>406</v>
      </c>
      <c r="H53" s="49" t="s">
        <v>1127</v>
      </c>
      <c r="I53" s="51" t="s">
        <v>387</v>
      </c>
      <c r="J53" s="56" t="s">
        <v>898</v>
      </c>
      <c r="K53" s="52">
        <v>22925419</v>
      </c>
      <c r="L53" s="53">
        <v>45681</v>
      </c>
      <c r="M53" s="53">
        <v>46014</v>
      </c>
      <c r="N53" s="39">
        <v>11077217</v>
      </c>
    </row>
    <row r="54" spans="1:14" ht="15.75" customHeight="1">
      <c r="A54" s="56" t="s">
        <v>731</v>
      </c>
      <c r="B54" s="47" t="s">
        <v>812</v>
      </c>
      <c r="C54" s="48" t="s">
        <v>386</v>
      </c>
      <c r="D54" s="49" t="s">
        <v>421</v>
      </c>
      <c r="E54" s="49" t="s">
        <v>1460</v>
      </c>
      <c r="F54" s="50" t="s">
        <v>13</v>
      </c>
      <c r="G54" s="56" t="s">
        <v>406</v>
      </c>
      <c r="H54" s="49" t="s">
        <v>1039</v>
      </c>
      <c r="I54" s="51" t="s">
        <v>387</v>
      </c>
      <c r="J54" s="56" t="s">
        <v>899</v>
      </c>
      <c r="K54" s="52">
        <v>20198607</v>
      </c>
      <c r="L54" s="53">
        <v>45681</v>
      </c>
      <c r="M54" s="53">
        <v>46014</v>
      </c>
      <c r="N54" s="39">
        <v>12615439</v>
      </c>
    </row>
    <row r="55" spans="1:14" ht="15.75" customHeight="1">
      <c r="A55" s="56" t="s">
        <v>732</v>
      </c>
      <c r="B55" s="47" t="s">
        <v>72</v>
      </c>
      <c r="C55" s="48" t="s">
        <v>386</v>
      </c>
      <c r="D55" s="49" t="s">
        <v>410</v>
      </c>
      <c r="E55" s="49" t="s">
        <v>1508</v>
      </c>
      <c r="F55" s="50" t="s">
        <v>13</v>
      </c>
      <c r="G55" s="56" t="s">
        <v>406</v>
      </c>
      <c r="H55" s="49" t="s">
        <v>1035</v>
      </c>
      <c r="I55" s="51" t="s">
        <v>387</v>
      </c>
      <c r="J55" s="56" t="s">
        <v>900</v>
      </c>
      <c r="K55" s="52">
        <v>20198607</v>
      </c>
      <c r="L55" s="53">
        <v>45681</v>
      </c>
      <c r="M55" s="53">
        <v>46014</v>
      </c>
      <c r="N55" s="39">
        <v>73549499</v>
      </c>
    </row>
    <row r="56" spans="1:14" ht="15.75" customHeight="1">
      <c r="A56" s="56" t="s">
        <v>733</v>
      </c>
      <c r="B56" s="47" t="s">
        <v>52</v>
      </c>
      <c r="C56" s="48" t="s">
        <v>386</v>
      </c>
      <c r="D56" s="49" t="s">
        <v>414</v>
      </c>
      <c r="E56" s="57" t="s">
        <v>1461</v>
      </c>
      <c r="F56" s="50" t="s">
        <v>13</v>
      </c>
      <c r="G56" s="56" t="s">
        <v>390</v>
      </c>
      <c r="H56" s="49" t="s">
        <v>1015</v>
      </c>
      <c r="I56" s="51" t="s">
        <v>387</v>
      </c>
      <c r="J56" s="56" t="s">
        <v>901</v>
      </c>
      <c r="K56" s="52">
        <v>73651652</v>
      </c>
      <c r="L56" s="53">
        <v>45681</v>
      </c>
      <c r="M56" s="53">
        <v>46000</v>
      </c>
      <c r="N56" s="39">
        <v>80206488</v>
      </c>
    </row>
    <row r="57" spans="1:14" ht="15.75" customHeight="1">
      <c r="A57" s="56" t="s">
        <v>734</v>
      </c>
      <c r="B57" s="47" t="s">
        <v>210</v>
      </c>
      <c r="C57" s="48" t="s">
        <v>386</v>
      </c>
      <c r="D57" s="49" t="s">
        <v>400</v>
      </c>
      <c r="E57" s="49" t="s">
        <v>1462</v>
      </c>
      <c r="F57" s="50" t="s">
        <v>13</v>
      </c>
      <c r="G57" s="56" t="s">
        <v>401</v>
      </c>
      <c r="H57" s="49" t="s">
        <v>1172</v>
      </c>
      <c r="I57" s="51" t="s">
        <v>387</v>
      </c>
      <c r="J57" s="56" t="s">
        <v>902</v>
      </c>
      <c r="K57" s="52">
        <v>51907189</v>
      </c>
      <c r="L57" s="53">
        <v>45681</v>
      </c>
      <c r="M57" s="53">
        <v>45656</v>
      </c>
      <c r="N57" s="39">
        <v>1082859365</v>
      </c>
    </row>
    <row r="58" spans="1:14" ht="15.75" customHeight="1">
      <c r="A58" s="56" t="s">
        <v>735</v>
      </c>
      <c r="B58" s="47" t="s">
        <v>151</v>
      </c>
      <c r="C58" s="48" t="s">
        <v>386</v>
      </c>
      <c r="D58" s="49" t="s">
        <v>413</v>
      </c>
      <c r="E58" s="49" t="s">
        <v>1463</v>
      </c>
      <c r="F58" s="50" t="s">
        <v>13</v>
      </c>
      <c r="G58" s="56" t="s">
        <v>467</v>
      </c>
      <c r="H58" s="49" t="s">
        <v>1113</v>
      </c>
      <c r="I58" s="51" t="s">
        <v>387</v>
      </c>
      <c r="J58" s="56" t="s">
        <v>903</v>
      </c>
      <c r="K58" s="52">
        <v>20185489</v>
      </c>
      <c r="L58" s="53">
        <v>45681</v>
      </c>
      <c r="M58" s="53">
        <v>45939</v>
      </c>
      <c r="N58" s="39">
        <v>84079574</v>
      </c>
    </row>
    <row r="59" spans="1:14" ht="15.75" customHeight="1">
      <c r="A59" s="56" t="s">
        <v>736</v>
      </c>
      <c r="B59" s="47" t="s">
        <v>237</v>
      </c>
      <c r="C59" s="48" t="s">
        <v>386</v>
      </c>
      <c r="D59" s="49" t="s">
        <v>402</v>
      </c>
      <c r="E59" s="49" t="s">
        <v>1460</v>
      </c>
      <c r="F59" s="50" t="s">
        <v>13</v>
      </c>
      <c r="G59" s="56" t="s">
        <v>406</v>
      </c>
      <c r="H59" s="49" t="s">
        <v>1200</v>
      </c>
      <c r="I59" s="51" t="s">
        <v>387</v>
      </c>
      <c r="J59" s="56" t="s">
        <v>904</v>
      </c>
      <c r="K59" s="52">
        <v>20198607</v>
      </c>
      <c r="L59" s="53">
        <v>45681</v>
      </c>
      <c r="M59" s="53">
        <v>46014</v>
      </c>
      <c r="N59" s="39">
        <v>72276831</v>
      </c>
    </row>
    <row r="60" spans="1:14" ht="15.75" customHeight="1">
      <c r="A60" s="56" t="s">
        <v>737</v>
      </c>
      <c r="B60" s="47" t="s">
        <v>230</v>
      </c>
      <c r="C60" s="48" t="s">
        <v>386</v>
      </c>
      <c r="D60" s="49" t="s">
        <v>413</v>
      </c>
      <c r="E60" s="49" t="s">
        <v>1464</v>
      </c>
      <c r="F60" s="50" t="s">
        <v>13</v>
      </c>
      <c r="G60" s="56" t="s">
        <v>401</v>
      </c>
      <c r="H60" s="49" t="s">
        <v>1192</v>
      </c>
      <c r="I60" s="51" t="s">
        <v>387</v>
      </c>
      <c r="J60" s="56" t="s">
        <v>905</v>
      </c>
      <c r="K60" s="52">
        <v>27369466</v>
      </c>
      <c r="L60" s="53">
        <v>45681</v>
      </c>
      <c r="M60" s="53">
        <v>46021</v>
      </c>
      <c r="N60" s="39">
        <v>77184492</v>
      </c>
    </row>
    <row r="61" spans="1:14" ht="15.75" customHeight="1">
      <c r="A61" s="56" t="s">
        <v>738</v>
      </c>
      <c r="B61" s="47" t="s">
        <v>813</v>
      </c>
      <c r="C61" s="48" t="s">
        <v>386</v>
      </c>
      <c r="D61" s="49" t="s">
        <v>394</v>
      </c>
      <c r="E61" s="49" t="s">
        <v>1465</v>
      </c>
      <c r="F61" s="50" t="s">
        <v>13</v>
      </c>
      <c r="G61" s="56" t="s">
        <v>465</v>
      </c>
      <c r="H61" s="49" t="s">
        <v>1119</v>
      </c>
      <c r="I61" s="51" t="s">
        <v>387</v>
      </c>
      <c r="J61" s="56" t="s">
        <v>906</v>
      </c>
      <c r="K61" s="52">
        <v>35495350</v>
      </c>
      <c r="L61" s="53">
        <v>45684</v>
      </c>
      <c r="M61" s="53">
        <v>46017</v>
      </c>
      <c r="N61" s="39">
        <v>82331457</v>
      </c>
    </row>
    <row r="62" spans="1:14" ht="15.75" customHeight="1">
      <c r="A62" s="56" t="s">
        <v>739</v>
      </c>
      <c r="B62" s="47" t="s">
        <v>144</v>
      </c>
      <c r="C62" s="48" t="s">
        <v>386</v>
      </c>
      <c r="D62" s="49" t="s">
        <v>464</v>
      </c>
      <c r="E62" s="49" t="s">
        <v>1466</v>
      </c>
      <c r="F62" s="50" t="s">
        <v>13</v>
      </c>
      <c r="G62" s="56" t="s">
        <v>465</v>
      </c>
      <c r="H62" s="49" t="s">
        <v>1106</v>
      </c>
      <c r="I62" s="51" t="s">
        <v>387</v>
      </c>
      <c r="J62" s="56" t="s">
        <v>907</v>
      </c>
      <c r="K62" s="52">
        <v>46208184</v>
      </c>
      <c r="L62" s="53">
        <v>45684</v>
      </c>
      <c r="M62" s="53">
        <v>46017</v>
      </c>
      <c r="N62" s="39">
        <v>1028013442</v>
      </c>
    </row>
    <row r="63" spans="1:14" ht="15.75" customHeight="1">
      <c r="A63" s="56" t="s">
        <v>740</v>
      </c>
      <c r="B63" s="47" t="s">
        <v>814</v>
      </c>
      <c r="C63" s="48" t="s">
        <v>386</v>
      </c>
      <c r="D63" s="49" t="s">
        <v>410</v>
      </c>
      <c r="E63" s="49" t="s">
        <v>1467</v>
      </c>
      <c r="F63" s="50" t="s">
        <v>13</v>
      </c>
      <c r="G63" s="56" t="s">
        <v>461</v>
      </c>
      <c r="H63" s="49" t="s">
        <v>1144</v>
      </c>
      <c r="I63" s="51" t="s">
        <v>387</v>
      </c>
      <c r="J63" s="56" t="s">
        <v>908</v>
      </c>
      <c r="K63" s="52">
        <v>32036085</v>
      </c>
      <c r="L63" s="53">
        <v>45684</v>
      </c>
      <c r="M63" s="53">
        <v>46013</v>
      </c>
      <c r="N63" s="39">
        <v>1124516685</v>
      </c>
    </row>
    <row r="64" spans="1:14" ht="15.75" customHeight="1">
      <c r="A64" s="56" t="s">
        <v>741</v>
      </c>
      <c r="B64" s="47" t="s">
        <v>112</v>
      </c>
      <c r="C64" s="48" t="s">
        <v>386</v>
      </c>
      <c r="D64" s="49" t="s">
        <v>439</v>
      </c>
      <c r="E64" s="49" t="s">
        <v>1468</v>
      </c>
      <c r="F64" s="50" t="s">
        <v>13</v>
      </c>
      <c r="G64" s="56" t="s">
        <v>437</v>
      </c>
      <c r="H64" s="49" t="s">
        <v>1075</v>
      </c>
      <c r="I64" s="51" t="s">
        <v>387</v>
      </c>
      <c r="J64" s="56" t="s">
        <v>909</v>
      </c>
      <c r="K64" s="52">
        <v>56846845</v>
      </c>
      <c r="L64" s="53">
        <v>45684</v>
      </c>
      <c r="M64" s="53">
        <v>46021</v>
      </c>
      <c r="N64" s="39">
        <v>1047476275</v>
      </c>
    </row>
    <row r="65" spans="1:14" ht="15.75" customHeight="1">
      <c r="A65" s="56" t="s">
        <v>742</v>
      </c>
      <c r="B65" s="47" t="s">
        <v>66</v>
      </c>
      <c r="C65" s="48" t="s">
        <v>386</v>
      </c>
      <c r="D65" s="49" t="s">
        <v>421</v>
      </c>
      <c r="E65" s="49" t="s">
        <v>1460</v>
      </c>
      <c r="F65" s="50" t="s">
        <v>13</v>
      </c>
      <c r="G65" s="56" t="s">
        <v>406</v>
      </c>
      <c r="H65" s="49" t="s">
        <v>1029</v>
      </c>
      <c r="I65" s="51" t="s">
        <v>387</v>
      </c>
      <c r="J65" s="56" t="s">
        <v>910</v>
      </c>
      <c r="K65" s="52">
        <v>20198607</v>
      </c>
      <c r="L65" s="53">
        <v>45684</v>
      </c>
      <c r="M65" s="53">
        <v>46018</v>
      </c>
      <c r="N65" s="39">
        <v>92553312</v>
      </c>
    </row>
    <row r="66" spans="1:14" ht="15.75" customHeight="1">
      <c r="A66" s="56" t="s">
        <v>743</v>
      </c>
      <c r="B66" s="47" t="s">
        <v>815</v>
      </c>
      <c r="C66" s="48" t="s">
        <v>386</v>
      </c>
      <c r="D66" s="49" t="s">
        <v>468</v>
      </c>
      <c r="E66" s="57" t="s">
        <v>1503</v>
      </c>
      <c r="F66" s="50" t="s">
        <v>13</v>
      </c>
      <c r="G66" s="56" t="s">
        <v>398</v>
      </c>
      <c r="H66" s="49" t="s">
        <v>1216</v>
      </c>
      <c r="I66" s="51" t="s">
        <v>387</v>
      </c>
      <c r="J66" s="56" t="s">
        <v>911</v>
      </c>
      <c r="K66" s="52">
        <v>56846844</v>
      </c>
      <c r="L66" s="53">
        <v>45684</v>
      </c>
      <c r="M66" s="53">
        <v>46021</v>
      </c>
      <c r="N66" s="39">
        <v>1116613867</v>
      </c>
    </row>
    <row r="67" spans="1:14" ht="15.75" customHeight="1">
      <c r="A67" s="56" t="s">
        <v>744</v>
      </c>
      <c r="B67" s="47" t="s">
        <v>33</v>
      </c>
      <c r="C67" s="48" t="s">
        <v>386</v>
      </c>
      <c r="D67" s="49" t="s">
        <v>402</v>
      </c>
      <c r="E67" s="49" t="s">
        <v>1459</v>
      </c>
      <c r="F67" s="50" t="s">
        <v>13</v>
      </c>
      <c r="G67" s="56" t="s">
        <v>406</v>
      </c>
      <c r="H67" s="49" t="s">
        <v>996</v>
      </c>
      <c r="I67" s="51" t="s">
        <v>387</v>
      </c>
      <c r="J67" s="56" t="s">
        <v>912</v>
      </c>
      <c r="K67" s="52">
        <v>22925419</v>
      </c>
      <c r="L67" s="53">
        <v>45684</v>
      </c>
      <c r="M67" s="53">
        <v>46017</v>
      </c>
      <c r="N67" s="39">
        <v>8761561</v>
      </c>
    </row>
    <row r="68" spans="1:14" ht="15.75" customHeight="1">
      <c r="A68" s="56" t="s">
        <v>745</v>
      </c>
      <c r="B68" s="47" t="s">
        <v>44</v>
      </c>
      <c r="C68" s="48" t="s">
        <v>386</v>
      </c>
      <c r="D68" s="49" t="s">
        <v>410</v>
      </c>
      <c r="E68" s="49" t="s">
        <v>1469</v>
      </c>
      <c r="F68" s="50" t="s">
        <v>13</v>
      </c>
      <c r="G68" s="56" t="s">
        <v>411</v>
      </c>
      <c r="H68" s="49" t="s">
        <v>1007</v>
      </c>
      <c r="I68" s="51" t="s">
        <v>387</v>
      </c>
      <c r="J68" s="56" t="s">
        <v>906</v>
      </c>
      <c r="K68" s="52">
        <v>27125821</v>
      </c>
      <c r="L68" s="53">
        <v>45684</v>
      </c>
      <c r="M68" s="53">
        <v>46021</v>
      </c>
      <c r="N68" s="39">
        <v>85448232</v>
      </c>
    </row>
    <row r="69" spans="1:14" ht="15.75" customHeight="1">
      <c r="A69" s="56" t="s">
        <v>746</v>
      </c>
      <c r="B69" s="47" t="s">
        <v>816</v>
      </c>
      <c r="C69" s="48" t="s">
        <v>386</v>
      </c>
      <c r="D69" s="49" t="s">
        <v>462</v>
      </c>
      <c r="E69" s="49" t="s">
        <v>1470</v>
      </c>
      <c r="F69" s="50" t="s">
        <v>13</v>
      </c>
      <c r="G69" s="56" t="s">
        <v>437</v>
      </c>
      <c r="H69" s="49" t="s">
        <v>1104</v>
      </c>
      <c r="I69" s="51" t="s">
        <v>387</v>
      </c>
      <c r="J69" s="56" t="s">
        <v>913</v>
      </c>
      <c r="K69" s="52">
        <v>32429166</v>
      </c>
      <c r="L69" s="53">
        <v>45684</v>
      </c>
      <c r="M69" s="53">
        <v>46017</v>
      </c>
      <c r="N69" s="39">
        <v>1050974711</v>
      </c>
    </row>
    <row r="70" spans="1:14" ht="15.75" customHeight="1">
      <c r="A70" s="56" t="s">
        <v>747</v>
      </c>
      <c r="B70" s="47" t="s">
        <v>220</v>
      </c>
      <c r="C70" s="48" t="s">
        <v>386</v>
      </c>
      <c r="D70" s="49" t="s">
        <v>483</v>
      </c>
      <c r="E70" s="49" t="s">
        <v>1471</v>
      </c>
      <c r="F70" s="50" t="s">
        <v>13</v>
      </c>
      <c r="G70" s="56" t="s">
        <v>489</v>
      </c>
      <c r="H70" s="49" t="s">
        <v>1182</v>
      </c>
      <c r="I70" s="51" t="s">
        <v>387</v>
      </c>
      <c r="J70" s="56" t="s">
        <v>914</v>
      </c>
      <c r="K70" s="52">
        <v>62625145</v>
      </c>
      <c r="L70" s="53">
        <v>45685</v>
      </c>
      <c r="M70" s="53">
        <v>46018</v>
      </c>
      <c r="N70" s="39">
        <v>1051954157</v>
      </c>
    </row>
    <row r="71" spans="1:14" ht="15.75" customHeight="1">
      <c r="A71" s="56" t="s">
        <v>748</v>
      </c>
      <c r="B71" s="47" t="s">
        <v>238</v>
      </c>
      <c r="C71" s="48" t="s">
        <v>386</v>
      </c>
      <c r="D71" s="49" t="s">
        <v>417</v>
      </c>
      <c r="E71" s="49" t="s">
        <v>1472</v>
      </c>
      <c r="F71" s="50" t="s">
        <v>13</v>
      </c>
      <c r="G71" s="56" t="s">
        <v>489</v>
      </c>
      <c r="H71" s="49" t="s">
        <v>1201</v>
      </c>
      <c r="I71" s="51" t="s">
        <v>387</v>
      </c>
      <c r="J71" s="56" t="s">
        <v>915</v>
      </c>
      <c r="K71" s="52">
        <v>48518589</v>
      </c>
      <c r="L71" s="53">
        <v>45685</v>
      </c>
      <c r="M71" s="53">
        <v>46003</v>
      </c>
      <c r="N71" s="39">
        <v>1129565330</v>
      </c>
    </row>
    <row r="72" spans="1:14" ht="15.75" customHeight="1">
      <c r="A72" s="56" t="s">
        <v>749</v>
      </c>
      <c r="B72" s="47" t="s">
        <v>239</v>
      </c>
      <c r="C72" s="48" t="s">
        <v>386</v>
      </c>
      <c r="D72" s="49" t="s">
        <v>410</v>
      </c>
      <c r="E72" s="49" t="s">
        <v>1473</v>
      </c>
      <c r="F72" s="50" t="s">
        <v>13</v>
      </c>
      <c r="G72" s="56" t="s">
        <v>846</v>
      </c>
      <c r="H72" s="49" t="s">
        <v>1202</v>
      </c>
      <c r="I72" s="51" t="s">
        <v>387</v>
      </c>
      <c r="J72" s="56" t="s">
        <v>916</v>
      </c>
      <c r="K72" s="52">
        <v>18362370</v>
      </c>
      <c r="L72" s="53">
        <v>45685</v>
      </c>
      <c r="M72" s="53">
        <v>45988</v>
      </c>
      <c r="N72" s="39">
        <v>1101450529</v>
      </c>
    </row>
    <row r="73" spans="1:14" ht="15.75" customHeight="1">
      <c r="A73" s="56" t="s">
        <v>750</v>
      </c>
      <c r="B73" s="47" t="s">
        <v>817</v>
      </c>
      <c r="C73" s="48" t="s">
        <v>386</v>
      </c>
      <c r="D73" s="49" t="s">
        <v>417</v>
      </c>
      <c r="E73" s="49" t="s">
        <v>1509</v>
      </c>
      <c r="F73" s="50" t="s">
        <v>13</v>
      </c>
      <c r="G73" s="56" t="s">
        <v>489</v>
      </c>
      <c r="H73" s="49" t="s">
        <v>976</v>
      </c>
      <c r="I73" s="51" t="s">
        <v>387</v>
      </c>
      <c r="J73" s="56" t="s">
        <v>917</v>
      </c>
      <c r="K73" s="52">
        <v>50828998</v>
      </c>
      <c r="L73" s="53">
        <v>45685</v>
      </c>
      <c r="M73" s="53">
        <v>46018</v>
      </c>
      <c r="N73" s="39">
        <v>1026295320</v>
      </c>
    </row>
    <row r="74" spans="1:14" ht="15.75" customHeight="1">
      <c r="A74" s="56" t="s">
        <v>751</v>
      </c>
      <c r="B74" s="47" t="s">
        <v>296</v>
      </c>
      <c r="C74" s="48" t="s">
        <v>386</v>
      </c>
      <c r="D74" s="49" t="s">
        <v>417</v>
      </c>
      <c r="E74" s="49" t="s">
        <v>1510</v>
      </c>
      <c r="F74" s="50" t="s">
        <v>13</v>
      </c>
      <c r="G74" s="56" t="s">
        <v>489</v>
      </c>
      <c r="H74" s="49" t="s">
        <v>1258</v>
      </c>
      <c r="I74" s="51" t="s">
        <v>387</v>
      </c>
      <c r="J74" s="56" t="s">
        <v>918</v>
      </c>
      <c r="K74" s="52">
        <v>50828998</v>
      </c>
      <c r="L74" s="53">
        <v>45685</v>
      </c>
      <c r="M74" s="53">
        <v>46018</v>
      </c>
      <c r="N74" s="39">
        <v>1143413936</v>
      </c>
    </row>
    <row r="75" spans="1:14" ht="15.75" customHeight="1">
      <c r="A75" s="56" t="s">
        <v>752</v>
      </c>
      <c r="B75" s="47" t="s">
        <v>818</v>
      </c>
      <c r="C75" s="48" t="s">
        <v>386</v>
      </c>
      <c r="D75" s="49" t="s">
        <v>402</v>
      </c>
      <c r="E75" s="49" t="s">
        <v>1511</v>
      </c>
      <c r="F75" s="50" t="s">
        <v>13</v>
      </c>
      <c r="G75" s="56" t="s">
        <v>489</v>
      </c>
      <c r="H75" s="49" t="s">
        <v>1235</v>
      </c>
      <c r="I75" s="51" t="s">
        <v>387</v>
      </c>
      <c r="J75" s="56" t="s">
        <v>919</v>
      </c>
      <c r="K75" s="52">
        <v>18362370</v>
      </c>
      <c r="L75" s="53">
        <v>45685</v>
      </c>
      <c r="M75" s="53">
        <v>45988</v>
      </c>
      <c r="N75" s="39">
        <v>1043991127</v>
      </c>
    </row>
    <row r="76" spans="1:14" ht="15.75" customHeight="1">
      <c r="A76" s="56" t="s">
        <v>753</v>
      </c>
      <c r="B76" s="47" t="s">
        <v>819</v>
      </c>
      <c r="C76" s="48" t="s">
        <v>386</v>
      </c>
      <c r="D76" s="49" t="s">
        <v>402</v>
      </c>
      <c r="E76" s="49" t="s">
        <v>1474</v>
      </c>
      <c r="F76" s="50" t="s">
        <v>13</v>
      </c>
      <c r="G76" s="56" t="s">
        <v>411</v>
      </c>
      <c r="H76" s="49" t="s">
        <v>1042</v>
      </c>
      <c r="I76" s="51" t="s">
        <v>387</v>
      </c>
      <c r="J76" s="56" t="s">
        <v>920</v>
      </c>
      <c r="K76" s="52">
        <v>23133832</v>
      </c>
      <c r="L76" s="53">
        <v>45685</v>
      </c>
      <c r="M76" s="53">
        <v>46021</v>
      </c>
      <c r="N76" s="39">
        <v>85459883</v>
      </c>
    </row>
    <row r="77" spans="1:14" ht="15.75" customHeight="1">
      <c r="A77" s="56" t="s">
        <v>754</v>
      </c>
      <c r="B77" s="47" t="s">
        <v>279</v>
      </c>
      <c r="C77" s="48" t="s">
        <v>386</v>
      </c>
      <c r="D77" s="49" t="s">
        <v>410</v>
      </c>
      <c r="E77" s="49" t="s">
        <v>1475</v>
      </c>
      <c r="F77" s="50" t="s">
        <v>13</v>
      </c>
      <c r="G77" s="56" t="s">
        <v>489</v>
      </c>
      <c r="H77" s="49" t="s">
        <v>1241</v>
      </c>
      <c r="I77" s="51" t="s">
        <v>387</v>
      </c>
      <c r="J77" s="56" t="s">
        <v>921</v>
      </c>
      <c r="K77" s="52">
        <v>18362370</v>
      </c>
      <c r="L77" s="53">
        <v>45685</v>
      </c>
      <c r="M77" s="53">
        <v>45989</v>
      </c>
      <c r="N77" s="39">
        <v>1101450510</v>
      </c>
    </row>
    <row r="78" spans="1:14" ht="15.75" customHeight="1">
      <c r="A78" s="56" t="s">
        <v>755</v>
      </c>
      <c r="B78" s="47" t="s">
        <v>820</v>
      </c>
      <c r="C78" s="48" t="s">
        <v>386</v>
      </c>
      <c r="D78" s="49" t="s">
        <v>450</v>
      </c>
      <c r="E78" s="49" t="s">
        <v>1474</v>
      </c>
      <c r="F78" s="50" t="s">
        <v>13</v>
      </c>
      <c r="G78" s="56" t="s">
        <v>411</v>
      </c>
      <c r="H78" s="49" t="s">
        <v>1088</v>
      </c>
      <c r="I78" s="51" t="s">
        <v>387</v>
      </c>
      <c r="J78" s="56" t="s">
        <v>922</v>
      </c>
      <c r="K78" s="52">
        <v>27044606</v>
      </c>
      <c r="L78" s="53">
        <v>45685</v>
      </c>
      <c r="M78" s="53">
        <v>46021</v>
      </c>
      <c r="N78" s="39">
        <v>85462116</v>
      </c>
    </row>
    <row r="79" spans="1:14" ht="15.75" customHeight="1">
      <c r="A79" s="56" t="s">
        <v>756</v>
      </c>
      <c r="B79" s="47" t="s">
        <v>70</v>
      </c>
      <c r="C79" s="48" t="s">
        <v>386</v>
      </c>
      <c r="D79" s="49" t="s">
        <v>423</v>
      </c>
      <c r="E79" s="49" t="s">
        <v>1459</v>
      </c>
      <c r="F79" s="50" t="s">
        <v>13</v>
      </c>
      <c r="G79" s="56" t="s">
        <v>406</v>
      </c>
      <c r="H79" s="49" t="s">
        <v>1033</v>
      </c>
      <c r="I79" s="51" t="s">
        <v>387</v>
      </c>
      <c r="J79" s="56" t="s">
        <v>923</v>
      </c>
      <c r="K79" s="52">
        <v>22925419</v>
      </c>
      <c r="L79" s="53">
        <v>45685</v>
      </c>
      <c r="M79" s="53">
        <v>46018</v>
      </c>
      <c r="N79" s="39">
        <v>73229116</v>
      </c>
    </row>
    <row r="80" spans="1:14" ht="15.75" customHeight="1">
      <c r="A80" s="56" t="s">
        <v>757</v>
      </c>
      <c r="B80" s="47" t="s">
        <v>821</v>
      </c>
      <c r="C80" s="48" t="s">
        <v>386</v>
      </c>
      <c r="D80" s="49" t="s">
        <v>413</v>
      </c>
      <c r="E80" s="49" t="s">
        <v>1474</v>
      </c>
      <c r="F80" s="50" t="s">
        <v>13</v>
      </c>
      <c r="G80" s="56" t="s">
        <v>411</v>
      </c>
      <c r="H80" s="49" t="s">
        <v>1061</v>
      </c>
      <c r="I80" s="51" t="s">
        <v>387</v>
      </c>
      <c r="J80" s="56" t="s">
        <v>924</v>
      </c>
      <c r="K80" s="52">
        <v>23133832</v>
      </c>
      <c r="L80" s="53">
        <v>45685</v>
      </c>
      <c r="M80" s="53">
        <v>46021</v>
      </c>
      <c r="N80" s="39">
        <v>85467018</v>
      </c>
    </row>
    <row r="81" spans="1:14" ht="15.75" customHeight="1">
      <c r="A81" s="56" t="s">
        <v>758</v>
      </c>
      <c r="B81" s="47" t="s">
        <v>822</v>
      </c>
      <c r="C81" s="48" t="s">
        <v>386</v>
      </c>
      <c r="D81" s="49" t="s">
        <v>402</v>
      </c>
      <c r="E81" s="49" t="s">
        <v>1476</v>
      </c>
      <c r="F81" s="50" t="s">
        <v>13</v>
      </c>
      <c r="G81" s="56" t="s">
        <v>437</v>
      </c>
      <c r="H81" s="49" t="s">
        <v>965</v>
      </c>
      <c r="I81" s="51" t="s">
        <v>387</v>
      </c>
      <c r="J81" s="56" t="s">
        <v>925</v>
      </c>
      <c r="K81" s="52">
        <v>30955113</v>
      </c>
      <c r="L81" s="53">
        <v>45685</v>
      </c>
      <c r="M81" s="53">
        <v>46004</v>
      </c>
      <c r="N81" s="39">
        <v>92515851</v>
      </c>
    </row>
    <row r="82" spans="1:14" ht="15.75" customHeight="1">
      <c r="A82" s="56" t="s">
        <v>759</v>
      </c>
      <c r="B82" s="47" t="s">
        <v>243</v>
      </c>
      <c r="C82" s="48" t="s">
        <v>386</v>
      </c>
      <c r="D82" s="49" t="s">
        <v>389</v>
      </c>
      <c r="E82" s="49" t="s">
        <v>1477</v>
      </c>
      <c r="F82" s="50" t="s">
        <v>13</v>
      </c>
      <c r="G82" s="56" t="s">
        <v>390</v>
      </c>
      <c r="H82" s="49" t="s">
        <v>1205</v>
      </c>
      <c r="I82" s="51" t="s">
        <v>387</v>
      </c>
      <c r="J82" s="56" t="s">
        <v>926</v>
      </c>
      <c r="K82" s="52">
        <v>70461823</v>
      </c>
      <c r="L82" s="53">
        <v>45685</v>
      </c>
      <c r="M82" s="53">
        <v>46021</v>
      </c>
      <c r="N82" s="39">
        <v>45490972</v>
      </c>
    </row>
    <row r="83" spans="1:14" ht="15.75" customHeight="1">
      <c r="A83" s="56" t="s">
        <v>760</v>
      </c>
      <c r="B83" s="47" t="s">
        <v>823</v>
      </c>
      <c r="C83" s="48" t="s">
        <v>386</v>
      </c>
      <c r="D83" s="49" t="s">
        <v>425</v>
      </c>
      <c r="E83" s="49" t="s">
        <v>1474</v>
      </c>
      <c r="F83" s="50" t="s">
        <v>13</v>
      </c>
      <c r="G83" s="56" t="s">
        <v>411</v>
      </c>
      <c r="H83" s="49" t="s">
        <v>1036</v>
      </c>
      <c r="I83" s="51" t="s">
        <v>387</v>
      </c>
      <c r="J83" s="56" t="s">
        <v>927</v>
      </c>
      <c r="K83" s="52">
        <v>23064360</v>
      </c>
      <c r="L83" s="53">
        <v>45686</v>
      </c>
      <c r="M83" s="53">
        <v>46021</v>
      </c>
      <c r="N83" s="39">
        <v>1004357209</v>
      </c>
    </row>
    <row r="84" spans="1:14" ht="15.75" customHeight="1">
      <c r="A84" s="56" t="s">
        <v>761</v>
      </c>
      <c r="B84" s="47" t="s">
        <v>193</v>
      </c>
      <c r="C84" s="48" t="s">
        <v>386</v>
      </c>
      <c r="D84" s="49" t="s">
        <v>484</v>
      </c>
      <c r="E84" s="49" t="s">
        <v>1478</v>
      </c>
      <c r="F84" s="50" t="s">
        <v>13</v>
      </c>
      <c r="G84" s="56" t="s">
        <v>411</v>
      </c>
      <c r="H84" s="49" t="s">
        <v>1155</v>
      </c>
      <c r="I84" s="51" t="s">
        <v>387</v>
      </c>
      <c r="J84" s="56" t="s">
        <v>928</v>
      </c>
      <c r="K84" s="52">
        <v>26963391</v>
      </c>
      <c r="L84" s="53">
        <v>45686</v>
      </c>
      <c r="M84" s="53">
        <v>46021</v>
      </c>
      <c r="N84" s="39">
        <v>5049414</v>
      </c>
    </row>
    <row r="85" spans="1:14" ht="15.75" customHeight="1">
      <c r="A85" s="56" t="s">
        <v>762</v>
      </c>
      <c r="B85" s="47" t="s">
        <v>242</v>
      </c>
      <c r="C85" s="48" t="s">
        <v>386</v>
      </c>
      <c r="D85" s="49" t="s">
        <v>507</v>
      </c>
      <c r="E85" s="49" t="s">
        <v>1479</v>
      </c>
      <c r="F85" s="50" t="s">
        <v>13</v>
      </c>
      <c r="G85" s="56" t="s">
        <v>390</v>
      </c>
      <c r="H85" s="49" t="s">
        <v>1205</v>
      </c>
      <c r="I85" s="51" t="s">
        <v>387</v>
      </c>
      <c r="J85" s="56" t="s">
        <v>929</v>
      </c>
      <c r="K85" s="52">
        <v>39370795</v>
      </c>
      <c r="L85" s="53">
        <v>45686</v>
      </c>
      <c r="M85" s="53">
        <v>45687</v>
      </c>
      <c r="N85" s="39">
        <v>36548982</v>
      </c>
    </row>
    <row r="86" spans="1:14" ht="15.75" customHeight="1">
      <c r="A86" s="56" t="s">
        <v>763</v>
      </c>
      <c r="B86" s="47" t="s">
        <v>824</v>
      </c>
      <c r="C86" s="48" t="s">
        <v>386</v>
      </c>
      <c r="D86" s="49" t="s">
        <v>497</v>
      </c>
      <c r="E86" s="49" t="s">
        <v>1480</v>
      </c>
      <c r="F86" s="50" t="s">
        <v>13</v>
      </c>
      <c r="G86" s="56" t="s">
        <v>390</v>
      </c>
      <c r="H86" s="49" t="s">
        <v>1221</v>
      </c>
      <c r="I86" s="51" t="s">
        <v>387</v>
      </c>
      <c r="J86" s="56" t="s">
        <v>930</v>
      </c>
      <c r="K86" s="52">
        <v>68557450</v>
      </c>
      <c r="L86" s="53">
        <v>45686</v>
      </c>
      <c r="M86" s="53">
        <v>46013</v>
      </c>
      <c r="N86" s="39">
        <v>1082850006</v>
      </c>
    </row>
    <row r="87" spans="1:14" ht="15.75" customHeight="1">
      <c r="A87" s="56" t="s">
        <v>764</v>
      </c>
      <c r="B87" s="47" t="s">
        <v>825</v>
      </c>
      <c r="C87" s="48" t="s">
        <v>386</v>
      </c>
      <c r="D87" s="49" t="s">
        <v>410</v>
      </c>
      <c r="E87" s="49" t="s">
        <v>1481</v>
      </c>
      <c r="F87" s="50" t="s">
        <v>13</v>
      </c>
      <c r="G87" s="56" t="s">
        <v>489</v>
      </c>
      <c r="H87" s="49" t="s">
        <v>1237</v>
      </c>
      <c r="I87" s="51" t="s">
        <v>387</v>
      </c>
      <c r="J87" s="56" t="s">
        <v>931</v>
      </c>
      <c r="K87" s="52">
        <v>18362370</v>
      </c>
      <c r="L87" s="53">
        <v>45686</v>
      </c>
      <c r="M87" s="53">
        <v>45989</v>
      </c>
      <c r="N87" s="39">
        <v>1047489660</v>
      </c>
    </row>
    <row r="88" spans="1:14" ht="15.75" customHeight="1">
      <c r="A88" s="56" t="s">
        <v>765</v>
      </c>
      <c r="B88" s="47" t="s">
        <v>826</v>
      </c>
      <c r="C88" s="48" t="s">
        <v>386</v>
      </c>
      <c r="D88" s="49" t="s">
        <v>515</v>
      </c>
      <c r="E88" s="49" t="s">
        <v>1482</v>
      </c>
      <c r="F88" s="50" t="s">
        <v>13</v>
      </c>
      <c r="G88" s="56" t="s">
        <v>390</v>
      </c>
      <c r="H88" s="49" t="s">
        <v>1238</v>
      </c>
      <c r="I88" s="51" t="s">
        <v>387</v>
      </c>
      <c r="J88" s="56" t="s">
        <v>932</v>
      </c>
      <c r="K88" s="52">
        <v>80301337</v>
      </c>
      <c r="L88" s="53">
        <v>45686</v>
      </c>
      <c r="M88" s="53">
        <v>46013</v>
      </c>
      <c r="N88" s="39">
        <v>1045497551</v>
      </c>
    </row>
    <row r="89" spans="1:14" ht="15.75" customHeight="1">
      <c r="A89" s="56" t="s">
        <v>766</v>
      </c>
      <c r="B89" s="47" t="s">
        <v>265</v>
      </c>
      <c r="C89" s="48" t="s">
        <v>386</v>
      </c>
      <c r="D89" s="49" t="s">
        <v>391</v>
      </c>
      <c r="E89" s="49" t="s">
        <v>1483</v>
      </c>
      <c r="F89" s="50" t="s">
        <v>13</v>
      </c>
      <c r="G89" s="56" t="s">
        <v>390</v>
      </c>
      <c r="H89" s="49" t="s">
        <v>1227</v>
      </c>
      <c r="I89" s="51" t="s">
        <v>387</v>
      </c>
      <c r="J89" s="56" t="s">
        <v>933</v>
      </c>
      <c r="K89" s="52">
        <v>39370795</v>
      </c>
      <c r="L89" s="53">
        <v>45686</v>
      </c>
      <c r="M89" s="53">
        <v>46021</v>
      </c>
      <c r="N89" s="39">
        <v>1128266043</v>
      </c>
    </row>
    <row r="90" spans="1:14" ht="15.75" customHeight="1">
      <c r="A90" s="56" t="s">
        <v>767</v>
      </c>
      <c r="B90" s="47" t="s">
        <v>827</v>
      </c>
      <c r="C90" s="48" t="s">
        <v>386</v>
      </c>
      <c r="D90" s="49" t="s">
        <v>468</v>
      </c>
      <c r="E90" s="49" t="s">
        <v>1484</v>
      </c>
      <c r="F90" s="50" t="s">
        <v>13</v>
      </c>
      <c r="G90" s="56" t="s">
        <v>390</v>
      </c>
      <c r="H90" s="49" t="s">
        <v>1166</v>
      </c>
      <c r="I90" s="51" t="s">
        <v>387</v>
      </c>
      <c r="J90" s="56" t="s">
        <v>934</v>
      </c>
      <c r="K90" s="52">
        <v>95640177</v>
      </c>
      <c r="L90" s="53">
        <v>45686</v>
      </c>
      <c r="M90" s="53">
        <v>46013</v>
      </c>
      <c r="N90" s="39">
        <v>1065866667</v>
      </c>
    </row>
    <row r="91" spans="1:14" ht="15.75" customHeight="1">
      <c r="A91" s="56" t="s">
        <v>768</v>
      </c>
      <c r="B91" s="47" t="s">
        <v>828</v>
      </c>
      <c r="C91" s="48" t="s">
        <v>386</v>
      </c>
      <c r="D91" s="49" t="s">
        <v>417</v>
      </c>
      <c r="E91" s="49" t="s">
        <v>1485</v>
      </c>
      <c r="F91" s="50" t="s">
        <v>13</v>
      </c>
      <c r="G91" s="56" t="s">
        <v>390</v>
      </c>
      <c r="H91" s="49" t="s">
        <v>1150</v>
      </c>
      <c r="I91" s="51" t="s">
        <v>387</v>
      </c>
      <c r="J91" s="56" t="s">
        <v>935</v>
      </c>
      <c r="K91" s="52">
        <v>76223614</v>
      </c>
      <c r="L91" s="53">
        <v>45686</v>
      </c>
      <c r="M91" s="53">
        <v>46015</v>
      </c>
      <c r="N91" s="39">
        <v>1100392556</v>
      </c>
    </row>
    <row r="92" spans="1:14" ht="15.75" customHeight="1">
      <c r="A92" s="56" t="s">
        <v>769</v>
      </c>
      <c r="B92" s="47" t="s">
        <v>183</v>
      </c>
      <c r="C92" s="48" t="s">
        <v>386</v>
      </c>
      <c r="D92" s="49" t="s">
        <v>417</v>
      </c>
      <c r="E92" s="49" t="s">
        <v>1486</v>
      </c>
      <c r="F92" s="50" t="s">
        <v>13</v>
      </c>
      <c r="G92" s="56" t="s">
        <v>390</v>
      </c>
      <c r="H92" s="49" t="s">
        <v>1145</v>
      </c>
      <c r="I92" s="51" t="s">
        <v>387</v>
      </c>
      <c r="J92" s="56" t="s">
        <v>936</v>
      </c>
      <c r="K92" s="52">
        <v>68557450</v>
      </c>
      <c r="L92" s="53">
        <v>45686</v>
      </c>
      <c r="M92" s="53">
        <v>46013</v>
      </c>
      <c r="N92" s="39">
        <v>72336262</v>
      </c>
    </row>
    <row r="93" spans="1:14" ht="15.75" customHeight="1">
      <c r="A93" s="56" t="s">
        <v>770</v>
      </c>
      <c r="B93" s="47" t="s">
        <v>829</v>
      </c>
      <c r="C93" s="48" t="s">
        <v>386</v>
      </c>
      <c r="D93" s="49" t="s">
        <v>678</v>
      </c>
      <c r="E93" s="49" t="s">
        <v>1487</v>
      </c>
      <c r="F93" s="50" t="s">
        <v>13</v>
      </c>
      <c r="G93" s="56" t="s">
        <v>533</v>
      </c>
      <c r="H93" s="49" t="s">
        <v>1391</v>
      </c>
      <c r="I93" s="51" t="s">
        <v>387</v>
      </c>
      <c r="J93" s="56" t="s">
        <v>937</v>
      </c>
      <c r="K93" s="52">
        <v>62625145</v>
      </c>
      <c r="L93" s="53">
        <v>45686</v>
      </c>
      <c r="M93" s="53">
        <v>46020</v>
      </c>
      <c r="N93" s="39">
        <v>50975897</v>
      </c>
    </row>
    <row r="94" spans="1:14" ht="15.75" customHeight="1">
      <c r="A94" s="56" t="s">
        <v>771</v>
      </c>
      <c r="B94" s="47" t="s">
        <v>830</v>
      </c>
      <c r="C94" s="48" t="s">
        <v>386</v>
      </c>
      <c r="D94" s="49" t="s">
        <v>575</v>
      </c>
      <c r="E94" s="49" t="s">
        <v>1488</v>
      </c>
      <c r="F94" s="50" t="s">
        <v>13</v>
      </c>
      <c r="G94" s="56" t="s">
        <v>533</v>
      </c>
      <c r="H94" s="49" t="s">
        <v>1365</v>
      </c>
      <c r="I94" s="51" t="s">
        <v>387</v>
      </c>
      <c r="J94" s="56" t="s">
        <v>938</v>
      </c>
      <c r="K94" s="52">
        <v>20198607</v>
      </c>
      <c r="L94" s="53">
        <v>45686</v>
      </c>
      <c r="M94" s="53">
        <v>46020</v>
      </c>
      <c r="N94" s="39">
        <v>1067854064</v>
      </c>
    </row>
    <row r="95" spans="1:14" ht="15.75" customHeight="1">
      <c r="A95" s="56" t="s">
        <v>772</v>
      </c>
      <c r="B95" s="47" t="s">
        <v>831</v>
      </c>
      <c r="C95" s="48" t="s">
        <v>386</v>
      </c>
      <c r="D95" s="49" t="s">
        <v>575</v>
      </c>
      <c r="E95" s="49" t="s">
        <v>1506</v>
      </c>
      <c r="F95" s="50" t="s">
        <v>13</v>
      </c>
      <c r="G95" s="56" t="s">
        <v>398</v>
      </c>
      <c r="H95" s="49" t="s">
        <v>1103</v>
      </c>
      <c r="I95" s="51" t="s">
        <v>387</v>
      </c>
      <c r="J95" s="56" t="s">
        <v>939</v>
      </c>
      <c r="K95" s="52">
        <v>23064360</v>
      </c>
      <c r="L95" s="53">
        <v>45686</v>
      </c>
      <c r="M95" s="53">
        <v>46021</v>
      </c>
      <c r="N95" s="39">
        <v>4981252</v>
      </c>
    </row>
    <row r="96" spans="1:14" ht="15.75" customHeight="1">
      <c r="A96" s="56" t="s">
        <v>773</v>
      </c>
      <c r="B96" s="47" t="s">
        <v>561</v>
      </c>
      <c r="C96" s="48" t="s">
        <v>386</v>
      </c>
      <c r="D96" s="49" t="s">
        <v>577</v>
      </c>
      <c r="E96" s="49" t="s">
        <v>1489</v>
      </c>
      <c r="F96" s="50" t="s">
        <v>13</v>
      </c>
      <c r="G96" s="56" t="s">
        <v>533</v>
      </c>
      <c r="H96" s="49" t="s">
        <v>1357</v>
      </c>
      <c r="I96" s="51" t="s">
        <v>387</v>
      </c>
      <c r="J96" s="56" t="s">
        <v>940</v>
      </c>
      <c r="K96" s="52">
        <v>32429166</v>
      </c>
      <c r="L96" s="53">
        <v>45686</v>
      </c>
      <c r="M96" s="53">
        <v>46020</v>
      </c>
      <c r="N96" s="39">
        <v>26215473</v>
      </c>
    </row>
    <row r="97" spans="1:14" ht="15.75" customHeight="1">
      <c r="A97" s="56" t="s">
        <v>774</v>
      </c>
      <c r="B97" s="47" t="s">
        <v>354</v>
      </c>
      <c r="C97" s="48" t="s">
        <v>386</v>
      </c>
      <c r="D97" s="49" t="s">
        <v>443</v>
      </c>
      <c r="E97" s="49" t="s">
        <v>1490</v>
      </c>
      <c r="F97" s="50" t="s">
        <v>13</v>
      </c>
      <c r="G97" s="56" t="s">
        <v>533</v>
      </c>
      <c r="H97" s="49" t="s">
        <v>1315</v>
      </c>
      <c r="I97" s="51" t="s">
        <v>387</v>
      </c>
      <c r="J97" s="56" t="s">
        <v>941</v>
      </c>
      <c r="K97" s="52">
        <v>46208184</v>
      </c>
      <c r="L97" s="53">
        <v>45686</v>
      </c>
      <c r="M97" s="53">
        <v>46021</v>
      </c>
      <c r="N97" s="39">
        <v>1067908506</v>
      </c>
    </row>
    <row r="98" spans="1:14" ht="15.75" customHeight="1">
      <c r="A98" s="56" t="s">
        <v>775</v>
      </c>
      <c r="B98" s="47" t="s">
        <v>42</v>
      </c>
      <c r="C98" s="48" t="s">
        <v>386</v>
      </c>
      <c r="D98" s="49" t="s">
        <v>410</v>
      </c>
      <c r="E98" s="49" t="s">
        <v>1491</v>
      </c>
      <c r="F98" s="50" t="s">
        <v>13</v>
      </c>
      <c r="G98" s="56" t="s">
        <v>411</v>
      </c>
      <c r="H98" s="49" t="s">
        <v>1005</v>
      </c>
      <c r="I98" s="51" t="s">
        <v>387</v>
      </c>
      <c r="J98" s="56" t="s">
        <v>942</v>
      </c>
      <c r="K98" s="52">
        <v>22994890</v>
      </c>
      <c r="L98" s="53">
        <v>45687</v>
      </c>
      <c r="M98" s="53">
        <v>46021</v>
      </c>
      <c r="N98" s="39">
        <v>84030103</v>
      </c>
    </row>
    <row r="99" spans="1:14" ht="15.75" customHeight="1">
      <c r="A99" s="56" t="s">
        <v>776</v>
      </c>
      <c r="B99" s="47" t="s">
        <v>51</v>
      </c>
      <c r="C99" s="48" t="s">
        <v>386</v>
      </c>
      <c r="D99" s="49" t="s">
        <v>410</v>
      </c>
      <c r="E99" s="49" t="s">
        <v>1492</v>
      </c>
      <c r="F99" s="50" t="s">
        <v>13</v>
      </c>
      <c r="G99" s="56" t="s">
        <v>411</v>
      </c>
      <c r="H99" s="49" t="s">
        <v>1014</v>
      </c>
      <c r="I99" s="51" t="s">
        <v>387</v>
      </c>
      <c r="J99" s="56" t="s">
        <v>943</v>
      </c>
      <c r="K99" s="52">
        <v>23260622</v>
      </c>
      <c r="L99" s="53">
        <v>45687</v>
      </c>
      <c r="M99" s="53">
        <v>45984</v>
      </c>
      <c r="N99" s="39">
        <v>57297297</v>
      </c>
    </row>
    <row r="100" spans="1:14" ht="15.75" customHeight="1">
      <c r="A100" s="56" t="s">
        <v>777</v>
      </c>
      <c r="B100" s="47" t="s">
        <v>554</v>
      </c>
      <c r="C100" s="48" t="s">
        <v>386</v>
      </c>
      <c r="D100" s="49" t="s">
        <v>570</v>
      </c>
      <c r="E100" s="49" t="s">
        <v>1493</v>
      </c>
      <c r="F100" s="50" t="s">
        <v>13</v>
      </c>
      <c r="G100" s="56" t="s">
        <v>533</v>
      </c>
      <c r="H100" s="49" t="s">
        <v>1350</v>
      </c>
      <c r="I100" s="51" t="s">
        <v>387</v>
      </c>
      <c r="J100" s="56" t="s">
        <v>944</v>
      </c>
      <c r="K100" s="52">
        <v>20198607</v>
      </c>
      <c r="L100" s="53">
        <v>45687</v>
      </c>
      <c r="M100" s="53">
        <v>46021</v>
      </c>
      <c r="N100" s="39">
        <v>26212173</v>
      </c>
    </row>
    <row r="101" spans="1:14" ht="15.75" customHeight="1">
      <c r="A101" s="56" t="s">
        <v>778</v>
      </c>
      <c r="B101" s="54" t="s">
        <v>293</v>
      </c>
      <c r="C101" s="48" t="s">
        <v>386</v>
      </c>
      <c r="D101" s="49" t="s">
        <v>417</v>
      </c>
      <c r="E101" s="57" t="s">
        <v>1501</v>
      </c>
      <c r="F101" s="50" t="s">
        <v>13</v>
      </c>
      <c r="G101" s="56" t="s">
        <v>390</v>
      </c>
      <c r="H101" s="49" t="s">
        <v>1255</v>
      </c>
      <c r="I101" s="51" t="s">
        <v>387</v>
      </c>
      <c r="J101" s="56" t="s">
        <v>945</v>
      </c>
      <c r="K101" s="52">
        <v>68557450</v>
      </c>
      <c r="L101" s="53">
        <v>45687</v>
      </c>
      <c r="M101" s="53">
        <v>46015</v>
      </c>
      <c r="N101" s="39">
        <v>85156237</v>
      </c>
    </row>
    <row r="102" spans="1:14" ht="15.75" customHeight="1">
      <c r="A102" s="56" t="s">
        <v>779</v>
      </c>
      <c r="B102" s="47" t="s">
        <v>832</v>
      </c>
      <c r="C102" s="48" t="s">
        <v>386</v>
      </c>
      <c r="D102" s="49" t="s">
        <v>967</v>
      </c>
      <c r="E102" s="49" t="s">
        <v>1492</v>
      </c>
      <c r="F102" s="50" t="s">
        <v>13</v>
      </c>
      <c r="G102" s="56" t="s">
        <v>411</v>
      </c>
      <c r="H102" s="49" t="s">
        <v>966</v>
      </c>
      <c r="I102" s="51" t="s">
        <v>387</v>
      </c>
      <c r="J102" s="56" t="s">
        <v>946</v>
      </c>
      <c r="K102" s="52">
        <v>23260622</v>
      </c>
      <c r="L102" s="53">
        <v>45687</v>
      </c>
      <c r="M102" s="53">
        <v>45984</v>
      </c>
      <c r="N102" s="39">
        <v>1082965184</v>
      </c>
    </row>
    <row r="103" spans="1:14" ht="15.75" customHeight="1">
      <c r="A103" s="56" t="s">
        <v>780</v>
      </c>
      <c r="B103" s="47" t="s">
        <v>833</v>
      </c>
      <c r="C103" s="48" t="s">
        <v>386</v>
      </c>
      <c r="D103" s="49" t="s">
        <v>483</v>
      </c>
      <c r="E103" s="49" t="s">
        <v>1494</v>
      </c>
      <c r="F103" s="50" t="s">
        <v>13</v>
      </c>
      <c r="G103" s="56" t="s">
        <v>390</v>
      </c>
      <c r="H103" s="49" t="s">
        <v>1153</v>
      </c>
      <c r="I103" s="51" t="s">
        <v>387</v>
      </c>
      <c r="J103" s="56" t="s">
        <v>947</v>
      </c>
      <c r="K103" s="52">
        <v>69827032</v>
      </c>
      <c r="L103" s="53">
        <v>45687</v>
      </c>
      <c r="M103" s="53">
        <v>46021</v>
      </c>
      <c r="N103" s="39">
        <v>52918786</v>
      </c>
    </row>
    <row r="104" spans="1:14" ht="15.75" customHeight="1">
      <c r="A104" s="56" t="s">
        <v>781</v>
      </c>
      <c r="B104" s="47" t="s">
        <v>834</v>
      </c>
      <c r="C104" s="48" t="s">
        <v>386</v>
      </c>
      <c r="D104" s="49" t="s">
        <v>410</v>
      </c>
      <c r="E104" s="49" t="s">
        <v>1492</v>
      </c>
      <c r="F104" s="50" t="s">
        <v>13</v>
      </c>
      <c r="G104" s="56" t="s">
        <v>411</v>
      </c>
      <c r="H104" s="49" t="s">
        <v>1055</v>
      </c>
      <c r="I104" s="51" t="s">
        <v>387</v>
      </c>
      <c r="J104" s="56" t="s">
        <v>948</v>
      </c>
      <c r="K104" s="52">
        <v>23260623</v>
      </c>
      <c r="L104" s="53">
        <v>45688</v>
      </c>
      <c r="M104" s="53">
        <v>45985</v>
      </c>
      <c r="N104" s="39">
        <v>57461657</v>
      </c>
    </row>
    <row r="105" spans="1:14" ht="15.75" customHeight="1">
      <c r="A105" s="56" t="s">
        <v>782</v>
      </c>
      <c r="B105" s="47" t="s">
        <v>661</v>
      </c>
      <c r="C105" s="48" t="s">
        <v>386</v>
      </c>
      <c r="D105" s="49" t="s">
        <v>675</v>
      </c>
      <c r="E105" s="49" t="s">
        <v>1495</v>
      </c>
      <c r="F105" s="50" t="s">
        <v>13</v>
      </c>
      <c r="G105" s="56" t="s">
        <v>411</v>
      </c>
      <c r="H105" s="49" t="s">
        <v>1096</v>
      </c>
      <c r="I105" s="51" t="s">
        <v>387</v>
      </c>
      <c r="J105" s="56" t="s">
        <v>949</v>
      </c>
      <c r="K105" s="52">
        <v>28141008</v>
      </c>
      <c r="L105" s="53">
        <v>45688</v>
      </c>
      <c r="M105" s="53">
        <v>46006</v>
      </c>
      <c r="N105" s="39">
        <v>1082888074</v>
      </c>
    </row>
    <row r="106" spans="1:14" ht="15.75" customHeight="1">
      <c r="A106" s="56" t="s">
        <v>783</v>
      </c>
      <c r="B106" s="47" t="s">
        <v>55</v>
      </c>
      <c r="C106" s="48" t="s">
        <v>386</v>
      </c>
      <c r="D106" s="49" t="s">
        <v>410</v>
      </c>
      <c r="E106" s="49" t="s">
        <v>1492</v>
      </c>
      <c r="F106" s="50" t="s">
        <v>13</v>
      </c>
      <c r="G106" s="56" t="s">
        <v>411</v>
      </c>
      <c r="H106" s="49" t="s">
        <v>1018</v>
      </c>
      <c r="I106" s="51" t="s">
        <v>387</v>
      </c>
      <c r="J106" s="56" t="s">
        <v>950</v>
      </c>
      <c r="K106" s="52">
        <v>23418322</v>
      </c>
      <c r="L106" s="53">
        <v>45688</v>
      </c>
      <c r="M106" s="53">
        <v>45988</v>
      </c>
      <c r="N106" s="39">
        <v>1082997289</v>
      </c>
    </row>
    <row r="107" spans="1:14" ht="15.75" customHeight="1">
      <c r="A107" s="56" t="s">
        <v>784</v>
      </c>
      <c r="B107" s="47" t="s">
        <v>49</v>
      </c>
      <c r="C107" s="48" t="s">
        <v>386</v>
      </c>
      <c r="D107" s="49" t="s">
        <v>413</v>
      </c>
      <c r="E107" s="49" t="s">
        <v>1492</v>
      </c>
      <c r="F107" s="50" t="s">
        <v>13</v>
      </c>
      <c r="G107" s="56" t="s">
        <v>411</v>
      </c>
      <c r="H107" s="49" t="s">
        <v>1012</v>
      </c>
      <c r="I107" s="51" t="s">
        <v>387</v>
      </c>
      <c r="J107" s="56" t="s">
        <v>951</v>
      </c>
      <c r="K107" s="52">
        <v>23260622</v>
      </c>
      <c r="L107" s="53">
        <v>45688</v>
      </c>
      <c r="M107" s="53">
        <v>45985</v>
      </c>
      <c r="N107" s="39">
        <v>36727292</v>
      </c>
    </row>
    <row r="108" spans="1:14" ht="15.75" customHeight="1">
      <c r="A108" s="56" t="s">
        <v>785</v>
      </c>
      <c r="B108" s="47" t="s">
        <v>835</v>
      </c>
      <c r="C108" s="48" t="s">
        <v>386</v>
      </c>
      <c r="D108" s="49" t="s">
        <v>410</v>
      </c>
      <c r="E108" s="49" t="s">
        <v>1492</v>
      </c>
      <c r="F108" s="50" t="s">
        <v>13</v>
      </c>
      <c r="G108" s="56" t="s">
        <v>411</v>
      </c>
      <c r="H108" s="49" t="s">
        <v>1009</v>
      </c>
      <c r="I108" s="51" t="s">
        <v>387</v>
      </c>
      <c r="J108" s="56" t="s">
        <v>952</v>
      </c>
      <c r="K108" s="52">
        <v>23260622</v>
      </c>
      <c r="L108" s="53">
        <v>45688</v>
      </c>
      <c r="M108" s="53">
        <v>45986</v>
      </c>
      <c r="N108" s="39">
        <v>1007693060</v>
      </c>
    </row>
    <row r="109" spans="1:14" ht="15.75" customHeight="1">
      <c r="A109" s="56" t="s">
        <v>786</v>
      </c>
      <c r="B109" s="47" t="s">
        <v>836</v>
      </c>
      <c r="C109" s="48" t="s">
        <v>386</v>
      </c>
      <c r="D109" s="49" t="s">
        <v>410</v>
      </c>
      <c r="E109" s="49" t="s">
        <v>1492</v>
      </c>
      <c r="F109" s="50" t="s">
        <v>13</v>
      </c>
      <c r="G109" s="56" t="s">
        <v>411</v>
      </c>
      <c r="H109" s="49" t="s">
        <v>1054</v>
      </c>
      <c r="I109" s="51" t="s">
        <v>387</v>
      </c>
      <c r="J109" s="56" t="s">
        <v>953</v>
      </c>
      <c r="K109" s="52">
        <v>23260622</v>
      </c>
      <c r="L109" s="53">
        <v>45688</v>
      </c>
      <c r="M109" s="53">
        <v>45986</v>
      </c>
      <c r="N109" s="39">
        <v>57461171</v>
      </c>
    </row>
    <row r="110" spans="1:14" ht="15.75" customHeight="1">
      <c r="A110" s="56" t="s">
        <v>787</v>
      </c>
      <c r="B110" s="55" t="s">
        <v>111</v>
      </c>
      <c r="C110" s="48" t="s">
        <v>386</v>
      </c>
      <c r="D110" s="49" t="s">
        <v>438</v>
      </c>
      <c r="E110" s="49" t="s">
        <v>1492</v>
      </c>
      <c r="F110" s="50" t="s">
        <v>13</v>
      </c>
      <c r="G110" s="56" t="s">
        <v>411</v>
      </c>
      <c r="H110" s="49" t="s">
        <v>1074</v>
      </c>
      <c r="I110" s="51" t="s">
        <v>387</v>
      </c>
      <c r="J110" s="56" t="s">
        <v>954</v>
      </c>
      <c r="K110" s="52">
        <v>22077879</v>
      </c>
      <c r="L110" s="53">
        <v>45688</v>
      </c>
      <c r="M110" s="53">
        <v>45971</v>
      </c>
      <c r="N110" s="39">
        <v>1067710731</v>
      </c>
    </row>
    <row r="111" spans="1:14" ht="15.75" customHeight="1">
      <c r="A111" s="56" t="s">
        <v>788</v>
      </c>
      <c r="B111" s="55" t="s">
        <v>837</v>
      </c>
      <c r="C111" s="48" t="s">
        <v>386</v>
      </c>
      <c r="D111" s="49" t="s">
        <v>402</v>
      </c>
      <c r="E111" s="49" t="s">
        <v>1496</v>
      </c>
      <c r="F111" s="50" t="s">
        <v>13</v>
      </c>
      <c r="G111" s="56" t="s">
        <v>411</v>
      </c>
      <c r="H111" s="49" t="s">
        <v>968</v>
      </c>
      <c r="I111" s="51" t="s">
        <v>387</v>
      </c>
      <c r="J111" s="56" t="s">
        <v>955</v>
      </c>
      <c r="K111" s="52">
        <v>22945224</v>
      </c>
      <c r="L111" s="53">
        <v>45688</v>
      </c>
      <c r="M111" s="53">
        <v>45984</v>
      </c>
      <c r="N111" s="39">
        <v>1007759288</v>
      </c>
    </row>
    <row r="112" spans="1:14" ht="15.75" customHeight="1">
      <c r="A112" s="56" t="s">
        <v>789</v>
      </c>
      <c r="B112" s="47" t="s">
        <v>838</v>
      </c>
      <c r="C112" s="48" t="s">
        <v>386</v>
      </c>
      <c r="D112" s="49" t="s">
        <v>402</v>
      </c>
      <c r="E112" s="49" t="s">
        <v>1492</v>
      </c>
      <c r="F112" s="50" t="s">
        <v>13</v>
      </c>
      <c r="G112" s="56" t="s">
        <v>411</v>
      </c>
      <c r="H112" s="49" t="s">
        <v>969</v>
      </c>
      <c r="I112" s="51" t="s">
        <v>387</v>
      </c>
      <c r="J112" s="56" t="s">
        <v>956</v>
      </c>
      <c r="K112" s="52">
        <v>22077878</v>
      </c>
      <c r="L112" s="53">
        <v>45688</v>
      </c>
      <c r="M112" s="53">
        <v>45970</v>
      </c>
      <c r="N112" s="39">
        <v>57297007</v>
      </c>
    </row>
    <row r="113" spans="1:14" ht="15.75" customHeight="1">
      <c r="A113" s="56" t="s">
        <v>790</v>
      </c>
      <c r="B113" s="47" t="s">
        <v>839</v>
      </c>
      <c r="C113" s="48" t="s">
        <v>386</v>
      </c>
      <c r="D113" s="49" t="s">
        <v>402</v>
      </c>
      <c r="E113" s="49" t="s">
        <v>1492</v>
      </c>
      <c r="F113" s="50" t="s">
        <v>13</v>
      </c>
      <c r="G113" s="56" t="s">
        <v>411</v>
      </c>
      <c r="H113" s="49" t="s">
        <v>970</v>
      </c>
      <c r="I113" s="51" t="s">
        <v>387</v>
      </c>
      <c r="J113" s="56" t="s">
        <v>957</v>
      </c>
      <c r="K113" s="52">
        <v>22077879</v>
      </c>
      <c r="L113" s="53">
        <v>45688</v>
      </c>
      <c r="M113" s="53">
        <v>45970</v>
      </c>
      <c r="N113" s="39">
        <v>1004461626</v>
      </c>
    </row>
    <row r="114" spans="1:14" ht="15.75" customHeight="1">
      <c r="A114" s="56" t="s">
        <v>791</v>
      </c>
      <c r="B114" s="47" t="s">
        <v>249</v>
      </c>
      <c r="C114" s="48" t="s">
        <v>386</v>
      </c>
      <c r="D114" s="49" t="s">
        <v>413</v>
      </c>
      <c r="E114" s="49" t="s">
        <v>1497</v>
      </c>
      <c r="F114" s="50" t="s">
        <v>13</v>
      </c>
      <c r="G114" s="56" t="s">
        <v>411</v>
      </c>
      <c r="H114" s="49" t="s">
        <v>1211</v>
      </c>
      <c r="I114" s="51" t="s">
        <v>387</v>
      </c>
      <c r="J114" s="56" t="s">
        <v>958</v>
      </c>
      <c r="K114" s="52">
        <v>27604989</v>
      </c>
      <c r="L114" s="53">
        <v>45688</v>
      </c>
      <c r="M114" s="53">
        <v>46002</v>
      </c>
      <c r="N114" s="39">
        <v>1082833528</v>
      </c>
    </row>
    <row r="115" spans="1:14" ht="15.75" customHeight="1">
      <c r="A115" s="56" t="s">
        <v>792</v>
      </c>
      <c r="B115" s="47" t="s">
        <v>840</v>
      </c>
      <c r="C115" s="48" t="s">
        <v>386</v>
      </c>
      <c r="D115" s="49" t="s">
        <v>972</v>
      </c>
      <c r="E115" s="49" t="s">
        <v>1492</v>
      </c>
      <c r="F115" s="50" t="s">
        <v>13</v>
      </c>
      <c r="G115" s="56" t="s">
        <v>411</v>
      </c>
      <c r="H115" s="49" t="s">
        <v>971</v>
      </c>
      <c r="I115" s="51" t="s">
        <v>387</v>
      </c>
      <c r="J115" s="56" t="s">
        <v>959</v>
      </c>
      <c r="K115" s="52">
        <v>22077878</v>
      </c>
      <c r="L115" s="53">
        <v>45688</v>
      </c>
      <c r="M115" s="53">
        <v>45970</v>
      </c>
      <c r="N115" s="39">
        <v>1010029545</v>
      </c>
    </row>
    <row r="116" spans="1:14" ht="15.75" customHeight="1">
      <c r="A116" s="56" t="s">
        <v>793</v>
      </c>
      <c r="B116" s="47" t="s">
        <v>841</v>
      </c>
      <c r="C116" s="48" t="s">
        <v>386</v>
      </c>
      <c r="D116" s="49" t="s">
        <v>440</v>
      </c>
      <c r="E116" s="49" t="s">
        <v>1498</v>
      </c>
      <c r="F116" s="50" t="s">
        <v>13</v>
      </c>
      <c r="G116" s="56" t="s">
        <v>453</v>
      </c>
      <c r="H116" s="49" t="s">
        <v>1093</v>
      </c>
      <c r="I116" s="51" t="s">
        <v>387</v>
      </c>
      <c r="J116" s="56" t="s">
        <v>960</v>
      </c>
      <c r="K116" s="52">
        <v>35495350</v>
      </c>
      <c r="L116" s="53">
        <v>45688</v>
      </c>
      <c r="M116" s="53">
        <v>46021</v>
      </c>
      <c r="N116" s="39">
        <v>1047421896</v>
      </c>
    </row>
    <row r="117" spans="1:14" ht="15.75" customHeight="1">
      <c r="A117" s="56" t="s">
        <v>794</v>
      </c>
      <c r="B117" s="47" t="s">
        <v>842</v>
      </c>
      <c r="C117" s="48" t="s">
        <v>386</v>
      </c>
      <c r="D117" s="49" t="s">
        <v>410</v>
      </c>
      <c r="E117" s="49" t="s">
        <v>1499</v>
      </c>
      <c r="F117" s="50" t="s">
        <v>13</v>
      </c>
      <c r="G117" s="56" t="s">
        <v>489</v>
      </c>
      <c r="H117" s="49" t="s">
        <v>1246</v>
      </c>
      <c r="I117" s="51" t="s">
        <v>387</v>
      </c>
      <c r="J117" s="56" t="s">
        <v>961</v>
      </c>
      <c r="K117" s="52">
        <v>18362370</v>
      </c>
      <c r="L117" s="53">
        <v>45322</v>
      </c>
      <c r="M117" s="53">
        <v>45991</v>
      </c>
      <c r="N117" s="39">
        <v>1049926605</v>
      </c>
    </row>
    <row r="118" spans="1:14" ht="15.75" customHeight="1">
      <c r="A118" s="56" t="s">
        <v>795</v>
      </c>
      <c r="B118" s="47" t="s">
        <v>843</v>
      </c>
      <c r="C118" s="48" t="s">
        <v>386</v>
      </c>
      <c r="D118" s="49" t="s">
        <v>601</v>
      </c>
      <c r="E118" s="49" t="s">
        <v>1500</v>
      </c>
      <c r="F118" s="50" t="s">
        <v>13</v>
      </c>
      <c r="G118" s="56" t="s">
        <v>489</v>
      </c>
      <c r="H118" s="49" t="s">
        <v>1367</v>
      </c>
      <c r="I118" s="51" t="s">
        <v>387</v>
      </c>
      <c r="J118" s="56" t="s">
        <v>962</v>
      </c>
      <c r="K118" s="52">
        <v>36709210</v>
      </c>
      <c r="L118" s="53">
        <v>45688</v>
      </c>
      <c r="M118" s="53">
        <v>45991</v>
      </c>
      <c r="N118" s="39">
        <v>1014280596</v>
      </c>
    </row>
    <row r="119" spans="1:14" s="68" customFormat="1" ht="15.75" customHeight="1">
      <c r="A119" s="61" t="s">
        <v>1513</v>
      </c>
      <c r="B119" s="61" t="s">
        <v>1740</v>
      </c>
      <c r="C119" s="62" t="s">
        <v>386</v>
      </c>
      <c r="D119" s="63" t="s">
        <v>2839</v>
      </c>
      <c r="E119" s="63" t="s">
        <v>2661</v>
      </c>
      <c r="F119" s="62" t="s">
        <v>13</v>
      </c>
      <c r="G119" s="61" t="s">
        <v>1856</v>
      </c>
      <c r="H119" s="63" t="s">
        <v>1287</v>
      </c>
      <c r="I119" s="64" t="s">
        <v>387</v>
      </c>
      <c r="J119" s="61" t="s">
        <v>1871</v>
      </c>
      <c r="K119" s="65">
        <v>26800961</v>
      </c>
      <c r="L119" s="66">
        <v>45691</v>
      </c>
      <c r="M119" s="66">
        <v>46020</v>
      </c>
      <c r="N119" s="67">
        <v>1101448237</v>
      </c>
    </row>
    <row r="120" spans="1:14" ht="15.75" customHeight="1">
      <c r="A120" s="39" t="s">
        <v>1514</v>
      </c>
      <c r="B120" s="39" t="s">
        <v>1741</v>
      </c>
      <c r="C120" s="48" t="s">
        <v>386</v>
      </c>
      <c r="D120" s="49" t="s">
        <v>2840</v>
      </c>
      <c r="E120" s="49" t="s">
        <v>2662</v>
      </c>
      <c r="F120" s="50" t="s">
        <v>13</v>
      </c>
      <c r="G120" s="39" t="s">
        <v>1857</v>
      </c>
      <c r="H120" s="49" t="s">
        <v>1225</v>
      </c>
      <c r="I120" s="51" t="s">
        <v>387</v>
      </c>
      <c r="J120" s="39" t="s">
        <v>1872</v>
      </c>
      <c r="K120" s="38">
        <v>51060040</v>
      </c>
      <c r="L120" s="53">
        <v>45691</v>
      </c>
      <c r="M120" s="53">
        <v>45991</v>
      </c>
      <c r="N120" s="24">
        <v>37863247</v>
      </c>
    </row>
    <row r="121" spans="1:14" ht="15.75" customHeight="1">
      <c r="A121" s="39" t="s">
        <v>1515</v>
      </c>
      <c r="B121" s="39" t="s">
        <v>176</v>
      </c>
      <c r="C121" s="48" t="s">
        <v>386</v>
      </c>
      <c r="D121" s="49" t="s">
        <v>2841</v>
      </c>
      <c r="E121" s="49" t="s">
        <v>2663</v>
      </c>
      <c r="F121" s="50" t="s">
        <v>13</v>
      </c>
      <c r="G121" s="39" t="s">
        <v>1857</v>
      </c>
      <c r="H121" s="49" t="s">
        <v>2911</v>
      </c>
      <c r="I121" s="51" t="s">
        <v>387</v>
      </c>
      <c r="J121" s="39" t="s">
        <v>1873</v>
      </c>
      <c r="K121" s="38">
        <v>68557450</v>
      </c>
      <c r="L121" s="53">
        <v>45691</v>
      </c>
      <c r="M121" s="53">
        <v>46015</v>
      </c>
      <c r="N121" s="24">
        <v>1022404044</v>
      </c>
    </row>
    <row r="122" spans="1:14" ht="15.75" customHeight="1">
      <c r="A122" s="39" t="s">
        <v>1516</v>
      </c>
      <c r="B122" s="39" t="s">
        <v>1742</v>
      </c>
      <c r="C122" s="48" t="s">
        <v>386</v>
      </c>
      <c r="D122" s="49" t="s">
        <v>2842</v>
      </c>
      <c r="E122" s="49" t="s">
        <v>2664</v>
      </c>
      <c r="F122" s="50" t="s">
        <v>13</v>
      </c>
      <c r="G122" s="39" t="s">
        <v>1857</v>
      </c>
      <c r="H122" s="49" t="s">
        <v>1224</v>
      </c>
      <c r="I122" s="51" t="s">
        <v>387</v>
      </c>
      <c r="J122" s="39" t="s">
        <v>1874</v>
      </c>
      <c r="K122" s="38">
        <v>68557450</v>
      </c>
      <c r="L122" s="53">
        <v>45692</v>
      </c>
      <c r="M122" s="53">
        <v>46015</v>
      </c>
      <c r="N122" s="24">
        <v>36546318</v>
      </c>
    </row>
    <row r="123" spans="1:14" ht="15.75" customHeight="1">
      <c r="A123" s="39" t="s">
        <v>1517</v>
      </c>
      <c r="B123" s="39" t="s">
        <v>57</v>
      </c>
      <c r="C123" s="48" t="s">
        <v>386</v>
      </c>
      <c r="D123" s="49" t="s">
        <v>2840</v>
      </c>
      <c r="E123" s="49" t="s">
        <v>2665</v>
      </c>
      <c r="F123" s="50" t="s">
        <v>13</v>
      </c>
      <c r="G123" s="39" t="s">
        <v>1858</v>
      </c>
      <c r="H123" s="49" t="s">
        <v>2912</v>
      </c>
      <c r="I123" s="51" t="s">
        <v>387</v>
      </c>
      <c r="J123" s="39" t="s">
        <v>1875</v>
      </c>
      <c r="K123" s="38">
        <v>97411292</v>
      </c>
      <c r="L123" s="53">
        <v>45691</v>
      </c>
      <c r="M123" s="53">
        <v>46021</v>
      </c>
      <c r="N123" s="24">
        <v>80111604</v>
      </c>
    </row>
    <row r="124" spans="1:14" ht="15.75" customHeight="1">
      <c r="A124" s="39" t="s">
        <v>1518</v>
      </c>
      <c r="B124" s="39" t="s">
        <v>1743</v>
      </c>
      <c r="C124" s="48" t="s">
        <v>386</v>
      </c>
      <c r="D124" s="49" t="s">
        <v>410</v>
      </c>
      <c r="E124" s="49" t="s">
        <v>2666</v>
      </c>
      <c r="F124" s="50" t="s">
        <v>13</v>
      </c>
      <c r="G124" s="39" t="s">
        <v>1859</v>
      </c>
      <c r="H124" s="49" t="s">
        <v>1047</v>
      </c>
      <c r="I124" s="51" t="s">
        <v>387</v>
      </c>
      <c r="J124" s="39" t="s">
        <v>1876</v>
      </c>
      <c r="K124" s="38">
        <v>22925419</v>
      </c>
      <c r="L124" s="53">
        <v>45691</v>
      </c>
      <c r="M124" s="53">
        <v>46021</v>
      </c>
      <c r="N124" s="24">
        <v>8778568</v>
      </c>
    </row>
    <row r="125" spans="1:14" ht="15.75" customHeight="1">
      <c r="A125" s="39" t="s">
        <v>1519</v>
      </c>
      <c r="B125" s="39" t="s">
        <v>1744</v>
      </c>
      <c r="C125" s="48" t="s">
        <v>386</v>
      </c>
      <c r="D125" s="49" t="s">
        <v>2843</v>
      </c>
      <c r="E125" s="49" t="s">
        <v>2667</v>
      </c>
      <c r="F125" s="50" t="s">
        <v>13</v>
      </c>
      <c r="G125" s="39" t="s">
        <v>1860</v>
      </c>
      <c r="H125" s="49" t="s">
        <v>2913</v>
      </c>
      <c r="I125" s="51" t="s">
        <v>387</v>
      </c>
      <c r="J125" s="39" t="s">
        <v>1877</v>
      </c>
      <c r="K125" s="38">
        <v>46208184</v>
      </c>
      <c r="L125" s="53">
        <v>45691</v>
      </c>
      <c r="M125" s="53">
        <v>46021</v>
      </c>
      <c r="N125" s="24">
        <v>40939958</v>
      </c>
    </row>
    <row r="126" spans="1:14" ht="15.75" customHeight="1">
      <c r="A126" s="39" t="s">
        <v>1520</v>
      </c>
      <c r="B126" s="39" t="s">
        <v>229</v>
      </c>
      <c r="C126" s="48" t="s">
        <v>386</v>
      </c>
      <c r="D126" s="49" t="s">
        <v>410</v>
      </c>
      <c r="E126" s="49" t="s">
        <v>2668</v>
      </c>
      <c r="F126" s="50" t="s">
        <v>13</v>
      </c>
      <c r="G126" s="39" t="s">
        <v>1861</v>
      </c>
      <c r="H126" s="49" t="s">
        <v>1191</v>
      </c>
      <c r="I126" s="51" t="s">
        <v>387</v>
      </c>
      <c r="J126" s="39" t="s">
        <v>1878</v>
      </c>
      <c r="K126" s="38">
        <v>20198618</v>
      </c>
      <c r="L126" s="53">
        <v>45691</v>
      </c>
      <c r="M126" s="53">
        <v>46021</v>
      </c>
      <c r="N126" s="24">
        <v>85474460</v>
      </c>
    </row>
    <row r="127" spans="1:14" ht="15.75" customHeight="1">
      <c r="A127" s="39" t="s">
        <v>1521</v>
      </c>
      <c r="B127" s="39" t="s">
        <v>1745</v>
      </c>
      <c r="C127" s="48" t="s">
        <v>386</v>
      </c>
      <c r="D127" s="49" t="s">
        <v>410</v>
      </c>
      <c r="E127" s="49" t="s">
        <v>2669</v>
      </c>
      <c r="F127" s="50" t="s">
        <v>13</v>
      </c>
      <c r="G127" s="39" t="s">
        <v>1860</v>
      </c>
      <c r="H127" s="49" t="s">
        <v>1382</v>
      </c>
      <c r="I127" s="51" t="s">
        <v>387</v>
      </c>
      <c r="J127" s="39" t="s">
        <v>1879</v>
      </c>
      <c r="K127" s="38">
        <v>14618706</v>
      </c>
      <c r="L127" s="53">
        <v>45691</v>
      </c>
      <c r="M127" s="53">
        <v>45868</v>
      </c>
      <c r="N127" s="24">
        <v>1007937153</v>
      </c>
    </row>
    <row r="128" spans="1:14" ht="15.75" customHeight="1">
      <c r="A128" s="39" t="s">
        <v>1522</v>
      </c>
      <c r="B128" s="39" t="s">
        <v>1746</v>
      </c>
      <c r="C128" s="48" t="s">
        <v>386</v>
      </c>
      <c r="D128" s="49" t="s">
        <v>2844</v>
      </c>
      <c r="E128" s="49" t="s">
        <v>2670</v>
      </c>
      <c r="F128" s="50" t="s">
        <v>13</v>
      </c>
      <c r="G128" s="39" t="s">
        <v>1862</v>
      </c>
      <c r="H128" s="49" t="s">
        <v>2914</v>
      </c>
      <c r="I128" s="51" t="s">
        <v>387</v>
      </c>
      <c r="J128" s="39" t="s">
        <v>1880</v>
      </c>
      <c r="K128" s="38">
        <v>20198607</v>
      </c>
      <c r="L128" s="53">
        <v>45691</v>
      </c>
      <c r="M128" s="53">
        <v>46021</v>
      </c>
      <c r="N128" s="24">
        <v>1051818087</v>
      </c>
    </row>
    <row r="129" spans="1:14" ht="15.75" customHeight="1">
      <c r="A129" s="39" t="s">
        <v>1523</v>
      </c>
      <c r="B129" s="39" t="s">
        <v>213</v>
      </c>
      <c r="C129" s="48" t="s">
        <v>386</v>
      </c>
      <c r="D129" s="49" t="s">
        <v>2844</v>
      </c>
      <c r="E129" s="49" t="s">
        <v>2671</v>
      </c>
      <c r="F129" s="50" t="s">
        <v>13</v>
      </c>
      <c r="G129" s="39" t="s">
        <v>1862</v>
      </c>
      <c r="H129" s="49" t="s">
        <v>2915</v>
      </c>
      <c r="I129" s="51" t="s">
        <v>387</v>
      </c>
      <c r="J129" s="39" t="s">
        <v>1881</v>
      </c>
      <c r="K129" s="38">
        <v>20198607</v>
      </c>
      <c r="L129" s="53">
        <v>45691</v>
      </c>
      <c r="M129" s="53">
        <v>46021</v>
      </c>
      <c r="N129" s="24">
        <v>73227003</v>
      </c>
    </row>
    <row r="130" spans="1:14" ht="15.75" customHeight="1">
      <c r="A130" s="39" t="s">
        <v>1524</v>
      </c>
      <c r="B130" s="39" t="s">
        <v>154</v>
      </c>
      <c r="C130" s="48" t="s">
        <v>386</v>
      </c>
      <c r="D130" s="49" t="s">
        <v>410</v>
      </c>
      <c r="E130" s="49" t="s">
        <v>2672</v>
      </c>
      <c r="F130" s="50" t="s">
        <v>13</v>
      </c>
      <c r="G130" s="39" t="s">
        <v>1860</v>
      </c>
      <c r="H130" s="49" t="s">
        <v>1116</v>
      </c>
      <c r="I130" s="51" t="s">
        <v>387</v>
      </c>
      <c r="J130" s="39" t="s">
        <v>1882</v>
      </c>
      <c r="K130" s="38">
        <v>20841290</v>
      </c>
      <c r="L130" s="53">
        <v>45691</v>
      </c>
      <c r="M130" s="53">
        <v>45991</v>
      </c>
      <c r="N130" s="24">
        <v>1192810159</v>
      </c>
    </row>
    <row r="131" spans="1:14" ht="15.75" customHeight="1">
      <c r="A131" s="39" t="s">
        <v>1525</v>
      </c>
      <c r="B131" s="58" t="s">
        <v>1747</v>
      </c>
      <c r="C131" s="48" t="s">
        <v>386</v>
      </c>
      <c r="D131" s="49" t="s">
        <v>2844</v>
      </c>
      <c r="E131" s="49" t="s">
        <v>2673</v>
      </c>
      <c r="F131" s="50" t="s">
        <v>13</v>
      </c>
      <c r="G131" s="39" t="s">
        <v>1862</v>
      </c>
      <c r="H131" s="49" t="s">
        <v>2916</v>
      </c>
      <c r="I131" s="51" t="s">
        <v>387</v>
      </c>
      <c r="J131" s="39" t="s">
        <v>1883</v>
      </c>
      <c r="K131" s="38">
        <v>20198607</v>
      </c>
      <c r="L131" s="53">
        <v>45691</v>
      </c>
      <c r="M131" s="53">
        <v>46021</v>
      </c>
      <c r="N131" s="24">
        <v>73230801</v>
      </c>
    </row>
    <row r="132" spans="1:14" ht="15.75" customHeight="1">
      <c r="A132" s="39" t="s">
        <v>1526</v>
      </c>
      <c r="B132" s="39" t="s">
        <v>1748</v>
      </c>
      <c r="C132" s="48" t="s">
        <v>386</v>
      </c>
      <c r="D132" s="49" t="s">
        <v>547</v>
      </c>
      <c r="E132" s="49" t="s">
        <v>2674</v>
      </c>
      <c r="F132" s="50" t="s">
        <v>13</v>
      </c>
      <c r="G132" s="39" t="s">
        <v>1863</v>
      </c>
      <c r="H132" s="49" t="s">
        <v>2917</v>
      </c>
      <c r="I132" s="51" t="s">
        <v>387</v>
      </c>
      <c r="J132" s="39" t="s">
        <v>1884</v>
      </c>
      <c r="K132" s="38">
        <v>86695708</v>
      </c>
      <c r="L132" s="53">
        <v>45691</v>
      </c>
      <c r="M132" s="53">
        <v>46021</v>
      </c>
      <c r="N132" s="24">
        <v>30313719</v>
      </c>
    </row>
    <row r="133" spans="1:14" ht="15.75" customHeight="1">
      <c r="A133" s="39" t="s">
        <v>1527</v>
      </c>
      <c r="B133" s="39" t="s">
        <v>211</v>
      </c>
      <c r="C133" s="48" t="s">
        <v>386</v>
      </c>
      <c r="D133" s="49" t="s">
        <v>2845</v>
      </c>
      <c r="E133" s="49" t="s">
        <v>2675</v>
      </c>
      <c r="F133" s="50" t="s">
        <v>13</v>
      </c>
      <c r="G133" s="39" t="s">
        <v>1861</v>
      </c>
      <c r="H133" s="49" t="s">
        <v>2918</v>
      </c>
      <c r="I133" s="51" t="s">
        <v>387</v>
      </c>
      <c r="J133" s="39" t="s">
        <v>1885</v>
      </c>
      <c r="K133" s="38">
        <v>50828998</v>
      </c>
      <c r="L133" s="53">
        <v>45691</v>
      </c>
      <c r="M133" s="53">
        <v>45991</v>
      </c>
      <c r="N133" s="24">
        <v>24585309</v>
      </c>
    </row>
    <row r="134" spans="1:14" ht="15.75" customHeight="1">
      <c r="A134" s="39" t="s">
        <v>1528</v>
      </c>
      <c r="B134" s="39" t="s">
        <v>1749</v>
      </c>
      <c r="C134" s="48" t="s">
        <v>386</v>
      </c>
      <c r="D134" s="49" t="s">
        <v>2846</v>
      </c>
      <c r="E134" s="49" t="s">
        <v>2676</v>
      </c>
      <c r="F134" s="50" t="s">
        <v>13</v>
      </c>
      <c r="G134" s="39" t="s">
        <v>1861</v>
      </c>
      <c r="H134" s="49" t="s">
        <v>1245</v>
      </c>
      <c r="I134" s="51" t="s">
        <v>387</v>
      </c>
      <c r="J134" s="39" t="s">
        <v>1886</v>
      </c>
      <c r="K134" s="38">
        <v>62625145</v>
      </c>
      <c r="L134" s="53">
        <v>45691</v>
      </c>
      <c r="M134" s="53">
        <v>45991</v>
      </c>
      <c r="N134" s="24">
        <v>85458020</v>
      </c>
    </row>
    <row r="135" spans="1:14" ht="15.75" customHeight="1">
      <c r="A135" s="39" t="s">
        <v>1529</v>
      </c>
      <c r="B135" s="39" t="s">
        <v>258</v>
      </c>
      <c r="C135" s="48" t="s">
        <v>386</v>
      </c>
      <c r="D135" s="49" t="s">
        <v>410</v>
      </c>
      <c r="E135" s="49" t="s">
        <v>2677</v>
      </c>
      <c r="F135" s="50" t="s">
        <v>13</v>
      </c>
      <c r="G135" s="39" t="s">
        <v>1861</v>
      </c>
      <c r="H135" s="49" t="s">
        <v>1220</v>
      </c>
      <c r="I135" s="51" t="s">
        <v>387</v>
      </c>
      <c r="J135" s="39" t="s">
        <v>1887</v>
      </c>
      <c r="K135" s="38">
        <v>26800961</v>
      </c>
      <c r="L135" s="53">
        <v>45691</v>
      </c>
      <c r="M135" s="53">
        <v>46021</v>
      </c>
      <c r="N135" s="24">
        <v>12637740</v>
      </c>
    </row>
    <row r="136" spans="1:14" ht="15.75" customHeight="1">
      <c r="A136" s="39" t="s">
        <v>1530</v>
      </c>
      <c r="B136" s="39" t="s">
        <v>1750</v>
      </c>
      <c r="C136" s="48" t="s">
        <v>386</v>
      </c>
      <c r="D136" s="49" t="s">
        <v>410</v>
      </c>
      <c r="E136" s="49" t="s">
        <v>2678</v>
      </c>
      <c r="F136" s="50" t="s">
        <v>13</v>
      </c>
      <c r="G136" s="39" t="s">
        <v>1861</v>
      </c>
      <c r="H136" s="49" t="s">
        <v>1222</v>
      </c>
      <c r="I136" s="51" t="s">
        <v>387</v>
      </c>
      <c r="J136" s="39" t="s">
        <v>1888</v>
      </c>
      <c r="K136" s="38">
        <v>20198618</v>
      </c>
      <c r="L136" s="53">
        <v>45691</v>
      </c>
      <c r="M136" s="53">
        <v>46021</v>
      </c>
      <c r="N136" s="24">
        <v>1004130753</v>
      </c>
    </row>
    <row r="137" spans="1:14" ht="15.75" customHeight="1">
      <c r="A137" s="39" t="s">
        <v>1531</v>
      </c>
      <c r="B137" s="39" t="s">
        <v>288</v>
      </c>
      <c r="C137" s="48" t="s">
        <v>386</v>
      </c>
      <c r="D137" s="49" t="s">
        <v>509</v>
      </c>
      <c r="E137" s="49" t="s">
        <v>2679</v>
      </c>
      <c r="F137" s="50" t="s">
        <v>13</v>
      </c>
      <c r="G137" s="39" t="s">
        <v>1861</v>
      </c>
      <c r="H137" s="49" t="s">
        <v>1250</v>
      </c>
      <c r="I137" s="51" t="s">
        <v>387</v>
      </c>
      <c r="J137" s="39" t="s">
        <v>1889</v>
      </c>
      <c r="K137" s="38">
        <v>56106004</v>
      </c>
      <c r="L137" s="53">
        <v>45691</v>
      </c>
      <c r="M137" s="53">
        <v>46021</v>
      </c>
      <c r="N137" s="24">
        <v>1045693620</v>
      </c>
    </row>
    <row r="138" spans="1:14" ht="15.75" customHeight="1">
      <c r="A138" s="39" t="s">
        <v>1532</v>
      </c>
      <c r="B138" s="39" t="s">
        <v>608</v>
      </c>
      <c r="C138" s="48" t="s">
        <v>386</v>
      </c>
      <c r="D138" s="49" t="s">
        <v>410</v>
      </c>
      <c r="E138" s="49" t="s">
        <v>2680</v>
      </c>
      <c r="F138" s="50" t="s">
        <v>13</v>
      </c>
      <c r="G138" s="39" t="s">
        <v>1860</v>
      </c>
      <c r="H138" s="49" t="s">
        <v>1380</v>
      </c>
      <c r="I138" s="51" t="s">
        <v>387</v>
      </c>
      <c r="J138" s="39" t="s">
        <v>1890</v>
      </c>
      <c r="K138" s="38">
        <v>11810064</v>
      </c>
      <c r="L138" s="53">
        <v>45691</v>
      </c>
      <c r="M138" s="53">
        <v>45858</v>
      </c>
      <c r="N138" s="24">
        <v>40942309</v>
      </c>
    </row>
    <row r="139" spans="1:14" ht="15.75" customHeight="1">
      <c r="A139" s="39" t="s">
        <v>1533</v>
      </c>
      <c r="B139" s="39" t="s">
        <v>1751</v>
      </c>
      <c r="C139" s="48" t="s">
        <v>386</v>
      </c>
      <c r="D139" s="49" t="s">
        <v>410</v>
      </c>
      <c r="E139" s="49" t="s">
        <v>2681</v>
      </c>
      <c r="F139" s="50" t="s">
        <v>13</v>
      </c>
      <c r="G139" s="39" t="s">
        <v>1860</v>
      </c>
      <c r="H139" s="49" t="s">
        <v>2919</v>
      </c>
      <c r="I139" s="51" t="s">
        <v>387</v>
      </c>
      <c r="J139" s="39" t="s">
        <v>1891</v>
      </c>
      <c r="K139" s="38">
        <v>26800961</v>
      </c>
      <c r="L139" s="53">
        <v>45691</v>
      </c>
      <c r="M139" s="53">
        <v>46021</v>
      </c>
      <c r="N139" s="24">
        <v>84090404</v>
      </c>
    </row>
    <row r="140" spans="1:14" ht="15.75" customHeight="1">
      <c r="A140" s="39" t="s">
        <v>1534</v>
      </c>
      <c r="B140" s="39" t="s">
        <v>113</v>
      </c>
      <c r="C140" s="48" t="s">
        <v>386</v>
      </c>
      <c r="D140" s="49" t="s">
        <v>410</v>
      </c>
      <c r="E140" s="49" t="s">
        <v>2682</v>
      </c>
      <c r="F140" s="50" t="s">
        <v>13</v>
      </c>
      <c r="G140" s="39" t="s">
        <v>1864</v>
      </c>
      <c r="H140" s="49" t="s">
        <v>1076</v>
      </c>
      <c r="I140" s="51" t="s">
        <v>387</v>
      </c>
      <c r="J140" s="39" t="s">
        <v>1892</v>
      </c>
      <c r="K140" s="38">
        <v>25582736</v>
      </c>
      <c r="L140" s="53">
        <v>45691</v>
      </c>
      <c r="M140" s="53">
        <v>46006</v>
      </c>
      <c r="N140" s="24">
        <v>1104866210</v>
      </c>
    </row>
    <row r="141" spans="1:14" ht="15.75" customHeight="1">
      <c r="A141" s="39" t="s">
        <v>1535</v>
      </c>
      <c r="B141" s="39" t="s">
        <v>1752</v>
      </c>
      <c r="C141" s="48" t="s">
        <v>386</v>
      </c>
      <c r="D141" s="49" t="s">
        <v>2844</v>
      </c>
      <c r="E141" s="49" t="s">
        <v>2683</v>
      </c>
      <c r="F141" s="50" t="s">
        <v>13</v>
      </c>
      <c r="G141" s="39" t="s">
        <v>1861</v>
      </c>
      <c r="H141" s="49" t="s">
        <v>1208</v>
      </c>
      <c r="I141" s="51" t="s">
        <v>387</v>
      </c>
      <c r="J141" s="39" t="s">
        <v>1893</v>
      </c>
      <c r="K141" s="38">
        <v>20076191</v>
      </c>
      <c r="L141" s="53">
        <v>45691</v>
      </c>
      <c r="M141" s="53">
        <v>46021</v>
      </c>
      <c r="N141" s="24">
        <v>1010050559</v>
      </c>
    </row>
    <row r="142" spans="1:14" ht="15.75" customHeight="1">
      <c r="A142" s="39" t="s">
        <v>1536</v>
      </c>
      <c r="B142" s="39" t="s">
        <v>247</v>
      </c>
      <c r="C142" s="48" t="s">
        <v>386</v>
      </c>
      <c r="D142" s="49" t="s">
        <v>2844</v>
      </c>
      <c r="E142" s="49" t="s">
        <v>2683</v>
      </c>
      <c r="F142" s="50" t="s">
        <v>13</v>
      </c>
      <c r="G142" s="39" t="s">
        <v>1861</v>
      </c>
      <c r="H142" s="49" t="s">
        <v>1209</v>
      </c>
      <c r="I142" s="51" t="s">
        <v>387</v>
      </c>
      <c r="J142" s="39" t="s">
        <v>1894</v>
      </c>
      <c r="K142" s="38">
        <v>20076191</v>
      </c>
      <c r="L142" s="53">
        <v>45691</v>
      </c>
      <c r="M142" s="53">
        <v>46021</v>
      </c>
      <c r="N142" s="24">
        <v>5082313</v>
      </c>
    </row>
    <row r="143" spans="1:14" ht="15.75" customHeight="1">
      <c r="A143" s="39" t="s">
        <v>1537</v>
      </c>
      <c r="B143" s="39" t="s">
        <v>231</v>
      </c>
      <c r="C143" s="48" t="s">
        <v>386</v>
      </c>
      <c r="D143" s="49" t="s">
        <v>410</v>
      </c>
      <c r="E143" s="49" t="s">
        <v>2684</v>
      </c>
      <c r="F143" s="50" t="s">
        <v>13</v>
      </c>
      <c r="G143" s="39" t="s">
        <v>1861</v>
      </c>
      <c r="H143" s="49" t="s">
        <v>1193</v>
      </c>
      <c r="I143" s="51" t="s">
        <v>387</v>
      </c>
      <c r="J143" s="39" t="s">
        <v>1895</v>
      </c>
      <c r="K143" s="38">
        <v>26638531</v>
      </c>
      <c r="L143" s="53">
        <v>45691</v>
      </c>
      <c r="M143" s="53">
        <v>46021</v>
      </c>
      <c r="N143" s="24">
        <v>85489540</v>
      </c>
    </row>
    <row r="144" spans="1:14" ht="15.75" customHeight="1">
      <c r="A144" s="39" t="s">
        <v>1538</v>
      </c>
      <c r="B144" s="39" t="s">
        <v>1753</v>
      </c>
      <c r="C144" s="48" t="s">
        <v>386</v>
      </c>
      <c r="D144" s="49" t="s">
        <v>410</v>
      </c>
      <c r="E144" s="49" t="s">
        <v>2685</v>
      </c>
      <c r="F144" s="50" t="s">
        <v>13</v>
      </c>
      <c r="G144" s="39" t="s">
        <v>1861</v>
      </c>
      <c r="H144" s="49" t="s">
        <v>1207</v>
      </c>
      <c r="I144" s="51" t="s">
        <v>387</v>
      </c>
      <c r="J144" s="39" t="s">
        <v>1896</v>
      </c>
      <c r="K144" s="38">
        <v>26638531</v>
      </c>
      <c r="L144" s="53">
        <v>45691</v>
      </c>
      <c r="M144" s="53">
        <v>46021</v>
      </c>
      <c r="N144" s="24">
        <v>8723225</v>
      </c>
    </row>
    <row r="145" spans="1:14" ht="15.75" customHeight="1">
      <c r="A145" s="39" t="s">
        <v>1539</v>
      </c>
      <c r="B145" s="39" t="s">
        <v>1754</v>
      </c>
      <c r="C145" s="48" t="s">
        <v>386</v>
      </c>
      <c r="D145" s="49" t="s">
        <v>410</v>
      </c>
      <c r="E145" s="49" t="s">
        <v>2686</v>
      </c>
      <c r="F145" s="50" t="s">
        <v>13</v>
      </c>
      <c r="G145" s="39" t="s">
        <v>1865</v>
      </c>
      <c r="H145" s="49" t="s">
        <v>1040</v>
      </c>
      <c r="I145" s="51" t="s">
        <v>387</v>
      </c>
      <c r="J145" s="39" t="s">
        <v>1897</v>
      </c>
      <c r="K145" s="38">
        <v>17321846</v>
      </c>
      <c r="L145" s="53">
        <v>45694</v>
      </c>
      <c r="M145" s="53">
        <v>45991</v>
      </c>
      <c r="N145" s="24">
        <v>57441822</v>
      </c>
    </row>
    <row r="146" spans="1:14" ht="15.75" customHeight="1">
      <c r="A146" s="39" t="s">
        <v>1540</v>
      </c>
      <c r="B146" s="39" t="s">
        <v>1755</v>
      </c>
      <c r="C146" s="48" t="s">
        <v>386</v>
      </c>
      <c r="D146" s="49" t="s">
        <v>410</v>
      </c>
      <c r="E146" s="49" t="s">
        <v>2687</v>
      </c>
      <c r="F146" s="50" t="s">
        <v>13</v>
      </c>
      <c r="G146" s="39" t="s">
        <v>1866</v>
      </c>
      <c r="H146" s="49" t="s">
        <v>1336</v>
      </c>
      <c r="I146" s="51" t="s">
        <v>387</v>
      </c>
      <c r="J146" s="39" t="s">
        <v>1898</v>
      </c>
      <c r="K146" s="38">
        <v>25862657</v>
      </c>
      <c r="L146" s="53">
        <v>45692</v>
      </c>
      <c r="M146" s="53">
        <v>46021</v>
      </c>
      <c r="N146" s="24">
        <v>1047455433</v>
      </c>
    </row>
    <row r="147" spans="1:14" ht="15.75" customHeight="1">
      <c r="A147" s="39" t="s">
        <v>1541</v>
      </c>
      <c r="B147" s="39" t="s">
        <v>1756</v>
      </c>
      <c r="C147" s="48" t="s">
        <v>386</v>
      </c>
      <c r="D147" s="49" t="s">
        <v>410</v>
      </c>
      <c r="E147" s="49" t="s">
        <v>2688</v>
      </c>
      <c r="F147" s="50" t="s">
        <v>13</v>
      </c>
      <c r="G147" s="39" t="s">
        <v>1866</v>
      </c>
      <c r="H147" s="49" t="s">
        <v>1195</v>
      </c>
      <c r="I147" s="51" t="s">
        <v>387</v>
      </c>
      <c r="J147" s="39" t="s">
        <v>1899</v>
      </c>
      <c r="K147" s="38">
        <v>25862657</v>
      </c>
      <c r="L147" s="53">
        <v>45693</v>
      </c>
      <c r="M147" s="53">
        <v>46021</v>
      </c>
      <c r="N147" s="24">
        <v>1120981177</v>
      </c>
    </row>
    <row r="148" spans="1:14" ht="15.75" customHeight="1">
      <c r="A148" s="39" t="s">
        <v>1542</v>
      </c>
      <c r="B148" s="39" t="s">
        <v>39</v>
      </c>
      <c r="C148" s="48" t="s">
        <v>386</v>
      </c>
      <c r="D148" s="49" t="s">
        <v>410</v>
      </c>
      <c r="E148" s="49" t="s">
        <v>2689</v>
      </c>
      <c r="F148" s="50" t="s">
        <v>13</v>
      </c>
      <c r="G148" s="39" t="s">
        <v>1859</v>
      </c>
      <c r="H148" s="49" t="s">
        <v>2920</v>
      </c>
      <c r="I148" s="51" t="s">
        <v>387</v>
      </c>
      <c r="J148" s="39" t="s">
        <v>1900</v>
      </c>
      <c r="K148" s="38">
        <v>26638531</v>
      </c>
      <c r="L148" s="53">
        <v>45693</v>
      </c>
      <c r="M148" s="53">
        <v>46021</v>
      </c>
      <c r="N148" s="24">
        <v>1082401822</v>
      </c>
    </row>
    <row r="149" spans="1:14" ht="15.75" customHeight="1">
      <c r="A149" s="39" t="s">
        <v>1543</v>
      </c>
      <c r="B149" s="39" t="s">
        <v>1757</v>
      </c>
      <c r="C149" s="48" t="s">
        <v>386</v>
      </c>
      <c r="D149" s="49" t="s">
        <v>2844</v>
      </c>
      <c r="E149" s="49" t="s">
        <v>2690</v>
      </c>
      <c r="F149" s="50" t="s">
        <v>13</v>
      </c>
      <c r="G149" s="39" t="s">
        <v>1862</v>
      </c>
      <c r="H149" s="49" t="s">
        <v>2921</v>
      </c>
      <c r="I149" s="51" t="s">
        <v>387</v>
      </c>
      <c r="J149" s="39" t="s">
        <v>1901</v>
      </c>
      <c r="K149" s="38">
        <v>20076191</v>
      </c>
      <c r="L149" s="53">
        <v>45694</v>
      </c>
      <c r="M149" s="53">
        <v>46021</v>
      </c>
      <c r="N149" s="24">
        <v>3985093</v>
      </c>
    </row>
    <row r="150" spans="1:14" ht="15.75" customHeight="1">
      <c r="A150" s="39" t="s">
        <v>1544</v>
      </c>
      <c r="B150" s="39" t="s">
        <v>370</v>
      </c>
      <c r="C150" s="48" t="s">
        <v>386</v>
      </c>
      <c r="D150" s="49" t="s">
        <v>2844</v>
      </c>
      <c r="E150" s="60" t="s">
        <v>2903</v>
      </c>
      <c r="F150" s="50" t="s">
        <v>13</v>
      </c>
      <c r="G150" s="39" t="s">
        <v>1863</v>
      </c>
      <c r="H150" s="49" t="s">
        <v>2922</v>
      </c>
      <c r="I150" s="51" t="s">
        <v>387</v>
      </c>
      <c r="J150" s="39" t="s">
        <v>1902</v>
      </c>
      <c r="K150" s="38">
        <v>20014983</v>
      </c>
      <c r="L150" s="53">
        <v>45694</v>
      </c>
      <c r="M150" s="53">
        <v>46021</v>
      </c>
      <c r="N150" s="24">
        <v>50640623</v>
      </c>
    </row>
    <row r="151" spans="1:14" ht="15.75" customHeight="1">
      <c r="A151" s="39" t="s">
        <v>1545</v>
      </c>
      <c r="B151" s="39" t="s">
        <v>381</v>
      </c>
      <c r="C151" s="48" t="s">
        <v>386</v>
      </c>
      <c r="D151" s="49" t="s">
        <v>2847</v>
      </c>
      <c r="E151" s="49" t="s">
        <v>2691</v>
      </c>
      <c r="F151" s="50" t="s">
        <v>13</v>
      </c>
      <c r="G151" s="39" t="s">
        <v>1863</v>
      </c>
      <c r="H151" s="49" t="s">
        <v>1342</v>
      </c>
      <c r="I151" s="51" t="s">
        <v>387</v>
      </c>
      <c r="J151" s="39" t="s">
        <v>1903</v>
      </c>
      <c r="K151" s="38">
        <v>35172675</v>
      </c>
      <c r="L151" s="53">
        <v>45694</v>
      </c>
      <c r="M151" s="53">
        <v>46021</v>
      </c>
      <c r="N151" s="24">
        <v>1007734552</v>
      </c>
    </row>
    <row r="152" spans="1:14" ht="15.75" customHeight="1">
      <c r="A152" s="39" t="s">
        <v>1546</v>
      </c>
      <c r="B152" s="39" t="s">
        <v>1758</v>
      </c>
      <c r="C152" s="48" t="s">
        <v>386</v>
      </c>
      <c r="D152" s="49" t="s">
        <v>2848</v>
      </c>
      <c r="E152" s="49" t="s">
        <v>2692</v>
      </c>
      <c r="F152" s="50" t="s">
        <v>13</v>
      </c>
      <c r="G152" s="39" t="s">
        <v>1863</v>
      </c>
      <c r="H152" s="49" t="s">
        <v>2923</v>
      </c>
      <c r="I152" s="51" t="s">
        <v>387</v>
      </c>
      <c r="J152" s="39" t="s">
        <v>1904</v>
      </c>
      <c r="K152" s="38">
        <v>35172665</v>
      </c>
      <c r="L152" s="53">
        <v>45694</v>
      </c>
      <c r="M152" s="53">
        <v>46021</v>
      </c>
      <c r="N152" s="42">
        <v>2735661</v>
      </c>
    </row>
    <row r="153" spans="1:14" ht="15.75" customHeight="1">
      <c r="A153" s="39" t="s">
        <v>1547</v>
      </c>
      <c r="B153" s="39" t="s">
        <v>1759</v>
      </c>
      <c r="C153" s="48" t="s">
        <v>386</v>
      </c>
      <c r="D153" s="49" t="s">
        <v>2849</v>
      </c>
      <c r="E153" s="49" t="s">
        <v>2693</v>
      </c>
      <c r="F153" s="50" t="s">
        <v>13</v>
      </c>
      <c r="G153" s="39" t="s">
        <v>1863</v>
      </c>
      <c r="H153" s="59" t="s">
        <v>2099</v>
      </c>
      <c r="I153" s="51" t="s">
        <v>387</v>
      </c>
      <c r="J153" s="39" t="s">
        <v>1905</v>
      </c>
      <c r="K153" s="38">
        <v>32134355</v>
      </c>
      <c r="L153" s="53">
        <v>45694</v>
      </c>
      <c r="M153" s="53">
        <v>46021</v>
      </c>
      <c r="N153" s="24">
        <v>1073986348</v>
      </c>
    </row>
    <row r="154" spans="1:14" ht="15.75" customHeight="1">
      <c r="A154" s="39" t="s">
        <v>1548</v>
      </c>
      <c r="B154" s="39" t="s">
        <v>1760</v>
      </c>
      <c r="C154" s="48" t="s">
        <v>386</v>
      </c>
      <c r="D154" s="49" t="s">
        <v>2850</v>
      </c>
      <c r="E154" s="49" t="s">
        <v>2694</v>
      </c>
      <c r="F154" s="50" t="s">
        <v>13</v>
      </c>
      <c r="G154" s="39" t="s">
        <v>1867</v>
      </c>
      <c r="H154" s="49" t="s">
        <v>1198</v>
      </c>
      <c r="I154" s="51" t="s">
        <v>387</v>
      </c>
      <c r="J154" s="39" t="s">
        <v>1906</v>
      </c>
      <c r="K154" s="38">
        <v>47594425</v>
      </c>
      <c r="L154" s="53">
        <v>45694</v>
      </c>
      <c r="M154" s="53">
        <v>46004</v>
      </c>
      <c r="N154" s="24">
        <v>1017211356</v>
      </c>
    </row>
    <row r="155" spans="1:14" ht="15.75" customHeight="1">
      <c r="A155" s="39" t="s">
        <v>1549</v>
      </c>
      <c r="B155" s="39" t="s">
        <v>226</v>
      </c>
      <c r="C155" s="48" t="s">
        <v>386</v>
      </c>
      <c r="D155" s="49" t="s">
        <v>2851</v>
      </c>
      <c r="E155" s="49" t="s">
        <v>2695</v>
      </c>
      <c r="F155" s="50" t="s">
        <v>13</v>
      </c>
      <c r="G155" s="39" t="s">
        <v>1866</v>
      </c>
      <c r="H155" s="49" t="s">
        <v>2924</v>
      </c>
      <c r="I155" s="51" t="s">
        <v>387</v>
      </c>
      <c r="J155" s="39" t="s">
        <v>1907</v>
      </c>
      <c r="K155" s="38">
        <v>35172665</v>
      </c>
      <c r="L155" s="53">
        <v>45694</v>
      </c>
      <c r="M155" s="53">
        <v>46021</v>
      </c>
      <c r="N155" s="24">
        <v>23249580</v>
      </c>
    </row>
    <row r="156" spans="1:14" ht="15.75" customHeight="1">
      <c r="A156" s="39" t="s">
        <v>1550</v>
      </c>
      <c r="B156" s="39" t="s">
        <v>224</v>
      </c>
      <c r="C156" s="48" t="s">
        <v>386</v>
      </c>
      <c r="D156" s="49" t="s">
        <v>2852</v>
      </c>
      <c r="E156" s="49" t="s">
        <v>2696</v>
      </c>
      <c r="F156" s="50" t="s">
        <v>13</v>
      </c>
      <c r="G156" s="39" t="s">
        <v>1867</v>
      </c>
      <c r="H156" s="49" t="s">
        <v>1186</v>
      </c>
      <c r="I156" s="51" t="s">
        <v>387</v>
      </c>
      <c r="J156" s="39" t="s">
        <v>1908</v>
      </c>
      <c r="K156" s="38">
        <v>47594425</v>
      </c>
      <c r="L156" s="53">
        <v>45694</v>
      </c>
      <c r="M156" s="53">
        <v>46021</v>
      </c>
      <c r="N156" s="24">
        <v>1118802345</v>
      </c>
    </row>
    <row r="157" spans="1:14" ht="15.75" customHeight="1">
      <c r="A157" s="39" t="s">
        <v>1551</v>
      </c>
      <c r="B157" s="39" t="s">
        <v>1761</v>
      </c>
      <c r="C157" s="48" t="s">
        <v>386</v>
      </c>
      <c r="D157" s="49" t="s">
        <v>410</v>
      </c>
      <c r="E157" s="49" t="s">
        <v>2699</v>
      </c>
      <c r="F157" s="50" t="s">
        <v>13</v>
      </c>
      <c r="G157" s="39" t="s">
        <v>1867</v>
      </c>
      <c r="H157" s="49" t="s">
        <v>1354</v>
      </c>
      <c r="I157" s="51" t="s">
        <v>387</v>
      </c>
      <c r="J157" s="39" t="s">
        <v>1909</v>
      </c>
      <c r="K157" s="38">
        <v>19831370</v>
      </c>
      <c r="L157" s="53">
        <v>45694</v>
      </c>
      <c r="M157" s="53">
        <v>46020</v>
      </c>
      <c r="N157" s="24">
        <v>1006917338</v>
      </c>
    </row>
    <row r="158" spans="1:14" ht="15.75" customHeight="1">
      <c r="A158" s="39" t="s">
        <v>1552</v>
      </c>
      <c r="B158" s="39" t="s">
        <v>1762</v>
      </c>
      <c r="C158" s="48" t="s">
        <v>386</v>
      </c>
      <c r="D158" s="49" t="s">
        <v>2842</v>
      </c>
      <c r="E158" s="49" t="s">
        <v>2697</v>
      </c>
      <c r="F158" s="50" t="s">
        <v>13</v>
      </c>
      <c r="G158" s="39" t="s">
        <v>1866</v>
      </c>
      <c r="H158" s="49" t="s">
        <v>2925</v>
      </c>
      <c r="I158" s="51" t="s">
        <v>387</v>
      </c>
      <c r="J158" s="39" t="s">
        <v>1910</v>
      </c>
      <c r="K158" s="38">
        <v>35172665</v>
      </c>
      <c r="L158" s="53">
        <v>45695</v>
      </c>
      <c r="M158" s="53">
        <v>46021</v>
      </c>
      <c r="N158" s="24">
        <v>23248978</v>
      </c>
    </row>
    <row r="159" spans="1:14" ht="15.75" customHeight="1">
      <c r="A159" s="39" t="s">
        <v>1553</v>
      </c>
      <c r="B159" s="39" t="s">
        <v>1763</v>
      </c>
      <c r="C159" s="48" t="s">
        <v>386</v>
      </c>
      <c r="D159" s="49" t="s">
        <v>2853</v>
      </c>
      <c r="E159" s="49" t="s">
        <v>2698</v>
      </c>
      <c r="F159" s="50" t="s">
        <v>13</v>
      </c>
      <c r="G159" s="39" t="s">
        <v>1866</v>
      </c>
      <c r="H159" s="49" t="s">
        <v>1375</v>
      </c>
      <c r="I159" s="51" t="s">
        <v>387</v>
      </c>
      <c r="J159" s="39" t="s">
        <v>1911</v>
      </c>
      <c r="K159" s="38">
        <v>35172665</v>
      </c>
      <c r="L159" s="53">
        <v>45695</v>
      </c>
      <c r="M159" s="53">
        <v>46021</v>
      </c>
      <c r="N159" s="24">
        <v>18005345</v>
      </c>
    </row>
    <row r="160" spans="1:14" ht="15.75" customHeight="1">
      <c r="A160" s="39" t="s">
        <v>1554</v>
      </c>
      <c r="B160" s="39" t="s">
        <v>1764</v>
      </c>
      <c r="C160" s="48" t="s">
        <v>386</v>
      </c>
      <c r="D160" s="49" t="s">
        <v>410</v>
      </c>
      <c r="E160" s="49" t="s">
        <v>2699</v>
      </c>
      <c r="F160" s="50" t="s">
        <v>13</v>
      </c>
      <c r="G160" s="39" t="s">
        <v>1867</v>
      </c>
      <c r="H160" s="49" t="s">
        <v>1125</v>
      </c>
      <c r="I160" s="51" t="s">
        <v>387</v>
      </c>
      <c r="J160" s="39" t="s">
        <v>1912</v>
      </c>
      <c r="K160" s="38">
        <v>19831370</v>
      </c>
      <c r="L160" s="53">
        <v>45694</v>
      </c>
      <c r="M160" s="53">
        <v>46020</v>
      </c>
      <c r="N160" s="24">
        <v>1006915080</v>
      </c>
    </row>
    <row r="161" spans="1:14" ht="15.75" customHeight="1">
      <c r="A161" s="39" t="s">
        <v>1555</v>
      </c>
      <c r="B161" s="39" t="s">
        <v>339</v>
      </c>
      <c r="C161" s="48" t="s">
        <v>386</v>
      </c>
      <c r="D161" s="49" t="s">
        <v>2840</v>
      </c>
      <c r="E161" s="49" t="s">
        <v>2700</v>
      </c>
      <c r="F161" s="50" t="s">
        <v>13</v>
      </c>
      <c r="G161" s="39" t="s">
        <v>1859</v>
      </c>
      <c r="H161" s="49" t="s">
        <v>1300</v>
      </c>
      <c r="I161" s="51" t="s">
        <v>387</v>
      </c>
      <c r="J161" s="39" t="s">
        <v>1913</v>
      </c>
      <c r="K161" s="38">
        <v>55655444</v>
      </c>
      <c r="L161" s="53">
        <v>45694</v>
      </c>
      <c r="M161" s="53">
        <v>46021</v>
      </c>
      <c r="N161" s="24">
        <v>1063078487</v>
      </c>
    </row>
    <row r="162" spans="1:14" ht="15.75" customHeight="1">
      <c r="A162" s="39" t="s">
        <v>1556</v>
      </c>
      <c r="B162" s="39" t="s">
        <v>1765</v>
      </c>
      <c r="C162" s="48" t="s">
        <v>386</v>
      </c>
      <c r="D162" s="49" t="s">
        <v>2854</v>
      </c>
      <c r="E162" s="49" t="s">
        <v>2701</v>
      </c>
      <c r="F162" s="50" t="s">
        <v>13</v>
      </c>
      <c r="G162" s="39" t="s">
        <v>1863</v>
      </c>
      <c r="H162" s="49" t="s">
        <v>2926</v>
      </c>
      <c r="I162" s="51" t="s">
        <v>387</v>
      </c>
      <c r="J162" s="39" t="s">
        <v>1914</v>
      </c>
      <c r="K162" s="38">
        <v>35172676</v>
      </c>
      <c r="L162" s="53">
        <v>45695</v>
      </c>
      <c r="M162" s="53">
        <v>46021</v>
      </c>
      <c r="N162" s="24">
        <v>1074008699</v>
      </c>
    </row>
    <row r="163" spans="1:14" ht="15.75" customHeight="1">
      <c r="A163" s="39" t="s">
        <v>1557</v>
      </c>
      <c r="B163" s="39" t="s">
        <v>158</v>
      </c>
      <c r="C163" s="48" t="s">
        <v>386</v>
      </c>
      <c r="D163" s="49" t="s">
        <v>2855</v>
      </c>
      <c r="E163" s="49" t="s">
        <v>2702</v>
      </c>
      <c r="F163" s="50" t="s">
        <v>13</v>
      </c>
      <c r="G163" s="39" t="s">
        <v>1864</v>
      </c>
      <c r="H163" s="49" t="s">
        <v>1120</v>
      </c>
      <c r="I163" s="51" t="s">
        <v>387</v>
      </c>
      <c r="J163" s="39" t="s">
        <v>1915</v>
      </c>
      <c r="K163" s="38">
        <v>31839545</v>
      </c>
      <c r="L163" s="53">
        <v>45694</v>
      </c>
      <c r="M163" s="53">
        <v>46019</v>
      </c>
      <c r="N163" s="24">
        <v>1143325145</v>
      </c>
    </row>
    <row r="164" spans="1:14" ht="15.75" customHeight="1">
      <c r="A164" s="39" t="s">
        <v>1558</v>
      </c>
      <c r="B164" s="39" t="s">
        <v>1766</v>
      </c>
      <c r="C164" s="48" t="s">
        <v>386</v>
      </c>
      <c r="D164" s="49" t="s">
        <v>2844</v>
      </c>
      <c r="E164" s="49" t="s">
        <v>2703</v>
      </c>
      <c r="F164" s="50" t="s">
        <v>13</v>
      </c>
      <c r="G164" s="39" t="s">
        <v>1864</v>
      </c>
      <c r="H164" s="49" t="s">
        <v>1282</v>
      </c>
      <c r="I164" s="51" t="s">
        <v>387</v>
      </c>
      <c r="J164" s="39" t="s">
        <v>1916</v>
      </c>
      <c r="K164" s="38">
        <v>19953775</v>
      </c>
      <c r="L164" s="53">
        <v>45694</v>
      </c>
      <c r="M164" s="53">
        <v>46021</v>
      </c>
      <c r="N164" s="24">
        <v>73159263</v>
      </c>
    </row>
    <row r="165" spans="1:14" ht="15.75" customHeight="1">
      <c r="A165" s="39" t="s">
        <v>1559</v>
      </c>
      <c r="B165" s="39" t="s">
        <v>90</v>
      </c>
      <c r="C165" s="48" t="s">
        <v>386</v>
      </c>
      <c r="D165" s="49" t="s">
        <v>526</v>
      </c>
      <c r="E165" s="49" t="s">
        <v>2704</v>
      </c>
      <c r="F165" s="50" t="s">
        <v>13</v>
      </c>
      <c r="G165" s="39" t="s">
        <v>1859</v>
      </c>
      <c r="H165" s="49" t="s">
        <v>2927</v>
      </c>
      <c r="I165" s="51" t="s">
        <v>387</v>
      </c>
      <c r="J165" s="39" t="s">
        <v>1917</v>
      </c>
      <c r="K165" s="38">
        <v>41498256</v>
      </c>
      <c r="L165" s="53">
        <v>45695</v>
      </c>
      <c r="M165" s="53">
        <v>46021</v>
      </c>
      <c r="N165" s="24">
        <v>1063082411</v>
      </c>
    </row>
    <row r="166" spans="1:14" ht="15.75" customHeight="1">
      <c r="A166" s="39" t="s">
        <v>1560</v>
      </c>
      <c r="B166" s="39" t="s">
        <v>248</v>
      </c>
      <c r="C166" s="48" t="s">
        <v>386</v>
      </c>
      <c r="D166" s="49" t="s">
        <v>2850</v>
      </c>
      <c r="E166" s="49" t="s">
        <v>2705</v>
      </c>
      <c r="F166" s="50" t="s">
        <v>13</v>
      </c>
      <c r="G166" s="39" t="s">
        <v>1857</v>
      </c>
      <c r="H166" s="49" t="s">
        <v>1210</v>
      </c>
      <c r="I166" s="51" t="s">
        <v>387</v>
      </c>
      <c r="J166" s="39" t="s">
        <v>1918</v>
      </c>
      <c r="K166" s="38">
        <v>68557450</v>
      </c>
      <c r="L166" s="53">
        <v>45695</v>
      </c>
      <c r="M166" s="53">
        <v>46019</v>
      </c>
      <c r="N166" s="24">
        <v>1036952395</v>
      </c>
    </row>
    <row r="167" spans="1:14" ht="15.75" customHeight="1">
      <c r="A167" s="39" t="s">
        <v>1561</v>
      </c>
      <c r="B167" s="39" t="s">
        <v>1767</v>
      </c>
      <c r="C167" s="48" t="s">
        <v>386</v>
      </c>
      <c r="D167" s="49" t="s">
        <v>2844</v>
      </c>
      <c r="E167" s="49" t="s">
        <v>2706</v>
      </c>
      <c r="F167" s="50" t="s">
        <v>13</v>
      </c>
      <c r="G167" s="39" t="s">
        <v>1864</v>
      </c>
      <c r="H167" s="49" t="s">
        <v>1254</v>
      </c>
      <c r="I167" s="51" t="s">
        <v>387</v>
      </c>
      <c r="J167" s="39" t="s">
        <v>1919</v>
      </c>
      <c r="K167" s="38">
        <v>19892567</v>
      </c>
      <c r="L167" s="53">
        <v>45696</v>
      </c>
      <c r="M167" s="53">
        <v>46021</v>
      </c>
      <c r="N167" s="24">
        <v>1001805296</v>
      </c>
    </row>
    <row r="168" spans="1:14" ht="15.75" customHeight="1">
      <c r="A168" s="39" t="s">
        <v>1562</v>
      </c>
      <c r="B168" s="39" t="s">
        <v>1768</v>
      </c>
      <c r="C168" s="48" t="s">
        <v>386</v>
      </c>
      <c r="D168" s="49" t="s">
        <v>2856</v>
      </c>
      <c r="E168" s="49" t="s">
        <v>2707</v>
      </c>
      <c r="F168" s="50" t="s">
        <v>13</v>
      </c>
      <c r="G168" s="39" t="s">
        <v>1866</v>
      </c>
      <c r="H168" s="49" t="s">
        <v>1185</v>
      </c>
      <c r="I168" s="51" t="s">
        <v>387</v>
      </c>
      <c r="J168" s="39" t="s">
        <v>1920</v>
      </c>
      <c r="K168" s="38">
        <v>45788110</v>
      </c>
      <c r="L168" s="53">
        <v>45694</v>
      </c>
      <c r="M168" s="53">
        <v>46021</v>
      </c>
      <c r="N168" s="24">
        <v>1123637659</v>
      </c>
    </row>
    <row r="169" spans="1:14" ht="15.75" customHeight="1">
      <c r="A169" s="39" t="s">
        <v>1563</v>
      </c>
      <c r="B169" s="39" t="s">
        <v>1769</v>
      </c>
      <c r="C169" s="48" t="s">
        <v>386</v>
      </c>
      <c r="D169" s="49" t="s">
        <v>2857</v>
      </c>
      <c r="E169" s="49" t="s">
        <v>2708</v>
      </c>
      <c r="F169" s="50" t="s">
        <v>13</v>
      </c>
      <c r="G169" s="39" t="s">
        <v>1857</v>
      </c>
      <c r="H169" s="49" t="s">
        <v>2928</v>
      </c>
      <c r="I169" s="51" t="s">
        <v>387</v>
      </c>
      <c r="J169" s="39" t="s">
        <v>1921</v>
      </c>
      <c r="K169" s="38">
        <v>66653076</v>
      </c>
      <c r="L169" s="53">
        <v>45695</v>
      </c>
      <c r="M169" s="53">
        <v>46019</v>
      </c>
      <c r="N169" s="24">
        <v>57295586</v>
      </c>
    </row>
    <row r="170" spans="1:14" ht="15.75" customHeight="1">
      <c r="A170" s="39" t="s">
        <v>1564</v>
      </c>
      <c r="B170" s="39" t="s">
        <v>65</v>
      </c>
      <c r="C170" s="48" t="s">
        <v>386</v>
      </c>
      <c r="D170" s="49" t="s">
        <v>574</v>
      </c>
      <c r="E170" s="49" t="s">
        <v>2709</v>
      </c>
      <c r="F170" s="50" t="s">
        <v>13</v>
      </c>
      <c r="G170" s="39" t="s">
        <v>1859</v>
      </c>
      <c r="H170" s="49" t="s">
        <v>1028</v>
      </c>
      <c r="I170" s="51" t="s">
        <v>387</v>
      </c>
      <c r="J170" s="39" t="s">
        <v>1922</v>
      </c>
      <c r="K170" s="38">
        <v>22647535</v>
      </c>
      <c r="L170" s="53">
        <v>45696</v>
      </c>
      <c r="M170" s="53">
        <v>46021</v>
      </c>
      <c r="N170" s="24">
        <v>1143455644</v>
      </c>
    </row>
    <row r="171" spans="1:14" ht="15.75" customHeight="1">
      <c r="A171" s="39" t="s">
        <v>1565</v>
      </c>
      <c r="B171" s="39" t="s">
        <v>1770</v>
      </c>
      <c r="C171" s="48" t="s">
        <v>386</v>
      </c>
      <c r="D171" s="49" t="s">
        <v>2858</v>
      </c>
      <c r="E171" s="49" t="s">
        <v>2710</v>
      </c>
      <c r="F171" s="50" t="s">
        <v>13</v>
      </c>
      <c r="G171" s="39" t="s">
        <v>1857</v>
      </c>
      <c r="H171" s="49" t="s">
        <v>2929</v>
      </c>
      <c r="I171" s="51" t="s">
        <v>387</v>
      </c>
      <c r="J171" s="39" t="s">
        <v>1923</v>
      </c>
      <c r="K171" s="38">
        <v>50212889</v>
      </c>
      <c r="L171" s="53">
        <v>45695</v>
      </c>
      <c r="M171" s="53">
        <v>46021</v>
      </c>
      <c r="N171" s="24">
        <v>1064117531</v>
      </c>
    </row>
    <row r="172" spans="1:14" ht="15.75" customHeight="1">
      <c r="A172" s="39" t="s">
        <v>1566</v>
      </c>
      <c r="B172" s="39" t="s">
        <v>274</v>
      </c>
      <c r="C172" s="48" t="s">
        <v>386</v>
      </c>
      <c r="D172" s="49" t="s">
        <v>410</v>
      </c>
      <c r="E172" s="49" t="s">
        <v>2711</v>
      </c>
      <c r="F172" s="50" t="s">
        <v>13</v>
      </c>
      <c r="G172" s="39" t="s">
        <v>1861</v>
      </c>
      <c r="H172" s="49" t="s">
        <v>1236</v>
      </c>
      <c r="I172" s="51" t="s">
        <v>387</v>
      </c>
      <c r="J172" s="39" t="s">
        <v>1924</v>
      </c>
      <c r="K172" s="38">
        <v>19892578</v>
      </c>
      <c r="L172" s="53">
        <v>45695</v>
      </c>
      <c r="M172" s="53">
        <v>46021</v>
      </c>
      <c r="N172" s="24">
        <v>1004130656</v>
      </c>
    </row>
    <row r="173" spans="1:14" ht="15.75" customHeight="1">
      <c r="A173" s="39" t="s">
        <v>1567</v>
      </c>
      <c r="B173" s="39" t="s">
        <v>203</v>
      </c>
      <c r="C173" s="48" t="s">
        <v>386</v>
      </c>
      <c r="D173" s="49" t="s">
        <v>2844</v>
      </c>
      <c r="E173" s="49" t="s">
        <v>2712</v>
      </c>
      <c r="F173" s="50" t="s">
        <v>13</v>
      </c>
      <c r="G173" s="39" t="s">
        <v>1859</v>
      </c>
      <c r="H173" s="49" t="s">
        <v>1165</v>
      </c>
      <c r="I173" s="51" t="s">
        <v>387</v>
      </c>
      <c r="J173" s="39" t="s">
        <v>1925</v>
      </c>
      <c r="K173" s="38">
        <v>19953775</v>
      </c>
      <c r="L173" s="53">
        <v>45698</v>
      </c>
      <c r="M173" s="53">
        <v>46021</v>
      </c>
      <c r="N173" s="24">
        <v>1082402668</v>
      </c>
    </row>
    <row r="174" spans="1:14" ht="15.75" customHeight="1">
      <c r="A174" s="39" t="s">
        <v>1568</v>
      </c>
      <c r="B174" s="39" t="s">
        <v>369</v>
      </c>
      <c r="C174" s="48" t="s">
        <v>386</v>
      </c>
      <c r="D174" s="49" t="s">
        <v>2859</v>
      </c>
      <c r="E174" s="49" t="s">
        <v>2713</v>
      </c>
      <c r="F174" s="50" t="s">
        <v>13</v>
      </c>
      <c r="G174" s="39" t="s">
        <v>1866</v>
      </c>
      <c r="H174" s="49" t="s">
        <v>2930</v>
      </c>
      <c r="I174" s="51" t="s">
        <v>387</v>
      </c>
      <c r="J174" s="39" t="s">
        <v>1926</v>
      </c>
      <c r="K174" s="38">
        <v>45648085</v>
      </c>
      <c r="L174" s="53">
        <v>45695</v>
      </c>
      <c r="M174" s="53">
        <v>46021</v>
      </c>
      <c r="N174" s="24">
        <v>1120980970</v>
      </c>
    </row>
    <row r="175" spans="1:14" ht="15.75" customHeight="1">
      <c r="A175" s="39" t="s">
        <v>1569</v>
      </c>
      <c r="B175" s="39" t="s">
        <v>88</v>
      </c>
      <c r="C175" s="48" t="s">
        <v>386</v>
      </c>
      <c r="D175" s="49" t="s">
        <v>2860</v>
      </c>
      <c r="E175" s="49" t="s">
        <v>2714</v>
      </c>
      <c r="F175" s="50" t="s">
        <v>13</v>
      </c>
      <c r="G175" s="39" t="s">
        <v>1859</v>
      </c>
      <c r="H175" s="49" t="s">
        <v>1051</v>
      </c>
      <c r="I175" s="51" t="s">
        <v>387</v>
      </c>
      <c r="J175" s="39" t="s">
        <v>1927</v>
      </c>
      <c r="K175" s="38">
        <v>35065103</v>
      </c>
      <c r="L175" s="53">
        <v>45696</v>
      </c>
      <c r="M175" s="53">
        <v>46021</v>
      </c>
      <c r="N175" s="24">
        <v>26847084</v>
      </c>
    </row>
    <row r="176" spans="1:14" ht="15.75" customHeight="1">
      <c r="A176" s="39" t="s">
        <v>1570</v>
      </c>
      <c r="B176" s="39" t="s">
        <v>261</v>
      </c>
      <c r="C176" s="48" t="s">
        <v>386</v>
      </c>
      <c r="D176" s="49" t="s">
        <v>2844</v>
      </c>
      <c r="E176" s="49" t="s">
        <v>2715</v>
      </c>
      <c r="F176" s="50" t="s">
        <v>13</v>
      </c>
      <c r="G176" s="39" t="s">
        <v>1861</v>
      </c>
      <c r="H176" s="49" t="s">
        <v>2931</v>
      </c>
      <c r="I176" s="51" t="s">
        <v>387</v>
      </c>
      <c r="J176" s="39" t="s">
        <v>1928</v>
      </c>
      <c r="K176" s="38">
        <v>19892568</v>
      </c>
      <c r="L176" s="53">
        <v>45696</v>
      </c>
      <c r="M176" s="53">
        <v>46021</v>
      </c>
      <c r="N176" s="24">
        <v>85081664</v>
      </c>
    </row>
    <row r="177" spans="1:14" ht="15.75" customHeight="1">
      <c r="A177" s="39" t="s">
        <v>1571</v>
      </c>
      <c r="B177" s="39" t="s">
        <v>1771</v>
      </c>
      <c r="C177" s="48" t="s">
        <v>386</v>
      </c>
      <c r="D177" s="49" t="s">
        <v>2861</v>
      </c>
      <c r="E177" s="49" t="s">
        <v>2716</v>
      </c>
      <c r="F177" s="50" t="s">
        <v>13</v>
      </c>
      <c r="G177" s="39" t="s">
        <v>1861</v>
      </c>
      <c r="H177" s="49" t="s">
        <v>1244</v>
      </c>
      <c r="I177" s="51" t="s">
        <v>387</v>
      </c>
      <c r="J177" s="39" t="s">
        <v>1929</v>
      </c>
      <c r="K177" s="38">
        <v>33881925</v>
      </c>
      <c r="L177" s="53">
        <v>45696</v>
      </c>
      <c r="M177" s="53">
        <v>46012</v>
      </c>
      <c r="N177" s="24">
        <v>19535875</v>
      </c>
    </row>
    <row r="178" spans="1:14" ht="15.75" customHeight="1">
      <c r="A178" s="39" t="s">
        <v>1572</v>
      </c>
      <c r="B178" s="39" t="s">
        <v>294</v>
      </c>
      <c r="C178" s="48" t="s">
        <v>386</v>
      </c>
      <c r="D178" s="49" t="s">
        <v>2844</v>
      </c>
      <c r="E178" s="49" t="s">
        <v>2712</v>
      </c>
      <c r="F178" s="50" t="s">
        <v>13</v>
      </c>
      <c r="G178" s="39" t="s">
        <v>1859</v>
      </c>
      <c r="H178" s="49" t="s">
        <v>1256</v>
      </c>
      <c r="I178" s="51" t="s">
        <v>387</v>
      </c>
      <c r="J178" s="39" t="s">
        <v>1930</v>
      </c>
      <c r="K178" s="38">
        <v>19892568</v>
      </c>
      <c r="L178" s="53">
        <v>45696</v>
      </c>
      <c r="M178" s="53">
        <v>46021</v>
      </c>
      <c r="N178" s="24">
        <v>1082413521</v>
      </c>
    </row>
    <row r="179" spans="1:14" ht="15.75" customHeight="1">
      <c r="A179" s="39" t="s">
        <v>1573</v>
      </c>
      <c r="B179" s="39" t="s">
        <v>1772</v>
      </c>
      <c r="C179" s="48" t="s">
        <v>386</v>
      </c>
      <c r="D179" s="49" t="s">
        <v>2852</v>
      </c>
      <c r="E179" s="49" t="s">
        <v>2717</v>
      </c>
      <c r="F179" s="50" t="s">
        <v>13</v>
      </c>
      <c r="G179" s="39" t="s">
        <v>1866</v>
      </c>
      <c r="H179" s="49" t="s">
        <v>1199</v>
      </c>
      <c r="I179" s="51" t="s">
        <v>387</v>
      </c>
      <c r="J179" s="39" t="s">
        <v>1931</v>
      </c>
      <c r="K179" s="38">
        <v>44947961</v>
      </c>
      <c r="L179" s="53">
        <v>45696</v>
      </c>
      <c r="M179" s="53">
        <v>46021</v>
      </c>
      <c r="N179" s="24">
        <v>1120980902</v>
      </c>
    </row>
    <row r="180" spans="1:14" ht="15.75" customHeight="1">
      <c r="A180" s="39" t="s">
        <v>1574</v>
      </c>
      <c r="B180" s="39" t="s">
        <v>1773</v>
      </c>
      <c r="C180" s="48" t="s">
        <v>386</v>
      </c>
      <c r="D180" s="49" t="s">
        <v>574</v>
      </c>
      <c r="E180" s="49" t="s">
        <v>2718</v>
      </c>
      <c r="F180" s="50" t="s">
        <v>13</v>
      </c>
      <c r="G180" s="39" t="s">
        <v>1867</v>
      </c>
      <c r="H180" s="49" t="s">
        <v>1230</v>
      </c>
      <c r="I180" s="51" t="s">
        <v>387</v>
      </c>
      <c r="J180" s="39" t="s">
        <v>1932</v>
      </c>
      <c r="K180" s="38">
        <v>24364516</v>
      </c>
      <c r="L180" s="53">
        <v>45696</v>
      </c>
      <c r="M180" s="53">
        <v>46006</v>
      </c>
      <c r="N180" s="24">
        <v>1124496895</v>
      </c>
    </row>
    <row r="181" spans="1:14" ht="15.75" customHeight="1">
      <c r="A181" s="39" t="s">
        <v>1575</v>
      </c>
      <c r="B181" s="39" t="s">
        <v>364</v>
      </c>
      <c r="C181" s="48" t="s">
        <v>386</v>
      </c>
      <c r="D181" s="49" t="s">
        <v>2862</v>
      </c>
      <c r="E181" s="49" t="s">
        <v>2719</v>
      </c>
      <c r="F181" s="50" t="s">
        <v>13</v>
      </c>
      <c r="G181" s="39" t="s">
        <v>1860</v>
      </c>
      <c r="H181" s="49" t="s">
        <v>1325</v>
      </c>
      <c r="I181" s="51" t="s">
        <v>387</v>
      </c>
      <c r="J181" s="39" t="s">
        <v>1933</v>
      </c>
      <c r="K181" s="38">
        <v>55315043</v>
      </c>
      <c r="L181" s="53">
        <v>45696</v>
      </c>
      <c r="M181" s="53">
        <v>46021</v>
      </c>
      <c r="N181" s="24">
        <v>49718682</v>
      </c>
    </row>
    <row r="182" spans="1:14" ht="15.75" customHeight="1">
      <c r="A182" s="39" t="s">
        <v>1576</v>
      </c>
      <c r="B182" s="39" t="s">
        <v>25</v>
      </c>
      <c r="C182" s="48" t="s">
        <v>386</v>
      </c>
      <c r="D182" s="49" t="s">
        <v>2863</v>
      </c>
      <c r="E182" s="49" t="s">
        <v>2720</v>
      </c>
      <c r="F182" s="50" t="s">
        <v>13</v>
      </c>
      <c r="G182" s="39" t="s">
        <v>1868</v>
      </c>
      <c r="H182" s="49" t="s">
        <v>2932</v>
      </c>
      <c r="I182" s="51" t="s">
        <v>387</v>
      </c>
      <c r="J182" s="39" t="s">
        <v>1934</v>
      </c>
      <c r="K182" s="38">
        <v>55315044</v>
      </c>
      <c r="L182" s="53">
        <v>45696</v>
      </c>
      <c r="M182" s="53">
        <v>46021</v>
      </c>
      <c r="N182" s="24">
        <v>57462816</v>
      </c>
    </row>
    <row r="183" spans="1:14" ht="15.75" customHeight="1">
      <c r="A183" s="39" t="s">
        <v>1577</v>
      </c>
      <c r="B183" s="39" t="s">
        <v>340</v>
      </c>
      <c r="C183" s="48" t="s">
        <v>386</v>
      </c>
      <c r="D183" s="49" t="s">
        <v>410</v>
      </c>
      <c r="E183" s="49" t="s">
        <v>2721</v>
      </c>
      <c r="F183" s="50" t="s">
        <v>13</v>
      </c>
      <c r="G183" s="39" t="s">
        <v>1859</v>
      </c>
      <c r="H183" s="49" t="s">
        <v>2933</v>
      </c>
      <c r="I183" s="51" t="s">
        <v>387</v>
      </c>
      <c r="J183" s="39" t="s">
        <v>1935</v>
      </c>
      <c r="K183" s="38">
        <v>22578065</v>
      </c>
      <c r="L183" s="53">
        <v>45698</v>
      </c>
      <c r="M183" s="53">
        <v>46021</v>
      </c>
      <c r="N183" s="24">
        <v>1042458001</v>
      </c>
    </row>
    <row r="184" spans="1:14" ht="15.75" customHeight="1">
      <c r="A184" s="39" t="s">
        <v>1578</v>
      </c>
      <c r="B184" s="39" t="s">
        <v>1774</v>
      </c>
      <c r="C184" s="48" t="s">
        <v>386</v>
      </c>
      <c r="D184" s="49" t="s">
        <v>410</v>
      </c>
      <c r="E184" s="49" t="s">
        <v>2722</v>
      </c>
      <c r="F184" s="50" t="s">
        <v>13</v>
      </c>
      <c r="G184" s="39" t="s">
        <v>1867</v>
      </c>
      <c r="H184" s="49" t="s">
        <v>2934</v>
      </c>
      <c r="I184" s="51" t="s">
        <v>387</v>
      </c>
      <c r="J184" s="39" t="s">
        <v>1936</v>
      </c>
      <c r="K184" s="38">
        <v>19831360</v>
      </c>
      <c r="L184" s="53">
        <v>45696</v>
      </c>
      <c r="M184" s="53">
        <v>46020</v>
      </c>
      <c r="N184" s="24">
        <v>1147936161</v>
      </c>
    </row>
    <row r="185" spans="1:14" ht="15.75" customHeight="1">
      <c r="A185" s="39" t="s">
        <v>1579</v>
      </c>
      <c r="B185" s="39" t="s">
        <v>1775</v>
      </c>
      <c r="C185" s="48" t="s">
        <v>386</v>
      </c>
      <c r="D185" s="49" t="s">
        <v>410</v>
      </c>
      <c r="E185" s="49" t="s">
        <v>1453</v>
      </c>
      <c r="F185" s="50" t="s">
        <v>13</v>
      </c>
      <c r="G185" s="39" t="s">
        <v>1860</v>
      </c>
      <c r="H185" s="49" t="s">
        <v>2935</v>
      </c>
      <c r="I185" s="51" t="s">
        <v>387</v>
      </c>
      <c r="J185" s="39" t="s">
        <v>1937</v>
      </c>
      <c r="K185" s="38">
        <v>22369651</v>
      </c>
      <c r="L185" s="53">
        <v>45698</v>
      </c>
      <c r="M185" s="53">
        <v>46018</v>
      </c>
      <c r="N185" s="24">
        <v>1006638683</v>
      </c>
    </row>
    <row r="186" spans="1:14" ht="15.75" customHeight="1">
      <c r="A186" s="39" t="s">
        <v>1580</v>
      </c>
      <c r="B186" s="39" t="s">
        <v>133</v>
      </c>
      <c r="C186" s="48" t="s">
        <v>386</v>
      </c>
      <c r="D186" s="49" t="s">
        <v>2844</v>
      </c>
      <c r="E186" s="49" t="s">
        <v>2712</v>
      </c>
      <c r="F186" s="50" t="s">
        <v>13</v>
      </c>
      <c r="G186" s="39" t="s">
        <v>1859</v>
      </c>
      <c r="H186" s="49" t="s">
        <v>2936</v>
      </c>
      <c r="I186" s="51" t="s">
        <v>387</v>
      </c>
      <c r="J186" s="39" t="s">
        <v>1938</v>
      </c>
      <c r="K186" s="38">
        <v>19831359</v>
      </c>
      <c r="L186" s="53">
        <v>45699</v>
      </c>
      <c r="M186" s="53">
        <v>46021</v>
      </c>
      <c r="N186" s="24">
        <v>32738250</v>
      </c>
    </row>
    <row r="187" spans="1:14" ht="15.75" customHeight="1">
      <c r="A187" s="39" t="s">
        <v>1581</v>
      </c>
      <c r="B187" s="39" t="s">
        <v>234</v>
      </c>
      <c r="C187" s="48" t="s">
        <v>386</v>
      </c>
      <c r="D187" s="49" t="s">
        <v>2840</v>
      </c>
      <c r="E187" s="49" t="s">
        <v>2723</v>
      </c>
      <c r="F187" s="50" t="s">
        <v>13</v>
      </c>
      <c r="G187" s="39" t="s">
        <v>1866</v>
      </c>
      <c r="H187" s="49" t="s">
        <v>2937</v>
      </c>
      <c r="I187" s="51" t="s">
        <v>387</v>
      </c>
      <c r="J187" s="39" t="s">
        <v>1939</v>
      </c>
      <c r="K187" s="38">
        <v>44947961</v>
      </c>
      <c r="L187" s="53">
        <v>45698</v>
      </c>
      <c r="M187" s="53">
        <v>46021</v>
      </c>
      <c r="N187" s="24">
        <v>1120980570</v>
      </c>
    </row>
    <row r="188" spans="1:14" ht="15.75" customHeight="1">
      <c r="A188" s="39" t="s">
        <v>1582</v>
      </c>
      <c r="B188" s="39" t="s">
        <v>37</v>
      </c>
      <c r="C188" s="48" t="s">
        <v>386</v>
      </c>
      <c r="D188" s="49" t="s">
        <v>410</v>
      </c>
      <c r="E188" s="49" t="s">
        <v>2689</v>
      </c>
      <c r="F188" s="50" t="s">
        <v>13</v>
      </c>
      <c r="G188" s="39" t="s">
        <v>1859</v>
      </c>
      <c r="H188" s="49" t="s">
        <v>2938</v>
      </c>
      <c r="I188" s="51" t="s">
        <v>387</v>
      </c>
      <c r="J188" s="39" t="s">
        <v>1940</v>
      </c>
      <c r="K188" s="38">
        <v>26313681</v>
      </c>
      <c r="L188" s="53">
        <v>45699</v>
      </c>
      <c r="M188" s="53">
        <v>46021</v>
      </c>
      <c r="N188" s="24">
        <v>8568602</v>
      </c>
    </row>
    <row r="189" spans="1:14" ht="15.75" customHeight="1">
      <c r="A189" s="39" t="s">
        <v>1583</v>
      </c>
      <c r="B189" s="39" t="s">
        <v>160</v>
      </c>
      <c r="C189" s="48" t="s">
        <v>386</v>
      </c>
      <c r="D189" s="49" t="s">
        <v>2844</v>
      </c>
      <c r="E189" s="49" t="s">
        <v>2712</v>
      </c>
      <c r="F189" s="50" t="s">
        <v>13</v>
      </c>
      <c r="G189" s="39" t="s">
        <v>1859</v>
      </c>
      <c r="H189" s="49" t="s">
        <v>1122</v>
      </c>
      <c r="I189" s="51" t="s">
        <v>387</v>
      </c>
      <c r="J189" s="39" t="s">
        <v>1941</v>
      </c>
      <c r="K189" s="38">
        <v>19831359</v>
      </c>
      <c r="L189" s="53">
        <v>45699</v>
      </c>
      <c r="M189" s="53">
        <v>46021</v>
      </c>
      <c r="N189" s="24">
        <v>1010139219</v>
      </c>
    </row>
    <row r="190" spans="1:14" ht="15.75" customHeight="1">
      <c r="A190" s="39" t="s">
        <v>1584</v>
      </c>
      <c r="B190" s="39" t="s">
        <v>222</v>
      </c>
      <c r="C190" s="48" t="s">
        <v>386</v>
      </c>
      <c r="D190" s="49" t="s">
        <v>2864</v>
      </c>
      <c r="E190" s="49" t="s">
        <v>2724</v>
      </c>
      <c r="F190" s="50" t="s">
        <v>13</v>
      </c>
      <c r="G190" s="39" t="s">
        <v>1866</v>
      </c>
      <c r="H190" s="49" t="s">
        <v>2939</v>
      </c>
      <c r="I190" s="51" t="s">
        <v>387</v>
      </c>
      <c r="J190" s="39" t="s">
        <v>1942</v>
      </c>
      <c r="K190" s="38">
        <v>34527295</v>
      </c>
      <c r="L190" s="53">
        <v>45698</v>
      </c>
      <c r="M190" s="53">
        <v>46021</v>
      </c>
      <c r="N190" s="24">
        <v>1123627606</v>
      </c>
    </row>
    <row r="191" spans="1:14" ht="15.75" customHeight="1">
      <c r="A191" s="39" t="s">
        <v>1585</v>
      </c>
      <c r="B191" s="39" t="s">
        <v>329</v>
      </c>
      <c r="C191" s="48" t="s">
        <v>386</v>
      </c>
      <c r="D191" s="49" t="s">
        <v>2844</v>
      </c>
      <c r="E191" s="49" t="s">
        <v>2712</v>
      </c>
      <c r="F191" s="50" t="s">
        <v>13</v>
      </c>
      <c r="G191" s="39" t="s">
        <v>1859</v>
      </c>
      <c r="H191" s="49" t="s">
        <v>1290</v>
      </c>
      <c r="I191" s="51" t="s">
        <v>387</v>
      </c>
      <c r="J191" s="39" t="s">
        <v>1943</v>
      </c>
      <c r="K191" s="38">
        <v>19831359</v>
      </c>
      <c r="L191" s="53">
        <v>45699</v>
      </c>
      <c r="M191" s="53">
        <v>46021</v>
      </c>
      <c r="N191" s="24">
        <v>1004322384</v>
      </c>
    </row>
    <row r="192" spans="1:14" ht="15.75" customHeight="1">
      <c r="A192" s="39" t="s">
        <v>1586</v>
      </c>
      <c r="B192" s="39" t="s">
        <v>618</v>
      </c>
      <c r="C192" s="48" t="s">
        <v>386</v>
      </c>
      <c r="D192" s="49" t="s">
        <v>2844</v>
      </c>
      <c r="E192" s="49" t="s">
        <v>2725</v>
      </c>
      <c r="F192" s="50" t="s">
        <v>13</v>
      </c>
      <c r="G192" s="39" t="s">
        <v>1866</v>
      </c>
      <c r="H192" s="49" t="s">
        <v>1387</v>
      </c>
      <c r="I192" s="51" t="s">
        <v>387</v>
      </c>
      <c r="J192" s="39" t="s">
        <v>1944</v>
      </c>
      <c r="K192" s="38">
        <v>16526133</v>
      </c>
      <c r="L192" s="53">
        <v>45699</v>
      </c>
      <c r="M192" s="53">
        <v>45967</v>
      </c>
      <c r="N192" s="24">
        <v>23249335</v>
      </c>
    </row>
    <row r="193" spans="1:14" ht="15.75" customHeight="1">
      <c r="A193" s="39" t="s">
        <v>1587</v>
      </c>
      <c r="B193" s="39" t="s">
        <v>159</v>
      </c>
      <c r="C193" s="48" t="s">
        <v>386</v>
      </c>
      <c r="D193" s="49" t="s">
        <v>2844</v>
      </c>
      <c r="E193" s="49" t="s">
        <v>2712</v>
      </c>
      <c r="F193" s="50" t="s">
        <v>13</v>
      </c>
      <c r="G193" s="39" t="s">
        <v>1859</v>
      </c>
      <c r="H193" s="49" t="s">
        <v>1121</v>
      </c>
      <c r="I193" s="51" t="s">
        <v>387</v>
      </c>
      <c r="J193" s="39" t="s">
        <v>1945</v>
      </c>
      <c r="K193" s="38">
        <v>19647735</v>
      </c>
      <c r="L193" s="53">
        <v>45699</v>
      </c>
      <c r="M193" s="53">
        <v>46021</v>
      </c>
      <c r="N193" s="24">
        <v>1083455462</v>
      </c>
    </row>
    <row r="194" spans="1:14" ht="15.75" customHeight="1">
      <c r="A194" s="39" t="s">
        <v>1588</v>
      </c>
      <c r="B194" s="39" t="s">
        <v>1776</v>
      </c>
      <c r="C194" s="48" t="s">
        <v>386</v>
      </c>
      <c r="D194" s="49" t="s">
        <v>2865</v>
      </c>
      <c r="E194" s="49" t="s">
        <v>2726</v>
      </c>
      <c r="F194" s="50" t="s">
        <v>13</v>
      </c>
      <c r="G194" s="39" t="s">
        <v>1859</v>
      </c>
      <c r="H194" s="49" t="s">
        <v>1288</v>
      </c>
      <c r="I194" s="51" t="s">
        <v>387</v>
      </c>
      <c r="J194" s="39" t="s">
        <v>1946</v>
      </c>
      <c r="K194" s="38">
        <v>34849980</v>
      </c>
      <c r="L194" s="53">
        <v>45699</v>
      </c>
      <c r="M194" s="53">
        <v>46021</v>
      </c>
      <c r="N194" s="24">
        <v>19591510</v>
      </c>
    </row>
    <row r="195" spans="1:14" ht="15.75" customHeight="1">
      <c r="A195" s="39" t="s">
        <v>1589</v>
      </c>
      <c r="B195" s="39" t="s">
        <v>348</v>
      </c>
      <c r="C195" s="48" t="s">
        <v>386</v>
      </c>
      <c r="D195" s="49" t="s">
        <v>2866</v>
      </c>
      <c r="E195" s="49" t="s">
        <v>2727</v>
      </c>
      <c r="F195" s="50" t="s">
        <v>13</v>
      </c>
      <c r="G195" s="39" t="s">
        <v>1863</v>
      </c>
      <c r="H195" s="49" t="s">
        <v>2940</v>
      </c>
      <c r="I195" s="51" t="s">
        <v>387</v>
      </c>
      <c r="J195" s="39" t="s">
        <v>1947</v>
      </c>
      <c r="K195" s="38">
        <v>45368035</v>
      </c>
      <c r="L195" s="53">
        <v>45699</v>
      </c>
      <c r="M195" s="53">
        <v>46021</v>
      </c>
      <c r="N195" s="24">
        <v>1063164774</v>
      </c>
    </row>
    <row r="196" spans="1:14" ht="15.75" customHeight="1">
      <c r="A196" s="39" t="s">
        <v>1590</v>
      </c>
      <c r="B196" s="39" t="s">
        <v>1777</v>
      </c>
      <c r="C196" s="48" t="s">
        <v>386</v>
      </c>
      <c r="D196" s="49" t="s">
        <v>2847</v>
      </c>
      <c r="E196" s="49" t="s">
        <v>2728</v>
      </c>
      <c r="F196" s="50" t="s">
        <v>13</v>
      </c>
      <c r="G196" s="39" t="s">
        <v>1863</v>
      </c>
      <c r="H196" s="49" t="s">
        <v>1352</v>
      </c>
      <c r="I196" s="51" t="s">
        <v>387</v>
      </c>
      <c r="J196" s="39" t="s">
        <v>1948</v>
      </c>
      <c r="K196" s="38">
        <v>34849990</v>
      </c>
      <c r="L196" s="53">
        <v>45699</v>
      </c>
      <c r="M196" s="53">
        <v>46021</v>
      </c>
      <c r="N196" s="24">
        <v>1064980651</v>
      </c>
    </row>
    <row r="197" spans="1:14" ht="15.75" customHeight="1">
      <c r="A197" s="39" t="s">
        <v>1591</v>
      </c>
      <c r="B197" s="39" t="s">
        <v>311</v>
      </c>
      <c r="C197" s="48" t="s">
        <v>386</v>
      </c>
      <c r="D197" s="49" t="s">
        <v>2844</v>
      </c>
      <c r="E197" s="49" t="s">
        <v>2729</v>
      </c>
      <c r="F197" s="50" t="s">
        <v>13</v>
      </c>
      <c r="G197" s="39" t="s">
        <v>1868</v>
      </c>
      <c r="H197" s="49" t="s">
        <v>1272</v>
      </c>
      <c r="I197" s="51" t="s">
        <v>387</v>
      </c>
      <c r="J197" s="39" t="s">
        <v>1949</v>
      </c>
      <c r="K197" s="38">
        <v>19831360</v>
      </c>
      <c r="L197" s="53">
        <v>45698</v>
      </c>
      <c r="M197" s="53">
        <v>46021</v>
      </c>
      <c r="N197" s="24">
        <v>1004365145</v>
      </c>
    </row>
    <row r="198" spans="1:14" ht="15.75" customHeight="1">
      <c r="A198" s="39" t="s">
        <v>1592</v>
      </c>
      <c r="B198" s="39" t="s">
        <v>1778</v>
      </c>
      <c r="C198" s="48" t="s">
        <v>386</v>
      </c>
      <c r="D198" s="49" t="s">
        <v>2867</v>
      </c>
      <c r="E198" s="49" t="s">
        <v>2730</v>
      </c>
      <c r="F198" s="50" t="s">
        <v>13</v>
      </c>
      <c r="G198" s="39" t="s">
        <v>1859</v>
      </c>
      <c r="H198" s="49" t="s">
        <v>1293</v>
      </c>
      <c r="I198" s="51" t="s">
        <v>387</v>
      </c>
      <c r="J198" s="39" t="s">
        <v>1950</v>
      </c>
      <c r="K198" s="38">
        <v>39645947</v>
      </c>
      <c r="L198" s="53">
        <v>45696</v>
      </c>
      <c r="M198" s="53">
        <v>46021</v>
      </c>
      <c r="N198" s="24">
        <v>8736575</v>
      </c>
    </row>
    <row r="199" spans="1:14" ht="15.75" customHeight="1">
      <c r="A199" s="39" t="s">
        <v>1593</v>
      </c>
      <c r="B199" s="39" t="s">
        <v>1779</v>
      </c>
      <c r="C199" s="48" t="s">
        <v>386</v>
      </c>
      <c r="D199" s="49" t="s">
        <v>2868</v>
      </c>
      <c r="E199" s="49" t="s">
        <v>2731</v>
      </c>
      <c r="F199" s="50" t="s">
        <v>13</v>
      </c>
      <c r="G199" s="39" t="s">
        <v>1869</v>
      </c>
      <c r="H199" s="49" t="s">
        <v>1274</v>
      </c>
      <c r="I199" s="51" t="s">
        <v>387</v>
      </c>
      <c r="J199" s="39" t="s">
        <v>1951</v>
      </c>
      <c r="K199" s="38">
        <v>31839545</v>
      </c>
      <c r="L199" s="53">
        <v>45700</v>
      </c>
      <c r="M199" s="53">
        <v>46021</v>
      </c>
      <c r="N199" s="24">
        <v>1140375101</v>
      </c>
    </row>
    <row r="200" spans="1:14" ht="15.75" customHeight="1">
      <c r="A200" s="39" t="s">
        <v>1594</v>
      </c>
      <c r="B200" s="39" t="s">
        <v>1780</v>
      </c>
      <c r="C200" s="48" t="s">
        <v>386</v>
      </c>
      <c r="D200" s="49" t="s">
        <v>2840</v>
      </c>
      <c r="E200" s="49" t="s">
        <v>2732</v>
      </c>
      <c r="F200" s="50" t="s">
        <v>13</v>
      </c>
      <c r="G200" s="39" t="s">
        <v>1860</v>
      </c>
      <c r="H200" s="49" t="s">
        <v>1124</v>
      </c>
      <c r="I200" s="51" t="s">
        <v>387</v>
      </c>
      <c r="J200" s="39" t="s">
        <v>1952</v>
      </c>
      <c r="K200" s="38">
        <v>39645947</v>
      </c>
      <c r="L200" s="53">
        <v>45696</v>
      </c>
      <c r="M200" s="53">
        <v>46021</v>
      </c>
      <c r="N200" s="24">
        <v>1061749855</v>
      </c>
    </row>
    <row r="201" spans="1:14" ht="15.75" customHeight="1">
      <c r="A201" s="39" t="s">
        <v>1595</v>
      </c>
      <c r="B201" s="39" t="s">
        <v>192</v>
      </c>
      <c r="C201" s="48" t="s">
        <v>386</v>
      </c>
      <c r="D201" s="49" t="s">
        <v>410</v>
      </c>
      <c r="E201" s="49" t="s">
        <v>2733</v>
      </c>
      <c r="F201" s="50" t="s">
        <v>13</v>
      </c>
      <c r="G201" s="39" t="s">
        <v>1864</v>
      </c>
      <c r="H201" s="49" t="s">
        <v>1154</v>
      </c>
      <c r="I201" s="51" t="s">
        <v>387</v>
      </c>
      <c r="J201" s="39" t="s">
        <v>1953</v>
      </c>
      <c r="K201" s="38">
        <v>22508593</v>
      </c>
      <c r="L201" s="53">
        <v>45698</v>
      </c>
      <c r="M201" s="53">
        <v>46021</v>
      </c>
      <c r="N201" s="24">
        <v>45552952</v>
      </c>
    </row>
    <row r="202" spans="1:14" ht="15.75" customHeight="1">
      <c r="A202" s="39" t="s">
        <v>1596</v>
      </c>
      <c r="B202" s="39" t="s">
        <v>1781</v>
      </c>
      <c r="C202" s="48" t="s">
        <v>386</v>
      </c>
      <c r="D202" s="49" t="s">
        <v>410</v>
      </c>
      <c r="E202" s="49" t="s">
        <v>1492</v>
      </c>
      <c r="F202" s="50" t="s">
        <v>13</v>
      </c>
      <c r="G202" s="39" t="s">
        <v>1865</v>
      </c>
      <c r="H202" s="49" t="s">
        <v>1072</v>
      </c>
      <c r="I202" s="51" t="s">
        <v>387</v>
      </c>
      <c r="J202" s="39" t="s">
        <v>1954</v>
      </c>
      <c r="K202" s="38">
        <v>23654870</v>
      </c>
      <c r="L202" s="53">
        <v>45700</v>
      </c>
      <c r="M202" s="53">
        <v>45997</v>
      </c>
      <c r="N202" s="24">
        <v>1004463835</v>
      </c>
    </row>
    <row r="203" spans="1:14" ht="15.75" customHeight="1">
      <c r="A203" s="39" t="s">
        <v>1597</v>
      </c>
      <c r="B203" s="39" t="s">
        <v>1782</v>
      </c>
      <c r="C203" s="48" t="s">
        <v>386</v>
      </c>
      <c r="D203" s="49" t="s">
        <v>2869</v>
      </c>
      <c r="E203" s="49" t="s">
        <v>2734</v>
      </c>
      <c r="F203" s="50" t="s">
        <v>13</v>
      </c>
      <c r="G203" s="39" t="s">
        <v>1868</v>
      </c>
      <c r="H203" s="49" t="s">
        <v>1228</v>
      </c>
      <c r="I203" s="51" t="s">
        <v>387</v>
      </c>
      <c r="J203" s="39" t="s">
        <v>1955</v>
      </c>
      <c r="K203" s="38">
        <v>39645947</v>
      </c>
      <c r="L203" s="53">
        <v>45700</v>
      </c>
      <c r="M203" s="53">
        <v>46021</v>
      </c>
      <c r="N203" s="24">
        <v>77184667</v>
      </c>
    </row>
    <row r="204" spans="1:14" ht="15.75" customHeight="1">
      <c r="A204" s="39" t="s">
        <v>1598</v>
      </c>
      <c r="B204" s="39" t="s">
        <v>1783</v>
      </c>
      <c r="C204" s="48" t="s">
        <v>386</v>
      </c>
      <c r="D204" s="49" t="s">
        <v>2844</v>
      </c>
      <c r="E204" s="49" t="s">
        <v>2735</v>
      </c>
      <c r="F204" s="50" t="s">
        <v>13</v>
      </c>
      <c r="G204" s="39" t="s">
        <v>1859</v>
      </c>
      <c r="H204" s="49" t="s">
        <v>2941</v>
      </c>
      <c r="I204" s="51" t="s">
        <v>387</v>
      </c>
      <c r="J204" s="39" t="s">
        <v>1956</v>
      </c>
      <c r="K204" s="38">
        <v>19586528</v>
      </c>
      <c r="L204" s="53">
        <v>45700</v>
      </c>
      <c r="M204" s="53">
        <v>46021</v>
      </c>
      <c r="N204" s="24">
        <v>1001946146</v>
      </c>
    </row>
    <row r="205" spans="1:14" ht="15.75" customHeight="1">
      <c r="A205" s="39" t="s">
        <v>1599</v>
      </c>
      <c r="B205" s="39" t="s">
        <v>550</v>
      </c>
      <c r="C205" s="48" t="s">
        <v>386</v>
      </c>
      <c r="D205" s="49" t="s">
        <v>2870</v>
      </c>
      <c r="E205" s="49" t="s">
        <v>2736</v>
      </c>
      <c r="F205" s="50" t="s">
        <v>13</v>
      </c>
      <c r="G205" s="39" t="s">
        <v>1870</v>
      </c>
      <c r="H205" s="49" t="s">
        <v>2942</v>
      </c>
      <c r="I205" s="51" t="s">
        <v>387</v>
      </c>
      <c r="J205" s="39" t="s">
        <v>1957</v>
      </c>
      <c r="K205" s="38">
        <v>34849980</v>
      </c>
      <c r="L205" s="53">
        <v>45700</v>
      </c>
      <c r="M205" s="53">
        <v>46021</v>
      </c>
      <c r="N205" s="24">
        <v>1077441200</v>
      </c>
    </row>
    <row r="206" spans="1:14" ht="15.75" customHeight="1">
      <c r="A206" s="39" t="s">
        <v>1600</v>
      </c>
      <c r="B206" s="39" t="s">
        <v>552</v>
      </c>
      <c r="C206" s="48" t="s">
        <v>386</v>
      </c>
      <c r="D206" s="49" t="s">
        <v>2844</v>
      </c>
      <c r="E206" s="49" t="s">
        <v>2737</v>
      </c>
      <c r="F206" s="50" t="s">
        <v>13</v>
      </c>
      <c r="G206" s="39" t="s">
        <v>1863</v>
      </c>
      <c r="H206" s="49" t="s">
        <v>2943</v>
      </c>
      <c r="I206" s="51" t="s">
        <v>387</v>
      </c>
      <c r="J206" s="39" t="s">
        <v>1958</v>
      </c>
      <c r="K206" s="38">
        <v>19647736</v>
      </c>
      <c r="L206" s="53">
        <v>45700</v>
      </c>
      <c r="M206" s="53">
        <v>46021</v>
      </c>
      <c r="N206" s="24">
        <v>78768095</v>
      </c>
    </row>
    <row r="207" spans="1:14" ht="15.75" customHeight="1">
      <c r="A207" s="39" t="s">
        <v>1601</v>
      </c>
      <c r="B207" s="39" t="s">
        <v>1784</v>
      </c>
      <c r="C207" s="48" t="s">
        <v>386</v>
      </c>
      <c r="D207" s="49" t="s">
        <v>547</v>
      </c>
      <c r="E207" s="49" t="s">
        <v>2738</v>
      </c>
      <c r="F207" s="50" t="s">
        <v>13</v>
      </c>
      <c r="G207" s="39" t="s">
        <v>1863</v>
      </c>
      <c r="H207" s="49" t="s">
        <v>1374</v>
      </c>
      <c r="I207" s="51" t="s">
        <v>387</v>
      </c>
      <c r="J207" s="39" t="s">
        <v>1959</v>
      </c>
      <c r="K207" s="38">
        <v>44947961</v>
      </c>
      <c r="L207" s="53">
        <v>45700</v>
      </c>
      <c r="M207" s="53">
        <v>46021</v>
      </c>
      <c r="N207" s="24">
        <v>1067911910</v>
      </c>
    </row>
    <row r="208" spans="1:14" ht="15.75" customHeight="1">
      <c r="A208" s="39" t="s">
        <v>1602</v>
      </c>
      <c r="B208" s="39" t="s">
        <v>1785</v>
      </c>
      <c r="C208" s="48" t="s">
        <v>386</v>
      </c>
      <c r="D208" s="49" t="s">
        <v>597</v>
      </c>
      <c r="E208" s="49" t="s">
        <v>2739</v>
      </c>
      <c r="F208" s="50" t="s">
        <v>13</v>
      </c>
      <c r="G208" s="39" t="s">
        <v>1863</v>
      </c>
      <c r="H208" s="49" t="s">
        <v>1359</v>
      </c>
      <c r="I208" s="51" t="s">
        <v>387</v>
      </c>
      <c r="J208" s="39" t="s">
        <v>1960</v>
      </c>
      <c r="K208" s="38">
        <v>44947961</v>
      </c>
      <c r="L208" s="53">
        <v>45700</v>
      </c>
      <c r="M208" s="53">
        <v>46021</v>
      </c>
      <c r="N208" s="24">
        <v>2825565</v>
      </c>
    </row>
    <row r="209" spans="1:14" ht="15.75" customHeight="1">
      <c r="A209" s="39" t="s">
        <v>1603</v>
      </c>
      <c r="B209" s="39" t="s">
        <v>1786</v>
      </c>
      <c r="C209" s="48" t="s">
        <v>386</v>
      </c>
      <c r="D209" s="49" t="s">
        <v>2847</v>
      </c>
      <c r="E209" s="49" t="s">
        <v>2740</v>
      </c>
      <c r="F209" s="50" t="s">
        <v>13</v>
      </c>
      <c r="G209" s="39" t="s">
        <v>1863</v>
      </c>
      <c r="H209" s="49" t="s">
        <v>1373</v>
      </c>
      <c r="I209" s="51" t="s">
        <v>387</v>
      </c>
      <c r="J209" s="39" t="s">
        <v>1961</v>
      </c>
      <c r="K209" s="38">
        <v>34527306</v>
      </c>
      <c r="L209" s="53">
        <v>45700</v>
      </c>
      <c r="M209" s="53">
        <v>46021</v>
      </c>
      <c r="N209" s="24">
        <v>1070809094</v>
      </c>
    </row>
    <row r="210" spans="1:14" ht="15.75" customHeight="1">
      <c r="A210" s="39" t="s">
        <v>1604</v>
      </c>
      <c r="B210" s="39" t="s">
        <v>1787</v>
      </c>
      <c r="C210" s="48" t="s">
        <v>386</v>
      </c>
      <c r="D210" s="49" t="s">
        <v>2871</v>
      </c>
      <c r="E210" s="49" t="s">
        <v>2741</v>
      </c>
      <c r="F210" s="50" t="s">
        <v>13</v>
      </c>
      <c r="G210" s="39" t="s">
        <v>1865</v>
      </c>
      <c r="H210" s="49" t="s">
        <v>2944</v>
      </c>
      <c r="I210" s="51" t="s">
        <v>387</v>
      </c>
      <c r="J210" s="39" t="s">
        <v>1962</v>
      </c>
      <c r="K210" s="38">
        <v>33236555</v>
      </c>
      <c r="L210" s="53">
        <v>45700</v>
      </c>
      <c r="M210" s="53">
        <v>46010</v>
      </c>
      <c r="N210" s="24">
        <v>1004370002</v>
      </c>
    </row>
    <row r="211" spans="1:14" ht="15.75" customHeight="1">
      <c r="A211" s="39" t="s">
        <v>1605</v>
      </c>
      <c r="B211" s="39" t="s">
        <v>74</v>
      </c>
      <c r="C211" s="48" t="s">
        <v>386</v>
      </c>
      <c r="D211" s="49" t="s">
        <v>410</v>
      </c>
      <c r="E211" s="49" t="s">
        <v>2742</v>
      </c>
      <c r="F211" s="50" t="s">
        <v>13</v>
      </c>
      <c r="G211" s="39" t="s">
        <v>1865</v>
      </c>
      <c r="H211" s="49" t="s">
        <v>2945</v>
      </c>
      <c r="I211" s="51" t="s">
        <v>387</v>
      </c>
      <c r="J211" s="39" t="s">
        <v>1963</v>
      </c>
      <c r="K211" s="38">
        <v>25095445</v>
      </c>
      <c r="L211" s="53">
        <v>45700</v>
      </c>
      <c r="M211" s="53">
        <v>46010</v>
      </c>
      <c r="N211" s="24">
        <v>84457023</v>
      </c>
    </row>
    <row r="212" spans="1:14" ht="15.75" customHeight="1">
      <c r="A212" s="39" t="s">
        <v>1606</v>
      </c>
      <c r="B212" s="39" t="s">
        <v>1788</v>
      </c>
      <c r="C212" s="48" t="s">
        <v>386</v>
      </c>
      <c r="D212" s="49" t="s">
        <v>2844</v>
      </c>
      <c r="E212" s="49" t="s">
        <v>2712</v>
      </c>
      <c r="F212" s="50" t="s">
        <v>13</v>
      </c>
      <c r="G212" s="39" t="s">
        <v>1859</v>
      </c>
      <c r="H212" s="49" t="s">
        <v>1328</v>
      </c>
      <c r="I212" s="51" t="s">
        <v>387</v>
      </c>
      <c r="J212" s="39" t="s">
        <v>1964</v>
      </c>
      <c r="K212" s="38">
        <v>19525320</v>
      </c>
      <c r="L212" s="53">
        <v>45700</v>
      </c>
      <c r="M212" s="53">
        <v>46021</v>
      </c>
      <c r="N212" s="24">
        <v>22584418</v>
      </c>
    </row>
    <row r="213" spans="1:14" ht="15.75" customHeight="1">
      <c r="A213" s="39" t="s">
        <v>1607</v>
      </c>
      <c r="B213" s="39" t="s">
        <v>297</v>
      </c>
      <c r="C213" s="48" t="s">
        <v>386</v>
      </c>
      <c r="D213" s="49" t="s">
        <v>410</v>
      </c>
      <c r="E213" s="49" t="s">
        <v>2743</v>
      </c>
      <c r="F213" s="50" t="s">
        <v>13</v>
      </c>
      <c r="G213" s="39" t="s">
        <v>1868</v>
      </c>
      <c r="H213" s="49" t="s">
        <v>1259</v>
      </c>
      <c r="I213" s="51" t="s">
        <v>387</v>
      </c>
      <c r="J213" s="39" t="s">
        <v>1965</v>
      </c>
      <c r="K213" s="38">
        <v>22161238</v>
      </c>
      <c r="L213" s="53">
        <v>45700</v>
      </c>
      <c r="M213" s="53">
        <v>46021</v>
      </c>
      <c r="N213" s="24">
        <v>1082881030</v>
      </c>
    </row>
    <row r="214" spans="1:14" ht="15.75" customHeight="1">
      <c r="A214" s="39" t="s">
        <v>1608</v>
      </c>
      <c r="B214" s="39" t="s">
        <v>1789</v>
      </c>
      <c r="C214" s="48" t="s">
        <v>386</v>
      </c>
      <c r="D214" s="49" t="s">
        <v>410</v>
      </c>
      <c r="E214" s="49" t="s">
        <v>2743</v>
      </c>
      <c r="F214" s="50" t="s">
        <v>13</v>
      </c>
      <c r="G214" s="39" t="s">
        <v>1868</v>
      </c>
      <c r="H214" s="49" t="s">
        <v>1277</v>
      </c>
      <c r="I214" s="51" t="s">
        <v>387</v>
      </c>
      <c r="J214" s="39" t="s">
        <v>1966</v>
      </c>
      <c r="K214" s="38">
        <v>22161238</v>
      </c>
      <c r="L214" s="53">
        <v>45700</v>
      </c>
      <c r="M214" s="53">
        <v>46021</v>
      </c>
      <c r="N214" s="24">
        <v>1007116459</v>
      </c>
    </row>
    <row r="215" spans="1:14" ht="15.75" customHeight="1">
      <c r="A215" s="39" t="s">
        <v>1609</v>
      </c>
      <c r="B215" s="39" t="s">
        <v>277</v>
      </c>
      <c r="C215" s="48" t="s">
        <v>386</v>
      </c>
      <c r="D215" s="49" t="s">
        <v>2872</v>
      </c>
      <c r="E215" s="49" t="s">
        <v>2744</v>
      </c>
      <c r="F215" s="50" t="s">
        <v>13</v>
      </c>
      <c r="G215" s="39" t="s">
        <v>1861</v>
      </c>
      <c r="H215" s="49" t="s">
        <v>1239</v>
      </c>
      <c r="I215" s="51" t="s">
        <v>387</v>
      </c>
      <c r="J215" s="39" t="s">
        <v>1967</v>
      </c>
      <c r="K215" s="38">
        <v>34419734</v>
      </c>
      <c r="L215" s="53">
        <v>45700</v>
      </c>
      <c r="M215" s="53">
        <v>46021</v>
      </c>
      <c r="N215" s="24">
        <v>1083453615</v>
      </c>
    </row>
    <row r="216" spans="1:14" ht="15.75" customHeight="1">
      <c r="A216" s="39" t="s">
        <v>1610</v>
      </c>
      <c r="B216" s="39" t="s">
        <v>197</v>
      </c>
      <c r="C216" s="48" t="s">
        <v>386</v>
      </c>
      <c r="D216" s="49" t="s">
        <v>410</v>
      </c>
      <c r="E216" s="49" t="s">
        <v>2745</v>
      </c>
      <c r="F216" s="50" t="s">
        <v>13</v>
      </c>
      <c r="G216" s="39" t="s">
        <v>1865</v>
      </c>
      <c r="H216" s="49" t="s">
        <v>2946</v>
      </c>
      <c r="I216" s="51" t="s">
        <v>387</v>
      </c>
      <c r="J216" s="39" t="s">
        <v>1968</v>
      </c>
      <c r="K216" s="38">
        <v>25988811</v>
      </c>
      <c r="L216" s="53">
        <v>45700</v>
      </c>
      <c r="M216" s="53">
        <v>46021</v>
      </c>
      <c r="N216" s="24">
        <v>7140107</v>
      </c>
    </row>
    <row r="217" spans="1:14" ht="15.75" customHeight="1">
      <c r="A217" s="39" t="s">
        <v>1611</v>
      </c>
      <c r="B217" s="39" t="s">
        <v>100</v>
      </c>
      <c r="C217" s="48" t="s">
        <v>386</v>
      </c>
      <c r="D217" s="49" t="s">
        <v>410</v>
      </c>
      <c r="E217" s="49" t="s">
        <v>2746</v>
      </c>
      <c r="F217" s="50" t="s">
        <v>13</v>
      </c>
      <c r="G217" s="39" t="s">
        <v>1865</v>
      </c>
      <c r="H217" s="49" t="s">
        <v>2947</v>
      </c>
      <c r="I217" s="51" t="s">
        <v>387</v>
      </c>
      <c r="J217" s="39" t="s">
        <v>1969</v>
      </c>
      <c r="K217" s="38">
        <v>22230709</v>
      </c>
      <c r="L217" s="53">
        <v>45700</v>
      </c>
      <c r="M217" s="53">
        <v>46021</v>
      </c>
      <c r="N217" s="24">
        <v>85448686</v>
      </c>
    </row>
    <row r="218" spans="1:14" ht="15.75" customHeight="1">
      <c r="A218" s="39" t="s">
        <v>1612</v>
      </c>
      <c r="B218" s="39" t="s">
        <v>194</v>
      </c>
      <c r="C218" s="48" t="s">
        <v>386</v>
      </c>
      <c r="D218" s="49" t="s">
        <v>2847</v>
      </c>
      <c r="E218" s="49" t="s">
        <v>2747</v>
      </c>
      <c r="F218" s="50" t="s">
        <v>13</v>
      </c>
      <c r="G218" s="39" t="s">
        <v>1865</v>
      </c>
      <c r="H218" s="49" t="s">
        <v>1156</v>
      </c>
      <c r="I218" s="51" t="s">
        <v>387</v>
      </c>
      <c r="J218" s="39" t="s">
        <v>1970</v>
      </c>
      <c r="K218" s="38">
        <v>33129004</v>
      </c>
      <c r="L218" s="53">
        <v>45700</v>
      </c>
      <c r="M218" s="53">
        <v>46012</v>
      </c>
      <c r="N218" s="24">
        <v>85463387</v>
      </c>
    </row>
    <row r="219" spans="1:14" ht="15.75" customHeight="1">
      <c r="A219" s="39" t="s">
        <v>1613</v>
      </c>
      <c r="B219" s="39" t="s">
        <v>1790</v>
      </c>
      <c r="C219" s="48" t="s">
        <v>386</v>
      </c>
      <c r="D219" s="49" t="s">
        <v>410</v>
      </c>
      <c r="E219" s="49" t="s">
        <v>2748</v>
      </c>
      <c r="F219" s="50" t="s">
        <v>13</v>
      </c>
      <c r="G219" s="39" t="s">
        <v>1865</v>
      </c>
      <c r="H219" s="49" t="s">
        <v>1006</v>
      </c>
      <c r="I219" s="51" t="s">
        <v>387</v>
      </c>
      <c r="J219" s="39" t="s">
        <v>1971</v>
      </c>
      <c r="K219" s="38">
        <v>25988810</v>
      </c>
      <c r="L219" s="53">
        <v>45700</v>
      </c>
      <c r="M219" s="53">
        <v>46021</v>
      </c>
      <c r="N219" s="24">
        <v>1004123157</v>
      </c>
    </row>
    <row r="220" spans="1:14" ht="15.75" customHeight="1">
      <c r="A220" s="39" t="s">
        <v>1614</v>
      </c>
      <c r="B220" s="39" t="s">
        <v>107</v>
      </c>
      <c r="C220" s="48" t="s">
        <v>386</v>
      </c>
      <c r="D220" s="49" t="s">
        <v>2873</v>
      </c>
      <c r="E220" s="49" t="s">
        <v>2749</v>
      </c>
      <c r="F220" s="50" t="s">
        <v>13</v>
      </c>
      <c r="G220" s="39" t="s">
        <v>1865</v>
      </c>
      <c r="H220" s="49" t="s">
        <v>1070</v>
      </c>
      <c r="I220" s="51" t="s">
        <v>387</v>
      </c>
      <c r="J220" s="39" t="s">
        <v>1972</v>
      </c>
      <c r="K220" s="38">
        <v>56931950</v>
      </c>
      <c r="L220" s="53">
        <v>45700</v>
      </c>
      <c r="M220" s="53">
        <v>46002</v>
      </c>
      <c r="N220" s="24">
        <v>1118851633</v>
      </c>
    </row>
    <row r="221" spans="1:14" ht="15.75" customHeight="1">
      <c r="A221" s="39" t="s">
        <v>1615</v>
      </c>
      <c r="B221" s="39" t="s">
        <v>141</v>
      </c>
      <c r="C221" s="48" t="s">
        <v>386</v>
      </c>
      <c r="D221" s="49" t="s">
        <v>410</v>
      </c>
      <c r="E221" s="49" t="s">
        <v>2742</v>
      </c>
      <c r="F221" s="50" t="s">
        <v>13</v>
      </c>
      <c r="G221" s="39" t="s">
        <v>1865</v>
      </c>
      <c r="H221" s="49" t="s">
        <v>1103</v>
      </c>
      <c r="I221" s="51" t="s">
        <v>387</v>
      </c>
      <c r="J221" s="39" t="s">
        <v>1973</v>
      </c>
      <c r="K221" s="38">
        <v>25988810</v>
      </c>
      <c r="L221" s="53">
        <v>45700</v>
      </c>
      <c r="M221" s="53">
        <v>46021</v>
      </c>
      <c r="N221" s="24">
        <v>57461994</v>
      </c>
    </row>
    <row r="222" spans="1:14" ht="15.75" customHeight="1">
      <c r="A222" s="39" t="s">
        <v>1616</v>
      </c>
      <c r="B222" s="39" t="s">
        <v>195</v>
      </c>
      <c r="C222" s="48" t="s">
        <v>386</v>
      </c>
      <c r="D222" s="49" t="s">
        <v>2847</v>
      </c>
      <c r="E222" s="49" t="s">
        <v>2750</v>
      </c>
      <c r="F222" s="50" t="s">
        <v>13</v>
      </c>
      <c r="G222" s="39" t="s">
        <v>1865</v>
      </c>
      <c r="H222" s="49" t="s">
        <v>1157</v>
      </c>
      <c r="I222" s="51" t="s">
        <v>387</v>
      </c>
      <c r="J222" s="39" t="s">
        <v>1974</v>
      </c>
      <c r="K222" s="38">
        <v>34419744</v>
      </c>
      <c r="L222" s="53">
        <v>45700</v>
      </c>
      <c r="M222" s="53">
        <v>46021</v>
      </c>
      <c r="N222" s="24">
        <v>10966268</v>
      </c>
    </row>
    <row r="223" spans="1:14" ht="15.75" customHeight="1">
      <c r="A223" s="39" t="s">
        <v>1617</v>
      </c>
      <c r="B223" s="39" t="s">
        <v>71</v>
      </c>
      <c r="C223" s="48" t="s">
        <v>386</v>
      </c>
      <c r="D223" s="49" t="s">
        <v>2840</v>
      </c>
      <c r="E223" s="49" t="s">
        <v>2751</v>
      </c>
      <c r="F223" s="50" t="s">
        <v>13</v>
      </c>
      <c r="G223" s="39" t="s">
        <v>1865</v>
      </c>
      <c r="H223" s="49" t="s">
        <v>1034</v>
      </c>
      <c r="I223" s="51" t="s">
        <v>387</v>
      </c>
      <c r="J223" s="39" t="s">
        <v>1975</v>
      </c>
      <c r="K223" s="38">
        <v>45954036</v>
      </c>
      <c r="L223" s="53">
        <v>45700</v>
      </c>
      <c r="M223" s="53">
        <v>45972</v>
      </c>
      <c r="N223" s="24">
        <v>1079914790</v>
      </c>
    </row>
    <row r="224" spans="1:14" ht="15.75" customHeight="1">
      <c r="A224" s="39" t="s">
        <v>1618</v>
      </c>
      <c r="B224" s="39" t="s">
        <v>1791</v>
      </c>
      <c r="C224" s="48" t="s">
        <v>386</v>
      </c>
      <c r="D224" s="49" t="s">
        <v>2844</v>
      </c>
      <c r="E224" s="49" t="s">
        <v>2735</v>
      </c>
      <c r="F224" s="50" t="s">
        <v>13</v>
      </c>
      <c r="G224" s="39" t="s">
        <v>1859</v>
      </c>
      <c r="H224" s="49" t="s">
        <v>1108</v>
      </c>
      <c r="I224" s="51" t="s">
        <v>387</v>
      </c>
      <c r="J224" s="39" t="s">
        <v>1976</v>
      </c>
      <c r="K224" s="38">
        <v>19586528</v>
      </c>
      <c r="L224" s="53">
        <v>45700</v>
      </c>
      <c r="M224" s="53">
        <v>46021</v>
      </c>
      <c r="N224" s="24">
        <v>1234888087</v>
      </c>
    </row>
    <row r="225" spans="1:14" ht="15.75" customHeight="1">
      <c r="A225" s="39" t="s">
        <v>1619</v>
      </c>
      <c r="B225" s="39" t="s">
        <v>271</v>
      </c>
      <c r="C225" s="48" t="s">
        <v>386</v>
      </c>
      <c r="D225" s="49" t="s">
        <v>2863</v>
      </c>
      <c r="E225" s="49" t="s">
        <v>2752</v>
      </c>
      <c r="F225" s="50" t="s">
        <v>13</v>
      </c>
      <c r="G225" s="39" t="s">
        <v>1865</v>
      </c>
      <c r="H225" s="49" t="s">
        <v>1233</v>
      </c>
      <c r="I225" s="51" t="s">
        <v>387</v>
      </c>
      <c r="J225" s="40" t="s">
        <v>1977</v>
      </c>
      <c r="K225" s="38">
        <v>30223916</v>
      </c>
      <c r="L225" s="53">
        <v>45699</v>
      </c>
      <c r="M225" s="53">
        <v>45947</v>
      </c>
      <c r="N225" s="24">
        <v>1193048521</v>
      </c>
    </row>
    <row r="226" spans="1:14" ht="15.75" customHeight="1">
      <c r="A226" s="39" t="s">
        <v>1620</v>
      </c>
      <c r="B226" s="39" t="s">
        <v>1792</v>
      </c>
      <c r="C226" s="48" t="s">
        <v>386</v>
      </c>
      <c r="D226" s="49" t="s">
        <v>2874</v>
      </c>
      <c r="E226" s="49" t="s">
        <v>2753</v>
      </c>
      <c r="F226" s="50" t="s">
        <v>13</v>
      </c>
      <c r="G226" s="39" t="s">
        <v>1865</v>
      </c>
      <c r="H226" s="49" t="s">
        <v>2948</v>
      </c>
      <c r="I226" s="51" t="s">
        <v>387</v>
      </c>
      <c r="J226" s="39" t="s">
        <v>1978</v>
      </c>
      <c r="K226" s="38">
        <v>34419733</v>
      </c>
      <c r="L226" s="53">
        <v>45699</v>
      </c>
      <c r="M226" s="53">
        <v>46021</v>
      </c>
      <c r="N226" s="24">
        <v>1082875345</v>
      </c>
    </row>
    <row r="227" spans="1:14" ht="15.75" customHeight="1">
      <c r="A227" s="39" t="s">
        <v>1621</v>
      </c>
      <c r="B227" s="39" t="s">
        <v>1793</v>
      </c>
      <c r="C227" s="48" t="s">
        <v>386</v>
      </c>
      <c r="D227" s="49" t="s">
        <v>2840</v>
      </c>
      <c r="E227" s="49" t="s">
        <v>2754</v>
      </c>
      <c r="F227" s="50" t="s">
        <v>13</v>
      </c>
      <c r="G227" s="39" t="s">
        <v>1865</v>
      </c>
      <c r="H227" s="49" t="s">
        <v>1160</v>
      </c>
      <c r="I227" s="51" t="s">
        <v>387</v>
      </c>
      <c r="J227" s="39" t="s">
        <v>1979</v>
      </c>
      <c r="K227" s="38">
        <v>41587362</v>
      </c>
      <c r="L227" s="53">
        <v>45699</v>
      </c>
      <c r="M227" s="53">
        <v>45971</v>
      </c>
      <c r="N227" s="24">
        <v>1081822088</v>
      </c>
    </row>
    <row r="228" spans="1:14" ht="15.75" customHeight="1">
      <c r="A228" s="39" t="s">
        <v>1622</v>
      </c>
      <c r="B228" s="39" t="s">
        <v>338</v>
      </c>
      <c r="C228" s="48" t="s">
        <v>386</v>
      </c>
      <c r="D228" s="49" t="s">
        <v>410</v>
      </c>
      <c r="E228" s="49" t="s">
        <v>2746</v>
      </c>
      <c r="F228" s="50" t="s">
        <v>13</v>
      </c>
      <c r="G228" s="39" t="s">
        <v>1865</v>
      </c>
      <c r="H228" s="49" t="s">
        <v>2949</v>
      </c>
      <c r="I228" s="51" t="s">
        <v>387</v>
      </c>
      <c r="J228" s="39" t="s">
        <v>1980</v>
      </c>
      <c r="K228" s="38">
        <v>22230709</v>
      </c>
      <c r="L228" s="53">
        <v>45700</v>
      </c>
      <c r="M228" s="53">
        <v>46021</v>
      </c>
      <c r="N228" s="24">
        <v>1082978039</v>
      </c>
    </row>
    <row r="229" spans="1:14" ht="15.75" customHeight="1">
      <c r="A229" s="39" t="s">
        <v>1623</v>
      </c>
      <c r="B229" s="39" t="s">
        <v>304</v>
      </c>
      <c r="C229" s="48" t="s">
        <v>386</v>
      </c>
      <c r="D229" s="49" t="s">
        <v>2875</v>
      </c>
      <c r="E229" s="49" t="s">
        <v>2755</v>
      </c>
      <c r="F229" s="50" t="s">
        <v>13</v>
      </c>
      <c r="G229" s="39" t="s">
        <v>1865</v>
      </c>
      <c r="H229" s="49" t="s">
        <v>1266</v>
      </c>
      <c r="I229" s="51" t="s">
        <v>387</v>
      </c>
      <c r="J229" s="39" t="s">
        <v>1981</v>
      </c>
      <c r="K229" s="38">
        <v>45900125</v>
      </c>
      <c r="L229" s="53">
        <v>45699</v>
      </c>
      <c r="M229" s="53">
        <v>45999</v>
      </c>
      <c r="N229" s="24">
        <v>7604096</v>
      </c>
    </row>
    <row r="230" spans="1:14" ht="15.75" customHeight="1">
      <c r="A230" s="39" t="s">
        <v>1624</v>
      </c>
      <c r="B230" s="39" t="s">
        <v>1794</v>
      </c>
      <c r="C230" s="48" t="s">
        <v>386</v>
      </c>
      <c r="D230" s="49" t="s">
        <v>2876</v>
      </c>
      <c r="E230" s="49" t="s">
        <v>2756</v>
      </c>
      <c r="F230" s="50" t="s">
        <v>13</v>
      </c>
      <c r="G230" s="39" t="s">
        <v>1863</v>
      </c>
      <c r="H230" s="49" t="s">
        <v>2950</v>
      </c>
      <c r="I230" s="51" t="s">
        <v>387</v>
      </c>
      <c r="J230" s="39" t="s">
        <v>1982</v>
      </c>
      <c r="K230" s="38">
        <v>34419733</v>
      </c>
      <c r="L230" s="53">
        <v>45700</v>
      </c>
      <c r="M230" s="53">
        <v>46021</v>
      </c>
      <c r="N230" s="24">
        <v>1073989559</v>
      </c>
    </row>
    <row r="231" spans="1:14" ht="15.75" customHeight="1">
      <c r="A231" s="39" t="s">
        <v>1625</v>
      </c>
      <c r="B231" s="39" t="s">
        <v>350</v>
      </c>
      <c r="C231" s="48" t="s">
        <v>386</v>
      </c>
      <c r="D231" s="49" t="s">
        <v>2877</v>
      </c>
      <c r="E231" s="49" t="s">
        <v>2757</v>
      </c>
      <c r="F231" s="50" t="s">
        <v>13</v>
      </c>
      <c r="G231" s="39" t="s">
        <v>1863</v>
      </c>
      <c r="H231" s="49" t="s">
        <v>2951</v>
      </c>
      <c r="I231" s="51" t="s">
        <v>387</v>
      </c>
      <c r="J231" s="39" t="s">
        <v>1983</v>
      </c>
      <c r="K231" s="38">
        <v>34419733</v>
      </c>
      <c r="L231" s="53" t="s">
        <v>2098</v>
      </c>
      <c r="M231" s="53">
        <v>46021</v>
      </c>
      <c r="N231" s="24">
        <v>10902733</v>
      </c>
    </row>
    <row r="232" spans="1:14" ht="15.75" customHeight="1">
      <c r="A232" s="39" t="s">
        <v>1626</v>
      </c>
      <c r="B232" s="39" t="s">
        <v>345</v>
      </c>
      <c r="C232" s="48" t="s">
        <v>386</v>
      </c>
      <c r="D232" s="49" t="s">
        <v>2866</v>
      </c>
      <c r="E232" s="49" t="s">
        <v>2758</v>
      </c>
      <c r="F232" s="50" t="s">
        <v>13</v>
      </c>
      <c r="G232" s="39" t="s">
        <v>1863</v>
      </c>
      <c r="H232" s="49" t="s">
        <v>2952</v>
      </c>
      <c r="I232" s="51" t="s">
        <v>387</v>
      </c>
      <c r="J232" s="39" t="s">
        <v>1984</v>
      </c>
      <c r="K232" s="38">
        <v>44807936</v>
      </c>
      <c r="L232" s="53">
        <v>45700</v>
      </c>
      <c r="M232" s="53">
        <v>46021</v>
      </c>
      <c r="N232" s="24">
        <v>1067930921</v>
      </c>
    </row>
    <row r="233" spans="1:14" ht="15.75" customHeight="1">
      <c r="A233" s="39" t="s">
        <v>1627</v>
      </c>
      <c r="B233" s="39" t="s">
        <v>255</v>
      </c>
      <c r="C233" s="48" t="s">
        <v>386</v>
      </c>
      <c r="D233" s="49" t="s">
        <v>2878</v>
      </c>
      <c r="E233" s="49" t="s">
        <v>2759</v>
      </c>
      <c r="F233" s="50" t="s">
        <v>13</v>
      </c>
      <c r="G233" s="39" t="s">
        <v>1857</v>
      </c>
      <c r="H233" s="49" t="s">
        <v>1217</v>
      </c>
      <c r="I233" s="51" t="s">
        <v>387</v>
      </c>
      <c r="J233" s="39" t="s">
        <v>1985</v>
      </c>
      <c r="K233" s="38">
        <v>60537640</v>
      </c>
      <c r="L233" s="53">
        <v>45700</v>
      </c>
      <c r="M233" s="53">
        <v>46021</v>
      </c>
      <c r="N233" s="24">
        <v>1047413269</v>
      </c>
    </row>
    <row r="234" spans="1:14" ht="15.75" customHeight="1">
      <c r="A234" s="39" t="s">
        <v>1628</v>
      </c>
      <c r="B234" s="39" t="s">
        <v>264</v>
      </c>
      <c r="C234" s="48" t="s">
        <v>386</v>
      </c>
      <c r="D234" s="49" t="s">
        <v>2878</v>
      </c>
      <c r="E234" s="49" t="s">
        <v>2760</v>
      </c>
      <c r="F234" s="50" t="s">
        <v>13</v>
      </c>
      <c r="G234" s="39" t="s">
        <v>1857</v>
      </c>
      <c r="H234" s="49" t="s">
        <v>1226</v>
      </c>
      <c r="I234" s="51" t="s">
        <v>387</v>
      </c>
      <c r="J234" s="39" t="s">
        <v>1986</v>
      </c>
      <c r="K234" s="38">
        <v>67499464</v>
      </c>
      <c r="L234" s="53">
        <v>45700</v>
      </c>
      <c r="M234" s="53">
        <v>46021</v>
      </c>
      <c r="N234" s="24">
        <v>85153075</v>
      </c>
    </row>
    <row r="235" spans="1:14" ht="15.75" customHeight="1">
      <c r="A235" s="39" t="s">
        <v>1629</v>
      </c>
      <c r="B235" s="39" t="s">
        <v>253</v>
      </c>
      <c r="C235" s="48" t="s">
        <v>386</v>
      </c>
      <c r="D235" s="49" t="s">
        <v>2878</v>
      </c>
      <c r="E235" s="49" t="s">
        <v>2759</v>
      </c>
      <c r="F235" s="50" t="s">
        <v>13</v>
      </c>
      <c r="G235" s="39" t="s">
        <v>1857</v>
      </c>
      <c r="H235" s="49" t="s">
        <v>1215</v>
      </c>
      <c r="I235" s="51" t="s">
        <v>387</v>
      </c>
      <c r="J235" s="39" t="s">
        <v>1987</v>
      </c>
      <c r="K235" s="38">
        <v>60537640</v>
      </c>
      <c r="L235" s="53">
        <v>45700</v>
      </c>
      <c r="M235" s="53">
        <v>46021</v>
      </c>
      <c r="N235" s="24">
        <v>1082881283</v>
      </c>
    </row>
    <row r="236" spans="1:14" ht="15.75" customHeight="1">
      <c r="A236" s="39" t="s">
        <v>1630</v>
      </c>
      <c r="B236" s="39" t="s">
        <v>250</v>
      </c>
      <c r="C236" s="48" t="s">
        <v>386</v>
      </c>
      <c r="D236" s="49" t="s">
        <v>2878</v>
      </c>
      <c r="E236" s="49" t="s">
        <v>2759</v>
      </c>
      <c r="F236" s="50" t="s">
        <v>13</v>
      </c>
      <c r="G236" s="39" t="s">
        <v>1857</v>
      </c>
      <c r="H236" s="49" t="s">
        <v>2953</v>
      </c>
      <c r="I236" s="51" t="s">
        <v>387</v>
      </c>
      <c r="J236" s="39" t="s">
        <v>1988</v>
      </c>
      <c r="K236" s="38">
        <v>58260362</v>
      </c>
      <c r="L236" s="53">
        <v>45700</v>
      </c>
      <c r="M236" s="53">
        <v>46009</v>
      </c>
      <c r="N236" s="24">
        <v>1067406378</v>
      </c>
    </row>
    <row r="237" spans="1:14" ht="15.75" customHeight="1">
      <c r="A237" s="39" t="s">
        <v>1631</v>
      </c>
      <c r="B237" s="39" t="s">
        <v>358</v>
      </c>
      <c r="C237" s="48" t="s">
        <v>386</v>
      </c>
      <c r="D237" s="49" t="s">
        <v>2844</v>
      </c>
      <c r="E237" s="49" t="s">
        <v>2761</v>
      </c>
      <c r="F237" s="50" t="s">
        <v>13</v>
      </c>
      <c r="G237" s="39" t="s">
        <v>1863</v>
      </c>
      <c r="H237" s="49" t="s">
        <v>1319</v>
      </c>
      <c r="I237" s="51" t="s">
        <v>387</v>
      </c>
      <c r="J237" s="39" t="s">
        <v>1989</v>
      </c>
      <c r="K237" s="38">
        <v>19525320</v>
      </c>
      <c r="L237" s="53">
        <v>45700</v>
      </c>
      <c r="M237" s="53">
        <v>46021</v>
      </c>
      <c r="N237" s="24">
        <v>7384818</v>
      </c>
    </row>
    <row r="238" spans="1:14" ht="15.75" customHeight="1">
      <c r="A238" s="39" t="s">
        <v>1632</v>
      </c>
      <c r="B238" s="39" t="s">
        <v>346</v>
      </c>
      <c r="C238" s="48" t="s">
        <v>386</v>
      </c>
      <c r="D238" s="49" t="s">
        <v>2844</v>
      </c>
      <c r="E238" s="49" t="s">
        <v>2762</v>
      </c>
      <c r="F238" s="50" t="s">
        <v>13</v>
      </c>
      <c r="G238" s="39" t="s">
        <v>1863</v>
      </c>
      <c r="H238" s="49" t="s">
        <v>2954</v>
      </c>
      <c r="I238" s="51" t="s">
        <v>387</v>
      </c>
      <c r="J238" s="39" t="s">
        <v>1990</v>
      </c>
      <c r="K238" s="38">
        <v>19525320</v>
      </c>
      <c r="L238" s="53">
        <v>45700</v>
      </c>
      <c r="M238" s="53">
        <v>46021</v>
      </c>
      <c r="N238" s="24">
        <v>78767704</v>
      </c>
    </row>
    <row r="239" spans="1:14" ht="15.75" customHeight="1">
      <c r="A239" s="39" t="s">
        <v>1633</v>
      </c>
      <c r="B239" s="39" t="s">
        <v>361</v>
      </c>
      <c r="C239" s="48" t="s">
        <v>386</v>
      </c>
      <c r="D239" s="49" t="s">
        <v>2844</v>
      </c>
      <c r="E239" s="49" t="s">
        <v>2763</v>
      </c>
      <c r="F239" s="50" t="s">
        <v>13</v>
      </c>
      <c r="G239" s="39" t="s">
        <v>1863</v>
      </c>
      <c r="H239" s="49" t="s">
        <v>1322</v>
      </c>
      <c r="I239" s="51" t="s">
        <v>387</v>
      </c>
      <c r="J239" s="39" t="s">
        <v>1991</v>
      </c>
      <c r="K239" s="38">
        <v>19525320</v>
      </c>
      <c r="L239" s="53">
        <v>45700</v>
      </c>
      <c r="M239" s="53">
        <v>46021</v>
      </c>
      <c r="N239" s="24">
        <v>6844233</v>
      </c>
    </row>
    <row r="240" spans="1:14" ht="15.75" customHeight="1">
      <c r="A240" s="39" t="s">
        <v>1634</v>
      </c>
      <c r="B240" s="39" t="s">
        <v>356</v>
      </c>
      <c r="C240" s="48" t="s">
        <v>386</v>
      </c>
      <c r="D240" s="49" t="s">
        <v>2844</v>
      </c>
      <c r="E240" s="49" t="s">
        <v>2764</v>
      </c>
      <c r="F240" s="50" t="s">
        <v>13</v>
      </c>
      <c r="G240" s="39" t="s">
        <v>1863</v>
      </c>
      <c r="H240" s="49" t="s">
        <v>2955</v>
      </c>
      <c r="I240" s="51" t="s">
        <v>387</v>
      </c>
      <c r="J240" s="39" t="s">
        <v>1992</v>
      </c>
      <c r="K240" s="38">
        <v>19525320</v>
      </c>
      <c r="L240" s="53">
        <v>45700</v>
      </c>
      <c r="M240" s="53">
        <v>46021</v>
      </c>
      <c r="N240" s="24">
        <v>78585686</v>
      </c>
    </row>
    <row r="241" spans="1:14" ht="15.75" customHeight="1">
      <c r="A241" s="39" t="s">
        <v>1635</v>
      </c>
      <c r="B241" s="39" t="s">
        <v>1795</v>
      </c>
      <c r="C241" s="48" t="s">
        <v>386</v>
      </c>
      <c r="D241" s="49" t="s">
        <v>2879</v>
      </c>
      <c r="E241" s="49" t="s">
        <v>2765</v>
      </c>
      <c r="F241" s="50" t="s">
        <v>13</v>
      </c>
      <c r="G241" s="39" t="s">
        <v>1865</v>
      </c>
      <c r="H241" s="49" t="s">
        <v>2956</v>
      </c>
      <c r="I241" s="51" t="s">
        <v>387</v>
      </c>
      <c r="J241" s="39" t="s">
        <v>1993</v>
      </c>
      <c r="K241" s="38">
        <v>44667912</v>
      </c>
      <c r="L241" s="53">
        <v>45701</v>
      </c>
      <c r="M241" s="53">
        <v>46005</v>
      </c>
      <c r="N241" s="24">
        <v>1083016642</v>
      </c>
    </row>
    <row r="242" spans="1:14" ht="15.75" customHeight="1">
      <c r="A242" s="39" t="s">
        <v>1636</v>
      </c>
      <c r="B242" s="39" t="s">
        <v>47</v>
      </c>
      <c r="C242" s="48" t="s">
        <v>386</v>
      </c>
      <c r="D242" s="49" t="s">
        <v>2863</v>
      </c>
      <c r="E242" s="49" t="s">
        <v>2766</v>
      </c>
      <c r="F242" s="50" t="s">
        <v>13</v>
      </c>
      <c r="G242" s="39" t="s">
        <v>1865</v>
      </c>
      <c r="H242" s="49" t="s">
        <v>1010</v>
      </c>
      <c r="I242" s="51" t="s">
        <v>387</v>
      </c>
      <c r="J242" s="39" t="s">
        <v>1994</v>
      </c>
      <c r="K242" s="38">
        <v>51740841</v>
      </c>
      <c r="L242" s="53">
        <v>45701</v>
      </c>
      <c r="M242" s="53">
        <v>46007</v>
      </c>
      <c r="N242" s="24">
        <v>84457149</v>
      </c>
    </row>
    <row r="243" spans="1:14" ht="15.75" customHeight="1">
      <c r="A243" s="39" t="s">
        <v>1637</v>
      </c>
      <c r="B243" s="39" t="s">
        <v>1796</v>
      </c>
      <c r="C243" s="48" t="s">
        <v>386</v>
      </c>
      <c r="D243" s="49" t="s">
        <v>410</v>
      </c>
      <c r="E243" s="49" t="s">
        <v>2767</v>
      </c>
      <c r="F243" s="50" t="s">
        <v>13</v>
      </c>
      <c r="G243" s="39" t="s">
        <v>1865</v>
      </c>
      <c r="H243" s="49" t="s">
        <v>1024</v>
      </c>
      <c r="I243" s="51" t="s">
        <v>387</v>
      </c>
      <c r="J243" s="39" t="s">
        <v>1995</v>
      </c>
      <c r="K243" s="38">
        <v>25176660</v>
      </c>
      <c r="L243" s="53">
        <v>45701</v>
      </c>
      <c r="M243" s="53">
        <v>46013</v>
      </c>
      <c r="N243" s="24">
        <v>12563996</v>
      </c>
    </row>
    <row r="244" spans="1:14" ht="15.75" customHeight="1">
      <c r="A244" s="39" t="s">
        <v>1638</v>
      </c>
      <c r="B244" s="39" t="s">
        <v>1797</v>
      </c>
      <c r="C244" s="48" t="s">
        <v>386</v>
      </c>
      <c r="D244" s="49" t="s">
        <v>2867</v>
      </c>
      <c r="E244" s="49" t="s">
        <v>2768</v>
      </c>
      <c r="F244" s="50" t="s">
        <v>13</v>
      </c>
      <c r="G244" s="39" t="s">
        <v>1864</v>
      </c>
      <c r="H244" s="49" t="s">
        <v>1177</v>
      </c>
      <c r="I244" s="51" t="s">
        <v>387</v>
      </c>
      <c r="J244" s="39" t="s">
        <v>1996</v>
      </c>
      <c r="K244" s="38">
        <v>54293843</v>
      </c>
      <c r="L244" s="53">
        <v>45701</v>
      </c>
      <c r="M244" s="53">
        <v>46021</v>
      </c>
      <c r="N244" s="24">
        <v>45523566</v>
      </c>
    </row>
    <row r="245" spans="1:14" ht="15.75" customHeight="1">
      <c r="A245" s="39" t="s">
        <v>1639</v>
      </c>
      <c r="B245" s="39" t="s">
        <v>138</v>
      </c>
      <c r="C245" s="48" t="s">
        <v>386</v>
      </c>
      <c r="D245" s="49" t="s">
        <v>2880</v>
      </c>
      <c r="E245" s="49" t="s">
        <v>2769</v>
      </c>
      <c r="F245" s="50" t="s">
        <v>13</v>
      </c>
      <c r="G245" s="39" t="s">
        <v>1864</v>
      </c>
      <c r="H245" s="49" t="s">
        <v>1100</v>
      </c>
      <c r="I245" s="51" t="s">
        <v>387</v>
      </c>
      <c r="J245" s="39" t="s">
        <v>1997</v>
      </c>
      <c r="K245" s="38">
        <v>31249924</v>
      </c>
      <c r="L245" s="53">
        <v>45701</v>
      </c>
      <c r="M245" s="53">
        <v>46021</v>
      </c>
      <c r="N245" s="24">
        <v>89003212</v>
      </c>
    </row>
    <row r="246" spans="1:14" ht="15.75" customHeight="1">
      <c r="A246" s="39" t="s">
        <v>1640</v>
      </c>
      <c r="B246" s="39" t="s">
        <v>59</v>
      </c>
      <c r="C246" s="48" t="s">
        <v>386</v>
      </c>
      <c r="D246" s="49" t="s">
        <v>410</v>
      </c>
      <c r="E246" s="49" t="s">
        <v>2770</v>
      </c>
      <c r="F246" s="50" t="s">
        <v>13</v>
      </c>
      <c r="G246" s="39" t="s">
        <v>1865</v>
      </c>
      <c r="H246" s="49" t="s">
        <v>1022</v>
      </c>
      <c r="I246" s="51" t="s">
        <v>387</v>
      </c>
      <c r="J246" s="39" t="s">
        <v>1998</v>
      </c>
      <c r="K246" s="38">
        <v>24120864</v>
      </c>
      <c r="L246" s="53">
        <v>45701</v>
      </c>
      <c r="M246" s="53">
        <v>46000</v>
      </c>
      <c r="N246" s="24">
        <v>1083012364</v>
      </c>
    </row>
    <row r="247" spans="1:14" ht="15.75" customHeight="1">
      <c r="A247" s="39" t="s">
        <v>1641</v>
      </c>
      <c r="B247" s="39" t="s">
        <v>233</v>
      </c>
      <c r="C247" s="48" t="s">
        <v>386</v>
      </c>
      <c r="D247" s="49" t="s">
        <v>410</v>
      </c>
      <c r="E247" s="49" t="s">
        <v>2686</v>
      </c>
      <c r="F247" s="50" t="s">
        <v>13</v>
      </c>
      <c r="G247" s="39" t="s">
        <v>1865</v>
      </c>
      <c r="H247" s="49" t="s">
        <v>2957</v>
      </c>
      <c r="I247" s="51" t="s">
        <v>387</v>
      </c>
      <c r="J247" s="39" t="s">
        <v>1999</v>
      </c>
      <c r="K247" s="38">
        <v>17321846</v>
      </c>
      <c r="L247" s="53">
        <v>45701</v>
      </c>
      <c r="M247" s="53">
        <v>45986</v>
      </c>
      <c r="N247" s="24">
        <v>1004373409</v>
      </c>
    </row>
    <row r="248" spans="1:14" ht="15.75" customHeight="1">
      <c r="A248" s="39" t="s">
        <v>1642</v>
      </c>
      <c r="B248" s="39" t="s">
        <v>1798</v>
      </c>
      <c r="C248" s="48" t="s">
        <v>386</v>
      </c>
      <c r="D248" s="49" t="s">
        <v>2881</v>
      </c>
      <c r="E248" s="49" t="s">
        <v>2771</v>
      </c>
      <c r="F248" s="50" t="s">
        <v>13</v>
      </c>
      <c r="G248" s="39" t="s">
        <v>1865</v>
      </c>
      <c r="H248" s="49" t="s">
        <v>2958</v>
      </c>
      <c r="I248" s="51" t="s">
        <v>387</v>
      </c>
      <c r="J248" s="39" t="s">
        <v>2000</v>
      </c>
      <c r="K248" s="38">
        <v>33559240</v>
      </c>
      <c r="L248" s="53">
        <v>45700</v>
      </c>
      <c r="M248" s="53">
        <v>46021</v>
      </c>
      <c r="N248" s="24">
        <v>15174069</v>
      </c>
    </row>
    <row r="249" spans="1:14" ht="15.75" customHeight="1">
      <c r="A249" s="39" t="s">
        <v>1643</v>
      </c>
      <c r="B249" s="39" t="s">
        <v>1799</v>
      </c>
      <c r="C249" s="48" t="s">
        <v>386</v>
      </c>
      <c r="D249" s="49" t="s">
        <v>2882</v>
      </c>
      <c r="E249" s="49" t="s">
        <v>1476</v>
      </c>
      <c r="F249" s="50" t="s">
        <v>13</v>
      </c>
      <c r="G249" s="39" t="s">
        <v>1864</v>
      </c>
      <c r="H249" s="49" t="s">
        <v>1079</v>
      </c>
      <c r="I249" s="51" t="s">
        <v>387</v>
      </c>
      <c r="J249" s="39" t="s">
        <v>2001</v>
      </c>
      <c r="K249" s="38">
        <v>30955113</v>
      </c>
      <c r="L249" s="53">
        <v>45702</v>
      </c>
      <c r="M249" s="53">
        <v>46017</v>
      </c>
      <c r="N249" s="24">
        <v>1050958822</v>
      </c>
    </row>
    <row r="250" spans="1:14" ht="15.75" customHeight="1">
      <c r="A250" s="39" t="s">
        <v>1644</v>
      </c>
      <c r="B250" s="39" t="s">
        <v>1800</v>
      </c>
      <c r="C250" s="48" t="s">
        <v>386</v>
      </c>
      <c r="D250" s="49" t="s">
        <v>2883</v>
      </c>
      <c r="E250" s="49" t="s">
        <v>2772</v>
      </c>
      <c r="F250" s="50" t="s">
        <v>13</v>
      </c>
      <c r="G250" s="39" t="s">
        <v>1864</v>
      </c>
      <c r="H250" s="49" t="s">
        <v>1077</v>
      </c>
      <c r="I250" s="51" t="s">
        <v>387</v>
      </c>
      <c r="J250" s="39" t="s">
        <v>2002</v>
      </c>
      <c r="K250" s="38">
        <v>28498354</v>
      </c>
      <c r="L250" s="53">
        <v>45702</v>
      </c>
      <c r="M250" s="53">
        <v>46021</v>
      </c>
      <c r="N250" s="24">
        <v>45442221</v>
      </c>
    </row>
    <row r="251" spans="1:14" ht="15.75" customHeight="1">
      <c r="A251" s="39" t="s">
        <v>1645</v>
      </c>
      <c r="B251" s="39" t="s">
        <v>127</v>
      </c>
      <c r="C251" s="48" t="s">
        <v>386</v>
      </c>
      <c r="D251" s="49" t="s">
        <v>410</v>
      </c>
      <c r="E251" s="49" t="s">
        <v>2773</v>
      </c>
      <c r="F251" s="50" t="s">
        <v>13</v>
      </c>
      <c r="G251" s="39" t="s">
        <v>1864</v>
      </c>
      <c r="H251" s="49" t="s">
        <v>1090</v>
      </c>
      <c r="I251" s="51" t="s">
        <v>387</v>
      </c>
      <c r="J251" s="39" t="s">
        <v>2003</v>
      </c>
      <c r="K251" s="38">
        <v>22161238</v>
      </c>
      <c r="L251" s="53">
        <v>45702</v>
      </c>
      <c r="M251" s="53">
        <v>46021</v>
      </c>
      <c r="N251" s="24">
        <v>73204438</v>
      </c>
    </row>
    <row r="252" spans="1:14" ht="15.75" customHeight="1">
      <c r="A252" s="39" t="s">
        <v>1646</v>
      </c>
      <c r="B252" s="39" t="s">
        <v>1801</v>
      </c>
      <c r="C252" s="48" t="s">
        <v>386</v>
      </c>
      <c r="D252" s="49" t="s">
        <v>410</v>
      </c>
      <c r="E252" s="49" t="s">
        <v>2774</v>
      </c>
      <c r="F252" s="50" t="s">
        <v>13</v>
      </c>
      <c r="G252" s="39" t="s">
        <v>1864</v>
      </c>
      <c r="H252" s="49" t="s">
        <v>2959</v>
      </c>
      <c r="I252" s="51" t="s">
        <v>387</v>
      </c>
      <c r="J252" s="39" t="s">
        <v>2004</v>
      </c>
      <c r="K252" s="38">
        <v>22161238</v>
      </c>
      <c r="L252" s="53">
        <v>45702</v>
      </c>
      <c r="M252" s="53">
        <v>46021</v>
      </c>
      <c r="N252" s="24">
        <v>1047457660</v>
      </c>
    </row>
    <row r="253" spans="1:14" ht="15.75" customHeight="1">
      <c r="A253" s="39" t="s">
        <v>1647</v>
      </c>
      <c r="B253" s="39" t="s">
        <v>68</v>
      </c>
      <c r="C253" s="48" t="s">
        <v>386</v>
      </c>
      <c r="D253" s="49" t="s">
        <v>410</v>
      </c>
      <c r="E253" s="49" t="s">
        <v>2666</v>
      </c>
      <c r="F253" s="50" t="s">
        <v>13</v>
      </c>
      <c r="G253" s="39" t="s">
        <v>1859</v>
      </c>
      <c r="H253" s="49" t="s">
        <v>2960</v>
      </c>
      <c r="I253" s="51" t="s">
        <v>387</v>
      </c>
      <c r="J253" s="39" t="s">
        <v>2005</v>
      </c>
      <c r="K253" s="38">
        <v>22091767</v>
      </c>
      <c r="L253" s="53">
        <v>45702</v>
      </c>
      <c r="M253" s="53">
        <v>46021</v>
      </c>
      <c r="N253" s="24">
        <v>85488949</v>
      </c>
    </row>
    <row r="254" spans="1:14" ht="15.75" customHeight="1">
      <c r="A254" s="39" t="s">
        <v>1648</v>
      </c>
      <c r="B254" s="39" t="s">
        <v>1802</v>
      </c>
      <c r="C254" s="48" t="s">
        <v>386</v>
      </c>
      <c r="D254" s="49" t="s">
        <v>2884</v>
      </c>
      <c r="E254" s="49" t="s">
        <v>2775</v>
      </c>
      <c r="F254" s="50" t="s">
        <v>13</v>
      </c>
      <c r="G254" s="39" t="s">
        <v>1859</v>
      </c>
      <c r="H254" s="49" t="s">
        <v>2961</v>
      </c>
      <c r="I254" s="51" t="s">
        <v>387</v>
      </c>
      <c r="J254" s="39" t="s">
        <v>2006</v>
      </c>
      <c r="K254" s="38">
        <v>54123642</v>
      </c>
      <c r="L254" s="53">
        <v>45705</v>
      </c>
      <c r="M254" s="53">
        <v>46021</v>
      </c>
      <c r="N254" s="24">
        <v>1071165469</v>
      </c>
    </row>
    <row r="255" spans="1:14" ht="15.75" customHeight="1">
      <c r="A255" s="39" t="s">
        <v>1649</v>
      </c>
      <c r="B255" s="39" t="s">
        <v>56</v>
      </c>
      <c r="C255" s="48" t="s">
        <v>386</v>
      </c>
      <c r="D255" s="49" t="s">
        <v>2885</v>
      </c>
      <c r="E255" s="49" t="s">
        <v>2776</v>
      </c>
      <c r="F255" s="50" t="s">
        <v>13</v>
      </c>
      <c r="G255" s="39" t="s">
        <v>1865</v>
      </c>
      <c r="H255" s="49" t="s">
        <v>1019</v>
      </c>
      <c r="I255" s="51" t="s">
        <v>387</v>
      </c>
      <c r="J255" s="39" t="s">
        <v>2007</v>
      </c>
      <c r="K255" s="38">
        <v>25282239</v>
      </c>
      <c r="L255" s="53">
        <v>45702</v>
      </c>
      <c r="M255" s="53">
        <v>45987</v>
      </c>
      <c r="N255" s="24">
        <v>85471230</v>
      </c>
    </row>
    <row r="256" spans="1:14" ht="15.75" customHeight="1">
      <c r="A256" s="39" t="s">
        <v>1650</v>
      </c>
      <c r="B256" s="39" t="s">
        <v>96</v>
      </c>
      <c r="C256" s="48" t="s">
        <v>386</v>
      </c>
      <c r="D256" s="49" t="s">
        <v>410</v>
      </c>
      <c r="E256" s="49" t="s">
        <v>2770</v>
      </c>
      <c r="F256" s="50" t="s">
        <v>13</v>
      </c>
      <c r="G256" s="39" t="s">
        <v>1865</v>
      </c>
      <c r="H256" s="49" t="s">
        <v>1059</v>
      </c>
      <c r="I256" s="51" t="s">
        <v>387</v>
      </c>
      <c r="J256" s="39" t="s">
        <v>2008</v>
      </c>
      <c r="K256" s="38">
        <v>23065069</v>
      </c>
      <c r="L256" s="53">
        <v>45702</v>
      </c>
      <c r="M256" s="53">
        <v>45987</v>
      </c>
      <c r="N256" s="24">
        <v>1082953690</v>
      </c>
    </row>
    <row r="257" spans="1:14" ht="15.75" customHeight="1">
      <c r="A257" s="39" t="s">
        <v>1651</v>
      </c>
      <c r="B257" s="39" t="s">
        <v>45</v>
      </c>
      <c r="C257" s="48" t="s">
        <v>386</v>
      </c>
      <c r="D257" s="49" t="s">
        <v>410</v>
      </c>
      <c r="E257" s="49" t="s">
        <v>2770</v>
      </c>
      <c r="F257" s="50" t="s">
        <v>13</v>
      </c>
      <c r="G257" s="39" t="s">
        <v>1865</v>
      </c>
      <c r="H257" s="49" t="s">
        <v>2962</v>
      </c>
      <c r="I257" s="51" t="s">
        <v>387</v>
      </c>
      <c r="J257" s="39" t="s">
        <v>2009</v>
      </c>
      <c r="K257" s="38">
        <v>23065069</v>
      </c>
      <c r="L257" s="53">
        <v>45702</v>
      </c>
      <c r="M257" s="53">
        <v>45987</v>
      </c>
      <c r="N257" s="24">
        <v>1065880874</v>
      </c>
    </row>
    <row r="258" spans="1:14" ht="15.75" customHeight="1">
      <c r="A258" s="39" t="s">
        <v>1652</v>
      </c>
      <c r="B258" s="39" t="s">
        <v>324</v>
      </c>
      <c r="C258" s="48" t="s">
        <v>386</v>
      </c>
      <c r="D258" s="49" t="s">
        <v>410</v>
      </c>
      <c r="E258" s="49" t="s">
        <v>1492</v>
      </c>
      <c r="F258" s="50" t="s">
        <v>13</v>
      </c>
      <c r="G258" s="39" t="s">
        <v>1865</v>
      </c>
      <c r="H258" s="49" t="s">
        <v>2963</v>
      </c>
      <c r="I258" s="51" t="s">
        <v>387</v>
      </c>
      <c r="J258" s="39" t="s">
        <v>2010</v>
      </c>
      <c r="K258" s="38">
        <v>23181772</v>
      </c>
      <c r="L258" s="53">
        <v>45702</v>
      </c>
      <c r="M258" s="53">
        <v>45997</v>
      </c>
      <c r="N258" s="24">
        <v>1001978283</v>
      </c>
    </row>
    <row r="259" spans="1:14" ht="15.75" customHeight="1">
      <c r="A259" s="39" t="s">
        <v>1653</v>
      </c>
      <c r="B259" s="39" t="s">
        <v>126</v>
      </c>
      <c r="C259" s="48" t="s">
        <v>386</v>
      </c>
      <c r="D259" s="49" t="s">
        <v>2886</v>
      </c>
      <c r="E259" s="49" t="s">
        <v>2777</v>
      </c>
      <c r="F259" s="50" t="s">
        <v>13</v>
      </c>
      <c r="G259" s="39" t="s">
        <v>1865</v>
      </c>
      <c r="H259" s="49" t="s">
        <v>2964</v>
      </c>
      <c r="I259" s="51" t="s">
        <v>387</v>
      </c>
      <c r="J259" s="39" t="s">
        <v>2011</v>
      </c>
      <c r="K259" s="38">
        <v>25176671</v>
      </c>
      <c r="L259" s="53">
        <v>45702</v>
      </c>
      <c r="M259" s="53">
        <v>46013</v>
      </c>
      <c r="N259" s="24">
        <v>1004359148</v>
      </c>
    </row>
    <row r="260" spans="1:14" ht="15.75" customHeight="1">
      <c r="A260" s="39" t="s">
        <v>1654</v>
      </c>
      <c r="B260" s="39" t="s">
        <v>1803</v>
      </c>
      <c r="C260" s="48" t="s">
        <v>386</v>
      </c>
      <c r="D260" s="49" t="s">
        <v>2887</v>
      </c>
      <c r="E260" s="49" t="s">
        <v>2778</v>
      </c>
      <c r="F260" s="50" t="s">
        <v>13</v>
      </c>
      <c r="G260" s="39" t="s">
        <v>1863</v>
      </c>
      <c r="H260" s="49" t="s">
        <v>2965</v>
      </c>
      <c r="I260" s="51" t="s">
        <v>387</v>
      </c>
      <c r="J260" s="39" t="s">
        <v>2012</v>
      </c>
      <c r="K260" s="38">
        <v>34097048</v>
      </c>
      <c r="L260" s="53">
        <v>45702</v>
      </c>
      <c r="M260" s="53">
        <v>46021</v>
      </c>
      <c r="N260" s="24">
        <v>1035580626</v>
      </c>
    </row>
    <row r="261" spans="1:14" ht="15.75" customHeight="1">
      <c r="A261" s="39" t="s">
        <v>1655</v>
      </c>
      <c r="B261" s="39" t="s">
        <v>1804</v>
      </c>
      <c r="C261" s="48" t="s">
        <v>386</v>
      </c>
      <c r="D261" s="49" t="s">
        <v>2888</v>
      </c>
      <c r="E261" s="49" t="s">
        <v>2779</v>
      </c>
      <c r="F261" s="50" t="s">
        <v>13</v>
      </c>
      <c r="G261" s="39" t="s">
        <v>1863</v>
      </c>
      <c r="H261" s="49" t="s">
        <v>1335</v>
      </c>
      <c r="I261" s="51" t="s">
        <v>387</v>
      </c>
      <c r="J261" s="39" t="s">
        <v>2013</v>
      </c>
      <c r="K261" s="38">
        <v>34097048</v>
      </c>
      <c r="L261" s="53">
        <v>45702</v>
      </c>
      <c r="M261" s="53">
        <v>46021</v>
      </c>
      <c r="N261" s="24">
        <v>98654208</v>
      </c>
    </row>
    <row r="262" spans="1:14" ht="15.75" customHeight="1">
      <c r="A262" s="39" t="s">
        <v>1656</v>
      </c>
      <c r="B262" s="39" t="s">
        <v>357</v>
      </c>
      <c r="C262" s="48" t="s">
        <v>386</v>
      </c>
      <c r="D262" s="49" t="s">
        <v>2844</v>
      </c>
      <c r="E262" s="49" t="s">
        <v>2780</v>
      </c>
      <c r="F262" s="50" t="s">
        <v>13</v>
      </c>
      <c r="G262" s="39" t="s">
        <v>1863</v>
      </c>
      <c r="H262" s="49" t="s">
        <v>1318</v>
      </c>
      <c r="I262" s="51" t="s">
        <v>387</v>
      </c>
      <c r="J262" s="39" t="s">
        <v>2014</v>
      </c>
      <c r="K262" s="38">
        <v>19402904</v>
      </c>
      <c r="L262" s="53">
        <v>45702</v>
      </c>
      <c r="M262" s="53">
        <v>46021</v>
      </c>
      <c r="N262" s="24">
        <v>1038120588</v>
      </c>
    </row>
    <row r="263" spans="1:14" ht="15.75" customHeight="1">
      <c r="A263" s="39" t="s">
        <v>1657</v>
      </c>
      <c r="B263" s="39" t="s">
        <v>360</v>
      </c>
      <c r="C263" s="48" t="s">
        <v>386</v>
      </c>
      <c r="D263" s="49" t="s">
        <v>2844</v>
      </c>
      <c r="E263" s="49" t="s">
        <v>2781</v>
      </c>
      <c r="F263" s="50" t="s">
        <v>13</v>
      </c>
      <c r="G263" s="39" t="s">
        <v>1863</v>
      </c>
      <c r="H263" s="49" t="s">
        <v>2966</v>
      </c>
      <c r="I263" s="51" t="s">
        <v>387</v>
      </c>
      <c r="J263" s="39" t="s">
        <v>2015</v>
      </c>
      <c r="K263" s="38">
        <v>19402904</v>
      </c>
      <c r="L263" s="53">
        <v>45702</v>
      </c>
      <c r="M263" s="53">
        <v>46021</v>
      </c>
      <c r="N263" s="24">
        <v>1073978651</v>
      </c>
    </row>
    <row r="264" spans="1:14" ht="15.75" customHeight="1">
      <c r="A264" s="39" t="s">
        <v>1658</v>
      </c>
      <c r="B264" s="39" t="s">
        <v>1805</v>
      </c>
      <c r="C264" s="48" t="s">
        <v>386</v>
      </c>
      <c r="D264" s="49" t="s">
        <v>2844</v>
      </c>
      <c r="E264" s="49" t="s">
        <v>2782</v>
      </c>
      <c r="F264" s="50" t="s">
        <v>13</v>
      </c>
      <c r="G264" s="39" t="s">
        <v>1869</v>
      </c>
      <c r="H264" s="49" t="s">
        <v>1369</v>
      </c>
      <c r="I264" s="51" t="s">
        <v>387</v>
      </c>
      <c r="J264" s="39" t="s">
        <v>2016</v>
      </c>
      <c r="K264" s="38">
        <v>11500000</v>
      </c>
      <c r="L264" s="53">
        <v>45702</v>
      </c>
      <c r="M264" s="53">
        <v>45889</v>
      </c>
      <c r="N264" s="24">
        <v>1124480741</v>
      </c>
    </row>
    <row r="265" spans="1:14" ht="15.75" customHeight="1">
      <c r="A265" s="39" t="s">
        <v>1659</v>
      </c>
      <c r="B265" s="39" t="s">
        <v>267</v>
      </c>
      <c r="C265" s="48" t="s">
        <v>386</v>
      </c>
      <c r="D265" s="49" t="s">
        <v>410</v>
      </c>
      <c r="E265" s="49" t="s">
        <v>2699</v>
      </c>
      <c r="F265" s="50" t="s">
        <v>13</v>
      </c>
      <c r="G265" s="39" t="s">
        <v>1867</v>
      </c>
      <c r="H265" s="49" t="s">
        <v>1229</v>
      </c>
      <c r="I265" s="51" t="s">
        <v>387</v>
      </c>
      <c r="J265" s="39" t="s">
        <v>2017</v>
      </c>
      <c r="K265" s="38">
        <v>19858892</v>
      </c>
      <c r="L265" s="53">
        <v>45702</v>
      </c>
      <c r="M265" s="53">
        <v>46021</v>
      </c>
      <c r="N265" s="24">
        <v>84075704</v>
      </c>
    </row>
    <row r="266" spans="1:14" ht="15.75" customHeight="1">
      <c r="A266" s="39" t="s">
        <v>1660</v>
      </c>
      <c r="B266" s="39" t="s">
        <v>1806</v>
      </c>
      <c r="C266" s="48" t="s">
        <v>386</v>
      </c>
      <c r="D266" s="49" t="s">
        <v>410</v>
      </c>
      <c r="E266" s="49" t="s">
        <v>2686</v>
      </c>
      <c r="F266" s="50" t="s">
        <v>13</v>
      </c>
      <c r="G266" s="39" t="s">
        <v>1865</v>
      </c>
      <c r="H266" s="49" t="s">
        <v>1044</v>
      </c>
      <c r="I266" s="51" t="s">
        <v>387</v>
      </c>
      <c r="J266" s="39" t="s">
        <v>2018</v>
      </c>
      <c r="K266" s="38">
        <v>17566667</v>
      </c>
      <c r="L266" s="53">
        <v>45705</v>
      </c>
      <c r="M266" s="53">
        <v>45994</v>
      </c>
      <c r="N266" s="24">
        <v>1083046438</v>
      </c>
    </row>
    <row r="267" spans="1:14" ht="15.75" customHeight="1">
      <c r="A267" s="39" t="s">
        <v>1661</v>
      </c>
      <c r="B267" s="39" t="s">
        <v>1807</v>
      </c>
      <c r="C267" s="48" t="s">
        <v>386</v>
      </c>
      <c r="D267" s="49" t="s">
        <v>410</v>
      </c>
      <c r="E267" s="49" t="s">
        <v>2699</v>
      </c>
      <c r="F267" s="50" t="s">
        <v>13</v>
      </c>
      <c r="G267" s="39" t="s">
        <v>1867</v>
      </c>
      <c r="H267" s="49" t="s">
        <v>1355</v>
      </c>
      <c r="I267" s="51" t="s">
        <v>387</v>
      </c>
      <c r="J267" s="39" t="s">
        <v>2019</v>
      </c>
      <c r="K267" s="38">
        <v>19858892</v>
      </c>
      <c r="L267" s="53">
        <v>45702</v>
      </c>
      <c r="M267" s="53">
        <v>46021</v>
      </c>
      <c r="N267" s="24">
        <v>1006916090</v>
      </c>
    </row>
    <row r="268" spans="1:14" ht="15.75" customHeight="1">
      <c r="A268" s="39" t="s">
        <v>1662</v>
      </c>
      <c r="B268" s="39" t="s">
        <v>1808</v>
      </c>
      <c r="C268" s="48" t="s">
        <v>386</v>
      </c>
      <c r="D268" s="49" t="s">
        <v>410</v>
      </c>
      <c r="E268" s="49" t="s">
        <v>2699</v>
      </c>
      <c r="F268" s="50" t="s">
        <v>13</v>
      </c>
      <c r="G268" s="39" t="s">
        <v>1867</v>
      </c>
      <c r="H268" s="49" t="s">
        <v>2934</v>
      </c>
      <c r="I268" s="51" t="s">
        <v>387</v>
      </c>
      <c r="J268" s="39" t="s">
        <v>2020</v>
      </c>
      <c r="K268" s="38">
        <v>19858892</v>
      </c>
      <c r="L268" s="53">
        <v>45702</v>
      </c>
      <c r="M268" s="53">
        <v>45933</v>
      </c>
      <c r="N268" s="24">
        <v>1134193383</v>
      </c>
    </row>
    <row r="269" spans="1:14" ht="15.75" customHeight="1">
      <c r="A269" s="39" t="s">
        <v>1663</v>
      </c>
      <c r="B269" s="39" t="s">
        <v>1809</v>
      </c>
      <c r="C269" s="44" t="s">
        <v>386</v>
      </c>
      <c r="D269" s="15" t="s">
        <v>2844</v>
      </c>
      <c r="E269" s="49" t="s">
        <v>2783</v>
      </c>
      <c r="F269" s="23" t="s">
        <v>13</v>
      </c>
      <c r="G269" s="39" t="s">
        <v>1869</v>
      </c>
      <c r="H269" s="49" t="s">
        <v>2967</v>
      </c>
      <c r="I269" s="27" t="s">
        <v>387</v>
      </c>
      <c r="J269" s="39" t="s">
        <v>2021</v>
      </c>
      <c r="K269" s="38">
        <v>19525320</v>
      </c>
      <c r="L269" s="17">
        <v>45702</v>
      </c>
      <c r="M269" s="17">
        <v>46021</v>
      </c>
      <c r="N269" s="24">
        <v>1192765102</v>
      </c>
    </row>
    <row r="270" spans="1:14" ht="15.75" customHeight="1">
      <c r="A270" s="39" t="s">
        <v>1664</v>
      </c>
      <c r="B270" s="39" t="s">
        <v>1810</v>
      </c>
      <c r="C270" s="44" t="s">
        <v>386</v>
      </c>
      <c r="D270" s="15" t="s">
        <v>410</v>
      </c>
      <c r="E270" s="49" t="s">
        <v>2746</v>
      </c>
      <c r="F270" s="23" t="s">
        <v>13</v>
      </c>
      <c r="G270" s="39" t="s">
        <v>1865</v>
      </c>
      <c r="H270" s="49" t="s">
        <v>1069</v>
      </c>
      <c r="I270" s="27" t="s">
        <v>387</v>
      </c>
      <c r="J270" s="39" t="s">
        <v>2022</v>
      </c>
      <c r="K270" s="38">
        <v>22091767</v>
      </c>
      <c r="L270" s="17">
        <v>45701</v>
      </c>
      <c r="M270" s="17">
        <v>46021</v>
      </c>
      <c r="N270" s="24">
        <v>85450532</v>
      </c>
    </row>
    <row r="271" spans="1:14" ht="15.75" customHeight="1">
      <c r="A271" s="39" t="s">
        <v>1665</v>
      </c>
      <c r="B271" s="39" t="s">
        <v>104</v>
      </c>
      <c r="C271" s="44" t="s">
        <v>386</v>
      </c>
      <c r="D271" s="15" t="s">
        <v>410</v>
      </c>
      <c r="E271" s="49" t="s">
        <v>2746</v>
      </c>
      <c r="F271" s="23" t="s">
        <v>13</v>
      </c>
      <c r="G271" s="39" t="s">
        <v>1865</v>
      </c>
      <c r="H271" s="49" t="s">
        <v>1067</v>
      </c>
      <c r="I271" s="27" t="s">
        <v>387</v>
      </c>
      <c r="J271" s="39" t="s">
        <v>2023</v>
      </c>
      <c r="K271" s="38">
        <v>22091767</v>
      </c>
      <c r="L271" s="17">
        <v>45701</v>
      </c>
      <c r="M271" s="17">
        <v>46021</v>
      </c>
      <c r="N271" s="24">
        <v>1083018725</v>
      </c>
    </row>
    <row r="272" spans="1:14" ht="15.75" customHeight="1">
      <c r="A272" s="39" t="s">
        <v>1666</v>
      </c>
      <c r="B272" s="39" t="s">
        <v>659</v>
      </c>
      <c r="C272" s="44" t="s">
        <v>386</v>
      </c>
      <c r="D272" s="15" t="s">
        <v>410</v>
      </c>
      <c r="E272" s="49" t="s">
        <v>2784</v>
      </c>
      <c r="F272" s="23" t="s">
        <v>13</v>
      </c>
      <c r="G272" s="39" t="s">
        <v>1865</v>
      </c>
      <c r="H272" s="49" t="s">
        <v>1152</v>
      </c>
      <c r="I272" s="27" t="s">
        <v>387</v>
      </c>
      <c r="J272" s="39" t="s">
        <v>2024</v>
      </c>
      <c r="K272" s="38">
        <v>25826381</v>
      </c>
      <c r="L272" s="17">
        <v>45701</v>
      </c>
      <c r="M272" s="17">
        <v>46021</v>
      </c>
      <c r="N272" s="24">
        <v>85466707</v>
      </c>
    </row>
    <row r="273" spans="1:14" ht="15.75" customHeight="1">
      <c r="A273" s="39" t="s">
        <v>1667</v>
      </c>
      <c r="B273" s="39" t="s">
        <v>1811</v>
      </c>
      <c r="C273" s="44" t="s">
        <v>386</v>
      </c>
      <c r="D273" s="15" t="s">
        <v>497</v>
      </c>
      <c r="E273" s="49" t="s">
        <v>2785</v>
      </c>
      <c r="F273" s="23" t="s">
        <v>13</v>
      </c>
      <c r="G273" s="39" t="s">
        <v>1865</v>
      </c>
      <c r="H273" s="49" t="s">
        <v>1050</v>
      </c>
      <c r="I273" s="27" t="s">
        <v>387</v>
      </c>
      <c r="J273" s="40" t="s">
        <v>2025</v>
      </c>
      <c r="K273" s="38">
        <v>35742028</v>
      </c>
      <c r="L273" s="17">
        <v>45702</v>
      </c>
      <c r="M273" s="17">
        <v>45913</v>
      </c>
      <c r="N273" s="24">
        <v>84450781</v>
      </c>
    </row>
    <row r="274" spans="1:14" ht="15.75" customHeight="1">
      <c r="A274" s="39" t="s">
        <v>1668</v>
      </c>
      <c r="B274" s="39" t="s">
        <v>306</v>
      </c>
      <c r="C274" s="44" t="s">
        <v>386</v>
      </c>
      <c r="D274" s="15" t="s">
        <v>2907</v>
      </c>
      <c r="E274" s="49" t="s">
        <v>2906</v>
      </c>
      <c r="F274" s="23" t="s">
        <v>13</v>
      </c>
      <c r="G274" s="39" t="s">
        <v>1865</v>
      </c>
      <c r="H274" s="49" t="s">
        <v>2968</v>
      </c>
      <c r="I274" s="27" t="s">
        <v>387</v>
      </c>
      <c r="J274" s="40" t="s">
        <v>2026</v>
      </c>
      <c r="K274" s="38">
        <v>32345726</v>
      </c>
      <c r="L274" s="17">
        <v>45702</v>
      </c>
      <c r="M274" s="17">
        <v>45913</v>
      </c>
      <c r="N274" s="24">
        <v>85471560</v>
      </c>
    </row>
    <row r="275" spans="1:14" ht="15.75" customHeight="1">
      <c r="A275" s="39" t="s">
        <v>1669</v>
      </c>
      <c r="B275" s="39" t="s">
        <v>1812</v>
      </c>
      <c r="C275" s="44" t="s">
        <v>386</v>
      </c>
      <c r="D275" s="15" t="s">
        <v>2844</v>
      </c>
      <c r="E275" s="49" t="s">
        <v>2783</v>
      </c>
      <c r="F275" s="23" t="s">
        <v>13</v>
      </c>
      <c r="G275" s="39" t="s">
        <v>1869</v>
      </c>
      <c r="H275" s="49" t="s">
        <v>1261</v>
      </c>
      <c r="I275" s="27" t="s">
        <v>387</v>
      </c>
      <c r="J275" s="39" t="s">
        <v>2027</v>
      </c>
      <c r="K275" s="38">
        <v>19525320</v>
      </c>
      <c r="L275" s="17">
        <v>45702</v>
      </c>
      <c r="M275" s="17">
        <v>46021</v>
      </c>
      <c r="N275" s="24">
        <v>1124539538</v>
      </c>
    </row>
    <row r="276" spans="1:14" ht="15.75" customHeight="1">
      <c r="A276" s="39" t="s">
        <v>1670</v>
      </c>
      <c r="B276" s="39" t="s">
        <v>331</v>
      </c>
      <c r="C276" s="44" t="s">
        <v>386</v>
      </c>
      <c r="D276" s="15" t="s">
        <v>2844</v>
      </c>
      <c r="E276" s="49" t="s">
        <v>2783</v>
      </c>
      <c r="F276" s="23" t="s">
        <v>13</v>
      </c>
      <c r="G276" s="39" t="s">
        <v>1869</v>
      </c>
      <c r="H276" s="49" t="s">
        <v>2969</v>
      </c>
      <c r="I276" s="27" t="s">
        <v>387</v>
      </c>
      <c r="J276" s="39" t="s">
        <v>2028</v>
      </c>
      <c r="K276" s="38">
        <v>19525320</v>
      </c>
      <c r="L276" s="17">
        <v>45702</v>
      </c>
      <c r="M276" s="17">
        <v>46021</v>
      </c>
      <c r="N276" s="24">
        <v>1124511609</v>
      </c>
    </row>
    <row r="277" spans="1:14" ht="15.75" customHeight="1">
      <c r="A277" s="39" t="s">
        <v>1671</v>
      </c>
      <c r="B277" s="39" t="s">
        <v>1813</v>
      </c>
      <c r="C277" s="44" t="s">
        <v>386</v>
      </c>
      <c r="D277" s="15" t="s">
        <v>2844</v>
      </c>
      <c r="E277" s="49" t="s">
        <v>2783</v>
      </c>
      <c r="F277" s="23" t="s">
        <v>13</v>
      </c>
      <c r="G277" s="39" t="s">
        <v>1869</v>
      </c>
      <c r="H277" s="49" t="s">
        <v>2970</v>
      </c>
      <c r="I277" s="27" t="s">
        <v>387</v>
      </c>
      <c r="J277" s="39" t="s">
        <v>2029</v>
      </c>
      <c r="K277" s="38">
        <v>19525320</v>
      </c>
      <c r="L277" s="17">
        <v>45702</v>
      </c>
      <c r="M277" s="17">
        <v>46021</v>
      </c>
      <c r="N277" s="24">
        <v>1124516521</v>
      </c>
    </row>
    <row r="278" spans="1:14" ht="15.75" customHeight="1">
      <c r="A278" s="39" t="s">
        <v>1672</v>
      </c>
      <c r="B278" s="39" t="s">
        <v>382</v>
      </c>
      <c r="C278" s="44" t="s">
        <v>386</v>
      </c>
      <c r="D278" s="15" t="s">
        <v>410</v>
      </c>
      <c r="E278" s="49" t="s">
        <v>2786</v>
      </c>
      <c r="F278" s="23" t="s">
        <v>13</v>
      </c>
      <c r="G278" s="39" t="s">
        <v>1869</v>
      </c>
      <c r="H278" s="49" t="s">
        <v>1343</v>
      </c>
      <c r="I278" s="27" t="s">
        <v>387</v>
      </c>
      <c r="J278" s="39" t="s">
        <v>2030</v>
      </c>
      <c r="K278" s="38">
        <v>22161239</v>
      </c>
      <c r="L278" s="17">
        <v>45706</v>
      </c>
      <c r="M278" s="17">
        <v>46021</v>
      </c>
      <c r="N278" s="24">
        <v>84027262</v>
      </c>
    </row>
    <row r="279" spans="1:14" ht="15.75" customHeight="1">
      <c r="A279" s="39" t="s">
        <v>1673</v>
      </c>
      <c r="B279" s="39" t="s">
        <v>1814</v>
      </c>
      <c r="C279" s="44" t="s">
        <v>386</v>
      </c>
      <c r="D279" s="15" t="s">
        <v>2844</v>
      </c>
      <c r="E279" s="49" t="s">
        <v>2782</v>
      </c>
      <c r="F279" s="23" t="s">
        <v>13</v>
      </c>
      <c r="G279" s="39" t="s">
        <v>1869</v>
      </c>
      <c r="H279" s="49" t="s">
        <v>1162</v>
      </c>
      <c r="I279" s="27" t="s">
        <v>387</v>
      </c>
      <c r="J279" s="39" t="s">
        <v>2031</v>
      </c>
      <c r="K279" s="38">
        <v>11445877</v>
      </c>
      <c r="L279" s="17">
        <v>45702</v>
      </c>
      <c r="M279" s="17">
        <v>45889</v>
      </c>
      <c r="N279" s="24">
        <v>1124539537</v>
      </c>
    </row>
    <row r="280" spans="1:14" ht="15.75" customHeight="1">
      <c r="A280" s="39" t="s">
        <v>1674</v>
      </c>
      <c r="B280" s="39" t="s">
        <v>1815</v>
      </c>
      <c r="C280" s="44" t="s">
        <v>386</v>
      </c>
      <c r="D280" s="15" t="s">
        <v>2889</v>
      </c>
      <c r="E280" s="49" t="s">
        <v>2787</v>
      </c>
      <c r="F280" s="23" t="s">
        <v>13</v>
      </c>
      <c r="G280" s="39" t="s">
        <v>1865</v>
      </c>
      <c r="H280" s="49" t="s">
        <v>1268</v>
      </c>
      <c r="I280" s="27" t="s">
        <v>387</v>
      </c>
      <c r="J280" s="39" t="s">
        <v>2032</v>
      </c>
      <c r="K280" s="38">
        <v>25095455</v>
      </c>
      <c r="L280" s="17">
        <v>45706</v>
      </c>
      <c r="M280" s="17">
        <v>46017</v>
      </c>
      <c r="N280" s="24">
        <v>73232437</v>
      </c>
    </row>
    <row r="281" spans="1:14" ht="15.75" customHeight="1">
      <c r="A281" s="39" t="s">
        <v>1675</v>
      </c>
      <c r="B281" s="39" t="s">
        <v>1816</v>
      </c>
      <c r="C281" s="44" t="s">
        <v>386</v>
      </c>
      <c r="D281" s="15" t="s">
        <v>410</v>
      </c>
      <c r="E281" s="49" t="s">
        <v>2746</v>
      </c>
      <c r="F281" s="23" t="s">
        <v>13</v>
      </c>
      <c r="G281" s="39" t="s">
        <v>1865</v>
      </c>
      <c r="H281" s="49" t="s">
        <v>2971</v>
      </c>
      <c r="I281" s="27" t="s">
        <v>387</v>
      </c>
      <c r="J281" s="39" t="s">
        <v>2033</v>
      </c>
      <c r="K281" s="38">
        <v>21813884</v>
      </c>
      <c r="L281" s="17">
        <v>45706</v>
      </c>
      <c r="M281" s="17">
        <v>46021</v>
      </c>
      <c r="N281" s="24">
        <v>1004361689</v>
      </c>
    </row>
    <row r="282" spans="1:14" ht="15.75" customHeight="1">
      <c r="A282" s="39" t="s">
        <v>1676</v>
      </c>
      <c r="B282" s="39" t="s">
        <v>178</v>
      </c>
      <c r="C282" s="44" t="s">
        <v>386</v>
      </c>
      <c r="D282" s="15" t="s">
        <v>2890</v>
      </c>
      <c r="E282" s="49" t="s">
        <v>2788</v>
      </c>
      <c r="F282" s="23" t="s">
        <v>13</v>
      </c>
      <c r="G282" s="39" t="s">
        <v>1865</v>
      </c>
      <c r="H282" s="49" t="s">
        <v>1139</v>
      </c>
      <c r="I282" s="27" t="s">
        <v>387</v>
      </c>
      <c r="J282" s="40" t="s">
        <v>2034</v>
      </c>
      <c r="K282" s="38">
        <v>34017201</v>
      </c>
      <c r="L282" s="17">
        <v>45706</v>
      </c>
      <c r="M282" s="17">
        <v>45986</v>
      </c>
      <c r="N282" s="24">
        <v>1012445136</v>
      </c>
    </row>
    <row r="283" spans="1:14" ht="15.75" customHeight="1">
      <c r="A283" s="39" t="s">
        <v>1677</v>
      </c>
      <c r="B283" s="39" t="s">
        <v>1817</v>
      </c>
      <c r="C283" s="44" t="s">
        <v>386</v>
      </c>
      <c r="D283" s="15" t="s">
        <v>497</v>
      </c>
      <c r="E283" s="49" t="s">
        <v>2789</v>
      </c>
      <c r="F283" s="23" t="s">
        <v>13</v>
      </c>
      <c r="G283" s="39" t="s">
        <v>1865</v>
      </c>
      <c r="H283" s="49" t="s">
        <v>1083</v>
      </c>
      <c r="I283" s="27" t="s">
        <v>387</v>
      </c>
      <c r="J283" s="40" t="s">
        <v>2035</v>
      </c>
      <c r="K283" s="38">
        <v>33038289</v>
      </c>
      <c r="L283" s="17">
        <v>45706</v>
      </c>
      <c r="M283" s="17">
        <v>45978</v>
      </c>
      <c r="N283" s="24">
        <v>1083037490</v>
      </c>
    </row>
    <row r="284" spans="1:14" ht="15.75" customHeight="1">
      <c r="A284" s="39" t="s">
        <v>1678</v>
      </c>
      <c r="B284" s="39" t="s">
        <v>1818</v>
      </c>
      <c r="C284" s="44" t="s">
        <v>386</v>
      </c>
      <c r="D284" s="15" t="s">
        <v>2844</v>
      </c>
      <c r="E284" s="49" t="s">
        <v>2905</v>
      </c>
      <c r="F284" s="23" t="s">
        <v>13</v>
      </c>
      <c r="G284" s="39" t="s">
        <v>1867</v>
      </c>
      <c r="H284" s="49" t="s">
        <v>1253</v>
      </c>
      <c r="I284" s="27" t="s">
        <v>387</v>
      </c>
      <c r="J284" s="39" t="s">
        <v>2036</v>
      </c>
      <c r="K284" s="38">
        <v>19158073</v>
      </c>
      <c r="L284" s="17">
        <v>45706</v>
      </c>
      <c r="M284" s="17">
        <v>46021</v>
      </c>
      <c r="N284" s="24">
        <v>1151459813</v>
      </c>
    </row>
    <row r="285" spans="1:14" ht="15.75" customHeight="1">
      <c r="A285" s="39" t="s">
        <v>1679</v>
      </c>
      <c r="B285" s="39" t="s">
        <v>640</v>
      </c>
      <c r="C285" s="44" t="s">
        <v>386</v>
      </c>
      <c r="D285" s="15" t="s">
        <v>2891</v>
      </c>
      <c r="E285" s="49" t="s">
        <v>2790</v>
      </c>
      <c r="F285" s="23" t="s">
        <v>13</v>
      </c>
      <c r="G285" s="39" t="s">
        <v>1865</v>
      </c>
      <c r="H285" s="49" t="s">
        <v>2972</v>
      </c>
      <c r="I285" s="27" t="s">
        <v>387</v>
      </c>
      <c r="J285" s="40" t="s">
        <v>2037</v>
      </c>
      <c r="K285" s="38">
        <v>24478210</v>
      </c>
      <c r="L285" s="17">
        <v>45705</v>
      </c>
      <c r="M285" s="17">
        <v>45981</v>
      </c>
      <c r="N285" s="24">
        <v>1082990789</v>
      </c>
    </row>
    <row r="286" spans="1:14" ht="15.75" customHeight="1">
      <c r="A286" s="39" t="s">
        <v>1680</v>
      </c>
      <c r="B286" s="39" t="s">
        <v>1819</v>
      </c>
      <c r="C286" s="44" t="s">
        <v>386</v>
      </c>
      <c r="D286" s="15" t="s">
        <v>410</v>
      </c>
      <c r="E286" s="49" t="s">
        <v>2791</v>
      </c>
      <c r="F286" s="23" t="s">
        <v>13</v>
      </c>
      <c r="G286" s="39" t="s">
        <v>1860</v>
      </c>
      <c r="H286" s="49" t="s">
        <v>2973</v>
      </c>
      <c r="I286" s="27" t="s">
        <v>387</v>
      </c>
      <c r="J286" s="39" t="s">
        <v>2038</v>
      </c>
      <c r="K286" s="38">
        <v>25501520</v>
      </c>
      <c r="L286" s="17">
        <v>45706</v>
      </c>
      <c r="M286" s="17">
        <v>46021</v>
      </c>
      <c r="N286" s="24">
        <v>1006583242</v>
      </c>
    </row>
    <row r="287" spans="1:14" ht="15.75" customHeight="1">
      <c r="A287" s="39" t="s">
        <v>1681</v>
      </c>
      <c r="B287" s="39" t="s">
        <v>1820</v>
      </c>
      <c r="C287" s="44" t="s">
        <v>386</v>
      </c>
      <c r="D287" s="15" t="s">
        <v>2872</v>
      </c>
      <c r="E287" s="49" t="s">
        <v>2792</v>
      </c>
      <c r="F287" s="23" t="s">
        <v>13</v>
      </c>
      <c r="G287" s="39" t="s">
        <v>1862</v>
      </c>
      <c r="H287" s="49" t="s">
        <v>1176</v>
      </c>
      <c r="I287" s="27" t="s">
        <v>387</v>
      </c>
      <c r="J287" s="40" t="s">
        <v>2039</v>
      </c>
      <c r="K287" s="38">
        <v>27515656</v>
      </c>
      <c r="L287" s="17">
        <v>45705</v>
      </c>
      <c r="M287" s="17">
        <v>45987</v>
      </c>
      <c r="N287" s="24">
        <v>73232215</v>
      </c>
    </row>
    <row r="288" spans="1:14" ht="15.75" customHeight="1">
      <c r="A288" s="39" t="s">
        <v>1682</v>
      </c>
      <c r="B288" s="39" t="s">
        <v>1821</v>
      </c>
      <c r="C288" s="44" t="s">
        <v>386</v>
      </c>
      <c r="D288" s="15" t="s">
        <v>2840</v>
      </c>
      <c r="E288" s="49" t="s">
        <v>2793</v>
      </c>
      <c r="F288" s="23" t="s">
        <v>13</v>
      </c>
      <c r="G288" s="39" t="s">
        <v>1870</v>
      </c>
      <c r="H288" s="49" t="s">
        <v>2974</v>
      </c>
      <c r="I288" s="27" t="s">
        <v>387</v>
      </c>
      <c r="J288" s="39" t="s">
        <v>2040</v>
      </c>
      <c r="K288" s="38">
        <v>48364562</v>
      </c>
      <c r="L288" s="17">
        <v>45706</v>
      </c>
      <c r="M288" s="17">
        <v>46021</v>
      </c>
      <c r="N288" s="24">
        <v>1045514642</v>
      </c>
    </row>
    <row r="289" spans="1:14" ht="15.75" customHeight="1">
      <c r="A289" s="39" t="s">
        <v>1683</v>
      </c>
      <c r="B289" s="39" t="s">
        <v>1822</v>
      </c>
      <c r="C289" s="44" t="s">
        <v>386</v>
      </c>
      <c r="D289" s="15" t="s">
        <v>2892</v>
      </c>
      <c r="E289" s="49" t="s">
        <v>2794</v>
      </c>
      <c r="F289" s="23" t="s">
        <v>13</v>
      </c>
      <c r="G289" s="39" t="s">
        <v>1857</v>
      </c>
      <c r="H289" s="49" t="s">
        <v>2975</v>
      </c>
      <c r="I289" s="27" t="s">
        <v>387</v>
      </c>
      <c r="J289" s="39" t="s">
        <v>2041</v>
      </c>
      <c r="K289" s="38">
        <v>68404843</v>
      </c>
      <c r="L289" s="17">
        <v>45706</v>
      </c>
      <c r="M289" s="17">
        <v>45984</v>
      </c>
      <c r="N289" s="24">
        <v>1143345436</v>
      </c>
    </row>
    <row r="290" spans="1:14" ht="15.75" customHeight="1">
      <c r="A290" s="39" t="s">
        <v>1684</v>
      </c>
      <c r="B290" s="39" t="s">
        <v>286</v>
      </c>
      <c r="C290" s="44" t="s">
        <v>386</v>
      </c>
      <c r="D290" s="15" t="s">
        <v>410</v>
      </c>
      <c r="E290" s="49" t="s">
        <v>2746</v>
      </c>
      <c r="F290" s="23" t="s">
        <v>13</v>
      </c>
      <c r="G290" s="39" t="s">
        <v>1865</v>
      </c>
      <c r="H290" s="49" t="s">
        <v>2976</v>
      </c>
      <c r="I290" s="27" t="s">
        <v>387</v>
      </c>
      <c r="J290" s="39" t="s">
        <v>2042</v>
      </c>
      <c r="K290" s="38">
        <v>22022296</v>
      </c>
      <c r="L290" s="17">
        <v>45706</v>
      </c>
      <c r="M290" s="17">
        <v>46021</v>
      </c>
      <c r="N290" s="24">
        <v>1083016021</v>
      </c>
    </row>
    <row r="291" spans="1:14" ht="15.75" customHeight="1">
      <c r="A291" s="39" t="s">
        <v>1685</v>
      </c>
      <c r="B291" s="39" t="s">
        <v>1823</v>
      </c>
      <c r="C291" s="44" t="s">
        <v>386</v>
      </c>
      <c r="D291" s="15" t="s">
        <v>2873</v>
      </c>
      <c r="E291" s="49" t="s">
        <v>2795</v>
      </c>
      <c r="F291" s="23" t="s">
        <v>13</v>
      </c>
      <c r="G291" s="39" t="s">
        <v>1862</v>
      </c>
      <c r="H291" s="49" t="s">
        <v>2977</v>
      </c>
      <c r="I291" s="27" t="s">
        <v>387</v>
      </c>
      <c r="J291" s="39" t="s">
        <v>2043</v>
      </c>
      <c r="K291" s="38">
        <v>35852662</v>
      </c>
      <c r="L291" s="17">
        <v>45706</v>
      </c>
      <c r="M291" s="17">
        <v>46002</v>
      </c>
      <c r="N291" s="24">
        <v>1101461740</v>
      </c>
    </row>
    <row r="292" spans="1:14" ht="15.75" customHeight="1">
      <c r="A292" s="39" t="s">
        <v>1686</v>
      </c>
      <c r="B292" s="39" t="s">
        <v>363</v>
      </c>
      <c r="C292" s="44" t="s">
        <v>386</v>
      </c>
      <c r="D292" s="15" t="s">
        <v>2893</v>
      </c>
      <c r="E292" s="49" t="s">
        <v>2796</v>
      </c>
      <c r="F292" s="23" t="s">
        <v>13</v>
      </c>
      <c r="G292" s="39" t="s">
        <v>1865</v>
      </c>
      <c r="H292" s="49" t="s">
        <v>2978</v>
      </c>
      <c r="I292" s="27" t="s">
        <v>387</v>
      </c>
      <c r="J292" s="40" t="s">
        <v>2044</v>
      </c>
      <c r="K292" s="38">
        <v>32806308</v>
      </c>
      <c r="L292" s="17">
        <v>45706</v>
      </c>
      <c r="M292" s="17">
        <v>46009</v>
      </c>
      <c r="N292" s="24">
        <v>39144550</v>
      </c>
    </row>
    <row r="293" spans="1:14" ht="15.75" customHeight="1">
      <c r="A293" s="39" t="s">
        <v>1687</v>
      </c>
      <c r="B293" s="39" t="s">
        <v>1824</v>
      </c>
      <c r="C293" s="44" t="s">
        <v>386</v>
      </c>
      <c r="D293" s="15" t="s">
        <v>2880</v>
      </c>
      <c r="E293" s="49" t="s">
        <v>2797</v>
      </c>
      <c r="F293" s="23" t="s">
        <v>13</v>
      </c>
      <c r="G293" s="39" t="s">
        <v>1856</v>
      </c>
      <c r="H293" s="49" t="s">
        <v>2979</v>
      </c>
      <c r="I293" s="27" t="s">
        <v>387</v>
      </c>
      <c r="J293" s="39" t="s">
        <v>2045</v>
      </c>
      <c r="K293" s="38">
        <v>33666802</v>
      </c>
      <c r="L293" s="17">
        <v>45706</v>
      </c>
      <c r="M293" s="17">
        <v>46021</v>
      </c>
      <c r="N293" s="24">
        <v>1022395411</v>
      </c>
    </row>
    <row r="294" spans="1:14" ht="15.75" customHeight="1">
      <c r="A294" s="39" t="s">
        <v>1688</v>
      </c>
      <c r="B294" s="39" t="s">
        <v>101</v>
      </c>
      <c r="C294" s="44" t="s">
        <v>386</v>
      </c>
      <c r="D294" s="15" t="s">
        <v>410</v>
      </c>
      <c r="E294" s="49" t="s">
        <v>2746</v>
      </c>
      <c r="F294" s="23" t="s">
        <v>13</v>
      </c>
      <c r="G294" s="39" t="s">
        <v>1865</v>
      </c>
      <c r="H294" s="49" t="s">
        <v>2980</v>
      </c>
      <c r="I294" s="27" t="s">
        <v>387</v>
      </c>
      <c r="J294" s="39" t="s">
        <v>2046</v>
      </c>
      <c r="K294" s="38">
        <v>21674941</v>
      </c>
      <c r="L294" s="17">
        <v>45706</v>
      </c>
      <c r="M294" s="17">
        <v>46021</v>
      </c>
      <c r="N294" s="24">
        <v>7143882</v>
      </c>
    </row>
    <row r="295" spans="1:14" ht="15.75" customHeight="1">
      <c r="A295" s="39" t="s">
        <v>1689</v>
      </c>
      <c r="B295" s="39" t="s">
        <v>1825</v>
      </c>
      <c r="C295" s="44" t="s">
        <v>386</v>
      </c>
      <c r="D295" s="15" t="s">
        <v>2894</v>
      </c>
      <c r="E295" s="49" t="s">
        <v>2798</v>
      </c>
      <c r="F295" s="23" t="s">
        <v>13</v>
      </c>
      <c r="G295" s="39" t="s">
        <v>1857</v>
      </c>
      <c r="H295" s="49" t="s">
        <v>2981</v>
      </c>
      <c r="I295" s="27" t="s">
        <v>387</v>
      </c>
      <c r="J295" s="39" t="s">
        <v>2047</v>
      </c>
      <c r="K295" s="38">
        <v>66018285</v>
      </c>
      <c r="L295" s="17">
        <v>45708</v>
      </c>
      <c r="M295" s="17">
        <v>46021</v>
      </c>
      <c r="N295" s="24">
        <v>80657577</v>
      </c>
    </row>
    <row r="296" spans="1:14" ht="15.75" customHeight="1">
      <c r="A296" s="39" t="s">
        <v>1690</v>
      </c>
      <c r="B296" s="39" t="s">
        <v>1826</v>
      </c>
      <c r="C296" s="44" t="s">
        <v>386</v>
      </c>
      <c r="D296" s="15" t="s">
        <v>2850</v>
      </c>
      <c r="E296" s="49" t="s">
        <v>2799</v>
      </c>
      <c r="F296" s="23" t="s">
        <v>13</v>
      </c>
      <c r="G296" s="39" t="s">
        <v>1862</v>
      </c>
      <c r="H296" s="49" t="s">
        <v>1386</v>
      </c>
      <c r="I296" s="27" t="s">
        <v>387</v>
      </c>
      <c r="J296" s="39" t="s">
        <v>2048</v>
      </c>
      <c r="K296" s="38">
        <v>35852661</v>
      </c>
      <c r="L296" s="17">
        <v>45708</v>
      </c>
      <c r="M296" s="17">
        <v>46001</v>
      </c>
      <c r="N296" s="24">
        <v>1001033082</v>
      </c>
    </row>
    <row r="297" spans="1:14" ht="15.75" customHeight="1">
      <c r="A297" s="39" t="s">
        <v>1691</v>
      </c>
      <c r="B297" s="39" t="s">
        <v>82</v>
      </c>
      <c r="C297" s="44" t="s">
        <v>386</v>
      </c>
      <c r="D297" s="15" t="s">
        <v>2844</v>
      </c>
      <c r="E297" s="49" t="s">
        <v>2910</v>
      </c>
      <c r="F297" s="23" t="s">
        <v>13</v>
      </c>
      <c r="G297" s="39" t="s">
        <v>1859</v>
      </c>
      <c r="H297" s="49" t="s">
        <v>1045</v>
      </c>
      <c r="I297" s="27" t="s">
        <v>387</v>
      </c>
      <c r="J297" s="39" t="s">
        <v>2049</v>
      </c>
      <c r="K297" s="38">
        <v>21674941</v>
      </c>
      <c r="L297" s="17">
        <v>45707</v>
      </c>
      <c r="M297" s="17">
        <v>46021</v>
      </c>
      <c r="N297" s="24">
        <v>85490308</v>
      </c>
    </row>
    <row r="298" spans="1:14" ht="15.75" customHeight="1">
      <c r="A298" s="39" t="s">
        <v>1692</v>
      </c>
      <c r="B298" s="39" t="s">
        <v>136</v>
      </c>
      <c r="C298" s="44" t="s">
        <v>386</v>
      </c>
      <c r="D298" s="15" t="s">
        <v>410</v>
      </c>
      <c r="E298" s="49" t="s">
        <v>2908</v>
      </c>
      <c r="F298" s="23" t="s">
        <v>13</v>
      </c>
      <c r="G298" s="39" t="s">
        <v>1865</v>
      </c>
      <c r="H298" s="49" t="s">
        <v>1098</v>
      </c>
      <c r="I298" s="27" t="s">
        <v>387</v>
      </c>
      <c r="J298" s="39" t="s">
        <v>2050</v>
      </c>
      <c r="K298" s="38">
        <v>22945224</v>
      </c>
      <c r="L298" s="17">
        <v>45708</v>
      </c>
      <c r="M298" s="17">
        <v>46002</v>
      </c>
      <c r="N298" s="24">
        <v>4978720</v>
      </c>
    </row>
    <row r="299" spans="1:14" ht="15.75" customHeight="1">
      <c r="A299" s="39" t="s">
        <v>1693</v>
      </c>
      <c r="B299" s="39" t="s">
        <v>1827</v>
      </c>
      <c r="C299" s="44" t="s">
        <v>386</v>
      </c>
      <c r="D299" s="15" t="s">
        <v>410</v>
      </c>
      <c r="E299" s="49" t="s">
        <v>2800</v>
      </c>
      <c r="F299" s="23" t="s">
        <v>13</v>
      </c>
      <c r="G299" s="39" t="s">
        <v>1868</v>
      </c>
      <c r="H299" s="49" t="s">
        <v>2982</v>
      </c>
      <c r="I299" s="27" t="s">
        <v>387</v>
      </c>
      <c r="J299" s="39" t="s">
        <v>2051</v>
      </c>
      <c r="K299" s="38">
        <v>19035667</v>
      </c>
      <c r="L299" s="17">
        <v>45708</v>
      </c>
      <c r="M299" s="17">
        <v>46021</v>
      </c>
      <c r="N299" s="24">
        <v>1065815032</v>
      </c>
    </row>
    <row r="300" spans="1:14" ht="15.75" customHeight="1">
      <c r="A300" s="39" t="s">
        <v>1694</v>
      </c>
      <c r="B300" s="39" t="s">
        <v>344</v>
      </c>
      <c r="C300" s="44" t="s">
        <v>386</v>
      </c>
      <c r="D300" s="15" t="s">
        <v>2844</v>
      </c>
      <c r="E300" s="49" t="s">
        <v>2801</v>
      </c>
      <c r="F300" s="23" t="s">
        <v>13</v>
      </c>
      <c r="G300" s="39" t="s">
        <v>1863</v>
      </c>
      <c r="H300" s="49" t="s">
        <v>1305</v>
      </c>
      <c r="I300" s="27" t="s">
        <v>387</v>
      </c>
      <c r="J300" s="40" t="s">
        <v>2052</v>
      </c>
      <c r="K300" s="38">
        <v>18790825</v>
      </c>
      <c r="L300" s="17">
        <v>45709</v>
      </c>
      <c r="M300" s="17">
        <v>46021</v>
      </c>
      <c r="N300" s="24">
        <v>78743096</v>
      </c>
    </row>
    <row r="301" spans="1:14" ht="15.75" customHeight="1">
      <c r="A301" s="39" t="s">
        <v>1695</v>
      </c>
      <c r="B301" s="39" t="s">
        <v>1828</v>
      </c>
      <c r="C301" s="44" t="s">
        <v>386</v>
      </c>
      <c r="D301" s="15" t="s">
        <v>2844</v>
      </c>
      <c r="E301" s="49" t="s">
        <v>2802</v>
      </c>
      <c r="F301" s="23" t="s">
        <v>13</v>
      </c>
      <c r="G301" s="39" t="s">
        <v>1863</v>
      </c>
      <c r="H301" s="49" t="s">
        <v>2983</v>
      </c>
      <c r="I301" s="27" t="s">
        <v>387</v>
      </c>
      <c r="J301" s="40" t="s">
        <v>2053</v>
      </c>
      <c r="K301" s="38">
        <v>18790825</v>
      </c>
      <c r="L301" s="17">
        <v>45709</v>
      </c>
      <c r="M301" s="17">
        <v>46021</v>
      </c>
      <c r="N301" s="24">
        <v>15614344</v>
      </c>
    </row>
    <row r="302" spans="1:14" ht="15.75" customHeight="1">
      <c r="A302" s="39" t="s">
        <v>1696</v>
      </c>
      <c r="B302" s="39" t="s">
        <v>1829</v>
      </c>
      <c r="C302" s="44" t="s">
        <v>386</v>
      </c>
      <c r="D302" s="15" t="s">
        <v>2844</v>
      </c>
      <c r="E302" s="49" t="s">
        <v>2803</v>
      </c>
      <c r="F302" s="23" t="s">
        <v>13</v>
      </c>
      <c r="G302" s="39" t="s">
        <v>1863</v>
      </c>
      <c r="H302" s="49" t="s">
        <v>2984</v>
      </c>
      <c r="I302" s="27" t="s">
        <v>387</v>
      </c>
      <c r="J302" s="40" t="s">
        <v>2054</v>
      </c>
      <c r="K302" s="38">
        <v>18790825</v>
      </c>
      <c r="L302" s="17">
        <v>45709</v>
      </c>
      <c r="M302" s="17">
        <v>46021</v>
      </c>
      <c r="N302" s="24">
        <v>1073986379</v>
      </c>
    </row>
    <row r="303" spans="1:14" ht="15.75" customHeight="1">
      <c r="A303" s="39" t="s">
        <v>1697</v>
      </c>
      <c r="B303" s="39" t="s">
        <v>1830</v>
      </c>
      <c r="C303" s="44" t="s">
        <v>386</v>
      </c>
      <c r="D303" s="15" t="s">
        <v>2847</v>
      </c>
      <c r="E303" s="49" t="s">
        <v>2804</v>
      </c>
      <c r="F303" s="23" t="s">
        <v>13</v>
      </c>
      <c r="G303" s="39" t="s">
        <v>1863</v>
      </c>
      <c r="H303" s="49" t="s">
        <v>1362</v>
      </c>
      <c r="I303" s="27" t="s">
        <v>387</v>
      </c>
      <c r="J303" s="40" t="s">
        <v>2055</v>
      </c>
      <c r="K303" s="38">
        <v>33021431</v>
      </c>
      <c r="L303" s="17">
        <v>45712</v>
      </c>
      <c r="M303" s="17">
        <v>46015</v>
      </c>
      <c r="N303" s="24">
        <v>1000085104</v>
      </c>
    </row>
    <row r="304" spans="1:14" ht="15.75" customHeight="1">
      <c r="A304" s="39" t="s">
        <v>1698</v>
      </c>
      <c r="B304" s="39" t="s">
        <v>1831</v>
      </c>
      <c r="C304" s="44" t="s">
        <v>386</v>
      </c>
      <c r="D304" s="15" t="s">
        <v>410</v>
      </c>
      <c r="E304" s="49" t="s">
        <v>2805</v>
      </c>
      <c r="F304" s="23" t="s">
        <v>13</v>
      </c>
      <c r="G304" s="39" t="s">
        <v>1863</v>
      </c>
      <c r="H304" s="49" t="s">
        <v>1334</v>
      </c>
      <c r="I304" s="27" t="s">
        <v>387</v>
      </c>
      <c r="J304" s="40" t="s">
        <v>2056</v>
      </c>
      <c r="K304" s="38">
        <v>24933015</v>
      </c>
      <c r="L304" s="17">
        <v>45712</v>
      </c>
      <c r="M304" s="17">
        <v>46021</v>
      </c>
      <c r="N304" s="24">
        <v>78765512</v>
      </c>
    </row>
    <row r="305" spans="1:14" ht="15.75" customHeight="1">
      <c r="A305" s="39" t="s">
        <v>1699</v>
      </c>
      <c r="B305" s="39" t="s">
        <v>1832</v>
      </c>
      <c r="C305" s="44" t="s">
        <v>386</v>
      </c>
      <c r="D305" s="15" t="s">
        <v>2895</v>
      </c>
      <c r="E305" s="49" t="s">
        <v>2806</v>
      </c>
      <c r="F305" s="23" t="s">
        <v>13</v>
      </c>
      <c r="G305" s="39" t="s">
        <v>1863</v>
      </c>
      <c r="H305" s="49" t="s">
        <v>1312</v>
      </c>
      <c r="I305" s="27" t="s">
        <v>387</v>
      </c>
      <c r="J305" s="40" t="s">
        <v>2057</v>
      </c>
      <c r="K305" s="38">
        <v>43687738</v>
      </c>
      <c r="L305" s="17">
        <v>45712</v>
      </c>
      <c r="M305" s="17">
        <v>46021</v>
      </c>
      <c r="N305" s="24">
        <v>1073996924</v>
      </c>
    </row>
    <row r="306" spans="1:14" ht="15.75" customHeight="1">
      <c r="A306" s="39" t="s">
        <v>1700</v>
      </c>
      <c r="B306" s="39" t="s">
        <v>555</v>
      </c>
      <c r="C306" s="44" t="s">
        <v>386</v>
      </c>
      <c r="D306" s="15" t="s">
        <v>509</v>
      </c>
      <c r="E306" s="49" t="s">
        <v>2807</v>
      </c>
      <c r="F306" s="23" t="s">
        <v>13</v>
      </c>
      <c r="G306" s="39" t="s">
        <v>1863</v>
      </c>
      <c r="H306" s="49" t="s">
        <v>1351</v>
      </c>
      <c r="I306" s="27" t="s">
        <v>387</v>
      </c>
      <c r="J306" s="40" t="s">
        <v>2058</v>
      </c>
      <c r="K306" s="38">
        <v>43687738</v>
      </c>
      <c r="L306" s="17">
        <v>45712</v>
      </c>
      <c r="M306" s="17">
        <v>46021</v>
      </c>
      <c r="N306" s="24">
        <v>1038804862</v>
      </c>
    </row>
    <row r="307" spans="1:14" ht="15.75" customHeight="1">
      <c r="A307" s="39" t="s">
        <v>1701</v>
      </c>
      <c r="B307" s="39" t="s">
        <v>604</v>
      </c>
      <c r="C307" s="44" t="s">
        <v>386</v>
      </c>
      <c r="D307" s="15" t="s">
        <v>2896</v>
      </c>
      <c r="E307" s="49" t="s">
        <v>2808</v>
      </c>
      <c r="F307" s="23" t="s">
        <v>13</v>
      </c>
      <c r="G307" s="39" t="s">
        <v>1863</v>
      </c>
      <c r="H307" s="49" t="s">
        <v>1376</v>
      </c>
      <c r="I307" s="27" t="s">
        <v>387</v>
      </c>
      <c r="J307" s="40" t="s">
        <v>2059</v>
      </c>
      <c r="K307" s="38">
        <v>39716124</v>
      </c>
      <c r="L307" s="17">
        <v>45712</v>
      </c>
      <c r="M307" s="17">
        <v>46021</v>
      </c>
      <c r="N307" s="24">
        <v>1065008190</v>
      </c>
    </row>
    <row r="308" spans="1:14" ht="15.75" customHeight="1">
      <c r="A308" s="39" t="s">
        <v>1702</v>
      </c>
      <c r="B308" s="39" t="s">
        <v>1833</v>
      </c>
      <c r="C308" s="44" t="s">
        <v>386</v>
      </c>
      <c r="D308" s="15" t="s">
        <v>2844</v>
      </c>
      <c r="E308" s="49" t="s">
        <v>2809</v>
      </c>
      <c r="F308" s="23" t="s">
        <v>13</v>
      </c>
      <c r="G308" s="39" t="s">
        <v>1863</v>
      </c>
      <c r="H308" s="49" t="s">
        <v>2985</v>
      </c>
      <c r="I308" s="27" t="s">
        <v>387</v>
      </c>
      <c r="J308" s="40" t="s">
        <v>2060</v>
      </c>
      <c r="K308" s="38">
        <v>19096865</v>
      </c>
      <c r="L308" s="17">
        <v>45712</v>
      </c>
      <c r="M308" s="17">
        <v>46021</v>
      </c>
      <c r="N308" s="24">
        <v>1040803776</v>
      </c>
    </row>
    <row r="309" spans="1:14" ht="15.75" customHeight="1">
      <c r="A309" s="39" t="s">
        <v>1703</v>
      </c>
      <c r="B309" s="39" t="s">
        <v>1834</v>
      </c>
      <c r="C309" s="44" t="s">
        <v>386</v>
      </c>
      <c r="D309" s="15" t="s">
        <v>2844</v>
      </c>
      <c r="E309" s="49" t="s">
        <v>2809</v>
      </c>
      <c r="F309" s="23" t="s">
        <v>13</v>
      </c>
      <c r="G309" s="39" t="s">
        <v>1863</v>
      </c>
      <c r="H309" s="49" t="s">
        <v>1338</v>
      </c>
      <c r="I309" s="27" t="s">
        <v>387</v>
      </c>
      <c r="J309" s="40" t="s">
        <v>2061</v>
      </c>
      <c r="K309" s="38">
        <v>19096865</v>
      </c>
      <c r="L309" s="17">
        <v>45712</v>
      </c>
      <c r="M309" s="17">
        <v>46021</v>
      </c>
      <c r="N309" s="24">
        <v>8415769</v>
      </c>
    </row>
    <row r="310" spans="1:14" ht="15.75" customHeight="1">
      <c r="A310" s="39" t="s">
        <v>1704</v>
      </c>
      <c r="B310" s="39" t="s">
        <v>1835</v>
      </c>
      <c r="C310" s="44" t="s">
        <v>386</v>
      </c>
      <c r="D310" s="15" t="s">
        <v>2878</v>
      </c>
      <c r="E310" s="49" t="s">
        <v>2810</v>
      </c>
      <c r="F310" s="23" t="s">
        <v>13</v>
      </c>
      <c r="G310" s="39" t="s">
        <v>1857</v>
      </c>
      <c r="H310" s="49" t="s">
        <v>2986</v>
      </c>
      <c r="I310" s="27" t="s">
        <v>387</v>
      </c>
      <c r="J310" s="40" t="s">
        <v>2062</v>
      </c>
      <c r="K310" s="38">
        <v>54085353</v>
      </c>
      <c r="L310" s="17">
        <v>45712</v>
      </c>
      <c r="M310" s="17">
        <v>45999</v>
      </c>
      <c r="N310" s="24">
        <v>22565174</v>
      </c>
    </row>
    <row r="311" spans="1:14" ht="15.75" customHeight="1">
      <c r="A311" s="39" t="s">
        <v>1705</v>
      </c>
      <c r="B311" s="39" t="s">
        <v>1836</v>
      </c>
      <c r="C311" s="44" t="s">
        <v>386</v>
      </c>
      <c r="D311" s="15" t="s">
        <v>410</v>
      </c>
      <c r="E311" s="49" t="s">
        <v>2745</v>
      </c>
      <c r="F311" s="23" t="s">
        <v>13</v>
      </c>
      <c r="G311" s="39" t="s">
        <v>1865</v>
      </c>
      <c r="H311" s="49" t="s">
        <v>1341</v>
      </c>
      <c r="I311" s="27" t="s">
        <v>387</v>
      </c>
      <c r="J311" s="40" t="s">
        <v>2063</v>
      </c>
      <c r="K311" s="38">
        <v>24933015</v>
      </c>
      <c r="L311" s="17">
        <v>45712</v>
      </c>
      <c r="M311" s="17">
        <v>46021</v>
      </c>
      <c r="N311" s="24">
        <v>1082985990</v>
      </c>
    </row>
    <row r="312" spans="1:14" ht="15.75" customHeight="1">
      <c r="A312" s="39" t="s">
        <v>1706</v>
      </c>
      <c r="B312" s="39" t="s">
        <v>1837</v>
      </c>
      <c r="C312" s="44" t="s">
        <v>386</v>
      </c>
      <c r="D312" s="15" t="s">
        <v>2840</v>
      </c>
      <c r="E312" s="49" t="s">
        <v>2811</v>
      </c>
      <c r="F312" s="23" t="s">
        <v>13</v>
      </c>
      <c r="G312" s="39" t="s">
        <v>1857</v>
      </c>
      <c r="H312" s="49" t="s">
        <v>2987</v>
      </c>
      <c r="I312" s="27" t="s">
        <v>387</v>
      </c>
      <c r="J312" s="40" t="s">
        <v>2064</v>
      </c>
      <c r="K312" s="38">
        <v>33731971</v>
      </c>
      <c r="L312" s="17">
        <v>45713</v>
      </c>
      <c r="M312" s="17">
        <v>45933</v>
      </c>
      <c r="N312" s="24">
        <v>1082891731</v>
      </c>
    </row>
    <row r="313" spans="1:14" ht="15.75" customHeight="1">
      <c r="A313" s="39" t="s">
        <v>1707</v>
      </c>
      <c r="B313" s="39" t="s">
        <v>1838</v>
      </c>
      <c r="C313" s="44" t="s">
        <v>386</v>
      </c>
      <c r="D313" s="15" t="s">
        <v>2897</v>
      </c>
      <c r="E313" s="49" t="s">
        <v>2812</v>
      </c>
      <c r="F313" s="23" t="s">
        <v>13</v>
      </c>
      <c r="G313" s="39" t="s">
        <v>1859</v>
      </c>
      <c r="H313" s="49" t="s">
        <v>2988</v>
      </c>
      <c r="I313" s="27" t="s">
        <v>387</v>
      </c>
      <c r="J313" s="40" t="s">
        <v>2065</v>
      </c>
      <c r="K313" s="38">
        <v>37321030</v>
      </c>
      <c r="L313" s="17">
        <v>45713</v>
      </c>
      <c r="M313" s="17">
        <v>46021</v>
      </c>
      <c r="N313" s="24">
        <v>1104406700</v>
      </c>
    </row>
    <row r="314" spans="1:14" ht="15.75" customHeight="1">
      <c r="A314" s="39" t="s">
        <v>1708</v>
      </c>
      <c r="B314" s="39" t="s">
        <v>1839</v>
      </c>
      <c r="C314" s="44" t="s">
        <v>386</v>
      </c>
      <c r="D314" s="15" t="s">
        <v>410</v>
      </c>
      <c r="E314" s="49" t="s">
        <v>2813</v>
      </c>
      <c r="F314" s="23" t="s">
        <v>13</v>
      </c>
      <c r="G314" s="39" t="s">
        <v>1859</v>
      </c>
      <c r="H314" s="49" t="s">
        <v>2989</v>
      </c>
      <c r="I314" s="27" t="s">
        <v>387</v>
      </c>
      <c r="J314" s="39" t="s">
        <v>2066</v>
      </c>
      <c r="K314" s="38">
        <v>24933015</v>
      </c>
      <c r="L314" s="17">
        <v>45712</v>
      </c>
      <c r="M314" s="17">
        <v>46021</v>
      </c>
      <c r="N314" s="24">
        <v>8333712</v>
      </c>
    </row>
    <row r="315" spans="1:14" ht="15.75" customHeight="1">
      <c r="A315" s="39" t="s">
        <v>1709</v>
      </c>
      <c r="B315" s="39" t="s">
        <v>1840</v>
      </c>
      <c r="C315" s="44" t="s">
        <v>386</v>
      </c>
      <c r="D315" s="15" t="s">
        <v>2852</v>
      </c>
      <c r="E315" s="49" t="s">
        <v>2814</v>
      </c>
      <c r="F315" s="23" t="s">
        <v>13</v>
      </c>
      <c r="G315" s="39" t="s">
        <v>1856</v>
      </c>
      <c r="H315" s="49" t="s">
        <v>2990</v>
      </c>
      <c r="I315" s="27" t="s">
        <v>387</v>
      </c>
      <c r="J315" s="40" t="s">
        <v>2067</v>
      </c>
      <c r="K315" s="38">
        <v>47286371</v>
      </c>
      <c r="L315" s="17">
        <v>45712</v>
      </c>
      <c r="M315" s="17">
        <v>46021</v>
      </c>
      <c r="N315" s="24">
        <v>1067960908</v>
      </c>
    </row>
    <row r="316" spans="1:14" ht="15.75" customHeight="1">
      <c r="A316" s="39" t="s">
        <v>1710</v>
      </c>
      <c r="B316" s="39" t="s">
        <v>1841</v>
      </c>
      <c r="C316" s="44" t="s">
        <v>386</v>
      </c>
      <c r="D316" s="15" t="s">
        <v>2846</v>
      </c>
      <c r="E316" s="49" t="s">
        <v>2815</v>
      </c>
      <c r="F316" s="23" t="s">
        <v>13</v>
      </c>
      <c r="G316" s="39" t="s">
        <v>1856</v>
      </c>
      <c r="H316" s="49" t="s">
        <v>2991</v>
      </c>
      <c r="I316" s="27" t="s">
        <v>387</v>
      </c>
      <c r="J316" s="40" t="s">
        <v>2068</v>
      </c>
      <c r="K316" s="38">
        <v>36709210</v>
      </c>
      <c r="L316" s="17">
        <v>45712</v>
      </c>
      <c r="M316" s="17">
        <v>46014</v>
      </c>
      <c r="N316" s="24">
        <v>1050972080</v>
      </c>
    </row>
    <row r="317" spans="1:14" ht="15.75" customHeight="1">
      <c r="A317" s="39" t="s">
        <v>1711</v>
      </c>
      <c r="B317" s="39" t="s">
        <v>1842</v>
      </c>
      <c r="C317" s="44" t="s">
        <v>386</v>
      </c>
      <c r="D317" s="15" t="s">
        <v>2898</v>
      </c>
      <c r="E317" s="49" t="s">
        <v>2816</v>
      </c>
      <c r="F317" s="23" t="s">
        <v>13</v>
      </c>
      <c r="G317" s="39" t="s">
        <v>1866</v>
      </c>
      <c r="H317" s="49" t="s">
        <v>1366</v>
      </c>
      <c r="I317" s="27" t="s">
        <v>387</v>
      </c>
      <c r="J317" s="40" t="s">
        <v>2069</v>
      </c>
      <c r="K317" s="38">
        <v>33021431</v>
      </c>
      <c r="L317" s="17">
        <v>45712</v>
      </c>
      <c r="M317" s="17">
        <v>46021</v>
      </c>
      <c r="N317" s="24">
        <v>18005614</v>
      </c>
    </row>
    <row r="318" spans="1:14" ht="15.75" customHeight="1">
      <c r="A318" s="39" t="s">
        <v>1712</v>
      </c>
      <c r="B318" s="39" t="s">
        <v>1843</v>
      </c>
      <c r="C318" s="44" t="s">
        <v>386</v>
      </c>
      <c r="D318" s="15" t="s">
        <v>2899</v>
      </c>
      <c r="E318" s="49" t="s">
        <v>2817</v>
      </c>
      <c r="F318" s="23" t="s">
        <v>13</v>
      </c>
      <c r="G318" s="39" t="s">
        <v>1864</v>
      </c>
      <c r="H318" s="49" t="s">
        <v>1101</v>
      </c>
      <c r="I318" s="27" t="s">
        <v>387</v>
      </c>
      <c r="J318" s="39" t="s">
        <v>2070</v>
      </c>
      <c r="K318" s="38">
        <v>30168951</v>
      </c>
      <c r="L318" s="17">
        <v>45712</v>
      </c>
      <c r="M318" s="17">
        <v>46021</v>
      </c>
      <c r="N318" s="24">
        <v>1047475859</v>
      </c>
    </row>
    <row r="319" spans="1:14" ht="15.75" customHeight="1">
      <c r="A319" s="39" t="s">
        <v>1713</v>
      </c>
      <c r="B319" s="39" t="s">
        <v>189</v>
      </c>
      <c r="C319" s="44" t="s">
        <v>386</v>
      </c>
      <c r="D319" s="15" t="s">
        <v>2900</v>
      </c>
      <c r="E319" s="49" t="s">
        <v>2818</v>
      </c>
      <c r="F319" s="23" t="s">
        <v>13</v>
      </c>
      <c r="G319" s="39" t="s">
        <v>1864</v>
      </c>
      <c r="H319" s="49" t="s">
        <v>1151</v>
      </c>
      <c r="I319" s="27" t="s">
        <v>387</v>
      </c>
      <c r="J319" s="40" t="s">
        <v>2071</v>
      </c>
      <c r="K319" s="38">
        <v>52251441</v>
      </c>
      <c r="L319" s="17">
        <v>45712</v>
      </c>
      <c r="M319" s="17">
        <v>46021</v>
      </c>
      <c r="N319" s="24">
        <v>26203858</v>
      </c>
    </row>
    <row r="320" spans="1:14" ht="15.75" customHeight="1">
      <c r="A320" s="39" t="s">
        <v>1714</v>
      </c>
      <c r="B320" s="39" t="s">
        <v>1844</v>
      </c>
      <c r="C320" s="44" t="s">
        <v>386</v>
      </c>
      <c r="D320" s="15" t="s">
        <v>410</v>
      </c>
      <c r="E320" s="49" t="s">
        <v>2909</v>
      </c>
      <c r="F320" s="23" t="s">
        <v>13</v>
      </c>
      <c r="G320" s="39" t="s">
        <v>1865</v>
      </c>
      <c r="H320" s="49" t="s">
        <v>1058</v>
      </c>
      <c r="I320" s="27" t="s">
        <v>387</v>
      </c>
      <c r="J320" s="39" t="s">
        <v>2072</v>
      </c>
      <c r="K320" s="38">
        <v>21327587</v>
      </c>
      <c r="L320" s="17">
        <v>45712</v>
      </c>
      <c r="M320" s="17">
        <v>46021</v>
      </c>
      <c r="N320" s="24">
        <v>84455381</v>
      </c>
    </row>
    <row r="321" spans="1:14" ht="15.75" customHeight="1">
      <c r="A321" s="39" t="s">
        <v>1715</v>
      </c>
      <c r="B321" s="39" t="s">
        <v>137</v>
      </c>
      <c r="C321" s="44" t="s">
        <v>386</v>
      </c>
      <c r="D321" s="15" t="s">
        <v>410</v>
      </c>
      <c r="E321" s="49" t="s">
        <v>2819</v>
      </c>
      <c r="F321" s="23" t="s">
        <v>13</v>
      </c>
      <c r="G321" s="39" t="s">
        <v>1864</v>
      </c>
      <c r="H321" s="49" t="s">
        <v>1099</v>
      </c>
      <c r="I321" s="27" t="s">
        <v>387</v>
      </c>
      <c r="J321" s="40" t="s">
        <v>2073</v>
      </c>
      <c r="K321" s="38">
        <v>21327587</v>
      </c>
      <c r="L321" s="17">
        <v>45712</v>
      </c>
      <c r="M321" s="17">
        <v>46021</v>
      </c>
      <c r="N321" s="24">
        <v>1143408063</v>
      </c>
    </row>
    <row r="322" spans="1:14" ht="15.75" customHeight="1">
      <c r="A322" s="39" t="s">
        <v>1716</v>
      </c>
      <c r="B322" s="39" t="s">
        <v>320</v>
      </c>
      <c r="C322" s="44" t="s">
        <v>386</v>
      </c>
      <c r="D322" s="15" t="s">
        <v>2840</v>
      </c>
      <c r="E322" s="49" t="s">
        <v>2904</v>
      </c>
      <c r="F322" s="23" t="s">
        <v>13</v>
      </c>
      <c r="G322" s="39" t="s">
        <v>1864</v>
      </c>
      <c r="H322" s="49" t="s">
        <v>1281</v>
      </c>
      <c r="I322" s="27" t="s">
        <v>387</v>
      </c>
      <c r="J322" s="40" t="s">
        <v>2074</v>
      </c>
      <c r="K322" s="38">
        <v>51060040</v>
      </c>
      <c r="L322" s="17">
        <v>45712</v>
      </c>
      <c r="M322" s="17">
        <v>46014</v>
      </c>
      <c r="N322" s="39">
        <v>39577558</v>
      </c>
    </row>
    <row r="323" spans="1:14" ht="15.75" customHeight="1">
      <c r="A323" s="39" t="s">
        <v>1717</v>
      </c>
      <c r="B323" s="39" t="s">
        <v>153</v>
      </c>
      <c r="C323" s="44" t="s">
        <v>386</v>
      </c>
      <c r="D323" s="15" t="s">
        <v>2844</v>
      </c>
      <c r="E323" s="49" t="s">
        <v>2820</v>
      </c>
      <c r="F323" s="23" t="s">
        <v>13</v>
      </c>
      <c r="G323" s="39" t="s">
        <v>1864</v>
      </c>
      <c r="H323" s="49" t="s">
        <v>2100</v>
      </c>
      <c r="I323" s="27" t="s">
        <v>387</v>
      </c>
      <c r="J323" s="40" t="s">
        <v>2075</v>
      </c>
      <c r="K323" s="38">
        <v>18729617</v>
      </c>
      <c r="L323" s="17">
        <v>45713</v>
      </c>
      <c r="M323" s="17">
        <v>46021</v>
      </c>
      <c r="N323" s="39">
        <v>6818542</v>
      </c>
    </row>
    <row r="324" spans="1:14" ht="15.75" customHeight="1">
      <c r="A324" s="39" t="s">
        <v>1718</v>
      </c>
      <c r="B324" s="39" t="s">
        <v>1845</v>
      </c>
      <c r="C324" s="44" t="s">
        <v>386</v>
      </c>
      <c r="D324" s="15" t="s">
        <v>410</v>
      </c>
      <c r="E324" s="49" t="s">
        <v>2821</v>
      </c>
      <c r="F324" s="23" t="s">
        <v>13</v>
      </c>
      <c r="G324" s="39" t="s">
        <v>1864</v>
      </c>
      <c r="H324" s="49" t="s">
        <v>2101</v>
      </c>
      <c r="I324" s="27" t="s">
        <v>387</v>
      </c>
      <c r="J324" s="40" t="s">
        <v>2076</v>
      </c>
      <c r="K324" s="38">
        <v>21258115</v>
      </c>
      <c r="L324" s="17">
        <v>45713</v>
      </c>
      <c r="M324" s="17">
        <v>46021</v>
      </c>
      <c r="N324" s="39">
        <v>78767833</v>
      </c>
    </row>
    <row r="325" spans="1:14" ht="15.75" customHeight="1">
      <c r="A325" s="39" t="s">
        <v>1719</v>
      </c>
      <c r="B325" s="39" t="s">
        <v>1846</v>
      </c>
      <c r="C325" s="44" t="s">
        <v>386</v>
      </c>
      <c r="D325" s="15" t="s">
        <v>2880</v>
      </c>
      <c r="E325" s="49" t="s">
        <v>2822</v>
      </c>
      <c r="F325" s="23" t="s">
        <v>13</v>
      </c>
      <c r="G325" s="39" t="s">
        <v>1869</v>
      </c>
      <c r="H325" s="49" t="s">
        <v>2992</v>
      </c>
      <c r="I325" s="27" t="s">
        <v>387</v>
      </c>
      <c r="J325" s="40" t="s">
        <v>2077</v>
      </c>
      <c r="K325" s="38">
        <v>13463017</v>
      </c>
      <c r="L325" s="17">
        <v>45716</v>
      </c>
      <c r="M325" s="17">
        <v>45852</v>
      </c>
      <c r="N325" s="39">
        <v>1124379370</v>
      </c>
    </row>
    <row r="326" spans="1:14" ht="15.75" customHeight="1">
      <c r="A326" s="39" t="s">
        <v>1720</v>
      </c>
      <c r="B326" s="39" t="s">
        <v>1847</v>
      </c>
      <c r="C326" s="44" t="s">
        <v>386</v>
      </c>
      <c r="D326" s="15" t="s">
        <v>2901</v>
      </c>
      <c r="E326" s="49" t="s">
        <v>2823</v>
      </c>
      <c r="F326" s="23" t="s">
        <v>13</v>
      </c>
      <c r="G326" s="39" t="s">
        <v>1869</v>
      </c>
      <c r="H326" s="49" t="s">
        <v>2993</v>
      </c>
      <c r="I326" s="27" t="s">
        <v>387</v>
      </c>
      <c r="J326" s="40" t="s">
        <v>2078</v>
      </c>
      <c r="K326" s="38">
        <v>14740530</v>
      </c>
      <c r="L326" s="17">
        <v>45716</v>
      </c>
      <c r="M326" s="17">
        <v>45863</v>
      </c>
      <c r="N326" s="39">
        <v>1010154117</v>
      </c>
    </row>
    <row r="327" spans="1:14" ht="15.75" customHeight="1">
      <c r="A327" s="39" t="s">
        <v>1721</v>
      </c>
      <c r="B327" s="39" t="s">
        <v>1848</v>
      </c>
      <c r="C327" s="44" t="s">
        <v>386</v>
      </c>
      <c r="D327" s="15" t="s">
        <v>2844</v>
      </c>
      <c r="E327" s="49" t="s">
        <v>2824</v>
      </c>
      <c r="F327" s="23" t="s">
        <v>13</v>
      </c>
      <c r="G327" s="39" t="s">
        <v>1864</v>
      </c>
      <c r="H327" s="49" t="s">
        <v>2994</v>
      </c>
      <c r="I327" s="27" t="s">
        <v>387</v>
      </c>
      <c r="J327" s="40" t="s">
        <v>2079</v>
      </c>
      <c r="K327" s="38">
        <v>18729617</v>
      </c>
      <c r="L327" s="17">
        <v>45713</v>
      </c>
      <c r="M327" s="17">
        <v>46021</v>
      </c>
      <c r="N327" s="39">
        <v>9285845</v>
      </c>
    </row>
    <row r="328" spans="1:14" ht="15.75" customHeight="1">
      <c r="A328" s="39" t="s">
        <v>1722</v>
      </c>
      <c r="B328" s="39" t="s">
        <v>272</v>
      </c>
      <c r="C328" s="44" t="s">
        <v>386</v>
      </c>
      <c r="D328" s="15" t="s">
        <v>410</v>
      </c>
      <c r="E328" s="49" t="s">
        <v>2722</v>
      </c>
      <c r="F328" s="23" t="s">
        <v>13</v>
      </c>
      <c r="G328" s="39" t="s">
        <v>1867</v>
      </c>
      <c r="H328" s="49" t="s">
        <v>2995</v>
      </c>
      <c r="I328" s="27" t="s">
        <v>387</v>
      </c>
      <c r="J328" s="40" t="s">
        <v>2080</v>
      </c>
      <c r="K328" s="38">
        <v>18668410</v>
      </c>
      <c r="L328" s="17">
        <v>45714</v>
      </c>
      <c r="M328" s="17">
        <v>46021</v>
      </c>
      <c r="N328" s="39">
        <v>1124494583</v>
      </c>
    </row>
    <row r="329" spans="1:14" ht="15.75" customHeight="1">
      <c r="A329" s="39" t="s">
        <v>1723</v>
      </c>
      <c r="B329" s="39" t="s">
        <v>303</v>
      </c>
      <c r="C329" s="44" t="s">
        <v>386</v>
      </c>
      <c r="D329" s="15" t="s">
        <v>410</v>
      </c>
      <c r="E329" s="49" t="s">
        <v>2722</v>
      </c>
      <c r="F329" s="23" t="s">
        <v>13</v>
      </c>
      <c r="G329" s="39" t="s">
        <v>1867</v>
      </c>
      <c r="H329" s="49" t="s">
        <v>2996</v>
      </c>
      <c r="I329" s="27" t="s">
        <v>387</v>
      </c>
      <c r="J329" s="40" t="s">
        <v>2081</v>
      </c>
      <c r="K329" s="38">
        <v>18668410</v>
      </c>
      <c r="L329" s="17">
        <v>45714</v>
      </c>
      <c r="M329" s="17">
        <v>46021</v>
      </c>
      <c r="N329" s="39">
        <v>1134191353</v>
      </c>
    </row>
    <row r="330" spans="1:14" ht="15.75" customHeight="1">
      <c r="A330" s="39" t="s">
        <v>1724</v>
      </c>
      <c r="B330" s="39" t="s">
        <v>1849</v>
      </c>
      <c r="C330" s="44" t="s">
        <v>386</v>
      </c>
      <c r="D330" s="15" t="s">
        <v>2852</v>
      </c>
      <c r="E330" s="49" t="s">
        <v>2825</v>
      </c>
      <c r="F330" s="23" t="s">
        <v>13</v>
      </c>
      <c r="G330" s="39" t="s">
        <v>1856</v>
      </c>
      <c r="H330" s="49" t="s">
        <v>2997</v>
      </c>
      <c r="I330" s="27" t="s">
        <v>387</v>
      </c>
      <c r="J330" s="40" t="s">
        <v>2082</v>
      </c>
      <c r="K330" s="38">
        <v>46208180</v>
      </c>
      <c r="L330" s="17">
        <v>45714</v>
      </c>
      <c r="M330" s="17">
        <v>46016</v>
      </c>
      <c r="N330" s="39">
        <v>1032359220</v>
      </c>
    </row>
    <row r="331" spans="1:14" ht="15.75" customHeight="1">
      <c r="A331" s="39" t="s">
        <v>1725</v>
      </c>
      <c r="B331" s="39" t="s">
        <v>1850</v>
      </c>
      <c r="C331" s="44" t="s">
        <v>386</v>
      </c>
      <c r="D331" s="15" t="s">
        <v>2847</v>
      </c>
      <c r="E331" s="49" t="s">
        <v>2826</v>
      </c>
      <c r="F331" s="23" t="s">
        <v>13</v>
      </c>
      <c r="G331" s="39" t="s">
        <v>1863</v>
      </c>
      <c r="H331" s="49" t="s">
        <v>2998</v>
      </c>
      <c r="I331" s="27" t="s">
        <v>387</v>
      </c>
      <c r="J331" s="40" t="s">
        <v>2083</v>
      </c>
      <c r="K331" s="38">
        <v>32806319</v>
      </c>
      <c r="L331" s="17">
        <v>45714</v>
      </c>
      <c r="M331" s="17">
        <v>46021</v>
      </c>
      <c r="N331" s="39">
        <v>1065014787</v>
      </c>
    </row>
    <row r="332" spans="1:14" ht="15.75" customHeight="1">
      <c r="A332" s="39" t="s">
        <v>1726</v>
      </c>
      <c r="B332" s="39" t="s">
        <v>1851</v>
      </c>
      <c r="C332" s="44" t="s">
        <v>386</v>
      </c>
      <c r="D332" s="15" t="s">
        <v>2844</v>
      </c>
      <c r="E332" s="49" t="s">
        <v>2827</v>
      </c>
      <c r="F332" s="23" t="s">
        <v>13</v>
      </c>
      <c r="G332" s="39" t="s">
        <v>1868</v>
      </c>
      <c r="H332" s="49" t="s">
        <v>2999</v>
      </c>
      <c r="I332" s="27" t="s">
        <v>387</v>
      </c>
      <c r="J332" s="40" t="s">
        <v>2084</v>
      </c>
      <c r="K332" s="38">
        <v>18607202</v>
      </c>
      <c r="L332" s="17">
        <v>45715</v>
      </c>
      <c r="M332" s="17">
        <v>46021</v>
      </c>
      <c r="N332" s="39">
        <v>85449229</v>
      </c>
    </row>
    <row r="333" spans="1:14" ht="15.75" customHeight="1">
      <c r="A333" s="39" t="s">
        <v>1727</v>
      </c>
      <c r="B333" s="39" t="s">
        <v>1852</v>
      </c>
      <c r="C333" s="44" t="s">
        <v>386</v>
      </c>
      <c r="D333" s="15" t="s">
        <v>2844</v>
      </c>
      <c r="E333" s="49" t="s">
        <v>2828</v>
      </c>
      <c r="F333" s="23" t="s">
        <v>13</v>
      </c>
      <c r="G333" s="39" t="s">
        <v>1868</v>
      </c>
      <c r="H333" s="49" t="s">
        <v>3000</v>
      </c>
      <c r="I333" s="27" t="s">
        <v>387</v>
      </c>
      <c r="J333" s="40" t="s">
        <v>2085</v>
      </c>
      <c r="K333" s="38">
        <v>18117538</v>
      </c>
      <c r="L333" s="17">
        <v>45715</v>
      </c>
      <c r="M333" s="17">
        <v>46021</v>
      </c>
      <c r="N333" s="39">
        <v>1006854318</v>
      </c>
    </row>
    <row r="334" spans="1:14" ht="15.75" customHeight="1">
      <c r="A334" s="39" t="s">
        <v>1728</v>
      </c>
      <c r="B334" s="39" t="s">
        <v>110</v>
      </c>
      <c r="C334" s="44" t="s">
        <v>386</v>
      </c>
      <c r="D334" s="15" t="s">
        <v>2902</v>
      </c>
      <c r="E334" s="49" t="s">
        <v>2829</v>
      </c>
      <c r="F334" s="23" t="s">
        <v>13</v>
      </c>
      <c r="G334" s="39" t="s">
        <v>1864</v>
      </c>
      <c r="H334" s="49" t="s">
        <v>1073</v>
      </c>
      <c r="I334" s="27" t="s">
        <v>387</v>
      </c>
      <c r="J334" s="40" t="s">
        <v>2086</v>
      </c>
      <c r="K334" s="38">
        <v>51740841</v>
      </c>
      <c r="L334" s="17">
        <v>45715</v>
      </c>
      <c r="M334" s="17">
        <v>46021</v>
      </c>
      <c r="N334" s="39">
        <v>45562780</v>
      </c>
    </row>
    <row r="335" spans="1:14" ht="15.75" customHeight="1">
      <c r="A335" s="39" t="s">
        <v>1729</v>
      </c>
      <c r="B335" s="39" t="s">
        <v>156</v>
      </c>
      <c r="C335" s="44" t="s">
        <v>386</v>
      </c>
      <c r="D335" s="15" t="s">
        <v>410</v>
      </c>
      <c r="E335" s="49" t="s">
        <v>2821</v>
      </c>
      <c r="F335" s="23" t="s">
        <v>13</v>
      </c>
      <c r="G335" s="39" t="s">
        <v>1864</v>
      </c>
      <c r="H335" s="49" t="s">
        <v>1118</v>
      </c>
      <c r="I335" s="27" t="s">
        <v>387</v>
      </c>
      <c r="J335" s="40" t="s">
        <v>2087</v>
      </c>
      <c r="K335" s="38">
        <v>21119173</v>
      </c>
      <c r="L335" s="17">
        <v>45715</v>
      </c>
      <c r="M335" s="17">
        <v>46021</v>
      </c>
      <c r="N335" s="39">
        <v>1047455085</v>
      </c>
    </row>
    <row r="336" spans="1:14" ht="15.75" customHeight="1">
      <c r="A336" s="39" t="s">
        <v>1730</v>
      </c>
      <c r="B336" s="39" t="s">
        <v>1853</v>
      </c>
      <c r="C336" s="44" t="s">
        <v>386</v>
      </c>
      <c r="D336" s="15" t="s">
        <v>2852</v>
      </c>
      <c r="E336" s="49" t="s">
        <v>2830</v>
      </c>
      <c r="F336" s="23" t="s">
        <v>13</v>
      </c>
      <c r="G336" s="39" t="s">
        <v>1868</v>
      </c>
      <c r="H336" s="49" t="s">
        <v>3001</v>
      </c>
      <c r="I336" s="27" t="s">
        <v>387</v>
      </c>
      <c r="J336" s="40" t="s">
        <v>2088</v>
      </c>
      <c r="K336" s="38">
        <v>37198666</v>
      </c>
      <c r="L336" s="17">
        <v>45715</v>
      </c>
      <c r="M336" s="17">
        <v>46021</v>
      </c>
      <c r="N336" s="39">
        <v>1001817924</v>
      </c>
    </row>
    <row r="337" spans="1:14" ht="15.75" customHeight="1">
      <c r="A337" s="39" t="s">
        <v>1731</v>
      </c>
      <c r="B337" s="39" t="s">
        <v>62</v>
      </c>
      <c r="C337" s="44" t="s">
        <v>386</v>
      </c>
      <c r="D337" s="15" t="s">
        <v>410</v>
      </c>
      <c r="E337" s="49" t="s">
        <v>2831</v>
      </c>
      <c r="F337" s="23" t="s">
        <v>13</v>
      </c>
      <c r="G337" s="39" t="s">
        <v>1865</v>
      </c>
      <c r="H337" s="49" t="s">
        <v>1397</v>
      </c>
      <c r="I337" s="27" t="s">
        <v>387</v>
      </c>
      <c r="J337" s="40" t="s">
        <v>2089</v>
      </c>
      <c r="K337" s="38">
        <v>21049703</v>
      </c>
      <c r="L337" s="17">
        <v>45716</v>
      </c>
      <c r="M337" s="17">
        <v>46021</v>
      </c>
      <c r="N337" s="39">
        <v>85468195</v>
      </c>
    </row>
    <row r="338" spans="1:14" ht="15.75" customHeight="1">
      <c r="A338" s="39" t="s">
        <v>1732</v>
      </c>
      <c r="B338" s="39" t="s">
        <v>1854</v>
      </c>
      <c r="C338" s="44" t="s">
        <v>386</v>
      </c>
      <c r="D338" s="15" t="s">
        <v>2847</v>
      </c>
      <c r="E338" s="49" t="s">
        <v>2832</v>
      </c>
      <c r="F338" s="23" t="s">
        <v>13</v>
      </c>
      <c r="G338" s="39" t="s">
        <v>1865</v>
      </c>
      <c r="H338" s="49" t="s">
        <v>3002</v>
      </c>
      <c r="I338" s="27" t="s">
        <v>387</v>
      </c>
      <c r="J338" s="40" t="s">
        <v>2090</v>
      </c>
      <c r="K338" s="38">
        <v>32698757</v>
      </c>
      <c r="L338" s="17">
        <v>45715</v>
      </c>
      <c r="M338" s="17">
        <v>46021</v>
      </c>
      <c r="N338" s="39">
        <v>1083013665</v>
      </c>
    </row>
    <row r="339" spans="1:14" ht="15.75" customHeight="1">
      <c r="A339" s="39" t="s">
        <v>1733</v>
      </c>
      <c r="B339" s="39" t="s">
        <v>551</v>
      </c>
      <c r="C339" s="44" t="s">
        <v>386</v>
      </c>
      <c r="D339" s="15" t="s">
        <v>2847</v>
      </c>
      <c r="E339" s="49" t="s">
        <v>2833</v>
      </c>
      <c r="F339" s="23" t="s">
        <v>13</v>
      </c>
      <c r="G339" s="39" t="s">
        <v>1865</v>
      </c>
      <c r="H339" s="49" t="s">
        <v>1347</v>
      </c>
      <c r="I339" s="27" t="s">
        <v>387</v>
      </c>
      <c r="J339" s="40" t="s">
        <v>2091</v>
      </c>
      <c r="K339" s="38">
        <v>32698757</v>
      </c>
      <c r="L339" s="17">
        <v>45715</v>
      </c>
      <c r="M339" s="17">
        <v>46021</v>
      </c>
      <c r="N339" s="39">
        <v>1083038564</v>
      </c>
    </row>
    <row r="340" spans="1:14" ht="15.75" customHeight="1">
      <c r="A340" s="39" t="s">
        <v>1734</v>
      </c>
      <c r="B340" s="39" t="s">
        <v>168</v>
      </c>
      <c r="C340" s="44" t="s">
        <v>386</v>
      </c>
      <c r="D340" s="15" t="s">
        <v>410</v>
      </c>
      <c r="E340" s="49" t="s">
        <v>2746</v>
      </c>
      <c r="F340" s="23" t="s">
        <v>13</v>
      </c>
      <c r="G340" s="39" t="s">
        <v>1865</v>
      </c>
      <c r="H340" s="49" t="s">
        <v>3003</v>
      </c>
      <c r="I340" s="27" t="s">
        <v>387</v>
      </c>
      <c r="J340" s="40" t="s">
        <v>2092</v>
      </c>
      <c r="K340" s="38">
        <v>21119174</v>
      </c>
      <c r="L340" s="17">
        <v>45715</v>
      </c>
      <c r="M340" s="17">
        <v>46021</v>
      </c>
      <c r="N340" s="39">
        <v>1082990002</v>
      </c>
    </row>
    <row r="341" spans="1:14" ht="15.75" customHeight="1">
      <c r="A341" s="39" t="s">
        <v>1735</v>
      </c>
      <c r="B341" s="39" t="s">
        <v>312</v>
      </c>
      <c r="C341" s="44" t="s">
        <v>386</v>
      </c>
      <c r="D341" s="15" t="s">
        <v>410</v>
      </c>
      <c r="E341" s="49" t="s">
        <v>2834</v>
      </c>
      <c r="F341" s="23" t="s">
        <v>13</v>
      </c>
      <c r="G341" s="39" t="s">
        <v>1865</v>
      </c>
      <c r="H341" s="49" t="s">
        <v>3004</v>
      </c>
      <c r="I341" s="27" t="s">
        <v>387</v>
      </c>
      <c r="J341" s="40" t="s">
        <v>2093</v>
      </c>
      <c r="K341" s="38">
        <v>24608155</v>
      </c>
      <c r="L341" s="17">
        <v>45716</v>
      </c>
      <c r="M341" s="17">
        <v>46021</v>
      </c>
      <c r="N341" s="24">
        <v>85459097</v>
      </c>
    </row>
    <row r="342" spans="1:14" ht="15.75" customHeight="1">
      <c r="A342" s="39" t="s">
        <v>1736</v>
      </c>
      <c r="B342" s="39" t="s">
        <v>1855</v>
      </c>
      <c r="C342" s="44" t="s">
        <v>386</v>
      </c>
      <c r="D342" s="15" t="s">
        <v>2840</v>
      </c>
      <c r="E342" s="49" t="s">
        <v>2835</v>
      </c>
      <c r="F342" s="23" t="s">
        <v>13</v>
      </c>
      <c r="G342" s="39" t="s">
        <v>1864</v>
      </c>
      <c r="H342" s="49" t="s">
        <v>3005</v>
      </c>
      <c r="I342" s="27" t="s">
        <v>387</v>
      </c>
      <c r="J342" s="40" t="s">
        <v>2094</v>
      </c>
      <c r="K342" s="38">
        <v>51740840</v>
      </c>
      <c r="L342" s="17">
        <v>45715</v>
      </c>
      <c r="M342" s="17">
        <v>46021</v>
      </c>
      <c r="N342" s="24">
        <v>38212100</v>
      </c>
    </row>
    <row r="343" spans="1:14" ht="15.75" customHeight="1">
      <c r="A343" s="39" t="s">
        <v>1737</v>
      </c>
      <c r="B343" s="39" t="s">
        <v>383</v>
      </c>
      <c r="C343" s="44" t="s">
        <v>386</v>
      </c>
      <c r="D343" s="15" t="s">
        <v>2847</v>
      </c>
      <c r="E343" s="49" t="s">
        <v>2836</v>
      </c>
      <c r="F343" s="23" t="s">
        <v>13</v>
      </c>
      <c r="G343" s="39" t="s">
        <v>1865</v>
      </c>
      <c r="H343" s="49" t="s">
        <v>3006</v>
      </c>
      <c r="I343" s="27" t="s">
        <v>387</v>
      </c>
      <c r="J343" s="40" t="s">
        <v>2095</v>
      </c>
      <c r="K343" s="38">
        <v>32591195</v>
      </c>
      <c r="L343" s="17">
        <v>45716</v>
      </c>
      <c r="M343" s="17">
        <v>46021</v>
      </c>
      <c r="N343" s="24">
        <v>1000719755</v>
      </c>
    </row>
    <row r="344" spans="1:14" ht="15.75" customHeight="1">
      <c r="A344" s="39" t="s">
        <v>1738</v>
      </c>
      <c r="B344" s="39" t="s">
        <v>64</v>
      </c>
      <c r="C344" s="44" t="s">
        <v>386</v>
      </c>
      <c r="D344" s="15" t="s">
        <v>2847</v>
      </c>
      <c r="E344" s="49" t="s">
        <v>2837</v>
      </c>
      <c r="F344" s="23" t="s">
        <v>13</v>
      </c>
      <c r="G344" s="39" t="s">
        <v>1865</v>
      </c>
      <c r="H344" s="49" t="s">
        <v>3007</v>
      </c>
      <c r="I344" s="27" t="s">
        <v>387</v>
      </c>
      <c r="J344" s="40" t="s">
        <v>2096</v>
      </c>
      <c r="K344" s="38">
        <v>32268510</v>
      </c>
      <c r="L344" s="17">
        <v>45716</v>
      </c>
      <c r="M344" s="17">
        <v>46019</v>
      </c>
      <c r="N344" s="24">
        <v>1007383216</v>
      </c>
    </row>
    <row r="345" spans="1:14" ht="15.75" customHeight="1">
      <c r="A345" s="39" t="s">
        <v>1739</v>
      </c>
      <c r="B345" s="39" t="s">
        <v>86</v>
      </c>
      <c r="C345" s="44" t="s">
        <v>386</v>
      </c>
      <c r="D345" s="15" t="s">
        <v>2847</v>
      </c>
      <c r="E345" s="49" t="s">
        <v>2838</v>
      </c>
      <c r="F345" s="23" t="s">
        <v>13</v>
      </c>
      <c r="G345" s="39" t="s">
        <v>1865</v>
      </c>
      <c r="H345" s="49" t="s">
        <v>1049</v>
      </c>
      <c r="I345" s="27" t="s">
        <v>387</v>
      </c>
      <c r="J345" s="40" t="s">
        <v>2097</v>
      </c>
      <c r="K345" s="38">
        <v>32591195</v>
      </c>
      <c r="L345" s="17">
        <v>45716</v>
      </c>
      <c r="M345" s="17">
        <v>46021</v>
      </c>
      <c r="N345" s="24">
        <v>1082978791</v>
      </c>
    </row>
    <row r="346" spans="1:14" s="83" customFormat="1" ht="15.75" customHeight="1">
      <c r="A346" s="74" t="s">
        <v>3008</v>
      </c>
      <c r="B346" s="75" t="s">
        <v>3035</v>
      </c>
      <c r="C346" s="76" t="s">
        <v>386</v>
      </c>
      <c r="D346" s="77" t="s">
        <v>2844</v>
      </c>
      <c r="E346" s="78" t="s">
        <v>3275</v>
      </c>
      <c r="F346" s="76" t="s">
        <v>13</v>
      </c>
      <c r="G346" s="74" t="s">
        <v>533</v>
      </c>
      <c r="H346" s="78" t="s">
        <v>1388</v>
      </c>
      <c r="I346" s="79" t="s">
        <v>387</v>
      </c>
      <c r="J346" s="80" t="s">
        <v>3075</v>
      </c>
      <c r="K346" s="81">
        <v>18178746</v>
      </c>
      <c r="L346" s="82">
        <v>45721</v>
      </c>
      <c r="M346" s="82">
        <v>46021</v>
      </c>
    </row>
    <row r="347" spans="1:14" ht="15.75" customHeight="1">
      <c r="A347" s="39" t="s">
        <v>3009</v>
      </c>
      <c r="B347" s="25" t="s">
        <v>3036</v>
      </c>
      <c r="C347" s="44" t="s">
        <v>386</v>
      </c>
      <c r="D347" s="15" t="s">
        <v>410</v>
      </c>
      <c r="E347" s="49" t="s">
        <v>3293</v>
      </c>
      <c r="F347" s="23" t="s">
        <v>13</v>
      </c>
      <c r="G347" s="39" t="s">
        <v>397</v>
      </c>
      <c r="H347" s="49" t="s">
        <v>3059</v>
      </c>
      <c r="I347" s="27" t="s">
        <v>387</v>
      </c>
      <c r="J347" s="18" t="s">
        <v>3076</v>
      </c>
      <c r="K347" s="16">
        <v>23418321</v>
      </c>
      <c r="L347" s="17">
        <v>45722</v>
      </c>
      <c r="M347" s="17">
        <v>46021</v>
      </c>
    </row>
    <row r="348" spans="1:14" ht="15.75" customHeight="1">
      <c r="A348" s="39" t="s">
        <v>3010</v>
      </c>
      <c r="B348" s="25" t="s">
        <v>3037</v>
      </c>
      <c r="C348" s="44" t="s">
        <v>386</v>
      </c>
      <c r="D348" s="15" t="s">
        <v>410</v>
      </c>
      <c r="E348" s="49" t="s">
        <v>3282</v>
      </c>
      <c r="F348" s="23" t="s">
        <v>13</v>
      </c>
      <c r="G348" s="39" t="s">
        <v>406</v>
      </c>
      <c r="H348" s="49" t="s">
        <v>3060</v>
      </c>
      <c r="I348" s="27" t="s">
        <v>387</v>
      </c>
      <c r="J348" s="18" t="s">
        <v>3077</v>
      </c>
      <c r="K348" s="16">
        <v>24039650</v>
      </c>
      <c r="L348" s="17">
        <v>45722</v>
      </c>
      <c r="M348" s="17">
        <v>46021</v>
      </c>
    </row>
    <row r="349" spans="1:14" ht="15.75" customHeight="1">
      <c r="A349" s="39" t="s">
        <v>3011</v>
      </c>
      <c r="B349" s="25" t="s">
        <v>3038</v>
      </c>
      <c r="C349" s="44" t="s">
        <v>386</v>
      </c>
      <c r="D349" s="15" t="s">
        <v>518</v>
      </c>
      <c r="E349" s="49" t="s">
        <v>3294</v>
      </c>
      <c r="F349" s="23" t="s">
        <v>13</v>
      </c>
      <c r="G349" s="39" t="s">
        <v>467</v>
      </c>
      <c r="H349" s="49" t="s">
        <v>3061</v>
      </c>
      <c r="I349" s="27" t="s">
        <v>387</v>
      </c>
      <c r="J349" s="18" t="s">
        <v>3078</v>
      </c>
      <c r="K349" s="16">
        <v>49528239</v>
      </c>
      <c r="L349" s="17">
        <v>45698</v>
      </c>
      <c r="M349" s="17">
        <v>46021</v>
      </c>
    </row>
    <row r="350" spans="1:14" ht="15.75" customHeight="1">
      <c r="A350" s="39" t="s">
        <v>3012</v>
      </c>
      <c r="B350" s="25" t="s">
        <v>3039</v>
      </c>
      <c r="C350" s="44" t="s">
        <v>386</v>
      </c>
      <c r="D350" s="15" t="s">
        <v>2844</v>
      </c>
      <c r="E350" s="49" t="s">
        <v>3295</v>
      </c>
      <c r="F350" s="23" t="s">
        <v>13</v>
      </c>
      <c r="G350" s="39" t="s">
        <v>411</v>
      </c>
      <c r="H350" s="49" t="s">
        <v>3062</v>
      </c>
      <c r="I350" s="27" t="s">
        <v>387</v>
      </c>
      <c r="J350" s="18" t="s">
        <v>3079</v>
      </c>
      <c r="K350" s="16">
        <v>17862973</v>
      </c>
      <c r="L350" s="17">
        <v>45728</v>
      </c>
      <c r="M350" s="17">
        <v>46021</v>
      </c>
    </row>
    <row r="351" spans="1:14" ht="15.75" customHeight="1">
      <c r="A351" s="39" t="s">
        <v>3013</v>
      </c>
      <c r="B351" s="25" t="s">
        <v>3040</v>
      </c>
      <c r="C351" s="44" t="s">
        <v>386</v>
      </c>
      <c r="D351" s="15" t="s">
        <v>2863</v>
      </c>
      <c r="E351" s="49" t="s">
        <v>3207</v>
      </c>
      <c r="F351" s="23" t="s">
        <v>13</v>
      </c>
      <c r="G351" s="39" t="s">
        <v>3056</v>
      </c>
      <c r="H351" s="49" t="s">
        <v>3063</v>
      </c>
      <c r="I351" s="27" t="s">
        <v>387</v>
      </c>
      <c r="J351" s="18" t="s">
        <v>3080</v>
      </c>
      <c r="K351" s="16">
        <v>40607192</v>
      </c>
      <c r="L351" s="17">
        <v>45727</v>
      </c>
      <c r="M351" s="17">
        <v>46021</v>
      </c>
    </row>
    <row r="352" spans="1:14" ht="15.75" customHeight="1">
      <c r="A352" s="39" t="s">
        <v>3014</v>
      </c>
      <c r="B352" s="25" t="s">
        <v>185</v>
      </c>
      <c r="C352" s="44" t="s">
        <v>386</v>
      </c>
      <c r="D352" s="15" t="s">
        <v>3331</v>
      </c>
      <c r="E352" s="49" t="s">
        <v>3296</v>
      </c>
      <c r="F352" s="23" t="s">
        <v>13</v>
      </c>
      <c r="G352" s="39" t="s">
        <v>437</v>
      </c>
      <c r="H352" s="49" t="s">
        <v>1147</v>
      </c>
      <c r="I352" s="27" t="s">
        <v>387</v>
      </c>
      <c r="J352" s="18" t="s">
        <v>3081</v>
      </c>
      <c r="K352" s="16">
        <v>28498358</v>
      </c>
      <c r="L352" s="17">
        <v>45728</v>
      </c>
      <c r="M352" s="17" t="s">
        <v>3102</v>
      </c>
    </row>
    <row r="353" spans="1:13" ht="15.75" customHeight="1">
      <c r="A353" s="39" t="s">
        <v>3015</v>
      </c>
      <c r="B353" s="25" t="s">
        <v>3041</v>
      </c>
      <c r="C353" s="44" t="s">
        <v>386</v>
      </c>
      <c r="D353" s="15" t="s">
        <v>3332</v>
      </c>
      <c r="E353" s="49" t="s">
        <v>3298</v>
      </c>
      <c r="F353" s="23" t="s">
        <v>13</v>
      </c>
      <c r="G353" s="39" t="s">
        <v>437</v>
      </c>
      <c r="H353" s="49" t="s">
        <v>3064</v>
      </c>
      <c r="I353" s="27" t="s">
        <v>387</v>
      </c>
      <c r="J353" s="18" t="s">
        <v>3082</v>
      </c>
      <c r="K353" s="16">
        <v>28203547</v>
      </c>
      <c r="L353" s="17">
        <v>45733</v>
      </c>
      <c r="M353" s="17">
        <v>46021</v>
      </c>
    </row>
    <row r="354" spans="1:13" ht="15.75" customHeight="1">
      <c r="A354" s="39" t="s">
        <v>3016</v>
      </c>
      <c r="B354" s="25" t="s">
        <v>3042</v>
      </c>
      <c r="C354" s="44" t="s">
        <v>386</v>
      </c>
      <c r="D354" s="15" t="s">
        <v>2840</v>
      </c>
      <c r="E354" s="49" t="s">
        <v>3304</v>
      </c>
      <c r="F354" s="23" t="s">
        <v>13</v>
      </c>
      <c r="G354" s="39" t="s">
        <v>533</v>
      </c>
      <c r="H354" s="49" t="s">
        <v>1316</v>
      </c>
      <c r="I354" s="27" t="s">
        <v>387</v>
      </c>
      <c r="J354" s="18" t="s">
        <v>3083</v>
      </c>
      <c r="K354" s="16">
        <v>34751385</v>
      </c>
      <c r="L354" s="17">
        <v>45733</v>
      </c>
      <c r="M354" s="17">
        <v>46021</v>
      </c>
    </row>
    <row r="355" spans="1:13" ht="15.75" customHeight="1">
      <c r="A355" s="39" t="s">
        <v>3017</v>
      </c>
      <c r="B355" s="25" t="s">
        <v>3043</v>
      </c>
      <c r="C355" s="44" t="s">
        <v>386</v>
      </c>
      <c r="D355" s="15" t="s">
        <v>2858</v>
      </c>
      <c r="E355" s="49" t="s">
        <v>1422</v>
      </c>
      <c r="F355" s="23" t="s">
        <v>13</v>
      </c>
      <c r="G355" s="39" t="s">
        <v>411</v>
      </c>
      <c r="H355" s="49" t="s">
        <v>1032</v>
      </c>
      <c r="I355" s="27" t="s">
        <v>387</v>
      </c>
      <c r="J355" s="18" t="s">
        <v>3084</v>
      </c>
      <c r="K355" s="16">
        <v>53895579</v>
      </c>
      <c r="L355" s="17">
        <v>45733</v>
      </c>
      <c r="M355" s="17">
        <v>46021</v>
      </c>
    </row>
    <row r="356" spans="1:13" ht="15.75" customHeight="1">
      <c r="A356" s="39" t="s">
        <v>3018</v>
      </c>
      <c r="B356" s="25" t="s">
        <v>3044</v>
      </c>
      <c r="C356" s="44" t="s">
        <v>386</v>
      </c>
      <c r="D356" s="15" t="s">
        <v>2847</v>
      </c>
      <c r="E356" s="49" t="s">
        <v>3308</v>
      </c>
      <c r="F356" s="23" t="s">
        <v>13</v>
      </c>
      <c r="G356" s="39" t="s">
        <v>437</v>
      </c>
      <c r="H356" s="49" t="s">
        <v>3065</v>
      </c>
      <c r="I356" s="27" t="s">
        <v>387</v>
      </c>
      <c r="J356" s="18" t="s">
        <v>3085</v>
      </c>
      <c r="K356" s="16">
        <v>30332399</v>
      </c>
      <c r="L356" s="17">
        <v>45736</v>
      </c>
      <c r="M356" s="17">
        <v>46021</v>
      </c>
    </row>
    <row r="357" spans="1:13" ht="15.75" customHeight="1">
      <c r="A357" s="39" t="s">
        <v>3019</v>
      </c>
      <c r="B357" s="25" t="s">
        <v>164</v>
      </c>
      <c r="C357" s="44" t="s">
        <v>386</v>
      </c>
      <c r="D357" s="15" t="s">
        <v>3333</v>
      </c>
      <c r="E357" s="49" t="s">
        <v>3307</v>
      </c>
      <c r="F357" s="23" t="s">
        <v>13</v>
      </c>
      <c r="G357" s="39" t="s">
        <v>437</v>
      </c>
      <c r="H357" s="49" t="s">
        <v>1126</v>
      </c>
      <c r="I357" s="27" t="s">
        <v>387</v>
      </c>
      <c r="J357" s="18" t="s">
        <v>3086</v>
      </c>
      <c r="K357" s="16">
        <v>12907400</v>
      </c>
      <c r="L357" s="17">
        <v>45736</v>
      </c>
      <c r="M357" s="17">
        <v>45857</v>
      </c>
    </row>
    <row r="358" spans="1:13" ht="15.75" customHeight="1">
      <c r="A358" s="39" t="s">
        <v>3020</v>
      </c>
      <c r="B358" s="25" t="s">
        <v>3045</v>
      </c>
      <c r="C358" s="44" t="s">
        <v>386</v>
      </c>
      <c r="D358" s="15" t="s">
        <v>2847</v>
      </c>
      <c r="E358" s="49" t="s">
        <v>3309</v>
      </c>
      <c r="F358" s="23" t="s">
        <v>13</v>
      </c>
      <c r="G358" s="39" t="s">
        <v>411</v>
      </c>
      <c r="H358" s="49" t="s">
        <v>1133</v>
      </c>
      <c r="I358" s="27" t="s">
        <v>387</v>
      </c>
      <c r="J358" s="18" t="s">
        <v>3087</v>
      </c>
      <c r="K358" s="16">
        <v>31736065</v>
      </c>
      <c r="L358" s="17">
        <v>45736</v>
      </c>
      <c r="M358" s="17">
        <v>45656</v>
      </c>
    </row>
    <row r="359" spans="1:13" ht="15.75" customHeight="1">
      <c r="A359" s="39" t="s">
        <v>3021</v>
      </c>
      <c r="B359" s="25" t="s">
        <v>199</v>
      </c>
      <c r="C359" s="44" t="s">
        <v>386</v>
      </c>
      <c r="D359" s="15" t="s">
        <v>2863</v>
      </c>
      <c r="E359" s="49" t="s">
        <v>1425</v>
      </c>
      <c r="F359" s="23" t="s">
        <v>13</v>
      </c>
      <c r="G359" s="39" t="s">
        <v>411</v>
      </c>
      <c r="H359" s="49" t="s">
        <v>1161</v>
      </c>
      <c r="I359" s="27" t="s">
        <v>387</v>
      </c>
      <c r="J359" s="18" t="s">
        <v>3088</v>
      </c>
      <c r="K359" s="16">
        <v>65935764</v>
      </c>
      <c r="L359" s="17">
        <v>45735</v>
      </c>
      <c r="M359" s="17">
        <v>46021</v>
      </c>
    </row>
    <row r="360" spans="1:13" ht="15.75" customHeight="1">
      <c r="A360" s="39" t="s">
        <v>3022</v>
      </c>
      <c r="B360" s="25" t="s">
        <v>379</v>
      </c>
      <c r="C360" s="44" t="s">
        <v>386</v>
      </c>
      <c r="D360" s="15" t="s">
        <v>2844</v>
      </c>
      <c r="E360" s="49" t="s">
        <v>3300</v>
      </c>
      <c r="F360" s="23" t="s">
        <v>13</v>
      </c>
      <c r="G360" s="39" t="s">
        <v>533</v>
      </c>
      <c r="H360" s="49" t="s">
        <v>1340</v>
      </c>
      <c r="I360" s="27" t="s">
        <v>387</v>
      </c>
      <c r="J360" s="18" t="s">
        <v>3089</v>
      </c>
      <c r="K360" s="16">
        <v>17199419</v>
      </c>
      <c r="L360" s="17">
        <v>45736</v>
      </c>
      <c r="M360" s="17">
        <v>46021</v>
      </c>
    </row>
    <row r="361" spans="1:13" ht="15.75" customHeight="1">
      <c r="A361" s="39" t="s">
        <v>3023</v>
      </c>
      <c r="B361" s="25" t="s">
        <v>208</v>
      </c>
      <c r="C361" s="44" t="s">
        <v>386</v>
      </c>
      <c r="D361" s="15" t="s">
        <v>3333</v>
      </c>
      <c r="E361" s="49" t="s">
        <v>3306</v>
      </c>
      <c r="F361" s="23" t="s">
        <v>13</v>
      </c>
      <c r="G361" s="39" t="s">
        <v>437</v>
      </c>
      <c r="H361" s="49" t="s">
        <v>1170</v>
      </c>
      <c r="I361" s="27" t="s">
        <v>387</v>
      </c>
      <c r="J361" s="18" t="s">
        <v>3090</v>
      </c>
      <c r="K361" s="16">
        <v>25192903</v>
      </c>
      <c r="L361" s="17">
        <v>45736</v>
      </c>
      <c r="M361" s="17">
        <v>46021</v>
      </c>
    </row>
    <row r="362" spans="1:13" ht="15.75" customHeight="1">
      <c r="A362" s="39" t="s">
        <v>3024</v>
      </c>
      <c r="B362" s="25" t="s">
        <v>3046</v>
      </c>
      <c r="C362" s="44" t="s">
        <v>386</v>
      </c>
      <c r="D362" s="15" t="s">
        <v>410</v>
      </c>
      <c r="E362" s="49" t="s">
        <v>3305</v>
      </c>
      <c r="F362" s="23" t="s">
        <v>13</v>
      </c>
      <c r="G362" s="39" t="s">
        <v>398</v>
      </c>
      <c r="H362" s="49" t="s">
        <v>3066</v>
      </c>
      <c r="I362" s="27" t="s">
        <v>387</v>
      </c>
      <c r="J362" s="18" t="s">
        <v>3091</v>
      </c>
      <c r="K362" s="16">
        <v>19521342</v>
      </c>
      <c r="L362" s="17">
        <v>45736</v>
      </c>
      <c r="M362" s="17">
        <v>46021</v>
      </c>
    </row>
    <row r="363" spans="1:13" ht="15.75" customHeight="1">
      <c r="A363" s="39" t="s">
        <v>3025</v>
      </c>
      <c r="B363" s="25" t="s">
        <v>3047</v>
      </c>
      <c r="C363" s="44" t="s">
        <v>386</v>
      </c>
      <c r="D363" s="15" t="s">
        <v>410</v>
      </c>
      <c r="E363" s="49" t="s">
        <v>2831</v>
      </c>
      <c r="F363" s="23" t="s">
        <v>13</v>
      </c>
      <c r="G363" s="39" t="s">
        <v>411</v>
      </c>
      <c r="H363" s="49" t="s">
        <v>3067</v>
      </c>
      <c r="I363" s="27" t="s">
        <v>387</v>
      </c>
      <c r="J363" s="18" t="s">
        <v>3092</v>
      </c>
      <c r="K363" s="16">
        <v>19521341</v>
      </c>
      <c r="L363" s="17">
        <v>45741</v>
      </c>
      <c r="M363" s="17">
        <v>46021</v>
      </c>
    </row>
    <row r="364" spans="1:13" ht="15.75" customHeight="1">
      <c r="A364" s="39" t="s">
        <v>3026</v>
      </c>
      <c r="B364" s="25" t="s">
        <v>3048</v>
      </c>
      <c r="C364" s="44" t="s">
        <v>386</v>
      </c>
      <c r="D364" s="15" t="s">
        <v>2844</v>
      </c>
      <c r="E364" s="49" t="s">
        <v>3302</v>
      </c>
      <c r="F364" s="23" t="s">
        <v>13</v>
      </c>
      <c r="G364" s="39" t="s">
        <v>533</v>
      </c>
      <c r="H364" s="49" t="s">
        <v>3068</v>
      </c>
      <c r="I364" s="27" t="s">
        <v>387</v>
      </c>
      <c r="J364" s="18" t="s">
        <v>3093</v>
      </c>
      <c r="K364" s="16">
        <v>20198607</v>
      </c>
      <c r="L364" s="17">
        <v>45741</v>
      </c>
      <c r="M364" s="17">
        <v>46021</v>
      </c>
    </row>
    <row r="365" spans="1:13" ht="15.75" customHeight="1">
      <c r="A365" s="39" t="s">
        <v>3027</v>
      </c>
      <c r="B365" s="25" t="s">
        <v>3045</v>
      </c>
      <c r="C365" s="44" t="s">
        <v>386</v>
      </c>
      <c r="D365" s="15" t="s">
        <v>3334</v>
      </c>
      <c r="E365" s="49" t="s">
        <v>3313</v>
      </c>
      <c r="F365" s="23" t="s">
        <v>13</v>
      </c>
      <c r="G365" s="39" t="s">
        <v>411</v>
      </c>
      <c r="H365" s="49" t="s">
        <v>3069</v>
      </c>
      <c r="I365" s="27" t="s">
        <v>387</v>
      </c>
      <c r="J365" s="18" t="s">
        <v>3094</v>
      </c>
      <c r="K365" s="16">
        <v>39585007</v>
      </c>
      <c r="L365" s="17">
        <v>45737</v>
      </c>
      <c r="M365" s="17">
        <v>45998</v>
      </c>
    </row>
    <row r="366" spans="1:13" ht="15.75" customHeight="1">
      <c r="A366" s="39" t="s">
        <v>3028</v>
      </c>
      <c r="B366" s="25" t="s">
        <v>3049</v>
      </c>
      <c r="C366" s="44" t="s">
        <v>386</v>
      </c>
      <c r="D366" s="15" t="s">
        <v>2844</v>
      </c>
      <c r="E366" s="49" t="s">
        <v>3311</v>
      </c>
      <c r="F366" s="23" t="s">
        <v>13</v>
      </c>
      <c r="G366" s="39" t="s">
        <v>489</v>
      </c>
      <c r="H366" s="49" t="s">
        <v>3070</v>
      </c>
      <c r="I366" s="27" t="s">
        <v>387</v>
      </c>
      <c r="J366" s="18" t="s">
        <v>3095</v>
      </c>
      <c r="K366" s="16">
        <v>16832173</v>
      </c>
      <c r="L366" s="17">
        <v>45742</v>
      </c>
      <c r="M366" s="17">
        <v>46021</v>
      </c>
    </row>
    <row r="367" spans="1:13" ht="15.75" customHeight="1">
      <c r="A367" s="39" t="s">
        <v>3029</v>
      </c>
      <c r="B367" s="25" t="s">
        <v>3050</v>
      </c>
      <c r="C367" s="44" t="s">
        <v>386</v>
      </c>
      <c r="D367" s="15" t="s">
        <v>410</v>
      </c>
      <c r="E367" s="49" t="s">
        <v>3312</v>
      </c>
      <c r="F367" s="23" t="s">
        <v>13</v>
      </c>
      <c r="G367" s="39" t="s">
        <v>398</v>
      </c>
      <c r="H367" s="49" t="s">
        <v>3071</v>
      </c>
      <c r="I367" s="27" t="s">
        <v>387</v>
      </c>
      <c r="J367" s="18" t="s">
        <v>3096</v>
      </c>
      <c r="K367" s="16">
        <v>16837682</v>
      </c>
      <c r="L367" s="17">
        <v>45743</v>
      </c>
      <c r="M367" s="17">
        <v>46021</v>
      </c>
    </row>
    <row r="368" spans="1:13" ht="15.75" customHeight="1">
      <c r="A368" s="39" t="s">
        <v>3030</v>
      </c>
      <c r="B368" s="25" t="s">
        <v>3051</v>
      </c>
      <c r="C368" s="44" t="s">
        <v>386</v>
      </c>
      <c r="D368" s="15" t="s">
        <v>410</v>
      </c>
      <c r="E368" s="49" t="s">
        <v>3315</v>
      </c>
      <c r="F368" s="23" t="s">
        <v>13</v>
      </c>
      <c r="G368" s="39" t="s">
        <v>3056</v>
      </c>
      <c r="H368" s="49" t="s">
        <v>3072</v>
      </c>
      <c r="I368" s="27" t="s">
        <v>387</v>
      </c>
      <c r="J368" s="18" t="s">
        <v>3097</v>
      </c>
      <c r="K368" s="16">
        <v>26414604</v>
      </c>
      <c r="L368" s="17">
        <v>45742</v>
      </c>
      <c r="M368" s="17">
        <v>46021</v>
      </c>
    </row>
    <row r="369" spans="1:13" ht="15.75" customHeight="1">
      <c r="A369" s="39" t="s">
        <v>3031</v>
      </c>
      <c r="B369" s="25" t="s">
        <v>3052</v>
      </c>
      <c r="C369" s="44" t="s">
        <v>386</v>
      </c>
      <c r="D369" s="15" t="s">
        <v>2847</v>
      </c>
      <c r="E369" s="49" t="s">
        <v>3301</v>
      </c>
      <c r="F369" s="23" t="s">
        <v>13</v>
      </c>
      <c r="G369" s="39" t="s">
        <v>533</v>
      </c>
      <c r="H369" s="49" t="s">
        <v>3073</v>
      </c>
      <c r="I369" s="27" t="s">
        <v>387</v>
      </c>
      <c r="J369" s="18" t="s">
        <v>3098</v>
      </c>
      <c r="K369" s="16">
        <v>29471905</v>
      </c>
      <c r="L369" s="17">
        <v>45744</v>
      </c>
      <c r="M369" s="17">
        <v>46021</v>
      </c>
    </row>
    <row r="370" spans="1:13" ht="15.75" customHeight="1">
      <c r="A370" s="39" t="s">
        <v>3032</v>
      </c>
      <c r="B370" s="25" t="s">
        <v>3053</v>
      </c>
      <c r="C370" s="45" t="s">
        <v>386</v>
      </c>
      <c r="D370" s="15" t="s">
        <v>410</v>
      </c>
      <c r="E370" s="49" t="s">
        <v>2831</v>
      </c>
      <c r="F370" s="27" t="s">
        <v>13</v>
      </c>
      <c r="G370" s="39" t="s">
        <v>411</v>
      </c>
      <c r="H370" s="49" t="s">
        <v>3074</v>
      </c>
      <c r="I370" s="27" t="s">
        <v>387</v>
      </c>
      <c r="J370" s="18" t="s">
        <v>3099</v>
      </c>
      <c r="K370" s="16">
        <v>18965574</v>
      </c>
      <c r="L370" s="17">
        <v>45744</v>
      </c>
      <c r="M370" s="17">
        <v>46021</v>
      </c>
    </row>
    <row r="371" spans="1:13" ht="15.75" customHeight="1">
      <c r="A371" s="39" t="s">
        <v>3033</v>
      </c>
      <c r="B371" s="25" t="s">
        <v>3054</v>
      </c>
      <c r="C371" s="45" t="s">
        <v>386</v>
      </c>
      <c r="D371" s="15" t="s">
        <v>3337</v>
      </c>
      <c r="E371" s="49" t="s">
        <v>3336</v>
      </c>
      <c r="F371" s="27" t="s">
        <v>13</v>
      </c>
      <c r="G371" s="39" t="s">
        <v>3057</v>
      </c>
      <c r="H371" s="49" t="s">
        <v>3335</v>
      </c>
      <c r="I371" s="27" t="s">
        <v>387</v>
      </c>
      <c r="J371" s="18" t="s">
        <v>3100</v>
      </c>
      <c r="K371" s="16">
        <v>31730701</v>
      </c>
      <c r="L371" s="17">
        <v>45721</v>
      </c>
      <c r="M371" s="17">
        <v>46016</v>
      </c>
    </row>
    <row r="372" spans="1:13" ht="15.75" customHeight="1">
      <c r="A372" s="39" t="s">
        <v>3034</v>
      </c>
      <c r="B372" s="25" t="s">
        <v>3055</v>
      </c>
      <c r="C372" s="45" t="s">
        <v>386</v>
      </c>
      <c r="D372" s="15" t="s">
        <v>2844</v>
      </c>
      <c r="E372" s="49" t="s">
        <v>1499</v>
      </c>
      <c r="F372" s="27" t="s">
        <v>13</v>
      </c>
      <c r="G372" s="39" t="s">
        <v>3058</v>
      </c>
      <c r="H372" s="49" t="s">
        <v>3338</v>
      </c>
      <c r="I372" s="27" t="s">
        <v>387</v>
      </c>
      <c r="J372" s="18" t="s">
        <v>3101</v>
      </c>
      <c r="K372" s="16">
        <v>14995936</v>
      </c>
      <c r="L372" s="17">
        <v>45741</v>
      </c>
      <c r="M372" s="17">
        <v>45989</v>
      </c>
    </row>
    <row r="373" spans="1:13" s="83" customFormat="1" ht="15.75" customHeight="1">
      <c r="A373" s="74" t="s">
        <v>3339</v>
      </c>
      <c r="B373" s="74" t="s">
        <v>3361</v>
      </c>
      <c r="C373" s="79" t="s">
        <v>386</v>
      </c>
      <c r="D373" s="77" t="s">
        <v>2852</v>
      </c>
      <c r="E373" s="78" t="s">
        <v>3303</v>
      </c>
      <c r="F373" s="79" t="s">
        <v>13</v>
      </c>
      <c r="G373" s="74" t="s">
        <v>533</v>
      </c>
      <c r="H373" s="78" t="s">
        <v>3403</v>
      </c>
      <c r="I373" s="79" t="s">
        <v>387</v>
      </c>
      <c r="J373" s="74" t="s">
        <v>3381</v>
      </c>
      <c r="K373" s="86">
        <v>33038289</v>
      </c>
      <c r="L373" s="82">
        <v>45748</v>
      </c>
      <c r="M373" s="82">
        <v>46021</v>
      </c>
    </row>
    <row r="374" spans="1:13" ht="15.75" customHeight="1">
      <c r="A374" s="39" t="s">
        <v>3340</v>
      </c>
      <c r="B374" s="39" t="s">
        <v>3362</v>
      </c>
      <c r="C374" s="45" t="s">
        <v>386</v>
      </c>
      <c r="D374" s="15" t="s">
        <v>2840</v>
      </c>
      <c r="E374" s="49" t="s">
        <v>3316</v>
      </c>
      <c r="F374" s="27" t="s">
        <v>13</v>
      </c>
      <c r="G374" s="39" t="s">
        <v>406</v>
      </c>
      <c r="H374" s="49" t="s">
        <v>3404</v>
      </c>
      <c r="I374" s="27" t="s">
        <v>387</v>
      </c>
      <c r="J374" s="39" t="s">
        <v>3382</v>
      </c>
      <c r="K374" s="84">
        <v>37806696</v>
      </c>
      <c r="L374" s="17">
        <v>45750</v>
      </c>
      <c r="M374" s="17">
        <v>46021</v>
      </c>
    </row>
    <row r="375" spans="1:13" ht="15.75" customHeight="1">
      <c r="A375" s="39" t="s">
        <v>3341</v>
      </c>
      <c r="B375" s="39" t="s">
        <v>3363</v>
      </c>
      <c r="C375" s="45" t="s">
        <v>386</v>
      </c>
      <c r="D375" s="15" t="s">
        <v>410</v>
      </c>
      <c r="E375" s="49" t="s">
        <v>2831</v>
      </c>
      <c r="F375" s="27" t="s">
        <v>13</v>
      </c>
      <c r="G375" s="39" t="s">
        <v>411</v>
      </c>
      <c r="H375" s="49" t="s">
        <v>3405</v>
      </c>
      <c r="I375" s="27" t="s">
        <v>387</v>
      </c>
      <c r="J375" s="39" t="s">
        <v>3383</v>
      </c>
      <c r="K375" s="84">
        <v>18548748</v>
      </c>
      <c r="L375" s="17">
        <v>45756</v>
      </c>
      <c r="M375" s="17">
        <v>46021</v>
      </c>
    </row>
    <row r="376" spans="1:13">
      <c r="A376" s="39" t="s">
        <v>3342</v>
      </c>
      <c r="B376" s="39" t="s">
        <v>3364</v>
      </c>
      <c r="C376" s="27" t="s">
        <v>386</v>
      </c>
      <c r="D376" s="15" t="s">
        <v>410</v>
      </c>
      <c r="E376" s="49" t="s">
        <v>3299</v>
      </c>
      <c r="F376" s="27" t="s">
        <v>13</v>
      </c>
      <c r="G376" s="39" t="s">
        <v>437</v>
      </c>
      <c r="H376" s="49" t="s">
        <v>1249</v>
      </c>
      <c r="I376" s="27" t="s">
        <v>387</v>
      </c>
      <c r="J376" s="39" t="s">
        <v>3384</v>
      </c>
      <c r="K376" s="84">
        <v>21684414</v>
      </c>
      <c r="L376" s="33">
        <v>45751</v>
      </c>
      <c r="M376" s="33">
        <v>46021</v>
      </c>
    </row>
    <row r="377" spans="1:13">
      <c r="A377" s="39" t="s">
        <v>3343</v>
      </c>
      <c r="B377" s="39" t="s">
        <v>3365</v>
      </c>
      <c r="C377" s="27" t="s">
        <v>386</v>
      </c>
      <c r="D377" s="15" t="s">
        <v>410</v>
      </c>
      <c r="E377" s="49" t="s">
        <v>2831</v>
      </c>
      <c r="F377" s="27" t="s">
        <v>13</v>
      </c>
      <c r="G377" s="39" t="s">
        <v>411</v>
      </c>
      <c r="H377" s="49" t="s">
        <v>3406</v>
      </c>
      <c r="I377" s="27" t="s">
        <v>387</v>
      </c>
      <c r="J377" s="39" t="s">
        <v>3385</v>
      </c>
      <c r="K377" s="84">
        <v>18270864</v>
      </c>
      <c r="L377" s="34">
        <v>45755</v>
      </c>
      <c r="M377" s="34">
        <v>46021</v>
      </c>
    </row>
    <row r="378" spans="1:13">
      <c r="A378" s="39" t="s">
        <v>3344</v>
      </c>
      <c r="B378" s="39" t="s">
        <v>53</v>
      </c>
      <c r="C378" s="27" t="s">
        <v>386</v>
      </c>
      <c r="D378" s="15" t="s">
        <v>410</v>
      </c>
      <c r="E378" s="49" t="s">
        <v>3321</v>
      </c>
      <c r="F378" s="27" t="s">
        <v>13</v>
      </c>
      <c r="G378" s="39" t="s">
        <v>411</v>
      </c>
      <c r="H378" s="49" t="s">
        <v>3407</v>
      </c>
      <c r="I378" s="27" t="s">
        <v>387</v>
      </c>
      <c r="J378" s="39" t="s">
        <v>3386</v>
      </c>
      <c r="K378" s="84">
        <v>18201393</v>
      </c>
      <c r="L378" s="34">
        <v>45756</v>
      </c>
      <c r="M378" s="34">
        <v>46021</v>
      </c>
    </row>
    <row r="379" spans="1:13">
      <c r="A379" s="39" t="s">
        <v>3345</v>
      </c>
      <c r="B379" s="39" t="s">
        <v>3366</v>
      </c>
      <c r="C379" s="27" t="s">
        <v>386</v>
      </c>
      <c r="D379" s="31" t="s">
        <v>3422</v>
      </c>
      <c r="E379" s="49" t="s">
        <v>3318</v>
      </c>
      <c r="F379" s="27" t="s">
        <v>13</v>
      </c>
      <c r="G379" s="39" t="s">
        <v>437</v>
      </c>
      <c r="H379" s="49" t="s">
        <v>3408</v>
      </c>
      <c r="I379" s="27" t="s">
        <v>387</v>
      </c>
      <c r="J379" s="39" t="s">
        <v>3387</v>
      </c>
      <c r="K379" s="84">
        <v>23406172</v>
      </c>
      <c r="L379" s="34">
        <v>45756</v>
      </c>
      <c r="M379" s="34">
        <v>46021</v>
      </c>
    </row>
    <row r="380" spans="1:13">
      <c r="A380" s="39" t="s">
        <v>3346</v>
      </c>
      <c r="B380" s="39" t="s">
        <v>3367</v>
      </c>
      <c r="C380" s="27" t="s">
        <v>386</v>
      </c>
      <c r="D380" s="31" t="s">
        <v>3422</v>
      </c>
      <c r="E380" s="49" t="s">
        <v>3319</v>
      </c>
      <c r="F380" s="27" t="s">
        <v>13</v>
      </c>
      <c r="G380" s="39" t="s">
        <v>411</v>
      </c>
      <c r="H380" s="49" t="s">
        <v>3409</v>
      </c>
      <c r="I380" s="27" t="s">
        <v>387</v>
      </c>
      <c r="J380" s="39" t="s">
        <v>3388</v>
      </c>
      <c r="K380" s="84">
        <v>27966042</v>
      </c>
      <c r="L380" s="34">
        <v>45758</v>
      </c>
      <c r="M380" s="34">
        <v>46021</v>
      </c>
    </row>
    <row r="381" spans="1:13">
      <c r="A381" s="39" t="s">
        <v>3347</v>
      </c>
      <c r="B381" s="39" t="s">
        <v>3368</v>
      </c>
      <c r="C381" s="27" t="s">
        <v>386</v>
      </c>
      <c r="D381" s="31" t="s">
        <v>410</v>
      </c>
      <c r="E381" s="49" t="s">
        <v>2746</v>
      </c>
      <c r="F381" s="27" t="s">
        <v>13</v>
      </c>
      <c r="G381" s="39" t="s">
        <v>411</v>
      </c>
      <c r="H381" s="49" t="s">
        <v>3410</v>
      </c>
      <c r="I381" s="27" t="s">
        <v>387</v>
      </c>
      <c r="J381" s="39" t="s">
        <v>3389</v>
      </c>
      <c r="K381" s="84">
        <v>18062451</v>
      </c>
      <c r="L381" s="34">
        <v>45758</v>
      </c>
      <c r="M381" s="34">
        <v>46021</v>
      </c>
    </row>
    <row r="382" spans="1:13">
      <c r="A382" s="39" t="s">
        <v>3348</v>
      </c>
      <c r="B382" s="39" t="s">
        <v>3369</v>
      </c>
      <c r="C382" s="27" t="s">
        <v>386</v>
      </c>
      <c r="D382" s="31" t="s">
        <v>3423</v>
      </c>
      <c r="E382" s="49" t="s">
        <v>3325</v>
      </c>
      <c r="F382" s="27" t="s">
        <v>13</v>
      </c>
      <c r="G382" s="39" t="s">
        <v>494</v>
      </c>
      <c r="H382" s="49" t="s">
        <v>3411</v>
      </c>
      <c r="I382" s="27" t="s">
        <v>387</v>
      </c>
      <c r="J382" s="39" t="s">
        <v>3390</v>
      </c>
      <c r="K382" s="84">
        <v>28423422</v>
      </c>
      <c r="L382" s="34">
        <v>45763</v>
      </c>
      <c r="M382" s="34">
        <v>45930</v>
      </c>
    </row>
    <row r="383" spans="1:13">
      <c r="A383" s="39" t="s">
        <v>3349</v>
      </c>
      <c r="B383" s="39" t="s">
        <v>3370</v>
      </c>
      <c r="C383" s="27" t="s">
        <v>386</v>
      </c>
      <c r="D383" s="31" t="s">
        <v>2844</v>
      </c>
      <c r="E383" s="49" t="s">
        <v>3320</v>
      </c>
      <c r="F383" s="27" t="s">
        <v>13</v>
      </c>
      <c r="G383" s="39" t="s">
        <v>411</v>
      </c>
      <c r="H383" s="49" t="s">
        <v>3412</v>
      </c>
      <c r="I383" s="27" t="s">
        <v>387</v>
      </c>
      <c r="J383" s="39" t="s">
        <v>3391</v>
      </c>
      <c r="K383" s="84">
        <v>15608014</v>
      </c>
      <c r="L383" s="34">
        <v>45769</v>
      </c>
      <c r="M383" s="34">
        <v>46021</v>
      </c>
    </row>
    <row r="384" spans="1:13" ht="15.75" customHeight="1">
      <c r="A384" s="39" t="s">
        <v>3350</v>
      </c>
      <c r="B384" s="39" t="s">
        <v>3371</v>
      </c>
      <c r="C384" s="27" t="s">
        <v>386</v>
      </c>
      <c r="D384" s="31" t="s">
        <v>3424</v>
      </c>
      <c r="E384" s="49" t="s">
        <v>3322</v>
      </c>
      <c r="F384" s="27" t="s">
        <v>13</v>
      </c>
      <c r="G384" s="39" t="s">
        <v>437</v>
      </c>
      <c r="H384" s="49" t="s">
        <v>3413</v>
      </c>
      <c r="I384" s="27" t="s">
        <v>387</v>
      </c>
      <c r="J384" s="39" t="s">
        <v>3392</v>
      </c>
      <c r="K384" s="84">
        <v>38352789</v>
      </c>
      <c r="L384" s="34">
        <v>45770</v>
      </c>
      <c r="M384" s="34">
        <v>46021</v>
      </c>
    </row>
    <row r="385" spans="1:13" ht="15.75" customHeight="1">
      <c r="A385" s="39" t="s">
        <v>3351</v>
      </c>
      <c r="B385" s="39" t="s">
        <v>3372</v>
      </c>
      <c r="C385" s="27" t="s">
        <v>386</v>
      </c>
      <c r="D385" s="31" t="s">
        <v>2842</v>
      </c>
      <c r="E385" s="49" t="s">
        <v>3327</v>
      </c>
      <c r="F385" s="27" t="s">
        <v>13</v>
      </c>
      <c r="G385" s="39" t="s">
        <v>411</v>
      </c>
      <c r="H385" s="49" t="s">
        <v>3414</v>
      </c>
      <c r="I385" s="27" t="s">
        <v>387</v>
      </c>
      <c r="J385" s="39" t="s">
        <v>3393</v>
      </c>
      <c r="K385" s="84">
        <v>30346280</v>
      </c>
      <c r="L385" s="34">
        <v>45770</v>
      </c>
      <c r="M385" s="34">
        <v>46021</v>
      </c>
    </row>
    <row r="386" spans="1:13" ht="15.75" customHeight="1">
      <c r="A386" s="39" t="s">
        <v>3352</v>
      </c>
      <c r="B386" s="39" t="s">
        <v>310</v>
      </c>
      <c r="C386" s="27" t="s">
        <v>386</v>
      </c>
      <c r="D386" s="31" t="s">
        <v>3333</v>
      </c>
      <c r="E386" s="49" t="s">
        <v>3199</v>
      </c>
      <c r="F386" s="27" t="s">
        <v>13</v>
      </c>
      <c r="G386" s="39" t="s">
        <v>3056</v>
      </c>
      <c r="H386" s="49" t="s">
        <v>1271</v>
      </c>
      <c r="I386" s="27" t="s">
        <v>387</v>
      </c>
      <c r="J386" s="39" t="s">
        <v>3394</v>
      </c>
      <c r="K386" s="84">
        <v>26567732</v>
      </c>
      <c r="L386" s="34">
        <v>45772</v>
      </c>
      <c r="M386" s="34">
        <v>46021</v>
      </c>
    </row>
    <row r="387" spans="1:13" ht="15.75" customHeight="1">
      <c r="A387" s="39" t="s">
        <v>3353</v>
      </c>
      <c r="B387" s="39" t="s">
        <v>3373</v>
      </c>
      <c r="C387" s="27" t="s">
        <v>386</v>
      </c>
      <c r="D387" s="31" t="s">
        <v>410</v>
      </c>
      <c r="E387" s="49" t="s">
        <v>2819</v>
      </c>
      <c r="F387" s="27" t="s">
        <v>13</v>
      </c>
      <c r="G387" s="39" t="s">
        <v>437</v>
      </c>
      <c r="H387" s="49" t="s">
        <v>1131</v>
      </c>
      <c r="I387" s="27" t="s">
        <v>387</v>
      </c>
      <c r="J387" s="39" t="s">
        <v>3395</v>
      </c>
      <c r="K387" s="84">
        <v>22925419</v>
      </c>
      <c r="L387" s="34">
        <v>45772</v>
      </c>
      <c r="M387" s="34">
        <v>46021</v>
      </c>
    </row>
    <row r="388" spans="1:13" ht="15.75" customHeight="1">
      <c r="A388" s="39" t="s">
        <v>3354</v>
      </c>
      <c r="B388" s="39" t="s">
        <v>3374</v>
      </c>
      <c r="C388" s="27" t="s">
        <v>386</v>
      </c>
      <c r="D388" s="31" t="s">
        <v>410</v>
      </c>
      <c r="E388" s="49" t="s">
        <v>3328</v>
      </c>
      <c r="F388" s="27" t="s">
        <v>13</v>
      </c>
      <c r="G388" s="39" t="s">
        <v>411</v>
      </c>
      <c r="H388" s="49" t="s">
        <v>3415</v>
      </c>
      <c r="I388" s="27" t="s">
        <v>387</v>
      </c>
      <c r="J388" s="39" t="s">
        <v>3396</v>
      </c>
      <c r="K388" s="84">
        <v>15118360</v>
      </c>
      <c r="L388" s="34">
        <v>45771</v>
      </c>
      <c r="M388" s="34">
        <v>46021</v>
      </c>
    </row>
    <row r="389" spans="1:13" ht="15.75" customHeight="1">
      <c r="A389" s="39" t="s">
        <v>3355</v>
      </c>
      <c r="B389" s="39" t="s">
        <v>3375</v>
      </c>
      <c r="C389" s="27" t="s">
        <v>386</v>
      </c>
      <c r="D389" s="31" t="s">
        <v>3337</v>
      </c>
      <c r="E389" s="49" t="s">
        <v>3326</v>
      </c>
      <c r="F389" s="27" t="s">
        <v>13</v>
      </c>
      <c r="G389" s="39" t="s">
        <v>494</v>
      </c>
      <c r="H389" s="49" t="s">
        <v>3416</v>
      </c>
      <c r="I389" s="27" t="s">
        <v>387</v>
      </c>
      <c r="J389" s="39" t="s">
        <v>3397</v>
      </c>
      <c r="K389" s="84">
        <v>26460178</v>
      </c>
      <c r="L389" s="34">
        <v>45772</v>
      </c>
      <c r="M389" s="34">
        <v>46021</v>
      </c>
    </row>
    <row r="390" spans="1:13" ht="15.75" customHeight="1">
      <c r="A390" s="39" t="s">
        <v>3356</v>
      </c>
      <c r="B390" s="39" t="s">
        <v>3376</v>
      </c>
      <c r="C390" s="27" t="s">
        <v>386</v>
      </c>
      <c r="D390" s="31" t="s">
        <v>2844</v>
      </c>
      <c r="E390" s="49" t="s">
        <v>3323</v>
      </c>
      <c r="F390" s="27" t="s">
        <v>13</v>
      </c>
      <c r="G390" s="39" t="s">
        <v>494</v>
      </c>
      <c r="H390" s="49" t="s">
        <v>3417</v>
      </c>
      <c r="I390" s="27" t="s">
        <v>387</v>
      </c>
      <c r="J390" s="39" t="s">
        <v>3398</v>
      </c>
      <c r="K390" s="84">
        <v>14139024</v>
      </c>
      <c r="L390" s="34">
        <v>45776</v>
      </c>
      <c r="M390" s="34">
        <v>46005</v>
      </c>
    </row>
    <row r="391" spans="1:13" ht="15.75" customHeight="1">
      <c r="A391" s="39" t="s">
        <v>3357</v>
      </c>
      <c r="B391" s="39" t="s">
        <v>3377</v>
      </c>
      <c r="C391" s="27" t="s">
        <v>386</v>
      </c>
      <c r="D391" s="31" t="s">
        <v>410</v>
      </c>
      <c r="E391" s="49" t="s">
        <v>3297</v>
      </c>
      <c r="F391" s="27" t="s">
        <v>13</v>
      </c>
      <c r="G391" s="39" t="s">
        <v>437</v>
      </c>
      <c r="H391" s="49" t="s">
        <v>3418</v>
      </c>
      <c r="I391" s="27" t="s">
        <v>387</v>
      </c>
      <c r="J391" s="39" t="s">
        <v>3399</v>
      </c>
      <c r="K391" s="84">
        <v>17089858</v>
      </c>
      <c r="L391" s="34">
        <v>45772</v>
      </c>
      <c r="M391" s="34">
        <v>46021</v>
      </c>
    </row>
    <row r="392" spans="1:13" ht="15.75" customHeight="1">
      <c r="A392" s="39" t="s">
        <v>3358</v>
      </c>
      <c r="B392" s="39" t="s">
        <v>3378</v>
      </c>
      <c r="C392" s="27" t="s">
        <v>386</v>
      </c>
      <c r="D392" s="31" t="s">
        <v>410</v>
      </c>
      <c r="E392" s="49" t="s">
        <v>3421</v>
      </c>
      <c r="F392" s="27" t="s">
        <v>13</v>
      </c>
      <c r="G392" s="39" t="s">
        <v>437</v>
      </c>
      <c r="H392" s="49" t="s">
        <v>1146</v>
      </c>
      <c r="I392" s="27" t="s">
        <v>387</v>
      </c>
      <c r="J392" s="39" t="s">
        <v>3400</v>
      </c>
      <c r="K392" s="84">
        <v>17089857</v>
      </c>
      <c r="L392" s="34">
        <v>45776</v>
      </c>
      <c r="M392" s="34">
        <v>46021</v>
      </c>
    </row>
    <row r="393" spans="1:13" ht="15.75" customHeight="1">
      <c r="A393" s="39" t="s">
        <v>3359</v>
      </c>
      <c r="B393" s="39" t="s">
        <v>3379</v>
      </c>
      <c r="C393" s="27" t="s">
        <v>386</v>
      </c>
      <c r="D393" s="31" t="s">
        <v>2844</v>
      </c>
      <c r="E393" s="49" t="s">
        <v>3324</v>
      </c>
      <c r="F393" s="27" t="s">
        <v>13</v>
      </c>
      <c r="G393" s="39" t="s">
        <v>494</v>
      </c>
      <c r="H393" s="49" t="s">
        <v>3419</v>
      </c>
      <c r="I393" s="27" t="s">
        <v>387</v>
      </c>
      <c r="J393" s="39" t="s">
        <v>3401</v>
      </c>
      <c r="K393" s="84">
        <v>14261441</v>
      </c>
      <c r="L393" s="34">
        <v>45776</v>
      </c>
      <c r="M393" s="34">
        <v>46011</v>
      </c>
    </row>
    <row r="394" spans="1:13" ht="15.75" customHeight="1">
      <c r="A394" s="39" t="s">
        <v>3360</v>
      </c>
      <c r="B394" s="39" t="s">
        <v>3380</v>
      </c>
      <c r="C394" s="27" t="s">
        <v>386</v>
      </c>
      <c r="D394" s="31" t="s">
        <v>3425</v>
      </c>
      <c r="E394" s="49" t="s">
        <v>3329</v>
      </c>
      <c r="F394" s="27" t="s">
        <v>13</v>
      </c>
      <c r="G394" s="39" t="s">
        <v>467</v>
      </c>
      <c r="H394" s="49" t="s">
        <v>3420</v>
      </c>
      <c r="I394" s="27" t="s">
        <v>387</v>
      </c>
      <c r="J394" s="39" t="s">
        <v>3402</v>
      </c>
      <c r="K394" s="84">
        <v>37274599</v>
      </c>
      <c r="L394" s="34">
        <v>45776</v>
      </c>
      <c r="M394" s="34">
        <v>46021</v>
      </c>
    </row>
    <row r="395" spans="1:13" ht="15.75" customHeight="1">
      <c r="A395" s="29"/>
      <c r="B395" s="24"/>
      <c r="C395" s="27" t="s">
        <v>386</v>
      </c>
      <c r="D395" s="31"/>
      <c r="E395" s="49"/>
      <c r="F395" s="27" t="s">
        <v>13</v>
      </c>
      <c r="G395" s="22"/>
      <c r="H395" s="49" t="e">
        <f>+VLOOKUP(N395,[1]BDD!$T$2:$BU$348,54,FALSE)</f>
        <v>#N/A</v>
      </c>
      <c r="I395" s="27" t="s">
        <v>387</v>
      </c>
      <c r="J395" s="32"/>
      <c r="K395" s="38"/>
      <c r="L395" s="34"/>
      <c r="M395" s="34"/>
    </row>
    <row r="396" spans="1:13" ht="15.75" customHeight="1">
      <c r="A396" s="29"/>
      <c r="B396" s="24"/>
      <c r="C396" s="27" t="s">
        <v>386</v>
      </c>
      <c r="D396" s="37"/>
      <c r="E396" s="49"/>
      <c r="F396" s="27" t="s">
        <v>13</v>
      </c>
      <c r="G396" s="22"/>
      <c r="H396" s="49" t="e">
        <f>+VLOOKUP(N396,[1]BDD!$T$2:$BU$348,54,FALSE)</f>
        <v>#N/A</v>
      </c>
      <c r="I396" s="27" t="s">
        <v>387</v>
      </c>
      <c r="J396" s="32"/>
      <c r="K396" s="38"/>
      <c r="L396" s="34"/>
      <c r="M396" s="34"/>
    </row>
    <row r="397" spans="1:13" ht="15.75" customHeight="1">
      <c r="A397" s="29"/>
      <c r="B397" s="24"/>
      <c r="C397" s="27" t="s">
        <v>386</v>
      </c>
      <c r="D397" s="37"/>
      <c r="E397" s="49"/>
      <c r="F397" s="27" t="s">
        <v>13</v>
      </c>
      <c r="G397" s="22"/>
      <c r="H397" s="49" t="e">
        <f>+VLOOKUP(N397,[1]BDD!$T$2:$BU$348,54,FALSE)</f>
        <v>#N/A</v>
      </c>
      <c r="I397" s="27" t="s">
        <v>387</v>
      </c>
      <c r="J397" s="32"/>
      <c r="K397" s="38"/>
      <c r="L397" s="34"/>
      <c r="M397" s="34"/>
    </row>
    <row r="398" spans="1:13" ht="15.75" customHeight="1">
      <c r="A398" s="29"/>
      <c r="B398" s="24"/>
      <c r="C398" s="27" t="s">
        <v>386</v>
      </c>
      <c r="D398" s="37"/>
      <c r="E398" s="49"/>
      <c r="F398" s="27" t="s">
        <v>13</v>
      </c>
      <c r="G398" s="22"/>
      <c r="H398" s="49" t="e">
        <f>+VLOOKUP(N398,[1]BDD!$T$2:$BU$348,54,FALSE)</f>
        <v>#N/A</v>
      </c>
      <c r="I398" s="27" t="s">
        <v>387</v>
      </c>
      <c r="J398" s="32"/>
      <c r="K398" s="38"/>
      <c r="L398" s="34"/>
      <c r="M398" s="34"/>
    </row>
    <row r="399" spans="1:13" ht="15.75" customHeight="1">
      <c r="A399" s="29"/>
      <c r="B399" s="24"/>
      <c r="C399" s="27" t="s">
        <v>386</v>
      </c>
      <c r="D399" s="37"/>
      <c r="E399" s="49"/>
      <c r="F399" s="27" t="s">
        <v>13</v>
      </c>
      <c r="G399" s="22"/>
      <c r="H399" s="49" t="e">
        <f>+VLOOKUP(N399,[1]BDD!$T$2:$BU$348,54,FALSE)</f>
        <v>#N/A</v>
      </c>
      <c r="I399" s="27" t="s">
        <v>387</v>
      </c>
      <c r="J399" s="32"/>
      <c r="K399" s="38"/>
      <c r="L399" s="34"/>
      <c r="M399" s="34"/>
    </row>
    <row r="400" spans="1:13" ht="15.75" customHeight="1">
      <c r="A400" s="29"/>
      <c r="B400" s="24"/>
      <c r="C400" s="27" t="s">
        <v>386</v>
      </c>
      <c r="D400" s="37"/>
      <c r="E400" s="49"/>
      <c r="F400" s="27" t="s">
        <v>13</v>
      </c>
      <c r="G400" s="22"/>
      <c r="H400" s="49" t="e">
        <f>+VLOOKUP(N400,[1]BDD!$T$2:$BU$348,54,FALSE)</f>
        <v>#N/A</v>
      </c>
      <c r="I400" s="27" t="s">
        <v>387</v>
      </c>
      <c r="J400" s="32"/>
      <c r="K400" s="38"/>
      <c r="L400" s="34"/>
      <c r="M400" s="34"/>
    </row>
    <row r="401" spans="1:13" ht="15.75" customHeight="1">
      <c r="A401" s="29"/>
      <c r="B401" s="24"/>
      <c r="C401" s="27" t="s">
        <v>386</v>
      </c>
      <c r="D401" s="37"/>
      <c r="E401" s="49"/>
      <c r="F401" s="27" t="s">
        <v>13</v>
      </c>
      <c r="G401" s="22"/>
      <c r="H401" s="49" t="e">
        <f>+VLOOKUP(N401,[1]BDD!$T$2:$BU$348,54,FALSE)</f>
        <v>#N/A</v>
      </c>
      <c r="I401" s="27" t="s">
        <v>387</v>
      </c>
      <c r="J401" s="32"/>
      <c r="K401" s="38"/>
      <c r="L401" s="34"/>
      <c r="M401" s="34"/>
    </row>
    <row r="402" spans="1:13" ht="15.75" customHeight="1">
      <c r="A402" s="29"/>
      <c r="B402" s="24"/>
      <c r="C402" s="27" t="s">
        <v>386</v>
      </c>
      <c r="D402" s="37"/>
      <c r="E402" s="49"/>
      <c r="F402" s="27" t="s">
        <v>13</v>
      </c>
      <c r="G402" s="22"/>
      <c r="H402" s="49" t="e">
        <f>+VLOOKUP(N402,[1]BDD!$T$2:$BU$348,54,FALSE)</f>
        <v>#N/A</v>
      </c>
      <c r="I402" s="27" t="s">
        <v>387</v>
      </c>
      <c r="J402" s="32"/>
      <c r="K402" s="38"/>
      <c r="L402" s="34"/>
      <c r="M402" s="34"/>
    </row>
    <row r="403" spans="1:13" ht="15.75" customHeight="1">
      <c r="A403" s="29"/>
      <c r="B403" s="24"/>
      <c r="C403" s="27" t="s">
        <v>386</v>
      </c>
      <c r="D403" s="37"/>
      <c r="E403" s="49"/>
      <c r="F403" s="27" t="s">
        <v>13</v>
      </c>
      <c r="G403" s="22"/>
      <c r="H403" s="49" t="e">
        <f>+VLOOKUP(N403,[1]BDD!$T$2:$BU$348,54,FALSE)</f>
        <v>#N/A</v>
      </c>
      <c r="I403" s="27" t="s">
        <v>387</v>
      </c>
      <c r="J403" s="32"/>
      <c r="K403" s="38"/>
      <c r="L403" s="34"/>
      <c r="M403" s="34"/>
    </row>
    <row r="404" spans="1:13" ht="15.75" customHeight="1">
      <c r="A404" s="29"/>
      <c r="B404" s="24"/>
      <c r="C404" s="27" t="s">
        <v>386</v>
      </c>
      <c r="D404" s="37"/>
      <c r="E404" s="49"/>
      <c r="F404" s="27" t="s">
        <v>13</v>
      </c>
      <c r="G404" s="22"/>
      <c r="H404" s="49" t="e">
        <f>+VLOOKUP(N404,[1]BDD!$T$2:$BU$348,54,FALSE)</f>
        <v>#N/A</v>
      </c>
      <c r="I404" s="27" t="s">
        <v>387</v>
      </c>
      <c r="J404" s="32"/>
      <c r="K404" s="38"/>
      <c r="L404" s="34"/>
      <c r="M404" s="34"/>
    </row>
    <row r="405" spans="1:13" ht="15.75" customHeight="1">
      <c r="A405" s="29"/>
      <c r="B405" s="24"/>
      <c r="C405" s="27" t="s">
        <v>386</v>
      </c>
      <c r="D405" s="37"/>
      <c r="E405" s="49"/>
      <c r="F405" s="27" t="s">
        <v>13</v>
      </c>
      <c r="G405" s="22"/>
      <c r="H405" s="49" t="e">
        <f>+VLOOKUP(N405,[1]BDD!$T$2:$BU$348,54,FALSE)</f>
        <v>#N/A</v>
      </c>
      <c r="I405" s="27" t="s">
        <v>387</v>
      </c>
      <c r="J405" s="32"/>
      <c r="K405" s="38"/>
      <c r="L405" s="34"/>
      <c r="M405" s="34"/>
    </row>
    <row r="406" spans="1:13" ht="15.75" customHeight="1">
      <c r="A406" s="29"/>
      <c r="B406" s="24"/>
      <c r="C406" s="27" t="s">
        <v>386</v>
      </c>
      <c r="D406" s="37"/>
      <c r="E406" s="49"/>
      <c r="F406" s="27" t="s">
        <v>13</v>
      </c>
      <c r="G406" s="22"/>
      <c r="H406" s="49" t="e">
        <f>+VLOOKUP(N406,[1]BDD!$T$2:$BU$348,54,FALSE)</f>
        <v>#N/A</v>
      </c>
      <c r="I406" s="27" t="s">
        <v>387</v>
      </c>
      <c r="J406" s="32"/>
      <c r="K406" s="38"/>
      <c r="L406" s="34"/>
      <c r="M406" s="34"/>
    </row>
    <row r="407" spans="1:13" ht="15.75" customHeight="1">
      <c r="A407" s="29"/>
      <c r="B407" s="24"/>
      <c r="C407" s="27" t="s">
        <v>386</v>
      </c>
      <c r="D407" s="37"/>
      <c r="E407" s="49"/>
      <c r="F407" s="27" t="s">
        <v>13</v>
      </c>
      <c r="G407" s="22"/>
      <c r="H407" s="49" t="e">
        <f>+VLOOKUP(N407,[1]BDD!$T$2:$BU$348,54,FALSE)</f>
        <v>#N/A</v>
      </c>
      <c r="I407" s="27" t="s">
        <v>387</v>
      </c>
      <c r="J407" s="32"/>
      <c r="K407" s="38"/>
      <c r="L407" s="34"/>
      <c r="M407" s="34"/>
    </row>
    <row r="408" spans="1:13" ht="15.75" customHeight="1">
      <c r="A408" s="29"/>
      <c r="B408" s="24"/>
      <c r="C408" s="27" t="s">
        <v>386</v>
      </c>
      <c r="D408" s="37"/>
      <c r="E408" s="49"/>
      <c r="F408" s="27" t="s">
        <v>13</v>
      </c>
      <c r="G408" s="22"/>
      <c r="H408" s="49" t="e">
        <f>+VLOOKUP(N408,[1]BDD!$T$2:$BU$348,54,FALSE)</f>
        <v>#N/A</v>
      </c>
      <c r="I408" s="27" t="s">
        <v>387</v>
      </c>
      <c r="J408" s="32"/>
      <c r="K408" s="38"/>
      <c r="L408" s="34"/>
      <c r="M408" s="34"/>
    </row>
    <row r="409" spans="1:13" ht="15.75" customHeight="1">
      <c r="A409" s="29"/>
      <c r="B409" s="24"/>
      <c r="C409" s="27" t="s">
        <v>386</v>
      </c>
      <c r="D409" s="37"/>
      <c r="E409" s="49"/>
      <c r="F409" s="27" t="s">
        <v>13</v>
      </c>
      <c r="G409" s="22"/>
      <c r="H409" s="49" t="e">
        <f>+VLOOKUP(N409,[1]BDD!$T$2:$BU$348,54,FALSE)</f>
        <v>#N/A</v>
      </c>
      <c r="I409" s="27" t="s">
        <v>387</v>
      </c>
      <c r="J409" s="32"/>
      <c r="K409" s="38"/>
      <c r="L409" s="34"/>
      <c r="M409" s="34"/>
    </row>
    <row r="410" spans="1:13" ht="15.75" customHeight="1">
      <c r="A410" s="29"/>
      <c r="B410" s="24"/>
      <c r="C410" s="27" t="s">
        <v>386</v>
      </c>
      <c r="D410" s="37"/>
      <c r="E410" s="49"/>
      <c r="F410" s="27" t="s">
        <v>13</v>
      </c>
      <c r="G410" s="22"/>
      <c r="H410" s="49" t="e">
        <f>+VLOOKUP(N410,[1]BDD!$T$2:$BU$348,54,FALSE)</f>
        <v>#N/A</v>
      </c>
      <c r="I410" s="27" t="s">
        <v>387</v>
      </c>
      <c r="J410" s="32"/>
      <c r="K410" s="38"/>
      <c r="L410" s="34"/>
      <c r="M410" s="34"/>
    </row>
    <row r="411" spans="1:13" ht="15.75" customHeight="1">
      <c r="A411" s="29"/>
      <c r="B411" s="24"/>
      <c r="C411" s="27" t="s">
        <v>386</v>
      </c>
      <c r="D411" s="37"/>
      <c r="E411" s="49"/>
      <c r="F411" s="27" t="s">
        <v>13</v>
      </c>
      <c r="G411" s="22"/>
      <c r="H411" s="49" t="e">
        <f>+VLOOKUP(N411,[1]BDD!$T$2:$BU$348,54,FALSE)</f>
        <v>#N/A</v>
      </c>
      <c r="I411" s="27" t="s">
        <v>387</v>
      </c>
      <c r="J411" s="32"/>
      <c r="K411" s="38"/>
      <c r="L411" s="34"/>
      <c r="M411" s="34"/>
    </row>
    <row r="412" spans="1:13" ht="15.75" customHeight="1">
      <c r="A412" s="29"/>
      <c r="B412" s="24"/>
      <c r="C412" s="27" t="s">
        <v>386</v>
      </c>
      <c r="D412" s="37"/>
      <c r="E412" s="49"/>
      <c r="F412" s="27" t="s">
        <v>13</v>
      </c>
      <c r="G412" s="22"/>
      <c r="H412" s="49" t="e">
        <f>+VLOOKUP(N412,[1]BDD!$T$2:$BU$348,54,FALSE)</f>
        <v>#N/A</v>
      </c>
      <c r="I412" s="27" t="s">
        <v>387</v>
      </c>
      <c r="J412" s="32"/>
      <c r="K412" s="38"/>
      <c r="L412" s="34"/>
      <c r="M412" s="34"/>
    </row>
    <row r="413" spans="1:13" ht="15.75" customHeight="1">
      <c r="A413" s="29"/>
      <c r="B413" s="24"/>
      <c r="C413" s="27" t="s">
        <v>386</v>
      </c>
      <c r="D413" s="37"/>
      <c r="E413" s="49"/>
      <c r="F413" s="27" t="s">
        <v>13</v>
      </c>
      <c r="G413" s="22"/>
      <c r="H413" s="49" t="e">
        <f>+VLOOKUP(N413,[1]BDD!$T$2:$BU$348,54,FALSE)</f>
        <v>#N/A</v>
      </c>
      <c r="I413" s="27" t="s">
        <v>387</v>
      </c>
      <c r="J413" s="32"/>
      <c r="K413" s="38"/>
      <c r="L413" s="34"/>
      <c r="M413" s="34"/>
    </row>
    <row r="414" spans="1:13" ht="15.75" customHeight="1">
      <c r="A414" s="22"/>
      <c r="B414" s="24"/>
      <c r="C414" s="27" t="s">
        <v>386</v>
      </c>
      <c r="E414" s="49"/>
      <c r="F414" s="27" t="s">
        <v>13</v>
      </c>
      <c r="G414" s="22"/>
      <c r="H414" s="49" t="e">
        <f>+VLOOKUP(N414,[1]BDD!$T$2:$BU$348,54,FALSE)</f>
        <v>#N/A</v>
      </c>
      <c r="I414" s="27" t="s">
        <v>387</v>
      </c>
      <c r="J414" s="32"/>
      <c r="K414" s="38"/>
      <c r="L414" s="34"/>
      <c r="M414" s="34"/>
    </row>
    <row r="415" spans="1:13" ht="15.75" customHeight="1">
      <c r="A415" s="22"/>
      <c r="B415" s="24"/>
      <c r="C415" s="27" t="s">
        <v>386</v>
      </c>
      <c r="E415" s="49"/>
      <c r="F415" s="27" t="s">
        <v>13</v>
      </c>
      <c r="G415" s="22"/>
      <c r="H415" s="49" t="e">
        <f>+VLOOKUP(N415,[1]BDD!$T$2:$BU$348,54,FALSE)</f>
        <v>#N/A</v>
      </c>
      <c r="I415" s="27" t="s">
        <v>387</v>
      </c>
      <c r="J415" s="32"/>
      <c r="K415" s="38"/>
      <c r="L415" s="34"/>
      <c r="M415" s="34"/>
    </row>
    <row r="416" spans="1:13" ht="15.75" customHeight="1">
      <c r="A416" s="22"/>
      <c r="B416" s="24"/>
      <c r="C416" s="27" t="s">
        <v>386</v>
      </c>
      <c r="E416" s="49"/>
      <c r="F416" s="27" t="s">
        <v>13</v>
      </c>
      <c r="G416" s="22"/>
      <c r="H416" s="49" t="e">
        <f>+VLOOKUP(N416,[1]BDD!$T$2:$BU$348,54,FALSE)</f>
        <v>#N/A</v>
      </c>
      <c r="I416" s="27" t="s">
        <v>387</v>
      </c>
      <c r="J416" s="32"/>
      <c r="K416" s="38"/>
      <c r="L416" s="34"/>
      <c r="M416" s="34"/>
    </row>
    <row r="417" spans="1:13" ht="15.75" customHeight="1">
      <c r="A417" s="22"/>
      <c r="B417" s="24"/>
      <c r="C417" s="27" t="s">
        <v>386</v>
      </c>
      <c r="E417" s="49"/>
      <c r="F417" s="27" t="s">
        <v>13</v>
      </c>
      <c r="G417" s="22"/>
      <c r="H417" s="49" t="e">
        <f>+VLOOKUP(N417,[1]BDD!$T$2:$BU$348,54,FALSE)</f>
        <v>#N/A</v>
      </c>
      <c r="I417" s="27" t="s">
        <v>387</v>
      </c>
      <c r="J417" s="32"/>
      <c r="K417" s="38"/>
      <c r="L417" s="34"/>
      <c r="M417" s="34"/>
    </row>
    <row r="418" spans="1:13" ht="15.75" customHeight="1">
      <c r="A418" s="22"/>
      <c r="B418" s="24"/>
      <c r="C418" s="27" t="s">
        <v>386</v>
      </c>
      <c r="E418" s="49"/>
      <c r="F418" s="27" t="s">
        <v>13</v>
      </c>
      <c r="G418" s="22"/>
      <c r="H418" s="49" t="e">
        <f>+VLOOKUP(N418,[1]BDD!$T$2:$BU$348,54,FALSE)</f>
        <v>#N/A</v>
      </c>
      <c r="I418" s="27" t="s">
        <v>387</v>
      </c>
      <c r="J418" s="32"/>
      <c r="K418" s="38"/>
      <c r="L418" s="34"/>
      <c r="M418" s="34"/>
    </row>
    <row r="419" spans="1:13" ht="15.75" customHeight="1">
      <c r="A419" s="22"/>
      <c r="B419" s="24"/>
      <c r="C419" s="27" t="s">
        <v>386</v>
      </c>
      <c r="E419" s="49"/>
      <c r="F419" s="27" t="s">
        <v>13</v>
      </c>
      <c r="G419" s="22"/>
      <c r="H419" s="49" t="e">
        <f>+VLOOKUP(N419,[1]BDD!$T$2:$BU$348,54,FALSE)</f>
        <v>#N/A</v>
      </c>
      <c r="I419" s="27" t="s">
        <v>387</v>
      </c>
      <c r="J419" s="32"/>
      <c r="K419" s="38"/>
      <c r="L419" s="34"/>
      <c r="M419" s="34"/>
    </row>
    <row r="420" spans="1:13" ht="15.75" customHeight="1">
      <c r="A420" s="22"/>
      <c r="B420" s="24"/>
      <c r="C420" s="27" t="s">
        <v>386</v>
      </c>
      <c r="E420" s="49"/>
      <c r="F420" s="27" t="s">
        <v>13</v>
      </c>
      <c r="G420" s="22"/>
      <c r="H420" s="49" t="e">
        <f>+VLOOKUP(N420,[1]BDD!$T$2:$BU$348,54,FALSE)</f>
        <v>#N/A</v>
      </c>
      <c r="I420" s="27" t="s">
        <v>387</v>
      </c>
      <c r="J420" s="32"/>
      <c r="K420" s="38"/>
      <c r="L420" s="34"/>
      <c r="M420" s="34"/>
    </row>
    <row r="421" spans="1:13" ht="15.75" customHeight="1">
      <c r="A421" s="22"/>
      <c r="B421" s="24"/>
      <c r="C421" s="27" t="s">
        <v>386</v>
      </c>
      <c r="E421" s="49"/>
      <c r="F421" s="27" t="s">
        <v>13</v>
      </c>
      <c r="G421" s="22"/>
      <c r="H421" s="49" t="e">
        <f>+VLOOKUP(N421,[1]BDD!$T$2:$BU$348,54,FALSE)</f>
        <v>#N/A</v>
      </c>
      <c r="I421" s="27" t="s">
        <v>387</v>
      </c>
      <c r="J421" s="32"/>
      <c r="K421" s="38"/>
      <c r="L421" s="34"/>
      <c r="M421" s="34"/>
    </row>
    <row r="422" spans="1:13" ht="15.75" customHeight="1">
      <c r="A422" s="22"/>
      <c r="B422" s="24"/>
      <c r="C422" s="27" t="s">
        <v>386</v>
      </c>
      <c r="E422" s="49"/>
      <c r="F422" s="27" t="s">
        <v>13</v>
      </c>
      <c r="G422" s="22"/>
      <c r="H422" s="49" t="e">
        <f>+VLOOKUP(N422,[1]BDD!$T$2:$BU$348,54,FALSE)</f>
        <v>#N/A</v>
      </c>
      <c r="I422" s="27" t="s">
        <v>387</v>
      </c>
      <c r="J422" s="32"/>
      <c r="K422" s="38"/>
      <c r="L422" s="34"/>
      <c r="M422" s="34"/>
    </row>
    <row r="423" spans="1:13" ht="15.75" customHeight="1">
      <c r="A423" s="22"/>
      <c r="B423" s="24"/>
      <c r="C423" s="27" t="s">
        <v>386</v>
      </c>
      <c r="E423" s="49"/>
      <c r="F423" s="27" t="s">
        <v>13</v>
      </c>
      <c r="G423" s="22"/>
      <c r="H423" s="49" t="e">
        <f>+VLOOKUP(N423,[1]BDD!$T$2:$BU$348,54,FALSE)</f>
        <v>#N/A</v>
      </c>
      <c r="I423" s="27" t="s">
        <v>387</v>
      </c>
      <c r="J423" s="32"/>
      <c r="K423" s="38"/>
      <c r="L423" s="34"/>
      <c r="M423" s="34"/>
    </row>
    <row r="424" spans="1:13" ht="15.75" customHeight="1">
      <c r="A424" s="22"/>
      <c r="B424" s="24"/>
      <c r="C424" s="27" t="s">
        <v>386</v>
      </c>
      <c r="E424" s="49"/>
      <c r="F424" s="27" t="s">
        <v>13</v>
      </c>
      <c r="G424" s="22"/>
      <c r="H424" s="49" t="e">
        <f>+VLOOKUP(N424,[1]BDD!$T$2:$BU$348,54,FALSE)</f>
        <v>#N/A</v>
      </c>
      <c r="I424" s="27" t="s">
        <v>387</v>
      </c>
      <c r="J424" s="32"/>
      <c r="K424" s="38"/>
      <c r="L424" s="34"/>
      <c r="M424" s="34"/>
    </row>
    <row r="425" spans="1:13" ht="15.75" customHeight="1">
      <c r="A425" s="22"/>
      <c r="B425" s="24"/>
      <c r="C425" s="27" t="s">
        <v>386</v>
      </c>
      <c r="E425" s="49"/>
      <c r="F425" s="27" t="s">
        <v>13</v>
      </c>
      <c r="G425" s="22"/>
      <c r="H425" s="49" t="e">
        <f>+VLOOKUP(N425,[1]BDD!$T$2:$BU$348,54,FALSE)</f>
        <v>#N/A</v>
      </c>
      <c r="I425" s="27" t="s">
        <v>387</v>
      </c>
      <c r="J425" s="32"/>
      <c r="K425" s="38"/>
      <c r="L425" s="34"/>
      <c r="M425" s="34"/>
    </row>
    <row r="426" spans="1:13" ht="15.75" customHeight="1">
      <c r="A426" s="39"/>
      <c r="B426" s="24"/>
      <c r="C426" s="27" t="s">
        <v>386</v>
      </c>
      <c r="E426" s="49"/>
      <c r="F426" s="27" t="s">
        <v>13</v>
      </c>
      <c r="G426" s="40"/>
      <c r="H426" s="49" t="e">
        <f>+VLOOKUP(N426,[1]BDD!$T$2:$BU$348,54,FALSE)</f>
        <v>#N/A</v>
      </c>
      <c r="I426" s="27" t="s">
        <v>387</v>
      </c>
      <c r="J426" s="32"/>
      <c r="K426" s="38"/>
      <c r="L426" s="34"/>
      <c r="M426" s="34"/>
    </row>
    <row r="427" spans="1:13" ht="15.75" customHeight="1">
      <c r="A427" s="39"/>
      <c r="B427" s="24"/>
      <c r="C427" s="27" t="s">
        <v>386</v>
      </c>
      <c r="E427" s="49"/>
      <c r="F427" s="27" t="s">
        <v>13</v>
      </c>
      <c r="G427" s="40"/>
      <c r="H427" s="49" t="e">
        <f>+VLOOKUP(N427,[1]BDD!$T$2:$BU$348,54,FALSE)</f>
        <v>#N/A</v>
      </c>
      <c r="I427" s="27" t="s">
        <v>387</v>
      </c>
      <c r="J427" s="32"/>
      <c r="K427" s="38"/>
      <c r="L427" s="34"/>
      <c r="M427" s="34"/>
    </row>
    <row r="428" spans="1:13" ht="15.75" customHeight="1">
      <c r="A428" s="39"/>
      <c r="B428" s="24"/>
      <c r="C428" s="27" t="s">
        <v>386</v>
      </c>
      <c r="E428" s="49"/>
      <c r="F428" s="27" t="s">
        <v>13</v>
      </c>
      <c r="G428" s="40"/>
      <c r="H428" s="49" t="e">
        <f>+VLOOKUP(N428,[1]BDD!$T$2:$BU$348,54,FALSE)</f>
        <v>#N/A</v>
      </c>
      <c r="I428" s="27" t="s">
        <v>387</v>
      </c>
      <c r="J428" s="32"/>
      <c r="K428" s="38"/>
      <c r="L428" s="34"/>
      <c r="M428" s="34"/>
    </row>
    <row r="429" spans="1:13" ht="15.75" customHeight="1">
      <c r="A429" s="39"/>
      <c r="B429" s="24"/>
      <c r="C429" s="27" t="s">
        <v>386</v>
      </c>
      <c r="E429" s="49"/>
      <c r="F429" s="27" t="s">
        <v>13</v>
      </c>
      <c r="G429" s="40"/>
      <c r="H429" s="49" t="e">
        <f>+VLOOKUP(N429,[1]BDD!$T$2:$BU$348,54,FALSE)</f>
        <v>#N/A</v>
      </c>
      <c r="I429" s="27" t="s">
        <v>387</v>
      </c>
      <c r="J429" s="32"/>
      <c r="K429" s="38"/>
      <c r="L429" s="34"/>
      <c r="M429" s="34"/>
    </row>
    <row r="430" spans="1:13" ht="15.75" customHeight="1">
      <c r="A430" s="39"/>
      <c r="B430" s="24"/>
      <c r="C430" s="27" t="s">
        <v>386</v>
      </c>
      <c r="E430" s="49"/>
      <c r="F430" s="27" t="s">
        <v>13</v>
      </c>
      <c r="G430" s="40"/>
      <c r="H430" s="49" t="e">
        <f>+VLOOKUP(N430,[1]BDD!$T$2:$BU$348,54,FALSE)</f>
        <v>#N/A</v>
      </c>
      <c r="I430" s="27" t="s">
        <v>387</v>
      </c>
      <c r="J430" s="32"/>
      <c r="K430" s="38"/>
      <c r="L430" s="34"/>
      <c r="M430" s="34"/>
    </row>
    <row r="431" spans="1:13" ht="15.75" customHeight="1">
      <c r="A431" s="39"/>
      <c r="B431" s="24"/>
      <c r="C431" s="27" t="s">
        <v>386</v>
      </c>
      <c r="E431" s="49"/>
      <c r="F431" s="27" t="s">
        <v>13</v>
      </c>
      <c r="G431" s="40"/>
      <c r="H431" s="49" t="e">
        <f>+VLOOKUP(N431,[1]BDD!$T$2:$BU$348,54,FALSE)</f>
        <v>#N/A</v>
      </c>
      <c r="I431" s="27" t="s">
        <v>387</v>
      </c>
      <c r="J431" s="32"/>
      <c r="K431" s="38"/>
      <c r="L431" s="34"/>
      <c r="M431" s="34"/>
    </row>
    <row r="432" spans="1:13" ht="15.75" customHeight="1">
      <c r="A432" s="39"/>
      <c r="B432" s="24"/>
      <c r="C432" s="27" t="s">
        <v>386</v>
      </c>
      <c r="E432" s="49"/>
      <c r="F432" s="27" t="s">
        <v>13</v>
      </c>
      <c r="G432" s="40"/>
      <c r="H432" s="49" t="e">
        <f>+VLOOKUP(N432,[1]BDD!$T$2:$BU$348,54,FALSE)</f>
        <v>#N/A</v>
      </c>
      <c r="I432" s="27" t="s">
        <v>387</v>
      </c>
      <c r="J432" s="32"/>
      <c r="K432" s="38"/>
      <c r="L432" s="34"/>
      <c r="M432" s="34"/>
    </row>
    <row r="433" spans="1:13" ht="15.75" customHeight="1">
      <c r="A433" s="39"/>
      <c r="B433" s="24"/>
      <c r="C433" s="27" t="s">
        <v>386</v>
      </c>
      <c r="E433" s="49"/>
      <c r="F433" s="27" t="s">
        <v>13</v>
      </c>
      <c r="G433" s="40"/>
      <c r="H433" s="49" t="e">
        <f>+VLOOKUP(N433,[1]BDD!$T$2:$BU$348,54,FALSE)</f>
        <v>#N/A</v>
      </c>
      <c r="I433" s="27" t="s">
        <v>387</v>
      </c>
      <c r="J433" s="32"/>
      <c r="K433" s="38"/>
      <c r="L433" s="34"/>
      <c r="M433" s="34"/>
    </row>
    <row r="434" spans="1:13" ht="15.75" customHeight="1">
      <c r="A434" s="39"/>
      <c r="B434" s="24"/>
      <c r="C434" s="27" t="s">
        <v>386</v>
      </c>
      <c r="E434" s="49"/>
      <c r="F434" s="27" t="s">
        <v>13</v>
      </c>
      <c r="G434" s="40"/>
      <c r="H434" s="49" t="e">
        <f>+VLOOKUP(N434,[1]BDD!$T$2:$BU$348,54,FALSE)</f>
        <v>#N/A</v>
      </c>
      <c r="I434" s="27" t="s">
        <v>387</v>
      </c>
      <c r="J434" s="32"/>
      <c r="K434" s="38"/>
      <c r="L434" s="34"/>
      <c r="M434" s="34"/>
    </row>
    <row r="435" spans="1:13" ht="15.75" customHeight="1">
      <c r="A435" s="39"/>
      <c r="B435" s="24"/>
      <c r="C435" s="27" t="s">
        <v>386</v>
      </c>
      <c r="E435" s="49"/>
      <c r="F435" s="27" t="s">
        <v>13</v>
      </c>
      <c r="G435" s="40"/>
      <c r="H435" s="49" t="e">
        <f>+VLOOKUP(N435,[1]BDD!$T$2:$BU$348,54,FALSE)</f>
        <v>#N/A</v>
      </c>
      <c r="I435" s="27" t="s">
        <v>387</v>
      </c>
      <c r="J435" s="32"/>
      <c r="K435" s="38"/>
      <c r="L435" s="34"/>
      <c r="M435" s="34"/>
    </row>
    <row r="436" spans="1:13" ht="15.75" customHeight="1">
      <c r="A436" s="39"/>
      <c r="B436" s="24"/>
      <c r="C436" s="27" t="s">
        <v>386</v>
      </c>
      <c r="E436" s="49"/>
      <c r="F436" s="27" t="s">
        <v>13</v>
      </c>
      <c r="G436" s="40"/>
      <c r="H436" s="49" t="e">
        <f>+VLOOKUP(N436,[1]BDD!$T$2:$BU$348,54,FALSE)</f>
        <v>#N/A</v>
      </c>
      <c r="I436" s="27" t="s">
        <v>387</v>
      </c>
      <c r="J436" s="32"/>
      <c r="K436" s="38"/>
      <c r="L436" s="34"/>
      <c r="M436" s="34"/>
    </row>
    <row r="437" spans="1:13" ht="15.75" customHeight="1">
      <c r="A437" s="39"/>
      <c r="B437" s="24"/>
      <c r="C437" s="27" t="s">
        <v>386</v>
      </c>
      <c r="E437" s="49"/>
      <c r="F437" s="27" t="s">
        <v>13</v>
      </c>
      <c r="G437" s="40"/>
      <c r="H437" s="49" t="e">
        <f>+VLOOKUP(N437,[1]BDD!$T$2:$BU$348,54,FALSE)</f>
        <v>#N/A</v>
      </c>
      <c r="I437" s="27" t="s">
        <v>387</v>
      </c>
      <c r="J437" s="32"/>
      <c r="K437" s="38"/>
      <c r="L437" s="34"/>
      <c r="M437" s="34"/>
    </row>
    <row r="438" spans="1:13" ht="15.75" customHeight="1">
      <c r="A438" s="39"/>
      <c r="B438" s="24"/>
      <c r="C438" s="27" t="s">
        <v>386</v>
      </c>
      <c r="E438" s="49"/>
      <c r="F438" s="27" t="s">
        <v>13</v>
      </c>
      <c r="G438" s="40"/>
      <c r="H438" s="49" t="e">
        <f>+VLOOKUP(N438,[1]BDD!$T$2:$BU$348,54,FALSE)</f>
        <v>#N/A</v>
      </c>
      <c r="I438" s="27" t="s">
        <v>387</v>
      </c>
      <c r="J438" s="32"/>
      <c r="K438" s="38"/>
      <c r="L438" s="34"/>
      <c r="M438" s="34"/>
    </row>
    <row r="439" spans="1:13" ht="15.75" customHeight="1">
      <c r="A439" s="39"/>
      <c r="B439" s="24"/>
      <c r="C439" s="27" t="s">
        <v>386</v>
      </c>
      <c r="E439" s="49"/>
      <c r="F439" s="27" t="s">
        <v>13</v>
      </c>
      <c r="G439" s="40"/>
      <c r="H439" s="49" t="e">
        <f>+VLOOKUP(N439,[1]BDD!$T$2:$BU$348,54,FALSE)</f>
        <v>#N/A</v>
      </c>
      <c r="I439" s="27" t="s">
        <v>387</v>
      </c>
      <c r="J439" s="32"/>
      <c r="K439" s="38"/>
      <c r="L439" s="34"/>
      <c r="M439" s="34"/>
    </row>
    <row r="440" spans="1:13" ht="15.75" customHeight="1">
      <c r="A440" s="39"/>
      <c r="B440" s="24"/>
      <c r="C440" s="27" t="s">
        <v>386</v>
      </c>
      <c r="E440" s="49"/>
      <c r="F440" s="27" t="s">
        <v>13</v>
      </c>
      <c r="G440" s="40"/>
      <c r="H440" s="49" t="e">
        <f>+VLOOKUP(N440,[1]BDD!$T$2:$BU$348,54,FALSE)</f>
        <v>#N/A</v>
      </c>
      <c r="I440" s="27" t="s">
        <v>387</v>
      </c>
      <c r="J440" s="32"/>
      <c r="K440" s="38"/>
      <c r="L440" s="34"/>
      <c r="M440" s="34"/>
    </row>
    <row r="441" spans="1:13" ht="15.75" customHeight="1">
      <c r="A441" s="39"/>
      <c r="B441" s="24"/>
      <c r="C441" s="27" t="s">
        <v>386</v>
      </c>
      <c r="E441" s="49"/>
      <c r="F441" s="27" t="s">
        <v>13</v>
      </c>
      <c r="G441" s="40"/>
      <c r="H441" s="49" t="e">
        <f>+VLOOKUP(N441,[1]BDD!$T$2:$BU$348,54,FALSE)</f>
        <v>#N/A</v>
      </c>
      <c r="I441" s="27" t="s">
        <v>387</v>
      </c>
      <c r="J441" s="32"/>
      <c r="K441" s="38"/>
      <c r="L441" s="34"/>
      <c r="M441" s="34"/>
    </row>
    <row r="442" spans="1:13" ht="15.75" customHeight="1">
      <c r="A442" s="39"/>
      <c r="B442" s="24"/>
      <c r="C442" s="27" t="s">
        <v>386</v>
      </c>
      <c r="E442" s="49"/>
      <c r="F442" s="27" t="s">
        <v>13</v>
      </c>
      <c r="G442" s="40"/>
      <c r="H442" s="49" t="e">
        <f>+VLOOKUP(N442,[1]BDD!$T$2:$BU$348,54,FALSE)</f>
        <v>#N/A</v>
      </c>
      <c r="I442" s="27" t="s">
        <v>387</v>
      </c>
      <c r="J442" s="32"/>
      <c r="K442" s="38"/>
      <c r="L442" s="34"/>
      <c r="M442" s="34"/>
    </row>
    <row r="443" spans="1:13" ht="15.75" customHeight="1">
      <c r="A443" s="39"/>
      <c r="B443" s="24"/>
      <c r="C443" s="27" t="s">
        <v>386</v>
      </c>
      <c r="E443" s="49"/>
      <c r="F443" s="27" t="s">
        <v>13</v>
      </c>
      <c r="G443" s="40"/>
      <c r="H443" s="49" t="e">
        <f>+VLOOKUP(N443,[1]BDD!$T$2:$BU$348,54,FALSE)</f>
        <v>#N/A</v>
      </c>
      <c r="I443" s="27" t="s">
        <v>387</v>
      </c>
      <c r="J443" s="32"/>
      <c r="K443" s="38"/>
      <c r="L443" s="34"/>
      <c r="M443" s="34"/>
    </row>
    <row r="444" spans="1:13" ht="15.75" customHeight="1">
      <c r="A444" s="39"/>
      <c r="B444" s="24"/>
      <c r="C444" s="27" t="s">
        <v>386</v>
      </c>
      <c r="E444" s="49"/>
      <c r="F444" s="27" t="s">
        <v>13</v>
      </c>
      <c r="G444" s="40"/>
      <c r="H444" s="49" t="e">
        <f>+VLOOKUP(N444,[1]BDD!$T$2:$BU$348,54,FALSE)</f>
        <v>#N/A</v>
      </c>
      <c r="I444" s="27" t="s">
        <v>387</v>
      </c>
      <c r="J444" s="32"/>
      <c r="K444" s="38"/>
      <c r="L444" s="34"/>
      <c r="M444" s="34"/>
    </row>
    <row r="445" spans="1:13" ht="15.75" customHeight="1">
      <c r="A445" s="39"/>
      <c r="B445" s="24"/>
      <c r="C445" s="27" t="s">
        <v>386</v>
      </c>
      <c r="E445" s="49"/>
      <c r="F445" s="27" t="s">
        <v>13</v>
      </c>
      <c r="G445" s="40"/>
      <c r="H445" s="49" t="e">
        <f>+VLOOKUP(N445,[1]BDD!$T$2:$BU$348,54,FALSE)</f>
        <v>#N/A</v>
      </c>
      <c r="I445" s="27" t="s">
        <v>387</v>
      </c>
      <c r="J445" s="32"/>
      <c r="K445" s="38"/>
      <c r="L445" s="34"/>
      <c r="M445" s="34"/>
    </row>
    <row r="446" spans="1:13" ht="15.75" customHeight="1">
      <c r="A446" s="39"/>
      <c r="B446" s="24"/>
      <c r="C446" s="27" t="s">
        <v>386</v>
      </c>
      <c r="E446" s="49"/>
      <c r="F446" s="27" t="s">
        <v>13</v>
      </c>
      <c r="G446" s="40"/>
      <c r="H446" s="49" t="e">
        <f>+VLOOKUP(N446,[1]BDD!$T$2:$BU$348,54,FALSE)</f>
        <v>#N/A</v>
      </c>
      <c r="I446" s="27" t="s">
        <v>387</v>
      </c>
      <c r="J446" s="32"/>
      <c r="K446" s="38"/>
      <c r="L446" s="34"/>
      <c r="M446" s="34"/>
    </row>
    <row r="447" spans="1:13" ht="15.75" customHeight="1">
      <c r="A447" s="39"/>
      <c r="B447" s="24"/>
      <c r="C447" s="27" t="s">
        <v>386</v>
      </c>
      <c r="E447" s="49"/>
      <c r="F447" s="27" t="s">
        <v>13</v>
      </c>
      <c r="G447" s="40"/>
      <c r="H447" s="49" t="e">
        <f>+VLOOKUP(N447,[1]BDD!$T$2:$BU$348,54,FALSE)</f>
        <v>#N/A</v>
      </c>
      <c r="I447" s="27" t="s">
        <v>387</v>
      </c>
      <c r="J447" s="32"/>
      <c r="K447" s="38"/>
      <c r="L447" s="34"/>
      <c r="M447" s="34"/>
    </row>
    <row r="448" spans="1:13" ht="15.75" customHeight="1">
      <c r="A448" s="39"/>
      <c r="B448" s="24"/>
      <c r="C448" s="27" t="s">
        <v>386</v>
      </c>
      <c r="E448" s="49"/>
      <c r="F448" s="27" t="s">
        <v>13</v>
      </c>
      <c r="G448" s="40"/>
      <c r="H448" s="49" t="e">
        <f>+VLOOKUP(N448,[1]BDD!$T$2:$BU$348,54,FALSE)</f>
        <v>#N/A</v>
      </c>
      <c r="I448" s="27" t="s">
        <v>387</v>
      </c>
      <c r="J448" s="32"/>
      <c r="K448" s="38"/>
      <c r="L448" s="34"/>
      <c r="M448" s="34"/>
    </row>
    <row r="449" spans="1:13" ht="15.75" customHeight="1">
      <c r="A449" s="39"/>
      <c r="B449" s="24"/>
      <c r="C449" s="27" t="s">
        <v>386</v>
      </c>
      <c r="E449" s="49"/>
      <c r="F449" s="27" t="s">
        <v>13</v>
      </c>
      <c r="G449" s="40"/>
      <c r="H449" s="49" t="e">
        <f>+VLOOKUP(N449,[1]BDD!$T$2:$BU$348,54,FALSE)</f>
        <v>#N/A</v>
      </c>
      <c r="I449" s="27" t="s">
        <v>387</v>
      </c>
      <c r="J449" s="32"/>
      <c r="K449" s="38"/>
      <c r="L449" s="34"/>
      <c r="M449" s="34"/>
    </row>
    <row r="450" spans="1:13" ht="15.75" customHeight="1">
      <c r="A450" s="39"/>
      <c r="B450" s="24"/>
      <c r="C450" s="27" t="s">
        <v>386</v>
      </c>
      <c r="E450" s="49"/>
      <c r="F450" s="27" t="s">
        <v>13</v>
      </c>
      <c r="G450" s="39"/>
      <c r="H450" s="49" t="e">
        <f>+VLOOKUP(N450,[1]BDD!$T$2:$BU$348,54,FALSE)</f>
        <v>#N/A</v>
      </c>
      <c r="I450" s="27" t="s">
        <v>387</v>
      </c>
      <c r="J450" s="32"/>
      <c r="K450" s="38"/>
      <c r="L450" s="34"/>
      <c r="M450" s="34"/>
    </row>
    <row r="451" spans="1:13" ht="15.75" customHeight="1">
      <c r="A451" s="39"/>
      <c r="B451" s="24"/>
      <c r="C451" s="27" t="s">
        <v>386</v>
      </c>
      <c r="E451" s="49"/>
      <c r="F451" s="27" t="s">
        <v>13</v>
      </c>
      <c r="G451" s="40"/>
      <c r="H451" s="49" t="e">
        <f>+VLOOKUP(N451,[1]BDD!$T$2:$BU$348,54,FALSE)</f>
        <v>#N/A</v>
      </c>
      <c r="I451" s="27" t="s">
        <v>387</v>
      </c>
      <c r="J451" s="32"/>
      <c r="K451" s="38"/>
      <c r="L451" s="34"/>
      <c r="M451" s="34"/>
    </row>
    <row r="452" spans="1:13" ht="15.75" customHeight="1">
      <c r="A452" s="39"/>
      <c r="B452" s="24"/>
      <c r="C452" s="27" t="s">
        <v>386</v>
      </c>
      <c r="E452" s="49"/>
      <c r="F452" s="27" t="s">
        <v>13</v>
      </c>
      <c r="G452" s="40"/>
      <c r="H452" s="49" t="e">
        <f>+VLOOKUP(N452,[1]BDD!$T$2:$BU$348,54,FALSE)</f>
        <v>#N/A</v>
      </c>
      <c r="I452" s="27" t="s">
        <v>387</v>
      </c>
      <c r="J452" s="32"/>
      <c r="K452" s="38"/>
      <c r="L452" s="34"/>
      <c r="M452" s="34"/>
    </row>
    <row r="453" spans="1:13" ht="15.75" customHeight="1">
      <c r="A453" s="39"/>
      <c r="B453" s="24"/>
      <c r="C453" s="27" t="s">
        <v>386</v>
      </c>
      <c r="E453" s="49"/>
      <c r="F453" s="27" t="s">
        <v>13</v>
      </c>
      <c r="G453" s="40"/>
      <c r="H453" s="49" t="e">
        <f>+VLOOKUP(N453,[1]BDD!$T$2:$BU$348,54,FALSE)</f>
        <v>#N/A</v>
      </c>
      <c r="I453" s="27" t="s">
        <v>387</v>
      </c>
      <c r="J453" s="32"/>
      <c r="K453" s="38"/>
      <c r="L453" s="34"/>
      <c r="M453" s="34"/>
    </row>
    <row r="454" spans="1:13" ht="15.75" customHeight="1">
      <c r="A454" s="39"/>
      <c r="B454" s="24"/>
      <c r="C454" s="27" t="s">
        <v>386</v>
      </c>
      <c r="E454" s="49"/>
      <c r="F454" s="27" t="s">
        <v>13</v>
      </c>
      <c r="G454" s="40"/>
      <c r="H454" s="49" t="e">
        <f>+VLOOKUP(N454,[1]BDD!$T$2:$BU$348,54,FALSE)</f>
        <v>#N/A</v>
      </c>
      <c r="I454" s="27" t="s">
        <v>387</v>
      </c>
      <c r="J454" s="32"/>
      <c r="K454" s="38"/>
      <c r="L454" s="34"/>
      <c r="M454" s="34"/>
    </row>
    <row r="455" spans="1:13" ht="15.75" customHeight="1">
      <c r="A455" s="39"/>
      <c r="B455" s="24"/>
      <c r="C455" s="27" t="s">
        <v>386</v>
      </c>
      <c r="E455" s="49"/>
      <c r="F455" s="27" t="s">
        <v>13</v>
      </c>
      <c r="G455" s="40"/>
      <c r="H455" s="49" t="e">
        <f>+VLOOKUP(N455,[1]BDD!$T$2:$BU$348,54,FALSE)</f>
        <v>#N/A</v>
      </c>
      <c r="I455" s="27" t="s">
        <v>387</v>
      </c>
      <c r="J455" s="32"/>
      <c r="K455" s="38"/>
      <c r="L455" s="34"/>
      <c r="M455" s="34"/>
    </row>
    <row r="456" spans="1:13" ht="15.75" customHeight="1">
      <c r="A456" s="39"/>
      <c r="B456" s="24"/>
      <c r="C456" s="27" t="s">
        <v>386</v>
      </c>
      <c r="E456" s="49"/>
      <c r="F456" s="27" t="s">
        <v>13</v>
      </c>
      <c r="G456" s="40"/>
      <c r="H456" s="49" t="e">
        <f>+VLOOKUP(N456,[1]BDD!$T$2:$BU$348,54,FALSE)</f>
        <v>#N/A</v>
      </c>
      <c r="I456" s="27" t="s">
        <v>387</v>
      </c>
      <c r="J456" s="32"/>
      <c r="K456" s="38"/>
      <c r="L456" s="34"/>
      <c r="M456" s="34"/>
    </row>
    <row r="457" spans="1:13" ht="15.75" customHeight="1">
      <c r="A457" s="39"/>
      <c r="B457" s="24"/>
      <c r="C457" s="27" t="s">
        <v>386</v>
      </c>
      <c r="E457" s="49"/>
      <c r="F457" s="27" t="s">
        <v>13</v>
      </c>
      <c r="G457" s="40"/>
      <c r="H457" s="49" t="e">
        <f>+VLOOKUP(N457,[1]BDD!$T$2:$BU$348,54,FALSE)</f>
        <v>#N/A</v>
      </c>
      <c r="I457" s="27" t="s">
        <v>387</v>
      </c>
      <c r="J457" s="32"/>
      <c r="K457" s="38"/>
      <c r="L457" s="34"/>
      <c r="M457" s="34"/>
    </row>
    <row r="458" spans="1:13" ht="15.75" customHeight="1">
      <c r="A458" s="39"/>
      <c r="B458" s="24"/>
      <c r="C458" s="27" t="s">
        <v>386</v>
      </c>
      <c r="E458" s="49"/>
      <c r="F458" s="27" t="s">
        <v>13</v>
      </c>
      <c r="G458" s="40"/>
      <c r="H458" s="49" t="e">
        <f>+VLOOKUP(N458,[1]BDD!$T$2:$BU$348,54,FALSE)</f>
        <v>#N/A</v>
      </c>
      <c r="I458" s="27" t="s">
        <v>387</v>
      </c>
      <c r="J458" s="32"/>
      <c r="K458" s="38"/>
      <c r="L458" s="34"/>
      <c r="M458" s="34"/>
    </row>
    <row r="459" spans="1:13" ht="15.75" customHeight="1">
      <c r="A459" s="39"/>
      <c r="B459" s="24"/>
      <c r="C459" s="27" t="s">
        <v>386</v>
      </c>
      <c r="E459" s="49"/>
      <c r="F459" s="27" t="s">
        <v>13</v>
      </c>
      <c r="G459" s="40"/>
      <c r="H459" s="49" t="e">
        <f>+VLOOKUP(N459,[1]BDD!$T$2:$BU$348,54,FALSE)</f>
        <v>#N/A</v>
      </c>
      <c r="I459" s="27" t="s">
        <v>387</v>
      </c>
      <c r="J459" s="32"/>
      <c r="K459" s="38"/>
      <c r="L459" s="34"/>
      <c r="M459" s="34"/>
    </row>
    <row r="460" spans="1:13" ht="15.75" customHeight="1">
      <c r="A460" s="39"/>
      <c r="B460" s="24"/>
      <c r="C460" s="27" t="s">
        <v>386</v>
      </c>
      <c r="E460" s="49"/>
      <c r="F460" s="27" t="s">
        <v>13</v>
      </c>
      <c r="G460" s="40"/>
      <c r="H460" s="49" t="e">
        <f>+VLOOKUP(N460,[1]BDD!$T$2:$BU$348,54,FALSE)</f>
        <v>#N/A</v>
      </c>
      <c r="I460" s="27" t="s">
        <v>387</v>
      </c>
      <c r="J460" s="32"/>
      <c r="K460" s="38"/>
      <c r="L460" s="34"/>
      <c r="M460" s="34"/>
    </row>
    <row r="461" spans="1:13" ht="15.75" customHeight="1">
      <c r="A461" s="39"/>
      <c r="B461" s="24"/>
      <c r="C461" s="27" t="s">
        <v>386</v>
      </c>
      <c r="E461" s="49"/>
      <c r="F461" s="27" t="s">
        <v>13</v>
      </c>
      <c r="G461" s="40"/>
      <c r="H461" s="49" t="e">
        <f>+VLOOKUP(N461,[1]BDD!$T$2:$BU$348,54,FALSE)</f>
        <v>#N/A</v>
      </c>
      <c r="I461" s="27" t="s">
        <v>387</v>
      </c>
      <c r="J461" s="32"/>
      <c r="K461" s="38"/>
      <c r="L461" s="34"/>
      <c r="M461" s="34"/>
    </row>
    <row r="462" spans="1:13" ht="15.75" customHeight="1">
      <c r="A462" s="39"/>
      <c r="B462" s="24"/>
      <c r="C462" s="27" t="s">
        <v>386</v>
      </c>
      <c r="E462" s="49"/>
      <c r="F462" s="27" t="s">
        <v>13</v>
      </c>
      <c r="G462" s="40"/>
      <c r="H462" s="49" t="e">
        <f>+VLOOKUP(N462,[1]BDD!$T$2:$BU$348,54,FALSE)</f>
        <v>#N/A</v>
      </c>
      <c r="I462" s="27" t="s">
        <v>387</v>
      </c>
      <c r="J462" s="32"/>
      <c r="K462" s="38"/>
      <c r="L462" s="34"/>
      <c r="M462" s="34"/>
    </row>
    <row r="463" spans="1:13" ht="15.75" customHeight="1">
      <c r="A463" s="39"/>
      <c r="B463" s="24"/>
      <c r="C463" s="27" t="s">
        <v>386</v>
      </c>
      <c r="E463" s="49"/>
      <c r="F463" s="27" t="s">
        <v>13</v>
      </c>
      <c r="G463" s="40"/>
      <c r="H463" s="49" t="e">
        <f>+VLOOKUP(N463,[1]BDD!$T$2:$BU$348,54,FALSE)</f>
        <v>#N/A</v>
      </c>
      <c r="I463" s="27" t="s">
        <v>387</v>
      </c>
      <c r="J463" s="32"/>
      <c r="K463" s="38"/>
      <c r="L463" s="34"/>
      <c r="M463" s="34"/>
    </row>
    <row r="464" spans="1:13" ht="15.75" customHeight="1">
      <c r="A464" s="39"/>
      <c r="B464" s="24"/>
      <c r="C464" s="27" t="s">
        <v>386</v>
      </c>
      <c r="E464" s="49"/>
      <c r="F464" s="27" t="s">
        <v>13</v>
      </c>
      <c r="G464" s="40"/>
      <c r="H464" s="49" t="e">
        <f>+VLOOKUP(N464,[1]BDD!$T$2:$BU$348,54,FALSE)</f>
        <v>#N/A</v>
      </c>
      <c r="I464" s="27" t="s">
        <v>387</v>
      </c>
      <c r="J464" s="32"/>
      <c r="K464" s="38"/>
      <c r="L464" s="34"/>
      <c r="M464" s="34"/>
    </row>
    <row r="465" spans="1:13" ht="15.75" customHeight="1">
      <c r="A465" s="39"/>
      <c r="B465" s="24"/>
      <c r="C465" s="27" t="s">
        <v>386</v>
      </c>
      <c r="E465" s="49"/>
      <c r="F465" s="27" t="s">
        <v>13</v>
      </c>
      <c r="G465" s="40"/>
      <c r="H465" s="49" t="e">
        <f>+VLOOKUP(N465,[1]BDD!$T$2:$BU$348,54,FALSE)</f>
        <v>#N/A</v>
      </c>
      <c r="I465" s="27" t="s">
        <v>387</v>
      </c>
      <c r="J465" s="32"/>
      <c r="K465" s="38"/>
      <c r="L465" s="34"/>
      <c r="M465" s="34"/>
    </row>
    <row r="466" spans="1:13" ht="15.75" customHeight="1">
      <c r="A466" s="39"/>
      <c r="B466" s="24"/>
      <c r="C466" s="27" t="s">
        <v>386</v>
      </c>
      <c r="E466" s="49"/>
      <c r="F466" s="27" t="s">
        <v>13</v>
      </c>
      <c r="G466" s="40"/>
      <c r="H466" s="49" t="e">
        <f>+VLOOKUP(N466,[1]BDD!$T$2:$BU$348,54,FALSE)</f>
        <v>#N/A</v>
      </c>
      <c r="I466" s="27" t="s">
        <v>387</v>
      </c>
      <c r="J466" s="32"/>
      <c r="K466" s="38"/>
      <c r="L466" s="34"/>
      <c r="M466" s="34"/>
    </row>
    <row r="467" spans="1:13" ht="15.75" customHeight="1">
      <c r="A467" s="39"/>
      <c r="B467" s="24"/>
      <c r="C467" s="27" t="s">
        <v>386</v>
      </c>
      <c r="E467" s="49"/>
      <c r="F467" s="27" t="s">
        <v>13</v>
      </c>
      <c r="G467" s="40"/>
      <c r="H467" s="49" t="e">
        <f>+VLOOKUP(N467,[1]BDD!$T$2:$BU$348,54,FALSE)</f>
        <v>#N/A</v>
      </c>
      <c r="I467" s="27" t="s">
        <v>387</v>
      </c>
      <c r="J467" s="32"/>
      <c r="K467" s="38"/>
      <c r="L467" s="34"/>
      <c r="M467" s="34"/>
    </row>
    <row r="468" spans="1:13" ht="15.75" customHeight="1">
      <c r="A468" s="39"/>
      <c r="B468" s="24"/>
      <c r="C468" s="27" t="s">
        <v>386</v>
      </c>
      <c r="E468" s="49"/>
      <c r="F468" s="27" t="s">
        <v>13</v>
      </c>
      <c r="G468" s="40"/>
      <c r="H468" s="49" t="e">
        <f>+VLOOKUP(N468,[1]BDD!$T$2:$BU$348,54,FALSE)</f>
        <v>#N/A</v>
      </c>
      <c r="I468" s="27" t="s">
        <v>387</v>
      </c>
      <c r="J468" s="32"/>
      <c r="K468" s="38"/>
      <c r="L468" s="34"/>
      <c r="M468" s="34"/>
    </row>
    <row r="469" spans="1:13" ht="15.75" customHeight="1">
      <c r="A469" s="39"/>
      <c r="B469" s="24"/>
      <c r="C469" s="27" t="s">
        <v>386</v>
      </c>
      <c r="E469" s="49"/>
      <c r="F469" s="27" t="s">
        <v>13</v>
      </c>
      <c r="G469" s="40"/>
      <c r="H469" s="49" t="e">
        <f>+VLOOKUP(N469,[1]BDD!$T$2:$BU$348,54,FALSE)</f>
        <v>#N/A</v>
      </c>
      <c r="I469" s="27" t="s">
        <v>387</v>
      </c>
      <c r="J469" s="32"/>
      <c r="K469" s="38"/>
      <c r="L469" s="34"/>
      <c r="M469" s="34"/>
    </row>
    <row r="470" spans="1:13" ht="15.75" customHeight="1">
      <c r="A470" s="19"/>
      <c r="B470" s="20"/>
      <c r="C470" s="21"/>
      <c r="D470" s="20"/>
      <c r="E470" s="21"/>
    </row>
    <row r="471" spans="1:13" ht="15.75" customHeight="1">
      <c r="A471" s="19"/>
      <c r="B471" s="20"/>
      <c r="C471" s="21"/>
      <c r="D471" s="20"/>
      <c r="E471" s="21"/>
    </row>
    <row r="472" spans="1:13" ht="15.75" customHeight="1">
      <c r="A472" s="19"/>
      <c r="B472" s="20"/>
      <c r="C472" s="21"/>
      <c r="D472" s="20"/>
      <c r="E472" s="21"/>
    </row>
    <row r="473" spans="1:13" ht="15.75" customHeight="1">
      <c r="A473" s="19"/>
      <c r="B473" s="20"/>
      <c r="C473" s="21"/>
      <c r="D473" s="20"/>
      <c r="E473" s="21"/>
    </row>
    <row r="474" spans="1:13" ht="15.75" customHeight="1">
      <c r="A474" s="19"/>
      <c r="B474" s="20"/>
      <c r="C474" s="21"/>
      <c r="D474" s="20"/>
      <c r="E474" s="21"/>
    </row>
    <row r="475" spans="1:13" ht="15.75" customHeight="1">
      <c r="A475" s="19"/>
      <c r="B475" s="20"/>
      <c r="C475" s="21"/>
      <c r="D475" s="20"/>
      <c r="E475" s="21"/>
    </row>
    <row r="476" spans="1:13" ht="15.75" customHeight="1">
      <c r="A476" s="19"/>
      <c r="B476" s="20"/>
      <c r="C476" s="21"/>
      <c r="D476" s="20"/>
      <c r="E476" s="21"/>
    </row>
    <row r="477" spans="1:13" ht="15.75" customHeight="1">
      <c r="A477" s="19"/>
      <c r="B477" s="20"/>
      <c r="C477" s="21"/>
      <c r="D477" s="20"/>
      <c r="E477" s="21"/>
    </row>
    <row r="478" spans="1:13" ht="15.75" customHeight="1">
      <c r="A478" s="19"/>
      <c r="B478" s="20"/>
      <c r="C478" s="21"/>
      <c r="D478" s="20"/>
      <c r="E478" s="21"/>
    </row>
    <row r="479" spans="1:13" ht="15.75" customHeight="1">
      <c r="A479" s="19"/>
      <c r="B479" s="20"/>
      <c r="C479" s="21"/>
      <c r="D479" s="20"/>
      <c r="E479" s="21"/>
    </row>
    <row r="480" spans="1:13" ht="15.75" customHeight="1">
      <c r="A480" s="19"/>
      <c r="B480" s="20"/>
      <c r="C480" s="21"/>
      <c r="D480" s="20"/>
      <c r="E480" s="21"/>
    </row>
    <row r="481" spans="1:5" ht="15.75" customHeight="1">
      <c r="A481" s="19"/>
      <c r="B481" s="20"/>
      <c r="C481" s="21"/>
      <c r="D481" s="20"/>
      <c r="E481" s="21"/>
    </row>
    <row r="482" spans="1:5" ht="15.75" customHeight="1">
      <c r="A482" s="19"/>
      <c r="B482" s="20"/>
      <c r="C482" s="21"/>
      <c r="D482" s="20"/>
      <c r="E482" s="21"/>
    </row>
    <row r="483" spans="1:5" ht="15.75" customHeight="1">
      <c r="A483" s="19"/>
      <c r="B483" s="20"/>
      <c r="C483" s="21"/>
      <c r="D483" s="20"/>
      <c r="E483" s="21"/>
    </row>
    <row r="484" spans="1:5" ht="15.75" customHeight="1">
      <c r="A484" s="19"/>
      <c r="B484" s="20"/>
      <c r="C484" s="21"/>
      <c r="D484" s="20"/>
      <c r="E484" s="21"/>
    </row>
    <row r="485" spans="1:5" ht="15.75" customHeight="1">
      <c r="A485" s="19"/>
      <c r="B485" s="20"/>
      <c r="C485" s="21"/>
      <c r="D485" s="20"/>
      <c r="E485" s="21"/>
    </row>
    <row r="486" spans="1:5" ht="15.75" customHeight="1">
      <c r="A486" s="19"/>
      <c r="B486" s="20"/>
      <c r="C486" s="21"/>
      <c r="D486" s="20"/>
      <c r="E486" s="21"/>
    </row>
    <row r="487" spans="1:5" ht="15.75" customHeight="1">
      <c r="A487" s="19"/>
      <c r="B487" s="20"/>
      <c r="C487" s="21"/>
      <c r="D487" s="20"/>
      <c r="E487" s="21"/>
    </row>
    <row r="488" spans="1:5" ht="15.75" customHeight="1">
      <c r="A488" s="19"/>
      <c r="B488" s="20"/>
      <c r="C488" s="21"/>
      <c r="D488" s="20"/>
      <c r="E488" s="21"/>
    </row>
    <row r="489" spans="1:5" ht="15.75" customHeight="1">
      <c r="A489" s="19"/>
      <c r="B489" s="20"/>
      <c r="C489" s="21"/>
      <c r="D489" s="20"/>
      <c r="E489" s="21"/>
    </row>
    <row r="490" spans="1:5" ht="15.75" customHeight="1">
      <c r="A490" s="19"/>
      <c r="B490" s="20"/>
      <c r="C490" s="21"/>
      <c r="D490" s="20"/>
      <c r="E490" s="21"/>
    </row>
    <row r="491" spans="1:5" ht="15.75" customHeight="1">
      <c r="A491" s="19"/>
      <c r="B491" s="20"/>
      <c r="C491" s="21"/>
      <c r="D491" s="20"/>
      <c r="E491" s="21"/>
    </row>
    <row r="492" spans="1:5" ht="15.75" customHeight="1">
      <c r="A492" s="19"/>
      <c r="B492" s="20"/>
      <c r="C492" s="21"/>
      <c r="D492" s="20"/>
      <c r="E492" s="21"/>
    </row>
    <row r="493" spans="1:5" ht="15.75" customHeight="1">
      <c r="A493" s="19"/>
      <c r="B493" s="20"/>
      <c r="C493" s="21"/>
      <c r="D493" s="20"/>
      <c r="E493" s="21"/>
    </row>
    <row r="494" spans="1:5" ht="15.75" customHeight="1">
      <c r="A494" s="19"/>
      <c r="B494" s="20"/>
      <c r="C494" s="21"/>
      <c r="D494" s="20"/>
      <c r="E494" s="21"/>
    </row>
    <row r="495" spans="1:5" ht="15.75" customHeight="1">
      <c r="A495" s="19"/>
      <c r="B495" s="20"/>
      <c r="C495" s="21"/>
      <c r="D495" s="20"/>
      <c r="E495" s="21"/>
    </row>
    <row r="496" spans="1:5" ht="15.75" customHeight="1">
      <c r="A496" s="19"/>
      <c r="B496" s="20"/>
      <c r="C496" s="21"/>
      <c r="D496" s="20"/>
      <c r="E496" s="21"/>
    </row>
    <row r="497" spans="1:5" ht="15.75" customHeight="1">
      <c r="A497" s="19"/>
      <c r="B497" s="20"/>
      <c r="C497" s="21"/>
      <c r="D497" s="20"/>
      <c r="E497" s="21"/>
    </row>
    <row r="498" spans="1:5" ht="15.75" customHeight="1">
      <c r="A498" s="19"/>
      <c r="B498" s="20"/>
      <c r="C498" s="21"/>
      <c r="D498" s="20"/>
      <c r="E498" s="21"/>
    </row>
    <row r="499" spans="1:5" ht="15.75" customHeight="1">
      <c r="A499" s="19"/>
      <c r="B499" s="20"/>
      <c r="C499" s="21"/>
      <c r="D499" s="20"/>
      <c r="E499" s="21"/>
    </row>
    <row r="500" spans="1:5" ht="15.75" customHeight="1">
      <c r="A500" s="19"/>
      <c r="B500" s="20"/>
      <c r="C500" s="21"/>
      <c r="D500" s="20"/>
      <c r="E500" s="21"/>
    </row>
    <row r="501" spans="1:5" ht="15.75" customHeight="1">
      <c r="A501" s="19"/>
      <c r="B501" s="20"/>
      <c r="C501" s="21"/>
      <c r="D501" s="20"/>
      <c r="E501" s="21"/>
    </row>
    <row r="502" spans="1:5" ht="15.75" customHeight="1">
      <c r="A502" s="19"/>
      <c r="B502" s="20"/>
      <c r="C502" s="21"/>
      <c r="D502" s="20"/>
      <c r="E502" s="21"/>
    </row>
    <row r="503" spans="1:5" ht="15.75" customHeight="1">
      <c r="A503" s="19"/>
      <c r="B503" s="20"/>
      <c r="C503" s="21"/>
      <c r="D503" s="20"/>
      <c r="E503" s="21"/>
    </row>
    <row r="504" spans="1:5" ht="15.75" customHeight="1">
      <c r="A504" s="19"/>
      <c r="B504" s="20"/>
      <c r="C504" s="21"/>
      <c r="D504" s="20"/>
      <c r="E504" s="21"/>
    </row>
    <row r="505" spans="1:5" ht="15.75" customHeight="1">
      <c r="A505" s="19"/>
      <c r="B505" s="20"/>
      <c r="C505" s="21"/>
      <c r="D505" s="20"/>
      <c r="E505" s="21"/>
    </row>
    <row r="506" spans="1:5" ht="15.75" customHeight="1">
      <c r="A506" s="19"/>
      <c r="B506" s="20"/>
      <c r="C506" s="21"/>
      <c r="D506" s="20"/>
      <c r="E506" s="21"/>
    </row>
    <row r="507" spans="1:5" ht="15.75" customHeight="1">
      <c r="A507" s="19"/>
      <c r="B507" s="20"/>
      <c r="C507" s="21"/>
      <c r="D507" s="20"/>
      <c r="E507" s="21"/>
    </row>
    <row r="508" spans="1:5" ht="15.75" customHeight="1">
      <c r="A508" s="19"/>
      <c r="B508" s="20"/>
      <c r="C508" s="21"/>
      <c r="D508" s="20"/>
      <c r="E508" s="21"/>
    </row>
    <row r="509" spans="1:5" ht="15.75" customHeight="1">
      <c r="A509" s="19"/>
      <c r="B509" s="20"/>
      <c r="C509" s="21"/>
      <c r="D509" s="20"/>
      <c r="E509" s="21"/>
    </row>
    <row r="510" spans="1:5" ht="15.75" customHeight="1">
      <c r="A510" s="19"/>
      <c r="B510" s="20"/>
      <c r="C510" s="21"/>
      <c r="D510" s="20"/>
      <c r="E510" s="21"/>
    </row>
    <row r="511" spans="1:5" ht="15.75" customHeight="1">
      <c r="A511" s="19"/>
      <c r="B511" s="20"/>
      <c r="C511" s="21"/>
      <c r="D511" s="20"/>
      <c r="E511" s="21"/>
    </row>
    <row r="512" spans="1:5" ht="15.75" customHeight="1">
      <c r="A512" s="19"/>
      <c r="B512" s="20"/>
      <c r="C512" s="21"/>
      <c r="D512" s="20"/>
      <c r="E512" s="21"/>
    </row>
    <row r="513" spans="1:5" ht="15.75" customHeight="1">
      <c r="A513" s="19"/>
      <c r="B513" s="20"/>
      <c r="C513" s="21"/>
      <c r="D513" s="20"/>
      <c r="E513" s="21"/>
    </row>
    <row r="514" spans="1:5" ht="15.75" customHeight="1">
      <c r="A514" s="19"/>
      <c r="B514" s="20"/>
      <c r="C514" s="21"/>
      <c r="D514" s="20"/>
      <c r="E514" s="21"/>
    </row>
    <row r="515" spans="1:5" ht="15.75" customHeight="1">
      <c r="A515" s="19"/>
      <c r="B515" s="20"/>
      <c r="C515" s="21"/>
      <c r="D515" s="20"/>
      <c r="E515" s="21"/>
    </row>
    <row r="516" spans="1:5" ht="15.75" customHeight="1">
      <c r="A516" s="19"/>
      <c r="B516" s="20"/>
      <c r="C516" s="21"/>
      <c r="D516" s="20"/>
      <c r="E516" s="21"/>
    </row>
    <row r="517" spans="1:5" ht="15.75" customHeight="1">
      <c r="A517" s="19"/>
      <c r="B517" s="20"/>
      <c r="C517" s="21"/>
      <c r="D517" s="20"/>
      <c r="E517" s="21"/>
    </row>
    <row r="518" spans="1:5" ht="15.75" customHeight="1">
      <c r="A518" s="19"/>
      <c r="B518" s="20"/>
      <c r="C518" s="21"/>
      <c r="D518" s="20"/>
      <c r="E518" s="21"/>
    </row>
    <row r="519" spans="1:5" ht="15.75" customHeight="1">
      <c r="A519" s="19"/>
      <c r="B519" s="20"/>
      <c r="C519" s="21"/>
      <c r="D519" s="20"/>
      <c r="E519" s="21"/>
    </row>
    <row r="520" spans="1:5" ht="15.75" customHeight="1">
      <c r="A520" s="19"/>
      <c r="B520" s="20"/>
      <c r="C520" s="21"/>
      <c r="D520" s="20"/>
      <c r="E520" s="21"/>
    </row>
    <row r="521" spans="1:5" ht="15.75" customHeight="1">
      <c r="A521" s="19"/>
      <c r="B521" s="20"/>
      <c r="C521" s="21"/>
      <c r="D521" s="20"/>
      <c r="E521" s="21"/>
    </row>
    <row r="522" spans="1:5" ht="15.75" customHeight="1">
      <c r="A522" s="19"/>
      <c r="B522" s="20"/>
      <c r="C522" s="21"/>
      <c r="D522" s="20"/>
      <c r="E522" s="21"/>
    </row>
    <row r="523" spans="1:5" ht="15.75" customHeight="1">
      <c r="A523" s="19"/>
      <c r="B523" s="20"/>
      <c r="C523" s="21"/>
      <c r="D523" s="20"/>
      <c r="E523" s="21"/>
    </row>
    <row r="524" spans="1:5" ht="15.75" customHeight="1">
      <c r="A524" s="19"/>
      <c r="B524" s="20"/>
      <c r="C524" s="21"/>
      <c r="D524" s="20"/>
      <c r="E524" s="21"/>
    </row>
    <row r="525" spans="1:5" ht="15.75" customHeight="1">
      <c r="A525" s="19"/>
      <c r="B525" s="20"/>
      <c r="C525" s="21"/>
      <c r="D525" s="20"/>
      <c r="E525" s="21"/>
    </row>
    <row r="526" spans="1:5" ht="15.75" customHeight="1">
      <c r="A526" s="19"/>
      <c r="B526" s="20"/>
      <c r="C526" s="21"/>
      <c r="D526" s="20"/>
      <c r="E526" s="21"/>
    </row>
    <row r="527" spans="1:5" ht="15.75" customHeight="1">
      <c r="A527" s="19"/>
      <c r="B527" s="20"/>
      <c r="C527" s="21"/>
      <c r="D527" s="20"/>
      <c r="E527" s="21"/>
    </row>
    <row r="528" spans="1:5" ht="15.75" customHeight="1">
      <c r="A528" s="19"/>
      <c r="B528" s="20"/>
      <c r="C528" s="21"/>
      <c r="D528" s="20"/>
      <c r="E528" s="21"/>
    </row>
    <row r="529" spans="1:5" ht="15.75" customHeight="1">
      <c r="A529" s="19"/>
      <c r="B529" s="20"/>
      <c r="C529" s="21"/>
      <c r="D529" s="20"/>
      <c r="E529" s="21"/>
    </row>
    <row r="530" spans="1:5" ht="15.75" customHeight="1">
      <c r="A530" s="19"/>
      <c r="B530" s="20"/>
      <c r="C530" s="21"/>
      <c r="D530" s="20"/>
      <c r="E530" s="21"/>
    </row>
    <row r="531" spans="1:5" ht="15.75" customHeight="1">
      <c r="A531" s="19"/>
      <c r="B531" s="20"/>
      <c r="C531" s="21"/>
      <c r="D531" s="20"/>
      <c r="E531" s="21"/>
    </row>
    <row r="532" spans="1:5" ht="15.75" customHeight="1">
      <c r="A532" s="19"/>
      <c r="B532" s="20"/>
      <c r="C532" s="21"/>
      <c r="D532" s="20"/>
      <c r="E532" s="21"/>
    </row>
    <row r="533" spans="1:5" ht="15.75" customHeight="1">
      <c r="A533" s="19"/>
      <c r="B533" s="20"/>
      <c r="C533" s="21"/>
      <c r="D533" s="20"/>
      <c r="E533" s="21"/>
    </row>
    <row r="534" spans="1:5" ht="15.75" customHeight="1">
      <c r="A534" s="19"/>
      <c r="B534" s="20"/>
      <c r="C534" s="21"/>
      <c r="D534" s="20"/>
      <c r="E534" s="21"/>
    </row>
    <row r="535" spans="1:5" ht="15.75" customHeight="1">
      <c r="A535" s="19"/>
      <c r="B535" s="20"/>
      <c r="C535" s="21"/>
      <c r="D535" s="20"/>
      <c r="E535" s="21"/>
    </row>
    <row r="536" spans="1:5" ht="15.75" customHeight="1">
      <c r="A536" s="19"/>
      <c r="B536" s="20"/>
      <c r="C536" s="21"/>
      <c r="D536" s="20"/>
      <c r="E536" s="21"/>
    </row>
    <row r="537" spans="1:5" ht="15.75" customHeight="1">
      <c r="A537" s="19"/>
      <c r="B537" s="20"/>
      <c r="C537" s="21"/>
      <c r="D537" s="20"/>
      <c r="E537" s="21"/>
    </row>
    <row r="538" spans="1:5" ht="15.75" customHeight="1">
      <c r="A538" s="19"/>
      <c r="B538" s="20"/>
      <c r="C538" s="21"/>
      <c r="D538" s="20"/>
      <c r="E538" s="21"/>
    </row>
    <row r="539" spans="1:5" ht="15.75" customHeight="1">
      <c r="A539" s="19"/>
      <c r="B539" s="20"/>
      <c r="C539" s="21"/>
      <c r="D539" s="20"/>
      <c r="E539" s="21"/>
    </row>
    <row r="540" spans="1:5" ht="15.75" customHeight="1">
      <c r="A540" s="19"/>
      <c r="B540" s="20"/>
      <c r="C540" s="21"/>
      <c r="D540" s="20"/>
      <c r="E540" s="21"/>
    </row>
    <row r="541" spans="1:5" ht="15.75" customHeight="1">
      <c r="A541" s="19"/>
      <c r="B541" s="20"/>
      <c r="C541" s="21"/>
      <c r="D541" s="20"/>
      <c r="E541" s="21"/>
    </row>
    <row r="542" spans="1:5" ht="15.75" customHeight="1">
      <c r="A542" s="19"/>
      <c r="B542" s="20"/>
      <c r="C542" s="21"/>
      <c r="D542" s="20"/>
      <c r="E542" s="21"/>
    </row>
    <row r="543" spans="1:5" ht="15.75" customHeight="1">
      <c r="A543" s="19"/>
      <c r="B543" s="20"/>
      <c r="C543" s="21"/>
      <c r="D543" s="20"/>
      <c r="E543" s="21"/>
    </row>
    <row r="544" spans="1:5" ht="15.75" customHeight="1">
      <c r="A544" s="19"/>
      <c r="B544" s="20"/>
      <c r="C544" s="21"/>
      <c r="D544" s="20"/>
      <c r="E544" s="21"/>
    </row>
    <row r="545" spans="1:5" ht="15.75" customHeight="1">
      <c r="A545" s="19"/>
      <c r="B545" s="20"/>
      <c r="C545" s="21"/>
      <c r="D545" s="20"/>
      <c r="E545" s="21"/>
    </row>
    <row r="546" spans="1:5" ht="15.75" customHeight="1">
      <c r="A546" s="19"/>
      <c r="B546" s="20"/>
      <c r="C546" s="21"/>
      <c r="D546" s="20"/>
      <c r="E546" s="21"/>
    </row>
    <row r="547" spans="1:5" ht="15.75" customHeight="1">
      <c r="A547" s="19"/>
      <c r="B547" s="20"/>
      <c r="C547" s="21"/>
      <c r="D547" s="20"/>
      <c r="E547" s="21"/>
    </row>
    <row r="548" spans="1:5" ht="15.75" customHeight="1">
      <c r="A548" s="19"/>
      <c r="B548" s="20"/>
      <c r="C548" s="21"/>
      <c r="D548" s="20"/>
      <c r="E548" s="21"/>
    </row>
    <row r="549" spans="1:5" ht="15.75" customHeight="1">
      <c r="A549" s="19"/>
      <c r="B549" s="20"/>
      <c r="C549" s="21"/>
      <c r="D549" s="20"/>
      <c r="E549" s="21"/>
    </row>
    <row r="550" spans="1:5" ht="15.75" customHeight="1">
      <c r="A550" s="19"/>
      <c r="B550" s="20"/>
      <c r="C550" s="21"/>
      <c r="D550" s="20"/>
      <c r="E550" s="21"/>
    </row>
    <row r="551" spans="1:5" ht="15.75" customHeight="1">
      <c r="A551" s="19"/>
      <c r="B551" s="20"/>
      <c r="C551" s="21"/>
      <c r="D551" s="20"/>
      <c r="E551" s="21"/>
    </row>
    <row r="552" spans="1:5" ht="15.75" customHeight="1">
      <c r="A552" s="19"/>
      <c r="B552" s="20"/>
      <c r="C552" s="21"/>
      <c r="D552" s="20"/>
      <c r="E552" s="21"/>
    </row>
    <row r="553" spans="1:5" ht="15.75" customHeight="1">
      <c r="A553" s="19"/>
      <c r="B553" s="20"/>
      <c r="C553" s="21"/>
      <c r="D553" s="20"/>
      <c r="E553" s="21"/>
    </row>
    <row r="554" spans="1:5" ht="15.75" customHeight="1">
      <c r="A554" s="19"/>
      <c r="B554" s="20"/>
      <c r="C554" s="21"/>
      <c r="D554" s="20"/>
      <c r="E554" s="21"/>
    </row>
    <row r="555" spans="1:5" ht="15.75" customHeight="1">
      <c r="A555" s="19"/>
      <c r="B555" s="20"/>
      <c r="C555" s="21"/>
      <c r="D555" s="20"/>
      <c r="E555" s="21"/>
    </row>
    <row r="556" spans="1:5" ht="15.75" customHeight="1">
      <c r="A556" s="19"/>
      <c r="B556" s="20"/>
      <c r="C556" s="21"/>
      <c r="D556" s="20"/>
      <c r="E556" s="21"/>
    </row>
    <row r="557" spans="1:5" ht="15.75" customHeight="1">
      <c r="A557" s="19"/>
      <c r="B557" s="20"/>
      <c r="C557" s="21"/>
      <c r="D557" s="20"/>
      <c r="E557" s="21"/>
    </row>
    <row r="558" spans="1:5" ht="15.75" customHeight="1">
      <c r="A558" s="19"/>
      <c r="B558" s="20"/>
      <c r="C558" s="21"/>
      <c r="D558" s="20"/>
      <c r="E558" s="21"/>
    </row>
    <row r="559" spans="1:5" ht="15.75" customHeight="1">
      <c r="A559" s="19"/>
      <c r="B559" s="20"/>
      <c r="C559" s="21"/>
      <c r="D559" s="20"/>
      <c r="E559" s="21"/>
    </row>
    <row r="560" spans="1:5" ht="15.75" customHeight="1">
      <c r="A560" s="19"/>
      <c r="B560" s="20"/>
      <c r="C560" s="21"/>
      <c r="D560" s="20"/>
      <c r="E560" s="21"/>
    </row>
    <row r="561" spans="1:5" ht="15.75" customHeight="1">
      <c r="A561" s="19"/>
      <c r="B561" s="20"/>
      <c r="C561" s="21"/>
      <c r="D561" s="20"/>
      <c r="E561" s="21"/>
    </row>
    <row r="562" spans="1:5" ht="15.75" customHeight="1">
      <c r="A562" s="19"/>
      <c r="B562" s="20"/>
      <c r="C562" s="21"/>
      <c r="D562" s="20"/>
      <c r="E562" s="21"/>
    </row>
    <row r="563" spans="1:5" ht="15.75" customHeight="1">
      <c r="A563" s="19"/>
      <c r="B563" s="20"/>
      <c r="C563" s="21"/>
      <c r="D563" s="20"/>
      <c r="E563" s="21"/>
    </row>
    <row r="564" spans="1:5" ht="15.75" customHeight="1">
      <c r="A564" s="19"/>
      <c r="B564" s="20"/>
      <c r="C564" s="21"/>
      <c r="D564" s="20"/>
      <c r="E564" s="21"/>
    </row>
    <row r="565" spans="1:5" ht="15.75" customHeight="1">
      <c r="A565" s="19"/>
      <c r="B565" s="20"/>
      <c r="C565" s="21"/>
      <c r="D565" s="20"/>
      <c r="E565" s="21"/>
    </row>
    <row r="566" spans="1:5" ht="15.75" customHeight="1">
      <c r="A566" s="19"/>
      <c r="B566" s="20"/>
      <c r="C566" s="21"/>
      <c r="D566" s="20"/>
      <c r="E566" s="21"/>
    </row>
    <row r="567" spans="1:5" ht="15.75" customHeight="1">
      <c r="A567" s="19"/>
      <c r="B567" s="20"/>
      <c r="C567" s="21"/>
      <c r="D567" s="20"/>
      <c r="E567" s="21"/>
    </row>
    <row r="568" spans="1:5" ht="15.75" customHeight="1">
      <c r="A568" s="19"/>
      <c r="B568" s="20"/>
      <c r="C568" s="21"/>
      <c r="D568" s="20"/>
      <c r="E568" s="21"/>
    </row>
    <row r="569" spans="1:5" ht="15.75" customHeight="1">
      <c r="A569" s="19"/>
      <c r="B569" s="20"/>
      <c r="C569" s="21"/>
      <c r="D569" s="20"/>
      <c r="E569" s="21"/>
    </row>
    <row r="570" spans="1:5" ht="15.75" customHeight="1">
      <c r="A570" s="19"/>
      <c r="B570" s="20"/>
      <c r="C570" s="21"/>
      <c r="D570" s="20"/>
      <c r="E570" s="21"/>
    </row>
    <row r="571" spans="1:5" ht="15.75" customHeight="1">
      <c r="A571" s="19"/>
      <c r="B571" s="20"/>
      <c r="C571" s="21"/>
      <c r="D571" s="20"/>
      <c r="E571" s="21"/>
    </row>
    <row r="572" spans="1:5" ht="15.75" customHeight="1">
      <c r="A572" s="19"/>
      <c r="B572" s="20"/>
      <c r="C572" s="21"/>
      <c r="D572" s="20"/>
      <c r="E572" s="21"/>
    </row>
    <row r="573" spans="1:5" ht="15.75" customHeight="1">
      <c r="A573" s="19"/>
      <c r="B573" s="20"/>
      <c r="C573" s="21"/>
      <c r="D573" s="20"/>
      <c r="E573" s="21"/>
    </row>
    <row r="574" spans="1:5" ht="15.75" customHeight="1">
      <c r="A574" s="19"/>
      <c r="B574" s="20"/>
      <c r="C574" s="21"/>
      <c r="D574" s="20"/>
      <c r="E574" s="21"/>
    </row>
    <row r="575" spans="1:5" ht="15.75" customHeight="1">
      <c r="A575" s="19"/>
      <c r="B575" s="20"/>
      <c r="C575" s="21"/>
      <c r="D575" s="20"/>
      <c r="E575" s="21"/>
    </row>
    <row r="576" spans="1:5" ht="15.75" customHeight="1">
      <c r="A576" s="19"/>
      <c r="B576" s="20"/>
      <c r="C576" s="21"/>
      <c r="D576" s="20"/>
      <c r="E576" s="21"/>
    </row>
    <row r="577" spans="1:5" ht="15.75" customHeight="1">
      <c r="A577" s="19"/>
      <c r="B577" s="20"/>
      <c r="C577" s="21"/>
      <c r="D577" s="20"/>
      <c r="E577" s="21"/>
    </row>
    <row r="578" spans="1:5" ht="15.75" customHeight="1">
      <c r="A578" s="19"/>
      <c r="B578" s="20"/>
      <c r="C578" s="21"/>
      <c r="D578" s="20"/>
      <c r="E578" s="21"/>
    </row>
    <row r="579" spans="1:5" ht="15.75" customHeight="1">
      <c r="A579" s="19"/>
      <c r="B579" s="20"/>
      <c r="C579" s="21"/>
      <c r="D579" s="20"/>
      <c r="E579" s="21"/>
    </row>
    <row r="580" spans="1:5" ht="15.75" customHeight="1">
      <c r="A580" s="19"/>
      <c r="B580" s="20"/>
      <c r="C580" s="21"/>
      <c r="D580" s="20"/>
      <c r="E580" s="21"/>
    </row>
    <row r="581" spans="1:5" ht="15.75" customHeight="1">
      <c r="A581" s="19"/>
      <c r="B581" s="20"/>
      <c r="C581" s="21"/>
      <c r="D581" s="20"/>
      <c r="E581" s="21"/>
    </row>
    <row r="582" spans="1:5" ht="15.75" customHeight="1">
      <c r="A582" s="19"/>
      <c r="B582" s="20"/>
      <c r="C582" s="21"/>
      <c r="D582" s="20"/>
      <c r="E582" s="21"/>
    </row>
    <row r="583" spans="1:5" ht="15.75" customHeight="1">
      <c r="A583" s="19"/>
      <c r="B583" s="20"/>
      <c r="C583" s="21"/>
      <c r="D583" s="20"/>
      <c r="E583" s="21"/>
    </row>
    <row r="584" spans="1:5" ht="15.75" customHeight="1">
      <c r="A584" s="19"/>
      <c r="B584" s="20"/>
      <c r="C584" s="21"/>
      <c r="D584" s="20"/>
      <c r="E584" s="21"/>
    </row>
    <row r="585" spans="1:5" ht="15.75" customHeight="1">
      <c r="A585" s="19"/>
      <c r="B585" s="20"/>
      <c r="C585" s="21"/>
      <c r="D585" s="20"/>
      <c r="E585" s="21"/>
    </row>
    <row r="586" spans="1:5" ht="15.75" customHeight="1">
      <c r="A586" s="19"/>
      <c r="B586" s="20"/>
      <c r="C586" s="21"/>
      <c r="D586" s="20"/>
      <c r="E586" s="21"/>
    </row>
    <row r="587" spans="1:5" ht="15.75" customHeight="1">
      <c r="A587" s="19"/>
      <c r="B587" s="20"/>
      <c r="C587" s="21"/>
      <c r="D587" s="20"/>
      <c r="E587" s="21"/>
    </row>
    <row r="588" spans="1:5" ht="15.75" customHeight="1">
      <c r="A588" s="19"/>
      <c r="B588" s="20"/>
      <c r="C588" s="21"/>
      <c r="D588" s="20"/>
      <c r="E588" s="21"/>
    </row>
    <row r="589" spans="1:5" ht="15.75" customHeight="1">
      <c r="A589" s="19"/>
      <c r="B589" s="20"/>
      <c r="C589" s="21"/>
      <c r="D589" s="20"/>
      <c r="E589" s="21"/>
    </row>
    <row r="590" spans="1:5" ht="15.75" customHeight="1">
      <c r="A590" s="19"/>
      <c r="B590" s="20"/>
      <c r="C590" s="21"/>
      <c r="D590" s="20"/>
      <c r="E590" s="21"/>
    </row>
    <row r="591" spans="1:5" ht="15.75" customHeight="1">
      <c r="A591" s="19"/>
      <c r="B591" s="20"/>
      <c r="C591" s="21"/>
      <c r="D591" s="20"/>
      <c r="E591" s="21"/>
    </row>
    <row r="592" spans="1:5" ht="15.75" customHeight="1">
      <c r="A592" s="19"/>
      <c r="B592" s="20"/>
      <c r="C592" s="21"/>
      <c r="D592" s="20"/>
      <c r="E592" s="21"/>
    </row>
    <row r="593" spans="1:5" ht="15.75" customHeight="1">
      <c r="A593" s="19"/>
      <c r="B593" s="20"/>
      <c r="C593" s="21"/>
      <c r="D593" s="20"/>
      <c r="E593" s="21"/>
    </row>
    <row r="594" spans="1:5" ht="15.75" customHeight="1">
      <c r="A594" s="19"/>
      <c r="B594" s="20"/>
      <c r="C594" s="21"/>
      <c r="D594" s="20"/>
      <c r="E594" s="21"/>
    </row>
    <row r="595" spans="1:5" ht="15.75" customHeight="1">
      <c r="A595" s="19"/>
      <c r="B595" s="20"/>
      <c r="C595" s="21"/>
      <c r="D595" s="20"/>
      <c r="E595" s="21"/>
    </row>
    <row r="596" spans="1:5" ht="15.75" customHeight="1">
      <c r="A596" s="19"/>
      <c r="B596" s="20"/>
      <c r="C596" s="21"/>
      <c r="D596" s="20"/>
      <c r="E596" s="21"/>
    </row>
    <row r="597" spans="1:5" ht="15.75" customHeight="1">
      <c r="A597" s="19"/>
      <c r="B597" s="20"/>
      <c r="C597" s="21"/>
      <c r="D597" s="20"/>
      <c r="E597" s="21"/>
    </row>
    <row r="598" spans="1:5" ht="15.75" customHeight="1">
      <c r="A598" s="19"/>
      <c r="B598" s="20"/>
      <c r="C598" s="21"/>
      <c r="D598" s="20"/>
      <c r="E598" s="21"/>
    </row>
    <row r="599" spans="1:5" ht="15.75" customHeight="1">
      <c r="A599" s="19"/>
      <c r="B599" s="20"/>
      <c r="C599" s="21"/>
      <c r="D599" s="20"/>
      <c r="E599" s="21"/>
    </row>
    <row r="600" spans="1:5" ht="15.75" customHeight="1">
      <c r="A600" s="19"/>
      <c r="B600" s="20"/>
      <c r="C600" s="21"/>
      <c r="D600" s="20"/>
      <c r="E600" s="21"/>
    </row>
    <row r="601" spans="1:5" ht="15.75" customHeight="1">
      <c r="A601" s="19"/>
      <c r="B601" s="20"/>
      <c r="C601" s="21"/>
      <c r="D601" s="20"/>
      <c r="E601" s="21"/>
    </row>
    <row r="602" spans="1:5" ht="15.75" customHeight="1">
      <c r="A602" s="19"/>
      <c r="B602" s="20"/>
      <c r="C602" s="21"/>
      <c r="D602" s="20"/>
      <c r="E602" s="21"/>
    </row>
    <row r="603" spans="1:5" ht="15.75" customHeight="1">
      <c r="A603" s="19"/>
      <c r="B603" s="20"/>
      <c r="C603" s="21"/>
      <c r="D603" s="20"/>
      <c r="E603" s="21"/>
    </row>
    <row r="604" spans="1:5" ht="15.75" customHeight="1">
      <c r="A604" s="19"/>
      <c r="B604" s="20"/>
      <c r="C604" s="21"/>
      <c r="D604" s="20"/>
      <c r="E604" s="21"/>
    </row>
    <row r="605" spans="1:5" ht="15.75" customHeight="1">
      <c r="A605" s="19"/>
      <c r="B605" s="20"/>
      <c r="C605" s="21"/>
      <c r="D605" s="20"/>
      <c r="E605" s="21"/>
    </row>
    <row r="606" spans="1:5" ht="15.75" customHeight="1">
      <c r="A606" s="19"/>
      <c r="B606" s="20"/>
      <c r="C606" s="21"/>
      <c r="D606" s="20"/>
      <c r="E606" s="21"/>
    </row>
    <row r="607" spans="1:5" ht="15.75" customHeight="1">
      <c r="A607" s="19"/>
      <c r="B607" s="20"/>
      <c r="C607" s="21"/>
      <c r="D607" s="20"/>
      <c r="E607" s="21"/>
    </row>
    <row r="608" spans="1:5" ht="15.75" customHeight="1">
      <c r="A608" s="19"/>
      <c r="B608" s="20"/>
      <c r="C608" s="21"/>
      <c r="D608" s="20"/>
      <c r="E608" s="21"/>
    </row>
    <row r="609" spans="1:5" ht="15.75" customHeight="1">
      <c r="A609" s="19"/>
      <c r="B609" s="20"/>
      <c r="C609" s="21"/>
      <c r="D609" s="20"/>
      <c r="E609" s="21"/>
    </row>
    <row r="610" spans="1:5" ht="15.75" customHeight="1">
      <c r="A610" s="19"/>
      <c r="B610" s="20"/>
      <c r="C610" s="21"/>
      <c r="D610" s="20"/>
      <c r="E610" s="21"/>
    </row>
    <row r="611" spans="1:5" ht="15.75" customHeight="1">
      <c r="A611" s="19"/>
      <c r="B611" s="20"/>
      <c r="C611" s="21"/>
      <c r="D611" s="20"/>
      <c r="E611" s="21"/>
    </row>
    <row r="612" spans="1:5" ht="15.75" customHeight="1">
      <c r="A612" s="19"/>
      <c r="B612" s="20"/>
      <c r="C612" s="21"/>
      <c r="D612" s="20"/>
      <c r="E612" s="21"/>
    </row>
    <row r="613" spans="1:5" ht="15.75" customHeight="1">
      <c r="A613" s="19"/>
      <c r="B613" s="20"/>
      <c r="C613" s="21"/>
      <c r="D613" s="20"/>
      <c r="E613" s="21"/>
    </row>
    <row r="614" spans="1:5" ht="15.75" customHeight="1">
      <c r="A614" s="19"/>
      <c r="B614" s="20"/>
      <c r="C614" s="21"/>
      <c r="D614" s="20"/>
      <c r="E614" s="21"/>
    </row>
    <row r="615" spans="1:5" ht="15.75" customHeight="1">
      <c r="A615" s="19"/>
      <c r="B615" s="20"/>
      <c r="C615" s="21"/>
      <c r="D615" s="20"/>
      <c r="E615" s="21"/>
    </row>
    <row r="616" spans="1:5" ht="15.75" customHeight="1">
      <c r="A616" s="19"/>
      <c r="B616" s="20"/>
      <c r="C616" s="21"/>
      <c r="D616" s="20"/>
      <c r="E616" s="21"/>
    </row>
    <row r="617" spans="1:5" ht="15.75" customHeight="1">
      <c r="A617" s="19"/>
      <c r="B617" s="20"/>
      <c r="C617" s="21"/>
      <c r="D617" s="20"/>
      <c r="E617" s="21"/>
    </row>
    <row r="618" spans="1:5" ht="15.75" customHeight="1">
      <c r="A618" s="19"/>
      <c r="B618" s="20"/>
      <c r="C618" s="21"/>
      <c r="D618" s="20"/>
      <c r="E618" s="21"/>
    </row>
    <row r="619" spans="1:5" ht="15.75" customHeight="1">
      <c r="A619" s="19"/>
      <c r="B619" s="20"/>
      <c r="C619" s="21"/>
      <c r="D619" s="20"/>
      <c r="E619" s="21"/>
    </row>
    <row r="620" spans="1:5" ht="15.75" customHeight="1">
      <c r="A620" s="19"/>
      <c r="B620" s="20"/>
      <c r="C620" s="21"/>
      <c r="D620" s="20"/>
      <c r="E620" s="21"/>
    </row>
    <row r="621" spans="1:5" ht="15.75" customHeight="1">
      <c r="A621" s="19"/>
      <c r="B621" s="20"/>
      <c r="C621" s="21"/>
      <c r="D621" s="20"/>
      <c r="E621" s="21"/>
    </row>
    <row r="622" spans="1:5" ht="15.75" customHeight="1">
      <c r="A622" s="19"/>
      <c r="B622" s="20"/>
      <c r="C622" s="21"/>
      <c r="D622" s="20"/>
      <c r="E622" s="21"/>
    </row>
    <row r="623" spans="1:5" ht="15.75" customHeight="1">
      <c r="A623" s="19"/>
      <c r="B623" s="20"/>
      <c r="C623" s="21"/>
      <c r="D623" s="20"/>
      <c r="E623" s="21"/>
    </row>
    <row r="624" spans="1:5" ht="15.75" customHeight="1">
      <c r="A624" s="19"/>
      <c r="B624" s="20"/>
      <c r="C624" s="21"/>
      <c r="D624" s="20"/>
      <c r="E624" s="21"/>
    </row>
    <row r="625" spans="1:5" ht="15.75" customHeight="1">
      <c r="A625" s="19"/>
      <c r="B625" s="20"/>
      <c r="C625" s="21"/>
      <c r="D625" s="20"/>
      <c r="E625" s="21"/>
    </row>
    <row r="626" spans="1:5" ht="15.75" customHeight="1">
      <c r="A626" s="19"/>
      <c r="B626" s="20"/>
      <c r="C626" s="21"/>
      <c r="D626" s="20"/>
      <c r="E626" s="21"/>
    </row>
    <row r="627" spans="1:5" ht="15.75" customHeight="1">
      <c r="A627" s="19"/>
      <c r="B627" s="20"/>
      <c r="C627" s="21"/>
      <c r="D627" s="20"/>
      <c r="E627" s="21"/>
    </row>
    <row r="628" spans="1:5" ht="15.75" customHeight="1">
      <c r="A628" s="19"/>
      <c r="B628" s="20"/>
      <c r="C628" s="21"/>
      <c r="D628" s="20"/>
      <c r="E628" s="21"/>
    </row>
    <row r="629" spans="1:5" ht="15.75" customHeight="1">
      <c r="A629" s="19"/>
      <c r="B629" s="20"/>
      <c r="C629" s="21"/>
      <c r="D629" s="20"/>
      <c r="E629" s="21"/>
    </row>
    <row r="630" spans="1:5" ht="15.75" customHeight="1">
      <c r="A630" s="19"/>
      <c r="B630" s="20"/>
      <c r="C630" s="21"/>
      <c r="D630" s="20"/>
      <c r="E630" s="21"/>
    </row>
    <row r="631" spans="1:5" ht="15.75" customHeight="1">
      <c r="A631" s="19"/>
      <c r="B631" s="20"/>
      <c r="C631" s="21"/>
      <c r="D631" s="20"/>
      <c r="E631" s="21"/>
    </row>
    <row r="632" spans="1:5" ht="15.75" customHeight="1">
      <c r="A632" s="19"/>
      <c r="B632" s="20"/>
      <c r="C632" s="21"/>
      <c r="D632" s="20"/>
      <c r="E632" s="21"/>
    </row>
    <row r="633" spans="1:5" ht="15.75" customHeight="1">
      <c r="A633" s="19"/>
      <c r="B633" s="20"/>
      <c r="C633" s="21"/>
      <c r="D633" s="20"/>
      <c r="E633" s="21"/>
    </row>
    <row r="634" spans="1:5" ht="15.75" customHeight="1">
      <c r="A634" s="19"/>
      <c r="B634" s="20"/>
      <c r="C634" s="21"/>
      <c r="D634" s="20"/>
      <c r="E634" s="21"/>
    </row>
    <row r="635" spans="1:5" ht="15.75" customHeight="1">
      <c r="A635" s="19"/>
      <c r="B635" s="20"/>
      <c r="C635" s="21"/>
      <c r="D635" s="20"/>
      <c r="E635" s="21"/>
    </row>
    <row r="636" spans="1:5" ht="15.75" customHeight="1">
      <c r="A636" s="19"/>
      <c r="B636" s="20"/>
      <c r="C636" s="21"/>
      <c r="D636" s="20"/>
      <c r="E636" s="21"/>
    </row>
    <row r="637" spans="1:5" ht="15.75" customHeight="1">
      <c r="A637" s="19"/>
      <c r="B637" s="20"/>
      <c r="C637" s="21"/>
      <c r="D637" s="20"/>
      <c r="E637" s="21"/>
    </row>
    <row r="638" spans="1:5" ht="15.75" customHeight="1">
      <c r="A638" s="19"/>
      <c r="B638" s="20"/>
      <c r="C638" s="21"/>
      <c r="D638" s="20"/>
      <c r="E638" s="21"/>
    </row>
    <row r="639" spans="1:5" ht="15.75" customHeight="1">
      <c r="A639" s="19"/>
      <c r="B639" s="20"/>
      <c r="C639" s="21"/>
      <c r="D639" s="20"/>
      <c r="E639" s="21"/>
    </row>
    <row r="640" spans="1:5" ht="15.75" customHeight="1">
      <c r="A640" s="19"/>
      <c r="B640" s="20"/>
      <c r="C640" s="21"/>
      <c r="D640" s="20"/>
      <c r="E640" s="21"/>
    </row>
    <row r="641" spans="1:5" ht="15.75" customHeight="1">
      <c r="A641" s="19"/>
      <c r="B641" s="20"/>
      <c r="C641" s="21"/>
      <c r="D641" s="20"/>
      <c r="E641" s="21"/>
    </row>
    <row r="642" spans="1:5" ht="15.75" customHeight="1">
      <c r="A642" s="19"/>
      <c r="B642" s="20"/>
      <c r="C642" s="21"/>
      <c r="D642" s="20"/>
      <c r="E642" s="21"/>
    </row>
    <row r="643" spans="1:5" ht="15.75" customHeight="1">
      <c r="A643" s="19"/>
      <c r="B643" s="20"/>
      <c r="C643" s="21"/>
      <c r="D643" s="20"/>
      <c r="E643" s="21"/>
    </row>
    <row r="644" spans="1:5" ht="15.75" customHeight="1">
      <c r="A644" s="19"/>
      <c r="B644" s="20"/>
      <c r="C644" s="21"/>
      <c r="D644" s="20"/>
      <c r="E644" s="21"/>
    </row>
    <row r="645" spans="1:5" ht="15.75" customHeight="1">
      <c r="A645" s="19"/>
      <c r="B645" s="20"/>
      <c r="C645" s="21"/>
      <c r="D645" s="20"/>
      <c r="E645" s="21"/>
    </row>
    <row r="646" spans="1:5" ht="15.75" customHeight="1">
      <c r="A646" s="19"/>
      <c r="B646" s="20"/>
      <c r="C646" s="21"/>
      <c r="D646" s="20"/>
      <c r="E646" s="21"/>
    </row>
    <row r="647" spans="1:5" ht="15.75" customHeight="1">
      <c r="A647" s="19"/>
      <c r="B647" s="20"/>
      <c r="C647" s="21"/>
      <c r="D647" s="20"/>
      <c r="E647" s="21"/>
    </row>
    <row r="648" spans="1:5" ht="15.75" customHeight="1">
      <c r="A648" s="19"/>
      <c r="B648" s="20"/>
      <c r="C648" s="21"/>
      <c r="D648" s="20"/>
      <c r="E648" s="21"/>
    </row>
    <row r="649" spans="1:5" ht="15.75" customHeight="1">
      <c r="A649" s="19"/>
      <c r="B649" s="20"/>
      <c r="C649" s="21"/>
      <c r="D649" s="20"/>
      <c r="E649" s="21"/>
    </row>
    <row r="650" spans="1:5" ht="15.75" customHeight="1">
      <c r="A650" s="19"/>
      <c r="B650" s="20"/>
      <c r="C650" s="21"/>
      <c r="D650" s="20"/>
      <c r="E650" s="21"/>
    </row>
    <row r="651" spans="1:5" ht="15.75" customHeight="1">
      <c r="A651" s="19"/>
      <c r="B651" s="20"/>
      <c r="C651" s="21"/>
      <c r="D651" s="20"/>
      <c r="E651" s="21"/>
    </row>
    <row r="652" spans="1:5" ht="15.75" customHeight="1">
      <c r="A652" s="19"/>
      <c r="B652" s="20"/>
      <c r="C652" s="21"/>
      <c r="D652" s="20"/>
      <c r="E652" s="21"/>
    </row>
    <row r="653" spans="1:5" ht="15.75" customHeight="1">
      <c r="A653" s="19"/>
      <c r="B653" s="20"/>
      <c r="C653" s="21"/>
      <c r="D653" s="20"/>
      <c r="E653" s="21"/>
    </row>
    <row r="654" spans="1:5" ht="15.75" customHeight="1">
      <c r="A654" s="19"/>
      <c r="B654" s="20"/>
      <c r="C654" s="21"/>
      <c r="D654" s="20"/>
      <c r="E654" s="21"/>
    </row>
    <row r="655" spans="1:5" ht="15.75" customHeight="1">
      <c r="A655" s="19"/>
      <c r="B655" s="20"/>
      <c r="C655" s="21"/>
      <c r="D655" s="20"/>
      <c r="E655" s="21"/>
    </row>
    <row r="656" spans="1:5" ht="15.75" customHeight="1">
      <c r="A656" s="19"/>
      <c r="B656" s="20"/>
      <c r="C656" s="21"/>
      <c r="D656" s="20"/>
      <c r="E656" s="21"/>
    </row>
    <row r="657" spans="1:5" ht="15.75" customHeight="1">
      <c r="A657" s="19"/>
      <c r="B657" s="20"/>
      <c r="C657" s="21"/>
      <c r="D657" s="20"/>
      <c r="E657" s="21"/>
    </row>
    <row r="658" spans="1:5" ht="15.75" customHeight="1">
      <c r="A658" s="19"/>
      <c r="B658" s="20"/>
      <c r="C658" s="21"/>
      <c r="D658" s="20"/>
      <c r="E658" s="21"/>
    </row>
    <row r="659" spans="1:5" ht="15.75" customHeight="1">
      <c r="A659" s="19"/>
      <c r="B659" s="20"/>
      <c r="C659" s="21"/>
      <c r="D659" s="20"/>
      <c r="E659" s="21"/>
    </row>
    <row r="660" spans="1:5" ht="15.75" customHeight="1">
      <c r="A660" s="19"/>
      <c r="B660" s="20"/>
      <c r="C660" s="21"/>
      <c r="D660" s="20"/>
      <c r="E660" s="21"/>
    </row>
    <row r="661" spans="1:5" ht="15.75" customHeight="1">
      <c r="A661" s="19"/>
      <c r="B661" s="20"/>
      <c r="C661" s="21"/>
      <c r="D661" s="20"/>
      <c r="E661" s="21"/>
    </row>
    <row r="662" spans="1:5" ht="15.75" customHeight="1">
      <c r="A662" s="19"/>
      <c r="B662" s="20"/>
      <c r="C662" s="21"/>
      <c r="D662" s="20"/>
      <c r="E662" s="21"/>
    </row>
    <row r="663" spans="1:5" ht="15.75" customHeight="1">
      <c r="A663" s="19"/>
      <c r="B663" s="20"/>
      <c r="C663" s="21"/>
      <c r="D663" s="20"/>
      <c r="E663" s="21"/>
    </row>
    <row r="664" spans="1:5" ht="15.75" customHeight="1">
      <c r="A664" s="19"/>
      <c r="B664" s="20"/>
      <c r="C664" s="21"/>
      <c r="D664" s="20"/>
      <c r="E664" s="21"/>
    </row>
    <row r="665" spans="1:5" ht="15.75" customHeight="1">
      <c r="A665" s="19"/>
      <c r="B665" s="20"/>
      <c r="C665" s="21"/>
      <c r="D665" s="20"/>
      <c r="E665" s="21"/>
    </row>
    <row r="666" spans="1:5" ht="15.75" customHeight="1">
      <c r="A666" s="19"/>
      <c r="B666" s="20"/>
      <c r="C666" s="21"/>
      <c r="D666" s="20"/>
      <c r="E666" s="21"/>
    </row>
    <row r="667" spans="1:5" ht="15.75" customHeight="1">
      <c r="A667" s="19"/>
      <c r="B667" s="20"/>
      <c r="C667" s="21"/>
      <c r="D667" s="20"/>
      <c r="E667" s="21"/>
    </row>
    <row r="668" spans="1:5" ht="15.75" customHeight="1">
      <c r="A668" s="19"/>
      <c r="B668" s="20"/>
      <c r="C668" s="21"/>
      <c r="D668" s="20"/>
      <c r="E668" s="21"/>
    </row>
    <row r="669" spans="1:5" ht="15.75" customHeight="1">
      <c r="A669" s="19"/>
      <c r="B669" s="20"/>
      <c r="C669" s="21"/>
      <c r="D669" s="20"/>
      <c r="E669" s="21"/>
    </row>
    <row r="670" spans="1:5" ht="15.75" customHeight="1">
      <c r="A670" s="19"/>
      <c r="B670" s="20"/>
      <c r="C670" s="21"/>
      <c r="D670" s="20"/>
      <c r="E670" s="21"/>
    </row>
    <row r="671" spans="1:5" ht="15.75" customHeight="1">
      <c r="A671" s="19"/>
      <c r="B671" s="20"/>
      <c r="C671" s="21"/>
      <c r="D671" s="20"/>
      <c r="E671" s="21"/>
    </row>
    <row r="672" spans="1:5" ht="15.75" customHeight="1">
      <c r="A672" s="19"/>
      <c r="B672" s="20"/>
      <c r="C672" s="21"/>
      <c r="D672" s="20"/>
      <c r="E672" s="21"/>
    </row>
    <row r="673" spans="1:5" ht="15.75" customHeight="1">
      <c r="A673" s="19"/>
      <c r="B673" s="20"/>
      <c r="C673" s="21"/>
      <c r="D673" s="20"/>
      <c r="E673" s="21"/>
    </row>
    <row r="674" spans="1:5" ht="15.75" customHeight="1">
      <c r="A674" s="19"/>
      <c r="B674" s="20"/>
      <c r="C674" s="21"/>
      <c r="D674" s="20"/>
      <c r="E674" s="21"/>
    </row>
    <row r="675" spans="1:5" ht="15.75" customHeight="1">
      <c r="A675" s="19"/>
      <c r="B675" s="20"/>
      <c r="C675" s="21"/>
      <c r="D675" s="20"/>
      <c r="E675" s="21"/>
    </row>
    <row r="676" spans="1:5" ht="15.75" customHeight="1">
      <c r="A676" s="19"/>
      <c r="B676" s="20"/>
      <c r="C676" s="21"/>
      <c r="D676" s="20"/>
      <c r="E676" s="21"/>
    </row>
    <row r="677" spans="1:5" ht="15.75" customHeight="1">
      <c r="A677" s="19"/>
      <c r="B677" s="20"/>
      <c r="C677" s="21"/>
      <c r="D677" s="20"/>
      <c r="E677" s="21"/>
    </row>
    <row r="678" spans="1:5" ht="15.75" customHeight="1">
      <c r="A678" s="19"/>
      <c r="B678" s="20"/>
      <c r="C678" s="21"/>
      <c r="D678" s="20"/>
      <c r="E678" s="21"/>
    </row>
    <row r="679" spans="1:5" ht="15.75" customHeight="1">
      <c r="A679" s="19"/>
      <c r="B679" s="20"/>
      <c r="C679" s="21"/>
      <c r="D679" s="20"/>
      <c r="E679" s="21"/>
    </row>
    <row r="680" spans="1:5" ht="15.75" customHeight="1">
      <c r="A680" s="19"/>
      <c r="B680" s="20"/>
      <c r="C680" s="21"/>
      <c r="D680" s="20"/>
      <c r="E680" s="21"/>
    </row>
    <row r="681" spans="1:5" ht="15.75" customHeight="1">
      <c r="A681" s="19"/>
      <c r="B681" s="20"/>
      <c r="C681" s="21"/>
      <c r="D681" s="20"/>
      <c r="E681" s="21"/>
    </row>
    <row r="682" spans="1:5" ht="15.75" customHeight="1">
      <c r="A682" s="19"/>
      <c r="B682" s="20"/>
      <c r="C682" s="21"/>
      <c r="D682" s="20"/>
      <c r="E682" s="21"/>
    </row>
    <row r="683" spans="1:5" ht="15.75" customHeight="1">
      <c r="A683" s="19"/>
      <c r="B683" s="20"/>
      <c r="C683" s="21"/>
      <c r="D683" s="20"/>
      <c r="E683" s="21"/>
    </row>
    <row r="684" spans="1:5" ht="15.75" customHeight="1">
      <c r="A684" s="19"/>
      <c r="B684" s="20"/>
      <c r="C684" s="21"/>
      <c r="D684" s="20"/>
      <c r="E684" s="21"/>
    </row>
    <row r="685" spans="1:5" ht="15.75" customHeight="1">
      <c r="A685" s="19"/>
      <c r="B685" s="20"/>
      <c r="C685" s="21"/>
      <c r="D685" s="20"/>
      <c r="E685" s="21"/>
    </row>
    <row r="686" spans="1:5" ht="15.75" customHeight="1">
      <c r="A686" s="19"/>
      <c r="B686" s="20"/>
      <c r="C686" s="21"/>
      <c r="D686" s="20"/>
      <c r="E686" s="21"/>
    </row>
    <row r="687" spans="1:5" ht="15.75" customHeight="1">
      <c r="A687" s="19"/>
      <c r="B687" s="20"/>
      <c r="C687" s="21"/>
      <c r="D687" s="20"/>
      <c r="E687" s="21"/>
    </row>
    <row r="688" spans="1:5" ht="15.75" customHeight="1">
      <c r="A688" s="19"/>
      <c r="B688" s="20"/>
      <c r="C688" s="21"/>
      <c r="D688" s="20"/>
      <c r="E688" s="21"/>
    </row>
    <row r="689" spans="1:5" ht="15.75" customHeight="1">
      <c r="A689" s="19"/>
      <c r="B689" s="20"/>
      <c r="C689" s="21"/>
      <c r="D689" s="20"/>
      <c r="E689" s="21"/>
    </row>
    <row r="690" spans="1:5" ht="15.75" customHeight="1">
      <c r="A690" s="19"/>
      <c r="B690" s="20"/>
      <c r="C690" s="21"/>
      <c r="D690" s="20"/>
      <c r="E690" s="21"/>
    </row>
    <row r="691" spans="1:5" ht="15.75" customHeight="1">
      <c r="A691" s="19"/>
      <c r="B691" s="20"/>
      <c r="C691" s="21"/>
      <c r="D691" s="20"/>
      <c r="E691" s="21"/>
    </row>
    <row r="692" spans="1:5" ht="15.75" customHeight="1">
      <c r="A692" s="19"/>
      <c r="B692" s="20"/>
      <c r="C692" s="21"/>
      <c r="D692" s="20"/>
      <c r="E692" s="21"/>
    </row>
    <row r="693" spans="1:5" ht="15.75" customHeight="1">
      <c r="A693" s="19"/>
      <c r="B693" s="20"/>
      <c r="C693" s="21"/>
      <c r="D693" s="20"/>
      <c r="E693" s="21"/>
    </row>
    <row r="694" spans="1:5" ht="15.75" customHeight="1">
      <c r="A694" s="19"/>
      <c r="B694" s="20"/>
      <c r="C694" s="21"/>
      <c r="D694" s="20"/>
      <c r="E694" s="21"/>
    </row>
    <row r="695" spans="1:5" ht="15.75" customHeight="1">
      <c r="A695" s="19"/>
      <c r="B695" s="20"/>
      <c r="C695" s="21"/>
      <c r="D695" s="20"/>
      <c r="E695" s="21"/>
    </row>
    <row r="696" spans="1:5" ht="15.75" customHeight="1">
      <c r="A696" s="19"/>
      <c r="B696" s="20"/>
      <c r="C696" s="21"/>
      <c r="D696" s="20"/>
      <c r="E696" s="21"/>
    </row>
    <row r="697" spans="1:5" ht="15.75" customHeight="1">
      <c r="A697" s="19"/>
      <c r="B697" s="20"/>
      <c r="C697" s="21"/>
      <c r="D697" s="20"/>
      <c r="E697" s="21"/>
    </row>
    <row r="698" spans="1:5" ht="15.75" customHeight="1">
      <c r="A698" s="19"/>
      <c r="B698" s="20"/>
      <c r="C698" s="21"/>
      <c r="D698" s="20"/>
      <c r="E698" s="21"/>
    </row>
    <row r="699" spans="1:5" ht="15.75" customHeight="1">
      <c r="A699" s="19"/>
      <c r="B699" s="20"/>
      <c r="C699" s="21"/>
      <c r="D699" s="20"/>
      <c r="E699" s="21"/>
    </row>
    <row r="700" spans="1:5" ht="15.75" customHeight="1">
      <c r="A700" s="19"/>
      <c r="B700" s="20"/>
      <c r="C700" s="21"/>
      <c r="D700" s="20"/>
      <c r="E700" s="21"/>
    </row>
    <row r="701" spans="1:5" ht="15.75" customHeight="1">
      <c r="A701" s="19"/>
      <c r="B701" s="20"/>
      <c r="C701" s="21"/>
      <c r="D701" s="20"/>
      <c r="E701" s="21"/>
    </row>
    <row r="702" spans="1:5" ht="15.75" customHeight="1">
      <c r="A702" s="19"/>
      <c r="B702" s="20"/>
      <c r="C702" s="21"/>
      <c r="D702" s="20"/>
      <c r="E702" s="21"/>
    </row>
    <row r="703" spans="1:5" ht="15.75" customHeight="1">
      <c r="A703" s="19"/>
      <c r="B703" s="20"/>
      <c r="C703" s="21"/>
      <c r="D703" s="20"/>
      <c r="E703" s="21"/>
    </row>
    <row r="704" spans="1:5" ht="15.75" customHeight="1">
      <c r="A704" s="19"/>
      <c r="B704" s="20"/>
      <c r="C704" s="21"/>
      <c r="D704" s="20"/>
      <c r="E704" s="21"/>
    </row>
    <row r="705" spans="1:5" ht="15.75" customHeight="1">
      <c r="A705" s="19"/>
      <c r="B705" s="20"/>
      <c r="C705" s="21"/>
      <c r="D705" s="20"/>
      <c r="E705" s="21"/>
    </row>
    <row r="706" spans="1:5" ht="15.75" customHeight="1">
      <c r="A706" s="19"/>
      <c r="B706" s="20"/>
      <c r="C706" s="21"/>
      <c r="D706" s="20"/>
      <c r="E706" s="21"/>
    </row>
    <row r="707" spans="1:5" ht="15.75" customHeight="1">
      <c r="A707" s="19"/>
      <c r="B707" s="20"/>
      <c r="C707" s="21"/>
      <c r="D707" s="20"/>
      <c r="E707" s="21"/>
    </row>
    <row r="708" spans="1:5" ht="15.75" customHeight="1">
      <c r="A708" s="19"/>
      <c r="B708" s="20"/>
      <c r="C708" s="21"/>
      <c r="D708" s="20"/>
      <c r="E708" s="21"/>
    </row>
    <row r="709" spans="1:5" ht="15.75" customHeight="1">
      <c r="A709" s="19"/>
      <c r="B709" s="20"/>
      <c r="C709" s="21"/>
      <c r="D709" s="20"/>
      <c r="E709" s="21"/>
    </row>
    <row r="710" spans="1:5" ht="15.75" customHeight="1">
      <c r="A710" s="19"/>
      <c r="B710" s="20"/>
      <c r="C710" s="21"/>
      <c r="D710" s="20"/>
      <c r="E710" s="21"/>
    </row>
    <row r="711" spans="1:5" ht="15.75" customHeight="1">
      <c r="A711" s="19"/>
      <c r="B711" s="20"/>
      <c r="C711" s="21"/>
      <c r="D711" s="20"/>
      <c r="E711" s="21"/>
    </row>
    <row r="712" spans="1:5" ht="15.75" customHeight="1">
      <c r="A712" s="19"/>
      <c r="B712" s="20"/>
      <c r="C712" s="21"/>
      <c r="D712" s="20"/>
      <c r="E712" s="21"/>
    </row>
    <row r="713" spans="1:5" ht="15.75" customHeight="1">
      <c r="A713" s="19"/>
      <c r="B713" s="20"/>
      <c r="C713" s="21"/>
      <c r="D713" s="20"/>
      <c r="E713" s="21"/>
    </row>
    <row r="714" spans="1:5" ht="15.75" customHeight="1">
      <c r="A714" s="19"/>
      <c r="B714" s="20"/>
      <c r="C714" s="21"/>
      <c r="D714" s="20"/>
      <c r="E714" s="21"/>
    </row>
    <row r="715" spans="1:5" ht="15.75" customHeight="1">
      <c r="A715" s="19"/>
      <c r="B715" s="20"/>
      <c r="C715" s="21"/>
      <c r="D715" s="20"/>
      <c r="E715" s="21"/>
    </row>
    <row r="716" spans="1:5" ht="15.75" customHeight="1">
      <c r="A716" s="19"/>
      <c r="B716" s="20"/>
      <c r="C716" s="21"/>
      <c r="D716" s="20"/>
      <c r="E716" s="21"/>
    </row>
    <row r="717" spans="1:5" ht="15.75" customHeight="1">
      <c r="A717" s="19"/>
      <c r="B717" s="20"/>
      <c r="C717" s="21"/>
      <c r="D717" s="20"/>
      <c r="E717" s="21"/>
    </row>
    <row r="718" spans="1:5" ht="15.75" customHeight="1">
      <c r="A718" s="19"/>
      <c r="B718" s="20"/>
      <c r="C718" s="21"/>
      <c r="D718" s="20"/>
      <c r="E718" s="21"/>
    </row>
    <row r="719" spans="1:5" ht="15.75" customHeight="1">
      <c r="A719" s="19"/>
      <c r="B719" s="20"/>
      <c r="C719" s="21"/>
      <c r="D719" s="20"/>
      <c r="E719" s="21"/>
    </row>
    <row r="720" spans="1:5" ht="15.75" customHeight="1">
      <c r="A720" s="19"/>
      <c r="B720" s="20"/>
      <c r="C720" s="21"/>
      <c r="D720" s="20"/>
      <c r="E720" s="21"/>
    </row>
    <row r="721" spans="1:5" ht="15.75" customHeight="1">
      <c r="A721" s="19"/>
      <c r="B721" s="20"/>
      <c r="C721" s="21"/>
      <c r="D721" s="20"/>
      <c r="E721" s="21"/>
    </row>
    <row r="722" spans="1:5" ht="15.75" customHeight="1">
      <c r="A722" s="19"/>
      <c r="B722" s="20"/>
      <c r="C722" s="21"/>
      <c r="D722" s="20"/>
      <c r="E722" s="21"/>
    </row>
    <row r="723" spans="1:5" ht="15.75" customHeight="1">
      <c r="A723" s="19"/>
      <c r="B723" s="20"/>
      <c r="C723" s="21"/>
      <c r="D723" s="20"/>
      <c r="E723" s="21"/>
    </row>
    <row r="724" spans="1:5" ht="15.75" customHeight="1">
      <c r="A724" s="19"/>
      <c r="B724" s="20"/>
      <c r="C724" s="21"/>
      <c r="D724" s="20"/>
      <c r="E724" s="21"/>
    </row>
    <row r="725" spans="1:5" ht="15.75" customHeight="1">
      <c r="A725" s="19"/>
      <c r="B725" s="20"/>
      <c r="C725" s="21"/>
      <c r="D725" s="20"/>
      <c r="E725" s="21"/>
    </row>
    <row r="726" spans="1:5" ht="15.75" customHeight="1">
      <c r="A726" s="19"/>
      <c r="B726" s="20"/>
      <c r="C726" s="21"/>
      <c r="D726" s="20"/>
      <c r="E726" s="21"/>
    </row>
    <row r="727" spans="1:5" ht="15.75" customHeight="1">
      <c r="A727" s="19"/>
      <c r="B727" s="20"/>
      <c r="C727" s="21"/>
      <c r="D727" s="20"/>
      <c r="E727" s="21"/>
    </row>
    <row r="728" spans="1:5" ht="15.75" customHeight="1">
      <c r="A728" s="19"/>
      <c r="B728" s="20"/>
      <c r="C728" s="21"/>
      <c r="D728" s="20"/>
      <c r="E728" s="21"/>
    </row>
    <row r="729" spans="1:5" ht="15.75" customHeight="1">
      <c r="A729" s="19"/>
      <c r="B729" s="20"/>
      <c r="C729" s="21"/>
      <c r="D729" s="20"/>
      <c r="E729" s="21"/>
    </row>
    <row r="730" spans="1:5" ht="15.75" customHeight="1">
      <c r="A730" s="19"/>
      <c r="B730" s="20"/>
      <c r="C730" s="21"/>
      <c r="D730" s="20"/>
      <c r="E730" s="21"/>
    </row>
    <row r="731" spans="1:5" ht="15.75" customHeight="1">
      <c r="A731" s="19"/>
      <c r="B731" s="20"/>
      <c r="C731" s="21"/>
      <c r="D731" s="20"/>
      <c r="E731" s="21"/>
    </row>
    <row r="732" spans="1:5" ht="15.75" customHeight="1">
      <c r="A732" s="19"/>
      <c r="B732" s="20"/>
      <c r="C732" s="21"/>
      <c r="D732" s="20"/>
      <c r="E732" s="21"/>
    </row>
    <row r="733" spans="1:5" ht="15.75" customHeight="1">
      <c r="A733" s="19"/>
      <c r="B733" s="20"/>
      <c r="C733" s="21"/>
      <c r="D733" s="20"/>
      <c r="E733" s="21"/>
    </row>
    <row r="734" spans="1:5" ht="15.75" customHeight="1">
      <c r="A734" s="19"/>
      <c r="B734" s="20"/>
      <c r="C734" s="21"/>
      <c r="D734" s="20"/>
      <c r="E734" s="21"/>
    </row>
    <row r="735" spans="1:5" ht="15.75" customHeight="1">
      <c r="A735" s="19"/>
      <c r="B735" s="20"/>
      <c r="C735" s="21"/>
      <c r="D735" s="20"/>
      <c r="E735" s="21"/>
    </row>
    <row r="736" spans="1:5" ht="15.75" customHeight="1">
      <c r="A736" s="19"/>
      <c r="B736" s="20"/>
      <c r="C736" s="21"/>
      <c r="D736" s="20"/>
      <c r="E736" s="21"/>
    </row>
    <row r="737" spans="1:5" ht="15.75" customHeight="1">
      <c r="A737" s="19"/>
      <c r="B737" s="20"/>
      <c r="C737" s="21"/>
      <c r="D737" s="20"/>
      <c r="E737" s="21"/>
    </row>
    <row r="738" spans="1:5" ht="15.75" customHeight="1">
      <c r="A738" s="19"/>
      <c r="B738" s="20"/>
      <c r="C738" s="21"/>
      <c r="D738" s="20"/>
      <c r="E738" s="21"/>
    </row>
    <row r="739" spans="1:5" ht="15.75" customHeight="1">
      <c r="A739" s="19"/>
      <c r="B739" s="20"/>
      <c r="C739" s="21"/>
      <c r="D739" s="20"/>
      <c r="E739" s="21"/>
    </row>
    <row r="740" spans="1:5" ht="15.75" customHeight="1">
      <c r="A740" s="19"/>
      <c r="B740" s="20"/>
      <c r="C740" s="21"/>
      <c r="D740" s="20"/>
      <c r="E740" s="21"/>
    </row>
    <row r="741" spans="1:5" ht="15.75" customHeight="1">
      <c r="A741" s="19"/>
      <c r="B741" s="20"/>
      <c r="C741" s="21"/>
      <c r="D741" s="20"/>
      <c r="E741" s="21"/>
    </row>
    <row r="742" spans="1:5" ht="15.75" customHeight="1">
      <c r="A742" s="19"/>
      <c r="B742" s="20"/>
      <c r="C742" s="21"/>
      <c r="D742" s="20"/>
      <c r="E742" s="21"/>
    </row>
    <row r="743" spans="1:5" ht="15.75" customHeight="1">
      <c r="A743" s="19"/>
      <c r="B743" s="20"/>
      <c r="C743" s="21"/>
      <c r="D743" s="20"/>
      <c r="E743" s="21"/>
    </row>
    <row r="744" spans="1:5" ht="15.75" customHeight="1">
      <c r="A744" s="19"/>
      <c r="B744" s="20"/>
      <c r="C744" s="21"/>
      <c r="D744" s="20"/>
      <c r="E744" s="21"/>
    </row>
    <row r="745" spans="1:5" ht="15.75" customHeight="1">
      <c r="A745" s="19"/>
      <c r="B745" s="20"/>
      <c r="C745" s="21"/>
      <c r="D745" s="20"/>
      <c r="E745" s="21"/>
    </row>
    <row r="746" spans="1:5" ht="15.75" customHeight="1">
      <c r="A746" s="19"/>
      <c r="B746" s="20"/>
      <c r="C746" s="21"/>
      <c r="D746" s="20"/>
      <c r="E746" s="21"/>
    </row>
    <row r="747" spans="1:5" ht="15.75" customHeight="1">
      <c r="A747" s="19"/>
      <c r="B747" s="20"/>
      <c r="C747" s="21"/>
      <c r="D747" s="20"/>
      <c r="E747" s="21"/>
    </row>
    <row r="748" spans="1:5" ht="15.75" customHeight="1">
      <c r="A748" s="19"/>
      <c r="B748" s="20"/>
      <c r="C748" s="21"/>
      <c r="D748" s="20"/>
      <c r="E748" s="21"/>
    </row>
    <row r="749" spans="1:5" ht="15.75" customHeight="1">
      <c r="A749" s="19"/>
      <c r="B749" s="20"/>
      <c r="C749" s="21"/>
      <c r="D749" s="20"/>
      <c r="E749" s="21"/>
    </row>
    <row r="750" spans="1:5" ht="15.75" customHeight="1">
      <c r="A750" s="19"/>
      <c r="B750" s="20"/>
      <c r="C750" s="21"/>
      <c r="D750" s="20"/>
      <c r="E750" s="21"/>
    </row>
    <row r="751" spans="1:5" ht="15.75" customHeight="1">
      <c r="A751" s="19"/>
      <c r="B751" s="20"/>
      <c r="C751" s="21"/>
      <c r="D751" s="20"/>
      <c r="E751" s="21"/>
    </row>
    <row r="752" spans="1:5" ht="15.75" customHeight="1">
      <c r="A752" s="19"/>
      <c r="B752" s="20"/>
      <c r="C752" s="21"/>
      <c r="D752" s="20"/>
      <c r="E752" s="21"/>
    </row>
    <row r="753" spans="1:5" ht="15.75" customHeight="1">
      <c r="A753" s="19"/>
      <c r="B753" s="20"/>
      <c r="C753" s="21"/>
      <c r="D753" s="20"/>
      <c r="E753" s="21"/>
    </row>
    <row r="754" spans="1:5" ht="15.75" customHeight="1">
      <c r="A754" s="19"/>
      <c r="B754" s="20"/>
      <c r="C754" s="21"/>
      <c r="D754" s="20"/>
      <c r="E754" s="21"/>
    </row>
    <row r="755" spans="1:5" ht="15.75" customHeight="1">
      <c r="A755" s="19"/>
      <c r="B755" s="20"/>
      <c r="C755" s="21"/>
      <c r="D755" s="20"/>
      <c r="E755" s="21"/>
    </row>
    <row r="756" spans="1:5" ht="15.75" customHeight="1">
      <c r="A756" s="19"/>
      <c r="B756" s="20"/>
      <c r="C756" s="21"/>
      <c r="D756" s="20"/>
      <c r="E756" s="21"/>
    </row>
    <row r="757" spans="1:5" ht="15.75" customHeight="1">
      <c r="A757" s="19"/>
      <c r="B757" s="20"/>
      <c r="C757" s="21"/>
      <c r="D757" s="20"/>
      <c r="E757" s="21"/>
    </row>
    <row r="758" spans="1:5" ht="15.75" customHeight="1">
      <c r="A758" s="19"/>
      <c r="B758" s="20"/>
      <c r="C758" s="21"/>
      <c r="D758" s="20"/>
      <c r="E758" s="21"/>
    </row>
    <row r="759" spans="1:5" ht="15.75" customHeight="1">
      <c r="A759" s="19"/>
      <c r="B759" s="20"/>
      <c r="C759" s="21"/>
      <c r="D759" s="20"/>
      <c r="E759" s="21"/>
    </row>
    <row r="760" spans="1:5" ht="15.75" customHeight="1">
      <c r="A760" s="19"/>
      <c r="B760" s="20"/>
      <c r="C760" s="21"/>
      <c r="D760" s="20"/>
      <c r="E760" s="21"/>
    </row>
    <row r="761" spans="1:5" ht="15.75" customHeight="1">
      <c r="A761" s="19"/>
      <c r="B761" s="20"/>
      <c r="C761" s="21"/>
      <c r="D761" s="20"/>
      <c r="E761" s="21"/>
    </row>
    <row r="762" spans="1:5" ht="15.75" customHeight="1">
      <c r="A762" s="19"/>
      <c r="B762" s="20"/>
      <c r="C762" s="21"/>
      <c r="D762" s="20"/>
      <c r="E762" s="21"/>
    </row>
    <row r="763" spans="1:5" ht="15.75" customHeight="1">
      <c r="A763" s="19"/>
      <c r="B763" s="20"/>
      <c r="C763" s="21"/>
      <c r="D763" s="20"/>
      <c r="E763" s="21"/>
    </row>
    <row r="764" spans="1:5" ht="15.75" customHeight="1">
      <c r="A764" s="19"/>
      <c r="B764" s="20"/>
      <c r="C764" s="21"/>
      <c r="D764" s="20"/>
      <c r="E764" s="21"/>
    </row>
    <row r="765" spans="1:5" ht="15.75" customHeight="1">
      <c r="A765" s="19"/>
      <c r="B765" s="20"/>
      <c r="C765" s="21"/>
      <c r="D765" s="20"/>
      <c r="E765" s="21"/>
    </row>
    <row r="766" spans="1:5" ht="15.75" customHeight="1">
      <c r="A766" s="19"/>
      <c r="B766" s="20"/>
      <c r="C766" s="21"/>
      <c r="D766" s="20"/>
      <c r="E766" s="21"/>
    </row>
    <row r="767" spans="1:5" ht="15.75" customHeight="1">
      <c r="A767" s="19"/>
      <c r="B767" s="20"/>
      <c r="C767" s="21"/>
      <c r="D767" s="20"/>
      <c r="E767" s="21"/>
    </row>
    <row r="768" spans="1:5" ht="15.75" customHeight="1">
      <c r="A768" s="19"/>
      <c r="B768" s="20"/>
      <c r="C768" s="21"/>
      <c r="D768" s="20"/>
      <c r="E768" s="21"/>
    </row>
    <row r="769" spans="1:5" ht="15.75" customHeight="1">
      <c r="A769" s="19"/>
      <c r="B769" s="20"/>
      <c r="C769" s="21"/>
      <c r="D769" s="20"/>
      <c r="E769" s="21"/>
    </row>
    <row r="770" spans="1:5" ht="15.75" customHeight="1">
      <c r="A770" s="19"/>
      <c r="B770" s="20"/>
      <c r="C770" s="21"/>
      <c r="D770" s="20"/>
      <c r="E770" s="21"/>
    </row>
    <row r="771" spans="1:5" ht="15.75" customHeight="1">
      <c r="A771" s="19"/>
      <c r="B771" s="20"/>
      <c r="C771" s="21"/>
      <c r="D771" s="20"/>
      <c r="E771" s="21"/>
    </row>
    <row r="772" spans="1:5" ht="15.75" customHeight="1">
      <c r="A772" s="19"/>
      <c r="B772" s="20"/>
      <c r="C772" s="21"/>
      <c r="D772" s="20"/>
      <c r="E772" s="21"/>
    </row>
    <row r="773" spans="1:5" ht="15.75" customHeight="1">
      <c r="A773" s="19"/>
      <c r="B773" s="20"/>
      <c r="C773" s="21"/>
      <c r="D773" s="20"/>
      <c r="E773" s="21"/>
    </row>
    <row r="774" spans="1:5" ht="15.75" customHeight="1">
      <c r="A774" s="19"/>
      <c r="B774" s="20"/>
      <c r="C774" s="21"/>
      <c r="D774" s="20"/>
      <c r="E774" s="21"/>
    </row>
    <row r="775" spans="1:5" ht="15.75" customHeight="1">
      <c r="A775" s="19"/>
      <c r="B775" s="20"/>
      <c r="C775" s="21"/>
      <c r="D775" s="20"/>
      <c r="E775" s="21"/>
    </row>
    <row r="776" spans="1:5" ht="15.75" customHeight="1">
      <c r="A776" s="12"/>
      <c r="B776" s="13"/>
      <c r="C776" s="8"/>
      <c r="D776" s="13"/>
      <c r="E776" s="8"/>
    </row>
    <row r="777" spans="1:5" ht="15.75" customHeight="1"/>
    <row r="778" spans="1:5" ht="15.75" customHeight="1"/>
    <row r="779" spans="1:5" ht="15.75" customHeight="1"/>
    <row r="780" spans="1:5" ht="15.75" customHeight="1"/>
    <row r="781" spans="1:5" ht="15.75" customHeight="1"/>
    <row r="782" spans="1:5" ht="15.75" customHeight="1"/>
    <row r="783" spans="1:5" ht="15.75" customHeight="1"/>
    <row r="784" spans="1:5"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spans="8:8" ht="15.75" customHeight="1"/>
    <row r="946" spans="8:8" ht="15.75" customHeight="1"/>
    <row r="947" spans="8:8" ht="15.75" customHeight="1">
      <c r="H947" s="14"/>
    </row>
    <row r="948" spans="8:8" ht="15.75" customHeight="1">
      <c r="H948" s="14"/>
    </row>
  </sheetData>
  <autoFilter ref="A1:N469" xr:uid="{00000000-0001-0000-0000-000000000000}"/>
  <sortState xmlns:xlrd2="http://schemas.microsoft.com/office/spreadsheetml/2017/richdata2" ref="A2:M188">
    <sortCondition ref="A2:A188"/>
  </sortState>
  <conditionalFormatting sqref="A426:A469">
    <cfRule type="duplicateValues" dxfId="3" priority="5"/>
  </conditionalFormatting>
  <conditionalFormatting sqref="B131">
    <cfRule type="duplicateValues" dxfId="2" priority="3"/>
  </conditionalFormatting>
  <hyperlinks>
    <hyperlink ref="H9" r:id="rId1" xr:uid="{1E4986C6-D020-470D-B565-D079D75BD2DD}"/>
    <hyperlink ref="H153" r:id="rId2" xr:uid="{79655C58-BE5E-47DC-A97A-A1624C8C0B2A}"/>
  </hyperlinks>
  <pageMargins left="0.7" right="0.7" top="0.75" bottom="0.75" header="0" footer="0"/>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E3FA6-CA75-4305-AF39-FE42020EC330}">
  <dimension ref="A1:H469"/>
  <sheetViews>
    <sheetView workbookViewId="0">
      <selection activeCell="C30" sqref="C30"/>
    </sheetView>
  </sheetViews>
  <sheetFormatPr baseColWidth="10" defaultRowHeight="15"/>
  <cols>
    <col min="1" max="1" width="37.7109375" bestFit="1" customWidth="1"/>
  </cols>
  <sheetData>
    <row r="1" spans="1:8">
      <c r="A1" s="43" t="s">
        <v>963</v>
      </c>
      <c r="B1" s="43" t="s">
        <v>964</v>
      </c>
    </row>
    <row r="2" spans="1:8">
      <c r="A2" s="24" t="s">
        <v>32</v>
      </c>
      <c r="B2" t="s">
        <v>405</v>
      </c>
      <c r="F2" s="24" t="s">
        <v>14</v>
      </c>
      <c r="G2" s="15" t="s">
        <v>386</v>
      </c>
      <c r="H2" s="15" t="s">
        <v>389</v>
      </c>
    </row>
    <row r="3" spans="1:8">
      <c r="A3" s="25" t="s">
        <v>18</v>
      </c>
      <c r="B3" t="s">
        <v>392</v>
      </c>
      <c r="F3" s="25" t="s">
        <v>15</v>
      </c>
      <c r="G3" s="15" t="s">
        <v>386</v>
      </c>
      <c r="H3" s="15" t="s">
        <v>389</v>
      </c>
    </row>
    <row r="4" spans="1:8">
      <c r="A4" s="24" t="s">
        <v>19</v>
      </c>
      <c r="B4" t="s">
        <v>393</v>
      </c>
      <c r="F4" s="25" t="s">
        <v>16</v>
      </c>
      <c r="G4" s="15" t="s">
        <v>386</v>
      </c>
      <c r="H4" s="15" t="s">
        <v>391</v>
      </c>
    </row>
    <row r="5" spans="1:8">
      <c r="A5" s="24" t="s">
        <v>566</v>
      </c>
      <c r="B5" t="s">
        <v>392</v>
      </c>
      <c r="F5" s="25" t="s">
        <v>17</v>
      </c>
      <c r="G5" s="15" t="s">
        <v>386</v>
      </c>
      <c r="H5" s="15" t="s">
        <v>392</v>
      </c>
    </row>
    <row r="6" spans="1:8">
      <c r="A6" s="24" t="s">
        <v>15</v>
      </c>
      <c r="B6" t="s">
        <v>389</v>
      </c>
      <c r="F6" s="25" t="s">
        <v>18</v>
      </c>
      <c r="G6" s="15" t="s">
        <v>386</v>
      </c>
      <c r="H6" s="15" t="s">
        <v>392</v>
      </c>
    </row>
    <row r="7" spans="1:8">
      <c r="A7" s="24" t="s">
        <v>186</v>
      </c>
      <c r="B7" t="s">
        <v>389</v>
      </c>
      <c r="F7" s="25" t="s">
        <v>19</v>
      </c>
      <c r="G7" s="15" t="s">
        <v>386</v>
      </c>
      <c r="H7" s="15" t="s">
        <v>393</v>
      </c>
    </row>
    <row r="8" spans="1:8">
      <c r="A8" s="35" t="s">
        <v>549</v>
      </c>
      <c r="B8" t="s">
        <v>391</v>
      </c>
      <c r="F8" s="25" t="s">
        <v>20</v>
      </c>
      <c r="G8" s="15" t="s">
        <v>386</v>
      </c>
      <c r="H8" s="15" t="s">
        <v>394</v>
      </c>
    </row>
    <row r="9" spans="1:8">
      <c r="A9" s="24" t="s">
        <v>798</v>
      </c>
      <c r="B9" t="s">
        <v>392</v>
      </c>
      <c r="F9" s="25" t="s">
        <v>21</v>
      </c>
      <c r="G9" s="15" t="s">
        <v>386</v>
      </c>
      <c r="H9" s="15" t="s">
        <v>393</v>
      </c>
    </row>
    <row r="10" spans="1:8">
      <c r="A10" s="24" t="s">
        <v>16</v>
      </c>
      <c r="B10" t="s">
        <v>391</v>
      </c>
      <c r="F10" s="25" t="s">
        <v>22</v>
      </c>
      <c r="G10" s="15" t="s">
        <v>386</v>
      </c>
      <c r="H10" s="15" t="s">
        <v>395</v>
      </c>
    </row>
    <row r="11" spans="1:8">
      <c r="A11" s="24" t="s">
        <v>108</v>
      </c>
      <c r="B11" t="s">
        <v>391</v>
      </c>
      <c r="F11" s="25" t="s">
        <v>23</v>
      </c>
      <c r="G11" s="15" t="s">
        <v>386</v>
      </c>
      <c r="H11" s="15" t="s">
        <v>393</v>
      </c>
    </row>
    <row r="12" spans="1:8">
      <c r="A12" s="24" t="s">
        <v>179</v>
      </c>
      <c r="B12" t="s">
        <v>476</v>
      </c>
      <c r="F12" s="25" t="s">
        <v>24</v>
      </c>
      <c r="G12" s="15" t="s">
        <v>386</v>
      </c>
      <c r="H12" s="15" t="s">
        <v>396</v>
      </c>
    </row>
    <row r="13" spans="1:8">
      <c r="A13" s="24" t="s">
        <v>69</v>
      </c>
      <c r="B13" t="s">
        <v>395</v>
      </c>
      <c r="F13" s="25" t="s">
        <v>25</v>
      </c>
      <c r="G13" s="15" t="s">
        <v>386</v>
      </c>
      <c r="H13" s="15" t="s">
        <v>393</v>
      </c>
    </row>
    <row r="14" spans="1:8">
      <c r="A14" s="24" t="s">
        <v>31</v>
      </c>
      <c r="B14" t="s">
        <v>404</v>
      </c>
      <c r="F14" s="25" t="s">
        <v>26</v>
      </c>
      <c r="G14" s="15" t="s">
        <v>386</v>
      </c>
      <c r="H14" s="15" t="s">
        <v>399</v>
      </c>
    </row>
    <row r="15" spans="1:8">
      <c r="A15" s="24" t="s">
        <v>36</v>
      </c>
      <c r="B15" t="s">
        <v>392</v>
      </c>
      <c r="F15" s="25" t="s">
        <v>27</v>
      </c>
      <c r="G15" s="15" t="s">
        <v>386</v>
      </c>
      <c r="H15" s="15" t="s">
        <v>400</v>
      </c>
    </row>
    <row r="16" spans="1:8">
      <c r="A16" s="24" t="s">
        <v>128</v>
      </c>
      <c r="B16" t="s">
        <v>452</v>
      </c>
      <c r="F16" s="25" t="s">
        <v>28</v>
      </c>
      <c r="G16" s="15" t="s">
        <v>386</v>
      </c>
      <c r="H16" s="15" t="s">
        <v>402</v>
      </c>
    </row>
    <row r="17" spans="1:8">
      <c r="A17" s="24" t="s">
        <v>799</v>
      </c>
      <c r="B17" t="s">
        <v>626</v>
      </c>
      <c r="F17" s="25" t="s">
        <v>29</v>
      </c>
      <c r="G17" s="15" t="s">
        <v>386</v>
      </c>
      <c r="H17" s="15" t="s">
        <v>402</v>
      </c>
    </row>
    <row r="18" spans="1:8">
      <c r="A18" s="24" t="s">
        <v>199</v>
      </c>
      <c r="B18" t="s">
        <v>439</v>
      </c>
      <c r="F18" s="25" t="s">
        <v>30</v>
      </c>
      <c r="G18" s="15" t="s">
        <v>386</v>
      </c>
      <c r="H18" s="15" t="s">
        <v>403</v>
      </c>
    </row>
    <row r="19" spans="1:8">
      <c r="A19" s="24" t="s">
        <v>34</v>
      </c>
      <c r="B19" t="s">
        <v>407</v>
      </c>
      <c r="F19" s="25" t="s">
        <v>31</v>
      </c>
      <c r="G19" s="15" t="s">
        <v>386</v>
      </c>
      <c r="H19" s="15" t="s">
        <v>404</v>
      </c>
    </row>
    <row r="20" spans="1:8">
      <c r="A20" s="24" t="s">
        <v>35</v>
      </c>
      <c r="B20" t="s">
        <v>408</v>
      </c>
      <c r="F20" s="25" t="s">
        <v>32</v>
      </c>
      <c r="G20" s="15" t="s">
        <v>386</v>
      </c>
      <c r="H20" s="15" t="s">
        <v>405</v>
      </c>
    </row>
    <row r="21" spans="1:8">
      <c r="A21" s="25" t="s">
        <v>30</v>
      </c>
      <c r="B21" t="s">
        <v>403</v>
      </c>
      <c r="F21" s="25" t="s">
        <v>33</v>
      </c>
      <c r="G21" s="15" t="s">
        <v>386</v>
      </c>
      <c r="H21" s="15" t="s">
        <v>402</v>
      </c>
    </row>
    <row r="22" spans="1:8">
      <c r="A22" s="24" t="s">
        <v>131</v>
      </c>
      <c r="B22" t="s">
        <v>455</v>
      </c>
      <c r="F22" s="25" t="s">
        <v>34</v>
      </c>
      <c r="G22" s="15" t="s">
        <v>386</v>
      </c>
      <c r="H22" s="15" t="s">
        <v>407</v>
      </c>
    </row>
    <row r="23" spans="1:8">
      <c r="A23" s="24" t="s">
        <v>337</v>
      </c>
      <c r="B23" t="s">
        <v>531</v>
      </c>
      <c r="F23" s="25" t="s">
        <v>35</v>
      </c>
      <c r="G23" s="15" t="s">
        <v>386</v>
      </c>
      <c r="H23" s="15" t="s">
        <v>408</v>
      </c>
    </row>
    <row r="24" spans="1:8">
      <c r="A24" s="24" t="s">
        <v>27</v>
      </c>
      <c r="B24" t="s">
        <v>400</v>
      </c>
      <c r="F24" s="25" t="s">
        <v>36</v>
      </c>
      <c r="G24" s="15" t="s">
        <v>386</v>
      </c>
      <c r="H24" s="15" t="s">
        <v>392</v>
      </c>
    </row>
    <row r="25" spans="1:8">
      <c r="A25" s="24" t="s">
        <v>118</v>
      </c>
      <c r="B25" t="s">
        <v>445</v>
      </c>
      <c r="F25" s="25" t="s">
        <v>37</v>
      </c>
      <c r="G25" s="15" t="s">
        <v>386</v>
      </c>
      <c r="H25" s="15" t="s">
        <v>409</v>
      </c>
    </row>
    <row r="26" spans="1:8">
      <c r="A26" s="25" t="s">
        <v>207</v>
      </c>
      <c r="B26" t="s">
        <v>400</v>
      </c>
      <c r="F26" s="25" t="s">
        <v>38</v>
      </c>
      <c r="G26" s="15" t="s">
        <v>386</v>
      </c>
      <c r="H26" s="15" t="s">
        <v>391</v>
      </c>
    </row>
    <row r="27" spans="1:8">
      <c r="A27" s="24" t="s">
        <v>300</v>
      </c>
      <c r="B27" t="s">
        <v>413</v>
      </c>
      <c r="F27" s="25" t="s">
        <v>39</v>
      </c>
      <c r="G27" s="15" t="s">
        <v>386</v>
      </c>
      <c r="H27" s="15" t="s">
        <v>402</v>
      </c>
    </row>
    <row r="28" spans="1:8">
      <c r="A28" s="24" t="s">
        <v>152</v>
      </c>
      <c r="B28" t="s">
        <v>394</v>
      </c>
      <c r="F28" s="25" t="s">
        <v>40</v>
      </c>
      <c r="G28" s="15" t="s">
        <v>386</v>
      </c>
      <c r="H28" s="15" t="s">
        <v>402</v>
      </c>
    </row>
    <row r="29" spans="1:8">
      <c r="A29" s="24" t="s">
        <v>802</v>
      </c>
      <c r="B29" s="15" t="s">
        <v>417</v>
      </c>
      <c r="F29" s="25" t="s">
        <v>41</v>
      </c>
      <c r="G29" s="15" t="s">
        <v>386</v>
      </c>
      <c r="H29" s="15"/>
    </row>
    <row r="30" spans="1:8">
      <c r="A30" s="24" t="s">
        <v>166</v>
      </c>
      <c r="B30" t="s">
        <v>410</v>
      </c>
      <c r="F30" s="25" t="s">
        <v>42</v>
      </c>
      <c r="G30" s="15" t="s">
        <v>386</v>
      </c>
      <c r="H30" s="15" t="s">
        <v>410</v>
      </c>
    </row>
    <row r="31" spans="1:8">
      <c r="A31" s="24" t="s">
        <v>252</v>
      </c>
      <c r="B31" t="s">
        <v>509</v>
      </c>
      <c r="F31" s="25" t="s">
        <v>43</v>
      </c>
      <c r="G31" s="15" t="s">
        <v>386</v>
      </c>
      <c r="H31" s="15"/>
    </row>
    <row r="32" spans="1:8">
      <c r="A32" s="24" t="s">
        <v>278</v>
      </c>
      <c r="B32" t="s">
        <v>402</v>
      </c>
      <c r="F32" s="25" t="s">
        <v>44</v>
      </c>
      <c r="G32" s="15" t="s">
        <v>386</v>
      </c>
      <c r="H32" s="15" t="s">
        <v>410</v>
      </c>
    </row>
    <row r="33" spans="1:8">
      <c r="A33" s="25" t="s">
        <v>180</v>
      </c>
      <c r="B33" t="s">
        <v>477</v>
      </c>
      <c r="F33" s="25" t="s">
        <v>45</v>
      </c>
      <c r="G33" s="15" t="s">
        <v>386</v>
      </c>
      <c r="H33" s="15" t="s">
        <v>412</v>
      </c>
    </row>
    <row r="34" spans="1:8">
      <c r="A34" s="25" t="s">
        <v>336</v>
      </c>
      <c r="B34" t="s">
        <v>491</v>
      </c>
      <c r="F34" s="25" t="s">
        <v>46</v>
      </c>
      <c r="G34" s="15" t="s">
        <v>386</v>
      </c>
      <c r="H34" s="15" t="s">
        <v>410</v>
      </c>
    </row>
    <row r="35" spans="1:8">
      <c r="A35" s="24" t="s">
        <v>285</v>
      </c>
      <c r="B35" t="s">
        <v>410</v>
      </c>
      <c r="F35" s="25" t="s">
        <v>47</v>
      </c>
      <c r="G35" s="15" t="s">
        <v>386</v>
      </c>
      <c r="H35" s="15" t="s">
        <v>393</v>
      </c>
    </row>
    <row r="36" spans="1:8">
      <c r="A36" s="24" t="s">
        <v>805</v>
      </c>
      <c r="B36" s="15" t="s">
        <v>491</v>
      </c>
      <c r="F36" s="25" t="s">
        <v>48</v>
      </c>
      <c r="G36" s="15" t="s">
        <v>386</v>
      </c>
      <c r="H36" s="15" t="s">
        <v>402</v>
      </c>
    </row>
    <row r="37" spans="1:8">
      <c r="A37" s="24" t="s">
        <v>201</v>
      </c>
      <c r="B37" t="s">
        <v>487</v>
      </c>
      <c r="F37" s="25" t="s">
        <v>49</v>
      </c>
      <c r="G37" s="15" t="s">
        <v>386</v>
      </c>
      <c r="H37" s="15" t="s">
        <v>413</v>
      </c>
    </row>
    <row r="38" spans="1:8">
      <c r="A38" s="24" t="s">
        <v>806</v>
      </c>
      <c r="B38" s="15" t="s">
        <v>486</v>
      </c>
      <c r="F38" s="25" t="s">
        <v>50</v>
      </c>
      <c r="G38" s="15" t="s">
        <v>386</v>
      </c>
      <c r="H38" s="15" t="s">
        <v>410</v>
      </c>
    </row>
    <row r="39" spans="1:8">
      <c r="A39" s="24" t="s">
        <v>205</v>
      </c>
      <c r="B39" t="s">
        <v>389</v>
      </c>
      <c r="F39" s="25" t="s">
        <v>51</v>
      </c>
      <c r="G39" s="15" t="s">
        <v>386</v>
      </c>
      <c r="H39" s="15" t="s">
        <v>410</v>
      </c>
    </row>
    <row r="40" spans="1:8">
      <c r="A40" s="24" t="s">
        <v>216</v>
      </c>
      <c r="B40" t="s">
        <v>497</v>
      </c>
      <c r="F40" s="25" t="s">
        <v>52</v>
      </c>
      <c r="G40" s="15" t="s">
        <v>386</v>
      </c>
      <c r="H40" s="15" t="s">
        <v>414</v>
      </c>
    </row>
    <row r="41" spans="1:8">
      <c r="A41" s="24" t="s">
        <v>317</v>
      </c>
      <c r="B41" t="s">
        <v>410</v>
      </c>
      <c r="F41" s="25" t="s">
        <v>53</v>
      </c>
      <c r="G41" s="15" t="s">
        <v>386</v>
      </c>
      <c r="H41" s="15" t="s">
        <v>415</v>
      </c>
    </row>
    <row r="42" spans="1:8">
      <c r="A42" s="24" t="s">
        <v>163</v>
      </c>
      <c r="B42" t="s">
        <v>469</v>
      </c>
      <c r="F42" s="25" t="s">
        <v>54</v>
      </c>
      <c r="G42" s="15" t="s">
        <v>386</v>
      </c>
      <c r="H42" s="15"/>
    </row>
    <row r="43" spans="1:8">
      <c r="A43" s="24" t="s">
        <v>807</v>
      </c>
      <c r="B43" t="e">
        <v>#N/A</v>
      </c>
      <c r="F43" s="25" t="s">
        <v>55</v>
      </c>
      <c r="G43" s="15" t="s">
        <v>386</v>
      </c>
      <c r="H43" s="15" t="s">
        <v>410</v>
      </c>
    </row>
    <row r="44" spans="1:8">
      <c r="A44" s="24" t="s">
        <v>161</v>
      </c>
      <c r="B44" t="s">
        <v>391</v>
      </c>
      <c r="F44" s="25" t="s">
        <v>56</v>
      </c>
      <c r="G44" s="15" t="s">
        <v>386</v>
      </c>
      <c r="H44" s="15" t="s">
        <v>416</v>
      </c>
    </row>
    <row r="45" spans="1:8">
      <c r="A45" s="24" t="s">
        <v>212</v>
      </c>
      <c r="B45" t="s">
        <v>493</v>
      </c>
      <c r="F45" s="25" t="s">
        <v>57</v>
      </c>
      <c r="G45" s="15" t="s">
        <v>386</v>
      </c>
      <c r="H45" s="15" t="s">
        <v>417</v>
      </c>
    </row>
    <row r="46" spans="1:8">
      <c r="A46" s="24" t="s">
        <v>808</v>
      </c>
      <c r="B46" s="15" t="s">
        <v>460</v>
      </c>
      <c r="F46" s="25" t="s">
        <v>58</v>
      </c>
      <c r="G46" s="15" t="s">
        <v>386</v>
      </c>
      <c r="H46" s="15" t="s">
        <v>402</v>
      </c>
    </row>
    <row r="47" spans="1:8">
      <c r="A47" s="24" t="s">
        <v>173</v>
      </c>
      <c r="B47" t="s">
        <v>402</v>
      </c>
      <c r="F47" s="25" t="s">
        <v>59</v>
      </c>
      <c r="G47" s="15" t="s">
        <v>386</v>
      </c>
      <c r="H47" s="15" t="s">
        <v>410</v>
      </c>
    </row>
    <row r="48" spans="1:8">
      <c r="A48" s="24" t="s">
        <v>240</v>
      </c>
      <c r="B48" t="s">
        <v>506</v>
      </c>
      <c r="F48" s="25" t="s">
        <v>60</v>
      </c>
      <c r="G48" s="15" t="s">
        <v>386</v>
      </c>
      <c r="H48" s="15" t="s">
        <v>418</v>
      </c>
    </row>
    <row r="49" spans="1:8">
      <c r="A49" s="25" t="s">
        <v>169</v>
      </c>
      <c r="B49">
        <v>0</v>
      </c>
      <c r="F49" s="25" t="s">
        <v>61</v>
      </c>
      <c r="G49" s="15" t="s">
        <v>386</v>
      </c>
      <c r="H49" s="15"/>
    </row>
    <row r="50" spans="1:8">
      <c r="A50" s="24" t="s">
        <v>67</v>
      </c>
      <c r="B50" t="s">
        <v>422</v>
      </c>
      <c r="F50" s="25" t="s">
        <v>62</v>
      </c>
      <c r="G50" s="15" t="s">
        <v>386</v>
      </c>
      <c r="H50" s="15" t="s">
        <v>410</v>
      </c>
    </row>
    <row r="51" spans="1:8">
      <c r="A51" s="24" t="s">
        <v>810</v>
      </c>
      <c r="B51" t="e">
        <v>#N/A</v>
      </c>
      <c r="F51" s="25" t="s">
        <v>63</v>
      </c>
      <c r="G51" s="15" t="s">
        <v>386</v>
      </c>
      <c r="H51" s="15" t="s">
        <v>419</v>
      </c>
    </row>
    <row r="52" spans="1:8">
      <c r="A52" s="24" t="s">
        <v>117</v>
      </c>
      <c r="B52" t="s">
        <v>444</v>
      </c>
      <c r="F52" s="25" t="s">
        <v>64</v>
      </c>
      <c r="G52" s="15" t="s">
        <v>386</v>
      </c>
      <c r="H52" s="15" t="s">
        <v>410</v>
      </c>
    </row>
    <row r="53" spans="1:8">
      <c r="A53" s="24" t="s">
        <v>811</v>
      </c>
      <c r="B53" s="15" t="s">
        <v>470</v>
      </c>
      <c r="F53" s="25" t="s">
        <v>65</v>
      </c>
      <c r="G53" s="15" t="s">
        <v>386</v>
      </c>
      <c r="H53" s="15" t="s">
        <v>420</v>
      </c>
    </row>
    <row r="54" spans="1:8">
      <c r="A54" s="24" t="s">
        <v>812</v>
      </c>
      <c r="B54" s="15" t="s">
        <v>421</v>
      </c>
      <c r="F54" s="25" t="s">
        <v>66</v>
      </c>
      <c r="G54" s="15" t="s">
        <v>386</v>
      </c>
      <c r="H54" s="15" t="s">
        <v>421</v>
      </c>
    </row>
    <row r="55" spans="1:8">
      <c r="A55" s="24" t="s">
        <v>72</v>
      </c>
      <c r="B55" t="s">
        <v>410</v>
      </c>
      <c r="F55" s="25" t="s">
        <v>67</v>
      </c>
      <c r="G55" s="15" t="s">
        <v>386</v>
      </c>
      <c r="H55" s="15" t="s">
        <v>422</v>
      </c>
    </row>
    <row r="56" spans="1:8">
      <c r="A56" s="24" t="s">
        <v>52</v>
      </c>
      <c r="B56" t="s">
        <v>414</v>
      </c>
      <c r="F56" s="25" t="s">
        <v>68</v>
      </c>
      <c r="G56" s="15" t="s">
        <v>386</v>
      </c>
      <c r="H56" s="15" t="s">
        <v>410</v>
      </c>
    </row>
    <row r="57" spans="1:8">
      <c r="A57" s="24" t="s">
        <v>210</v>
      </c>
      <c r="B57" t="s">
        <v>400</v>
      </c>
      <c r="F57" s="25" t="s">
        <v>69</v>
      </c>
      <c r="G57" s="15" t="s">
        <v>386</v>
      </c>
      <c r="H57" s="15" t="s">
        <v>395</v>
      </c>
    </row>
    <row r="58" spans="1:8">
      <c r="A58" s="24" t="s">
        <v>151</v>
      </c>
      <c r="B58" t="s">
        <v>413</v>
      </c>
      <c r="F58" s="25" t="s">
        <v>70</v>
      </c>
      <c r="G58" s="15" t="s">
        <v>386</v>
      </c>
      <c r="H58" s="15" t="s">
        <v>423</v>
      </c>
    </row>
    <row r="59" spans="1:8">
      <c r="A59" s="24" t="s">
        <v>237</v>
      </c>
      <c r="B59" t="s">
        <v>402</v>
      </c>
      <c r="F59" s="25" t="s">
        <v>71</v>
      </c>
      <c r="G59" s="15" t="s">
        <v>386</v>
      </c>
      <c r="H59" s="15" t="s">
        <v>424</v>
      </c>
    </row>
    <row r="60" spans="1:8">
      <c r="A60" s="24" t="s">
        <v>230</v>
      </c>
      <c r="B60" t="s">
        <v>413</v>
      </c>
      <c r="F60" s="25" t="s">
        <v>72</v>
      </c>
      <c r="G60" s="15" t="s">
        <v>386</v>
      </c>
      <c r="H60" s="15" t="s">
        <v>410</v>
      </c>
    </row>
    <row r="61" spans="1:8">
      <c r="A61" s="24" t="s">
        <v>813</v>
      </c>
      <c r="B61" s="15" t="s">
        <v>394</v>
      </c>
      <c r="F61" s="25" t="s">
        <v>73</v>
      </c>
      <c r="G61" s="15" t="s">
        <v>386</v>
      </c>
      <c r="H61" s="15" t="s">
        <v>425</v>
      </c>
    </row>
    <row r="62" spans="1:8">
      <c r="A62" s="24" t="s">
        <v>144</v>
      </c>
      <c r="B62" t="s">
        <v>464</v>
      </c>
      <c r="F62" s="25" t="s">
        <v>74</v>
      </c>
      <c r="G62" s="15" t="s">
        <v>386</v>
      </c>
      <c r="H62" s="15" t="s">
        <v>402</v>
      </c>
    </row>
    <row r="63" spans="1:8">
      <c r="A63" s="24" t="s">
        <v>814</v>
      </c>
      <c r="B63" s="15" t="s">
        <v>410</v>
      </c>
      <c r="F63" s="25" t="s">
        <v>75</v>
      </c>
      <c r="G63" s="15" t="s">
        <v>386</v>
      </c>
      <c r="H63" s="15" t="s">
        <v>426</v>
      </c>
    </row>
    <row r="64" spans="1:8">
      <c r="A64" s="24" t="s">
        <v>112</v>
      </c>
      <c r="B64" t="s">
        <v>439</v>
      </c>
      <c r="F64" s="25" t="s">
        <v>76</v>
      </c>
      <c r="G64" s="15" t="s">
        <v>386</v>
      </c>
      <c r="H64" s="15" t="s">
        <v>421</v>
      </c>
    </row>
    <row r="65" spans="1:8">
      <c r="A65" s="24" t="s">
        <v>66</v>
      </c>
      <c r="B65" t="s">
        <v>421</v>
      </c>
      <c r="F65" s="25" t="s">
        <v>77</v>
      </c>
      <c r="G65" s="15" t="s">
        <v>386</v>
      </c>
      <c r="H65" s="15" t="s">
        <v>427</v>
      </c>
    </row>
    <row r="66" spans="1:8">
      <c r="A66" s="24" t="s">
        <v>815</v>
      </c>
      <c r="B66" s="15" t="s">
        <v>468</v>
      </c>
      <c r="F66" s="25" t="s">
        <v>78</v>
      </c>
      <c r="G66" s="15" t="s">
        <v>386</v>
      </c>
      <c r="H66" s="15" t="s">
        <v>426</v>
      </c>
    </row>
    <row r="67" spans="1:8">
      <c r="A67" s="24" t="s">
        <v>33</v>
      </c>
      <c r="B67" t="s">
        <v>402</v>
      </c>
      <c r="F67" s="25" t="s">
        <v>79</v>
      </c>
      <c r="G67" s="15" t="s">
        <v>386</v>
      </c>
      <c r="H67" s="15" t="s">
        <v>402</v>
      </c>
    </row>
    <row r="68" spans="1:8">
      <c r="A68" s="24" t="s">
        <v>44</v>
      </c>
      <c r="B68" t="s">
        <v>410</v>
      </c>
      <c r="F68" s="25" t="s">
        <v>80</v>
      </c>
      <c r="G68" s="15" t="s">
        <v>386</v>
      </c>
      <c r="H68" s="15" t="s">
        <v>426</v>
      </c>
    </row>
    <row r="69" spans="1:8">
      <c r="A69" s="24" t="s">
        <v>816</v>
      </c>
      <c r="B69" s="15" t="s">
        <v>462</v>
      </c>
      <c r="F69" s="25" t="s">
        <v>81</v>
      </c>
      <c r="G69" s="15" t="s">
        <v>386</v>
      </c>
      <c r="H69" s="15"/>
    </row>
    <row r="70" spans="1:8">
      <c r="A70" s="24" t="s">
        <v>220</v>
      </c>
      <c r="B70" t="s">
        <v>483</v>
      </c>
      <c r="F70" s="25" t="s">
        <v>82</v>
      </c>
      <c r="G70" s="15" t="s">
        <v>386</v>
      </c>
      <c r="H70" s="15" t="s">
        <v>410</v>
      </c>
    </row>
    <row r="71" spans="1:8">
      <c r="A71" s="24" t="s">
        <v>238</v>
      </c>
      <c r="B71" t="s">
        <v>417</v>
      </c>
      <c r="F71" s="25" t="s">
        <v>83</v>
      </c>
      <c r="G71" s="15" t="s">
        <v>386</v>
      </c>
      <c r="H71" s="15" t="s">
        <v>402</v>
      </c>
    </row>
    <row r="72" spans="1:8">
      <c r="A72" s="24" t="s">
        <v>239</v>
      </c>
      <c r="B72" t="s">
        <v>410</v>
      </c>
      <c r="F72" s="25" t="s">
        <v>84</v>
      </c>
      <c r="G72" s="15" t="s">
        <v>386</v>
      </c>
      <c r="H72" s="15" t="s">
        <v>410</v>
      </c>
    </row>
    <row r="73" spans="1:8">
      <c r="A73" s="24" t="s">
        <v>817</v>
      </c>
      <c r="B73" t="e">
        <v>#N/A</v>
      </c>
      <c r="F73" s="25" t="s">
        <v>85</v>
      </c>
      <c r="G73" s="15" t="s">
        <v>386</v>
      </c>
      <c r="H73" s="15" t="s">
        <v>410</v>
      </c>
    </row>
    <row r="74" spans="1:8">
      <c r="A74" s="24" t="s">
        <v>296</v>
      </c>
      <c r="B74" t="s">
        <v>417</v>
      </c>
      <c r="F74" s="25" t="s">
        <v>86</v>
      </c>
      <c r="G74" s="15" t="s">
        <v>386</v>
      </c>
      <c r="H74" s="15" t="s">
        <v>410</v>
      </c>
    </row>
    <row r="75" spans="1:8">
      <c r="A75" s="24" t="s">
        <v>818</v>
      </c>
      <c r="B75" s="15" t="s">
        <v>402</v>
      </c>
      <c r="F75" s="25" t="s">
        <v>87</v>
      </c>
      <c r="G75" s="15" t="s">
        <v>386</v>
      </c>
      <c r="H75" s="15" t="s">
        <v>428</v>
      </c>
    </row>
    <row r="76" spans="1:8">
      <c r="A76" s="24" t="s">
        <v>819</v>
      </c>
      <c r="B76" t="s">
        <v>402</v>
      </c>
      <c r="F76" s="25" t="s">
        <v>88</v>
      </c>
      <c r="G76" s="15" t="s">
        <v>386</v>
      </c>
      <c r="H76" s="15" t="s">
        <v>429</v>
      </c>
    </row>
    <row r="77" spans="1:8">
      <c r="A77" s="24" t="s">
        <v>279</v>
      </c>
      <c r="B77" t="s">
        <v>410</v>
      </c>
      <c r="F77" s="25" t="s">
        <v>89</v>
      </c>
      <c r="G77" s="15" t="s">
        <v>386</v>
      </c>
      <c r="H77" s="15"/>
    </row>
    <row r="78" spans="1:8">
      <c r="A78" s="24" t="s">
        <v>820</v>
      </c>
      <c r="B78" s="15" t="s">
        <v>450</v>
      </c>
      <c r="F78" s="25" t="s">
        <v>90</v>
      </c>
      <c r="G78" s="15" t="s">
        <v>386</v>
      </c>
      <c r="H78" s="15" t="s">
        <v>430</v>
      </c>
    </row>
    <row r="79" spans="1:8">
      <c r="A79" s="24" t="s">
        <v>70</v>
      </c>
      <c r="B79" t="s">
        <v>423</v>
      </c>
      <c r="F79" s="25" t="s">
        <v>91</v>
      </c>
      <c r="G79" s="15" t="s">
        <v>386</v>
      </c>
      <c r="H79" s="15" t="s">
        <v>410</v>
      </c>
    </row>
    <row r="80" spans="1:8">
      <c r="A80" s="24" t="s">
        <v>821</v>
      </c>
      <c r="B80" s="15" t="s">
        <v>413</v>
      </c>
      <c r="F80" s="25" t="s">
        <v>92</v>
      </c>
      <c r="G80" s="15" t="s">
        <v>386</v>
      </c>
      <c r="H80" s="15" t="s">
        <v>410</v>
      </c>
    </row>
    <row r="81" spans="1:8">
      <c r="A81" s="24" t="s">
        <v>822</v>
      </c>
      <c r="B81" t="e">
        <v>#N/A</v>
      </c>
      <c r="F81" s="25" t="s">
        <v>93</v>
      </c>
      <c r="G81" s="15" t="s">
        <v>386</v>
      </c>
      <c r="H81" s="15" t="s">
        <v>428</v>
      </c>
    </row>
    <row r="82" spans="1:8">
      <c r="A82" s="24" t="s">
        <v>243</v>
      </c>
      <c r="B82" t="s">
        <v>389</v>
      </c>
      <c r="F82" s="25" t="s">
        <v>94</v>
      </c>
      <c r="G82" s="15" t="s">
        <v>386</v>
      </c>
      <c r="H82" s="15"/>
    </row>
    <row r="83" spans="1:8">
      <c r="A83" s="24" t="s">
        <v>823</v>
      </c>
      <c r="B83" s="15" t="s">
        <v>425</v>
      </c>
      <c r="F83" s="25" t="s">
        <v>95</v>
      </c>
      <c r="G83" s="15" t="s">
        <v>386</v>
      </c>
      <c r="H83" s="15"/>
    </row>
    <row r="84" spans="1:8">
      <c r="A84" s="24" t="s">
        <v>193</v>
      </c>
      <c r="B84" t="s">
        <v>484</v>
      </c>
      <c r="F84" s="25" t="s">
        <v>96</v>
      </c>
      <c r="G84" s="15" t="s">
        <v>386</v>
      </c>
      <c r="H84" s="15" t="s">
        <v>431</v>
      </c>
    </row>
    <row r="85" spans="1:8">
      <c r="A85" s="24" t="s">
        <v>242</v>
      </c>
      <c r="B85" t="s">
        <v>507</v>
      </c>
      <c r="F85" s="25" t="s">
        <v>97</v>
      </c>
      <c r="G85" s="15" t="s">
        <v>386</v>
      </c>
      <c r="H85" s="15" t="s">
        <v>413</v>
      </c>
    </row>
    <row r="86" spans="1:8">
      <c r="A86" s="24" t="s">
        <v>824</v>
      </c>
      <c r="B86" s="15" t="s">
        <v>497</v>
      </c>
      <c r="F86" s="25" t="s">
        <v>98</v>
      </c>
      <c r="G86" s="15" t="s">
        <v>386</v>
      </c>
      <c r="H86" s="15" t="s">
        <v>413</v>
      </c>
    </row>
    <row r="87" spans="1:8">
      <c r="A87" s="24" t="s">
        <v>825</v>
      </c>
      <c r="B87" s="15" t="s">
        <v>410</v>
      </c>
      <c r="F87" s="25" t="s">
        <v>99</v>
      </c>
      <c r="G87" s="15" t="s">
        <v>386</v>
      </c>
      <c r="H87" s="15" t="s">
        <v>432</v>
      </c>
    </row>
    <row r="88" spans="1:8">
      <c r="A88" s="24" t="s">
        <v>826</v>
      </c>
      <c r="B88" s="15" t="s">
        <v>515</v>
      </c>
      <c r="F88" s="25" t="s">
        <v>100</v>
      </c>
      <c r="G88" s="15" t="s">
        <v>386</v>
      </c>
      <c r="H88" s="15" t="s">
        <v>433</v>
      </c>
    </row>
    <row r="89" spans="1:8">
      <c r="A89" s="24" t="s">
        <v>265</v>
      </c>
      <c r="B89" t="s">
        <v>391</v>
      </c>
      <c r="F89" s="25" t="s">
        <v>101</v>
      </c>
      <c r="G89" s="15" t="s">
        <v>386</v>
      </c>
      <c r="H89" s="15" t="s">
        <v>402</v>
      </c>
    </row>
    <row r="90" spans="1:8">
      <c r="A90" s="24" t="s">
        <v>827</v>
      </c>
      <c r="B90" s="15" t="s">
        <v>468</v>
      </c>
      <c r="F90" s="25" t="s">
        <v>102</v>
      </c>
      <c r="G90" s="15" t="s">
        <v>386</v>
      </c>
      <c r="H90" s="15"/>
    </row>
    <row r="91" spans="1:8">
      <c r="A91" s="24" t="s">
        <v>828</v>
      </c>
      <c r="B91" s="15" t="s">
        <v>417</v>
      </c>
      <c r="F91" s="25" t="s">
        <v>103</v>
      </c>
      <c r="G91" s="15" t="s">
        <v>386</v>
      </c>
      <c r="H91" s="15" t="s">
        <v>402</v>
      </c>
    </row>
    <row r="92" spans="1:8">
      <c r="A92" s="24" t="s">
        <v>183</v>
      </c>
      <c r="B92" t="s">
        <v>417</v>
      </c>
      <c r="F92" s="25" t="s">
        <v>104</v>
      </c>
      <c r="G92" s="15" t="s">
        <v>386</v>
      </c>
      <c r="H92" s="15" t="s">
        <v>402</v>
      </c>
    </row>
    <row r="93" spans="1:8">
      <c r="A93" s="24" t="s">
        <v>829</v>
      </c>
      <c r="B93" t="s">
        <v>678</v>
      </c>
      <c r="F93" s="25" t="s">
        <v>105</v>
      </c>
      <c r="G93" s="15" t="s">
        <v>386</v>
      </c>
      <c r="H93" s="15" t="s">
        <v>434</v>
      </c>
    </row>
    <row r="94" spans="1:8">
      <c r="A94" s="24" t="s">
        <v>830</v>
      </c>
      <c r="B94" s="31" t="s">
        <v>575</v>
      </c>
      <c r="F94" s="25" t="s">
        <v>106</v>
      </c>
      <c r="G94" s="15" t="s">
        <v>386</v>
      </c>
      <c r="H94" s="15" t="s">
        <v>421</v>
      </c>
    </row>
    <row r="95" spans="1:8">
      <c r="A95" s="24" t="s">
        <v>831</v>
      </c>
      <c r="B95" t="e">
        <v>#N/A</v>
      </c>
      <c r="F95" s="25" t="s">
        <v>107</v>
      </c>
      <c r="G95" s="15" t="s">
        <v>386</v>
      </c>
      <c r="H95" s="15" t="s">
        <v>435</v>
      </c>
    </row>
    <row r="96" spans="1:8">
      <c r="A96" s="24" t="s">
        <v>561</v>
      </c>
      <c r="B96" t="s">
        <v>577</v>
      </c>
      <c r="F96" s="25" t="s">
        <v>108</v>
      </c>
      <c r="G96" s="15" t="s">
        <v>386</v>
      </c>
      <c r="H96" s="15" t="s">
        <v>391</v>
      </c>
    </row>
    <row r="97" spans="1:8">
      <c r="A97" s="24" t="s">
        <v>354</v>
      </c>
      <c r="B97" t="s">
        <v>443</v>
      </c>
      <c r="F97" s="25" t="s">
        <v>109</v>
      </c>
      <c r="G97" s="15" t="s">
        <v>386</v>
      </c>
      <c r="H97" s="15"/>
    </row>
    <row r="98" spans="1:8">
      <c r="A98" s="24" t="s">
        <v>42</v>
      </c>
      <c r="B98" t="s">
        <v>410</v>
      </c>
      <c r="F98" s="25" t="s">
        <v>110</v>
      </c>
      <c r="G98" s="15" t="s">
        <v>386</v>
      </c>
      <c r="H98" s="15" t="s">
        <v>436</v>
      </c>
    </row>
    <row r="99" spans="1:8">
      <c r="A99" s="24" t="s">
        <v>51</v>
      </c>
      <c r="B99" t="s">
        <v>410</v>
      </c>
      <c r="F99" s="25" t="s">
        <v>111</v>
      </c>
      <c r="G99" s="15" t="s">
        <v>386</v>
      </c>
      <c r="H99" s="15" t="s">
        <v>438</v>
      </c>
    </row>
    <row r="100" spans="1:8">
      <c r="A100" s="24" t="s">
        <v>554</v>
      </c>
      <c r="B100" t="s">
        <v>570</v>
      </c>
      <c r="F100" s="25" t="s">
        <v>112</v>
      </c>
      <c r="G100" s="15" t="s">
        <v>386</v>
      </c>
      <c r="H100" s="15" t="s">
        <v>439</v>
      </c>
    </row>
    <row r="101" spans="1:8">
      <c r="A101" s="41" t="s">
        <v>293</v>
      </c>
      <c r="B101" t="s">
        <v>417</v>
      </c>
      <c r="F101" s="25" t="s">
        <v>113</v>
      </c>
      <c r="G101" s="15" t="s">
        <v>386</v>
      </c>
      <c r="H101" s="15" t="s">
        <v>440</v>
      </c>
    </row>
    <row r="102" spans="1:8">
      <c r="A102" s="24" t="s">
        <v>832</v>
      </c>
      <c r="B102" t="e">
        <v>#N/A</v>
      </c>
      <c r="F102" s="25" t="s">
        <v>114</v>
      </c>
      <c r="G102" s="15" t="s">
        <v>386</v>
      </c>
      <c r="H102" s="15" t="s">
        <v>441</v>
      </c>
    </row>
    <row r="103" spans="1:8">
      <c r="A103" s="24" t="s">
        <v>833</v>
      </c>
      <c r="B103" t="e">
        <v>#N/A</v>
      </c>
      <c r="F103" s="25" t="s">
        <v>115</v>
      </c>
      <c r="G103" s="15" t="s">
        <v>386</v>
      </c>
      <c r="H103" s="15" t="s">
        <v>442</v>
      </c>
    </row>
    <row r="104" spans="1:8">
      <c r="A104" s="24" t="s">
        <v>834</v>
      </c>
      <c r="B104" s="15" t="s">
        <v>410</v>
      </c>
      <c r="F104" s="25" t="s">
        <v>116</v>
      </c>
      <c r="G104" s="15" t="s">
        <v>386</v>
      </c>
      <c r="H104" s="15" t="s">
        <v>443</v>
      </c>
    </row>
    <row r="105" spans="1:8">
      <c r="A105" s="24" t="s">
        <v>661</v>
      </c>
      <c r="B105" t="s">
        <v>675</v>
      </c>
      <c r="F105" s="25" t="s">
        <v>117</v>
      </c>
      <c r="G105" s="15" t="s">
        <v>386</v>
      </c>
      <c r="H105" s="15" t="s">
        <v>444</v>
      </c>
    </row>
    <row r="106" spans="1:8">
      <c r="A106" s="24" t="s">
        <v>55</v>
      </c>
      <c r="B106" t="s">
        <v>410</v>
      </c>
      <c r="F106" s="25" t="s">
        <v>118</v>
      </c>
      <c r="G106" s="15" t="s">
        <v>386</v>
      </c>
      <c r="H106" s="15" t="s">
        <v>445</v>
      </c>
    </row>
    <row r="107" spans="1:8">
      <c r="A107" s="24" t="s">
        <v>49</v>
      </c>
      <c r="B107" t="s">
        <v>413</v>
      </c>
      <c r="F107" s="25" t="s">
        <v>119</v>
      </c>
      <c r="G107" s="15" t="s">
        <v>386</v>
      </c>
      <c r="H107" s="15" t="s">
        <v>446</v>
      </c>
    </row>
    <row r="108" spans="1:8">
      <c r="A108" s="24" t="s">
        <v>835</v>
      </c>
      <c r="B108" s="15" t="s">
        <v>410</v>
      </c>
      <c r="F108" s="25" t="s">
        <v>120</v>
      </c>
      <c r="G108" s="15" t="s">
        <v>386</v>
      </c>
      <c r="H108" s="15" t="s">
        <v>447</v>
      </c>
    </row>
    <row r="109" spans="1:8">
      <c r="A109" s="24" t="s">
        <v>836</v>
      </c>
      <c r="B109" s="15" t="s">
        <v>410</v>
      </c>
      <c r="F109" s="25" t="s">
        <v>121</v>
      </c>
      <c r="G109" s="15" t="s">
        <v>386</v>
      </c>
      <c r="H109" s="15"/>
    </row>
    <row r="110" spans="1:8">
      <c r="A110" s="42" t="s">
        <v>111</v>
      </c>
      <c r="B110" t="s">
        <v>438</v>
      </c>
      <c r="F110" s="25" t="s">
        <v>122</v>
      </c>
      <c r="G110" s="15" t="s">
        <v>386</v>
      </c>
      <c r="H110" s="15" t="s">
        <v>393</v>
      </c>
    </row>
    <row r="111" spans="1:8">
      <c r="A111" s="42" t="s">
        <v>837</v>
      </c>
      <c r="B111" t="e">
        <v>#N/A</v>
      </c>
      <c r="F111" s="25" t="s">
        <v>123</v>
      </c>
      <c r="G111" s="15" t="s">
        <v>386</v>
      </c>
      <c r="H111" s="15" t="s">
        <v>448</v>
      </c>
    </row>
    <row r="112" spans="1:8">
      <c r="A112" s="24" t="s">
        <v>838</v>
      </c>
      <c r="B112" t="e">
        <v>#N/A</v>
      </c>
      <c r="F112" s="25" t="s">
        <v>124</v>
      </c>
      <c r="G112" s="15" t="s">
        <v>386</v>
      </c>
      <c r="H112" s="15" t="s">
        <v>449</v>
      </c>
    </row>
    <row r="113" spans="1:8">
      <c r="A113" s="24" t="s">
        <v>839</v>
      </c>
      <c r="B113" t="e">
        <v>#N/A</v>
      </c>
      <c r="F113" s="25" t="s">
        <v>125</v>
      </c>
      <c r="G113" s="15" t="s">
        <v>386</v>
      </c>
      <c r="H113" s="15" t="s">
        <v>450</v>
      </c>
    </row>
    <row r="114" spans="1:8">
      <c r="A114" s="24" t="s">
        <v>249</v>
      </c>
      <c r="B114" t="s">
        <v>413</v>
      </c>
      <c r="F114" s="25" t="s">
        <v>126</v>
      </c>
      <c r="G114" s="15" t="s">
        <v>386</v>
      </c>
      <c r="H114" s="15" t="s">
        <v>451</v>
      </c>
    </row>
    <row r="115" spans="1:8">
      <c r="A115" s="24" t="s">
        <v>840</v>
      </c>
      <c r="B115" t="e">
        <v>#N/A</v>
      </c>
      <c r="F115" s="25" t="s">
        <v>127</v>
      </c>
      <c r="G115" s="15" t="s">
        <v>386</v>
      </c>
      <c r="H115" s="15" t="s">
        <v>402</v>
      </c>
    </row>
    <row r="116" spans="1:8">
      <c r="A116" s="24" t="s">
        <v>841</v>
      </c>
      <c r="B116" s="15" t="s">
        <v>440</v>
      </c>
      <c r="F116" s="25" t="s">
        <v>128</v>
      </c>
      <c r="G116" s="15" t="s">
        <v>386</v>
      </c>
      <c r="H116" s="15" t="s">
        <v>452</v>
      </c>
    </row>
    <row r="117" spans="1:8">
      <c r="A117" s="24" t="s">
        <v>842</v>
      </c>
      <c r="B117" s="15" t="s">
        <v>410</v>
      </c>
      <c r="F117" s="25" t="s">
        <v>129</v>
      </c>
      <c r="G117" s="15" t="s">
        <v>386</v>
      </c>
      <c r="H117" s="15" t="s">
        <v>454</v>
      </c>
    </row>
    <row r="118" spans="1:8">
      <c r="A118" s="24" t="s">
        <v>843</v>
      </c>
      <c r="B118" s="31" t="s">
        <v>601</v>
      </c>
      <c r="F118" s="25" t="s">
        <v>130</v>
      </c>
      <c r="G118" s="15" t="s">
        <v>386</v>
      </c>
      <c r="H118" s="15" t="s">
        <v>440</v>
      </c>
    </row>
    <row r="119" spans="1:8">
      <c r="F119" s="25" t="s">
        <v>131</v>
      </c>
      <c r="G119" s="15" t="s">
        <v>386</v>
      </c>
      <c r="H119" s="15" t="s">
        <v>455</v>
      </c>
    </row>
    <row r="120" spans="1:8">
      <c r="F120" s="25" t="s">
        <v>132</v>
      </c>
      <c r="G120" s="15" t="s">
        <v>386</v>
      </c>
      <c r="H120" s="15" t="s">
        <v>410</v>
      </c>
    </row>
    <row r="121" spans="1:8">
      <c r="F121" s="25" t="s">
        <v>133</v>
      </c>
      <c r="G121" s="15" t="s">
        <v>386</v>
      </c>
      <c r="H121" s="15" t="s">
        <v>456</v>
      </c>
    </row>
    <row r="122" spans="1:8">
      <c r="F122" s="25" t="s">
        <v>134</v>
      </c>
      <c r="G122" s="15" t="s">
        <v>386</v>
      </c>
      <c r="H122" s="15"/>
    </row>
    <row r="123" spans="1:8">
      <c r="F123" s="25" t="s">
        <v>135</v>
      </c>
      <c r="G123" s="15" t="s">
        <v>386</v>
      </c>
      <c r="H123" s="15" t="s">
        <v>457</v>
      </c>
    </row>
    <row r="124" spans="1:8">
      <c r="F124" s="25" t="s">
        <v>136</v>
      </c>
      <c r="G124" s="15" t="s">
        <v>386</v>
      </c>
      <c r="H124" s="15"/>
    </row>
    <row r="125" spans="1:8">
      <c r="F125" s="25" t="s">
        <v>137</v>
      </c>
      <c r="G125" s="15" t="s">
        <v>386</v>
      </c>
      <c r="H125" s="15" t="s">
        <v>402</v>
      </c>
    </row>
    <row r="126" spans="1:8">
      <c r="F126" s="25" t="s">
        <v>138</v>
      </c>
      <c r="G126" s="15" t="s">
        <v>386</v>
      </c>
      <c r="H126" s="15" t="s">
        <v>458</v>
      </c>
    </row>
    <row r="127" spans="1:8">
      <c r="F127" s="25" t="s">
        <v>139</v>
      </c>
      <c r="G127" s="15" t="s">
        <v>386</v>
      </c>
      <c r="H127" s="15" t="s">
        <v>459</v>
      </c>
    </row>
    <row r="128" spans="1:8">
      <c r="F128" s="25" t="s">
        <v>140</v>
      </c>
      <c r="G128" s="15" t="s">
        <v>386</v>
      </c>
      <c r="H128" s="15" t="s">
        <v>460</v>
      </c>
    </row>
    <row r="129" spans="6:8">
      <c r="F129" s="25" t="s">
        <v>141</v>
      </c>
      <c r="G129" s="15" t="s">
        <v>386</v>
      </c>
      <c r="H129" s="15"/>
    </row>
    <row r="130" spans="6:8">
      <c r="F130" s="25" t="s">
        <v>142</v>
      </c>
      <c r="G130" s="15" t="s">
        <v>386</v>
      </c>
      <c r="H130" s="15" t="s">
        <v>462</v>
      </c>
    </row>
    <row r="131" spans="6:8">
      <c r="F131" s="25" t="s">
        <v>143</v>
      </c>
      <c r="G131" s="15" t="s">
        <v>386</v>
      </c>
      <c r="H131" s="15" t="s">
        <v>463</v>
      </c>
    </row>
    <row r="132" spans="6:8">
      <c r="F132" s="25" t="s">
        <v>144</v>
      </c>
      <c r="G132" s="15" t="s">
        <v>386</v>
      </c>
      <c r="H132" s="15" t="s">
        <v>464</v>
      </c>
    </row>
    <row r="133" spans="6:8">
      <c r="F133" s="25" t="s">
        <v>145</v>
      </c>
      <c r="G133" s="15" t="s">
        <v>386</v>
      </c>
      <c r="H133" s="15"/>
    </row>
    <row r="134" spans="6:8">
      <c r="F134" s="25" t="s">
        <v>146</v>
      </c>
      <c r="G134" s="15" t="s">
        <v>386</v>
      </c>
      <c r="H134" s="15" t="s">
        <v>402</v>
      </c>
    </row>
    <row r="135" spans="6:8">
      <c r="F135" s="25" t="s">
        <v>147</v>
      </c>
      <c r="G135" s="15" t="s">
        <v>386</v>
      </c>
      <c r="H135" s="15"/>
    </row>
    <row r="136" spans="6:8">
      <c r="F136" s="25" t="s">
        <v>148</v>
      </c>
      <c r="G136" s="15" t="s">
        <v>386</v>
      </c>
      <c r="H136" s="15" t="s">
        <v>466</v>
      </c>
    </row>
    <row r="137" spans="6:8">
      <c r="F137" s="25" t="s">
        <v>149</v>
      </c>
      <c r="G137" s="15" t="s">
        <v>386</v>
      </c>
      <c r="H137" s="15" t="s">
        <v>402</v>
      </c>
    </row>
    <row r="138" spans="6:8">
      <c r="F138" s="25" t="s">
        <v>150</v>
      </c>
      <c r="G138" s="15" t="s">
        <v>386</v>
      </c>
      <c r="H138" s="15" t="s">
        <v>421</v>
      </c>
    </row>
    <row r="139" spans="6:8">
      <c r="F139" s="25" t="s">
        <v>151</v>
      </c>
      <c r="G139" s="15" t="s">
        <v>386</v>
      </c>
      <c r="H139" s="15" t="s">
        <v>413</v>
      </c>
    </row>
    <row r="140" spans="6:8">
      <c r="F140" s="25" t="s">
        <v>152</v>
      </c>
      <c r="G140" s="15" t="s">
        <v>386</v>
      </c>
      <c r="H140" s="15" t="s">
        <v>394</v>
      </c>
    </row>
    <row r="141" spans="6:8">
      <c r="F141" s="25" t="s">
        <v>153</v>
      </c>
      <c r="G141" s="15" t="s">
        <v>386</v>
      </c>
      <c r="H141" s="15" t="s">
        <v>410</v>
      </c>
    </row>
    <row r="142" spans="6:8">
      <c r="F142" s="25" t="s">
        <v>154</v>
      </c>
      <c r="G142" s="15" t="s">
        <v>386</v>
      </c>
      <c r="H142" s="15" t="s">
        <v>410</v>
      </c>
    </row>
    <row r="143" spans="6:8">
      <c r="F143" s="25" t="s">
        <v>155</v>
      </c>
      <c r="G143" s="15" t="s">
        <v>386</v>
      </c>
      <c r="H143" s="15" t="s">
        <v>468</v>
      </c>
    </row>
    <row r="144" spans="6:8">
      <c r="F144" s="25" t="s">
        <v>156</v>
      </c>
      <c r="G144" s="15" t="s">
        <v>386</v>
      </c>
      <c r="H144" s="15" t="s">
        <v>410</v>
      </c>
    </row>
    <row r="145" spans="6:8">
      <c r="F145" s="25" t="s">
        <v>157</v>
      </c>
      <c r="G145" s="15" t="s">
        <v>386</v>
      </c>
      <c r="H145" s="15" t="s">
        <v>394</v>
      </c>
    </row>
    <row r="146" spans="6:8">
      <c r="F146" s="25" t="s">
        <v>158</v>
      </c>
      <c r="G146" s="15" t="s">
        <v>386</v>
      </c>
      <c r="H146" s="15" t="s">
        <v>402</v>
      </c>
    </row>
    <row r="147" spans="6:8">
      <c r="F147" s="25" t="s">
        <v>159</v>
      </c>
      <c r="G147" s="15" t="s">
        <v>386</v>
      </c>
      <c r="H147" s="15" t="s">
        <v>410</v>
      </c>
    </row>
    <row r="148" spans="6:8">
      <c r="F148" s="25" t="s">
        <v>160</v>
      </c>
      <c r="G148" s="15" t="s">
        <v>386</v>
      </c>
      <c r="H148" s="15" t="s">
        <v>413</v>
      </c>
    </row>
    <row r="149" spans="6:8">
      <c r="F149" s="25" t="s">
        <v>161</v>
      </c>
      <c r="G149" s="15" t="s">
        <v>386</v>
      </c>
      <c r="H149" s="15" t="s">
        <v>391</v>
      </c>
    </row>
    <row r="150" spans="6:8">
      <c r="F150" s="25" t="s">
        <v>162</v>
      </c>
      <c r="G150" s="15" t="s">
        <v>386</v>
      </c>
      <c r="H150" s="15" t="s">
        <v>417</v>
      </c>
    </row>
    <row r="151" spans="6:8">
      <c r="F151" s="25" t="s">
        <v>163</v>
      </c>
      <c r="G151" s="15" t="s">
        <v>386</v>
      </c>
      <c r="H151" s="15" t="s">
        <v>469</v>
      </c>
    </row>
    <row r="152" spans="6:8">
      <c r="F152" s="25" t="s">
        <v>164</v>
      </c>
      <c r="G152" s="15" t="s">
        <v>386</v>
      </c>
      <c r="H152" s="15" t="s">
        <v>413</v>
      </c>
    </row>
    <row r="153" spans="6:8">
      <c r="F153" s="25" t="s">
        <v>165</v>
      </c>
      <c r="G153" s="15" t="s">
        <v>386</v>
      </c>
      <c r="H153" s="15" t="s">
        <v>470</v>
      </c>
    </row>
    <row r="154" spans="6:8">
      <c r="F154" s="25" t="s">
        <v>166</v>
      </c>
      <c r="G154" s="15" t="s">
        <v>386</v>
      </c>
      <c r="H154" s="15" t="s">
        <v>410</v>
      </c>
    </row>
    <row r="155" spans="6:8">
      <c r="F155" s="25" t="s">
        <v>167</v>
      </c>
      <c r="G155" s="15" t="s">
        <v>386</v>
      </c>
      <c r="H155" s="15" t="s">
        <v>471</v>
      </c>
    </row>
    <row r="156" spans="6:8">
      <c r="F156" s="25" t="s">
        <v>168</v>
      </c>
      <c r="G156" s="15" t="s">
        <v>386</v>
      </c>
      <c r="H156" s="15" t="s">
        <v>454</v>
      </c>
    </row>
    <row r="157" spans="6:8">
      <c r="F157" s="25" t="s">
        <v>169</v>
      </c>
      <c r="G157" s="15" t="s">
        <v>386</v>
      </c>
      <c r="H157" s="15"/>
    </row>
    <row r="158" spans="6:8">
      <c r="F158" s="25" t="s">
        <v>170</v>
      </c>
      <c r="G158" s="15" t="s">
        <v>386</v>
      </c>
      <c r="H158" s="15" t="s">
        <v>413</v>
      </c>
    </row>
    <row r="159" spans="6:8">
      <c r="F159" s="25" t="s">
        <v>171</v>
      </c>
      <c r="G159" s="15" t="s">
        <v>386</v>
      </c>
      <c r="H159" s="15" t="s">
        <v>410</v>
      </c>
    </row>
    <row r="160" spans="6:8">
      <c r="F160" s="25" t="s">
        <v>172</v>
      </c>
      <c r="G160" s="15" t="s">
        <v>386</v>
      </c>
      <c r="H160" s="15" t="s">
        <v>472</v>
      </c>
    </row>
    <row r="161" spans="6:8">
      <c r="F161" s="25" t="s">
        <v>173</v>
      </c>
      <c r="G161" s="15" t="s">
        <v>386</v>
      </c>
      <c r="H161" s="15" t="s">
        <v>402</v>
      </c>
    </row>
    <row r="162" spans="6:8">
      <c r="F162" s="25" t="s">
        <v>174</v>
      </c>
      <c r="G162" s="15" t="s">
        <v>386</v>
      </c>
      <c r="H162" s="15" t="s">
        <v>410</v>
      </c>
    </row>
    <row r="163" spans="6:8">
      <c r="F163" s="25" t="s">
        <v>175</v>
      </c>
      <c r="G163" s="15" t="s">
        <v>386</v>
      </c>
      <c r="H163" s="15" t="s">
        <v>410</v>
      </c>
    </row>
    <row r="164" spans="6:8">
      <c r="F164" s="25" t="s">
        <v>176</v>
      </c>
      <c r="G164" s="15" t="s">
        <v>386</v>
      </c>
      <c r="H164" s="15" t="s">
        <v>473</v>
      </c>
    </row>
    <row r="165" spans="6:8">
      <c r="F165" s="25" t="s">
        <v>177</v>
      </c>
      <c r="G165" s="15" t="s">
        <v>386</v>
      </c>
      <c r="H165" s="15" t="s">
        <v>474</v>
      </c>
    </row>
    <row r="166" spans="6:8">
      <c r="F166" s="25" t="s">
        <v>178</v>
      </c>
      <c r="G166" s="15" t="s">
        <v>386</v>
      </c>
      <c r="H166" s="15" t="s">
        <v>475</v>
      </c>
    </row>
    <row r="167" spans="6:8">
      <c r="F167" s="25" t="s">
        <v>179</v>
      </c>
      <c r="G167" s="15" t="s">
        <v>386</v>
      </c>
      <c r="H167" s="15" t="s">
        <v>476</v>
      </c>
    </row>
    <row r="168" spans="6:8">
      <c r="F168" s="25" t="s">
        <v>180</v>
      </c>
      <c r="G168" s="15" t="s">
        <v>386</v>
      </c>
      <c r="H168" s="15" t="s">
        <v>477</v>
      </c>
    </row>
    <row r="169" spans="6:8">
      <c r="F169" s="25" t="s">
        <v>388</v>
      </c>
      <c r="G169" s="15" t="s">
        <v>386</v>
      </c>
      <c r="H169" s="15"/>
    </row>
    <row r="170" spans="6:8">
      <c r="F170" s="25" t="s">
        <v>181</v>
      </c>
      <c r="G170" s="15" t="s">
        <v>386</v>
      </c>
      <c r="H170" s="15" t="s">
        <v>478</v>
      </c>
    </row>
    <row r="171" spans="6:8">
      <c r="F171" s="25" t="s">
        <v>182</v>
      </c>
      <c r="G171" s="15" t="s">
        <v>386</v>
      </c>
      <c r="H171" s="15" t="s">
        <v>410</v>
      </c>
    </row>
    <row r="172" spans="6:8">
      <c r="F172" s="25" t="s">
        <v>183</v>
      </c>
      <c r="G172" s="15" t="s">
        <v>386</v>
      </c>
      <c r="H172" s="15" t="s">
        <v>417</v>
      </c>
    </row>
    <row r="173" spans="6:8">
      <c r="F173" s="25" t="s">
        <v>184</v>
      </c>
      <c r="G173" s="15" t="s">
        <v>386</v>
      </c>
      <c r="H173" s="15" t="s">
        <v>402</v>
      </c>
    </row>
    <row r="174" spans="6:8">
      <c r="F174" s="25" t="s">
        <v>185</v>
      </c>
      <c r="G174" s="15" t="s">
        <v>386</v>
      </c>
      <c r="H174" s="15" t="s">
        <v>479</v>
      </c>
    </row>
    <row r="175" spans="6:8">
      <c r="F175" s="25" t="s">
        <v>186</v>
      </c>
      <c r="G175" s="15" t="s">
        <v>386</v>
      </c>
      <c r="H175" s="15" t="s">
        <v>389</v>
      </c>
    </row>
    <row r="176" spans="6:8">
      <c r="F176" s="25" t="s">
        <v>187</v>
      </c>
      <c r="G176" s="15" t="s">
        <v>386</v>
      </c>
      <c r="H176" s="15" t="s">
        <v>480</v>
      </c>
    </row>
    <row r="177" spans="6:8">
      <c r="F177" s="25" t="s">
        <v>188</v>
      </c>
      <c r="G177" s="15" t="s">
        <v>386</v>
      </c>
      <c r="H177" s="15" t="s">
        <v>417</v>
      </c>
    </row>
    <row r="178" spans="6:8">
      <c r="F178" s="25" t="s">
        <v>189</v>
      </c>
      <c r="G178" s="15" t="s">
        <v>386</v>
      </c>
      <c r="H178" s="15" t="s">
        <v>481</v>
      </c>
    </row>
    <row r="179" spans="6:8">
      <c r="F179" s="25" t="s">
        <v>190</v>
      </c>
      <c r="G179" s="15" t="s">
        <v>386</v>
      </c>
      <c r="H179" s="15" t="s">
        <v>482</v>
      </c>
    </row>
    <row r="180" spans="6:8">
      <c r="F180" s="25" t="s">
        <v>191</v>
      </c>
      <c r="G180" s="15" t="s">
        <v>386</v>
      </c>
      <c r="H180" s="15" t="s">
        <v>483</v>
      </c>
    </row>
    <row r="181" spans="6:8">
      <c r="F181" s="25" t="s">
        <v>192</v>
      </c>
      <c r="G181" s="15" t="s">
        <v>386</v>
      </c>
      <c r="H181" s="15" t="s">
        <v>410</v>
      </c>
    </row>
    <row r="182" spans="6:8">
      <c r="F182" s="25" t="s">
        <v>193</v>
      </c>
      <c r="G182" s="15" t="s">
        <v>386</v>
      </c>
      <c r="H182" s="15" t="s">
        <v>484</v>
      </c>
    </row>
    <row r="183" spans="6:8">
      <c r="F183" s="25" t="s">
        <v>194</v>
      </c>
      <c r="G183" s="15" t="s">
        <v>386</v>
      </c>
      <c r="H183" s="15" t="s">
        <v>485</v>
      </c>
    </row>
    <row r="184" spans="6:8">
      <c r="F184" s="25" t="s">
        <v>195</v>
      </c>
      <c r="G184" s="15" t="s">
        <v>386</v>
      </c>
      <c r="H184" s="15" t="s">
        <v>417</v>
      </c>
    </row>
    <row r="185" spans="6:8">
      <c r="F185" s="25" t="s">
        <v>196</v>
      </c>
      <c r="G185" s="15" t="s">
        <v>386</v>
      </c>
      <c r="H185" s="15" t="s">
        <v>486</v>
      </c>
    </row>
    <row r="186" spans="6:8">
      <c r="F186" s="25" t="s">
        <v>197</v>
      </c>
      <c r="G186" s="15" t="s">
        <v>386</v>
      </c>
      <c r="H186" s="15" t="s">
        <v>410</v>
      </c>
    </row>
    <row r="187" spans="6:8">
      <c r="F187" s="25" t="s">
        <v>198</v>
      </c>
      <c r="G187" s="15" t="s">
        <v>386</v>
      </c>
      <c r="H187" s="15" t="s">
        <v>424</v>
      </c>
    </row>
    <row r="188" spans="6:8">
      <c r="F188" s="25" t="s">
        <v>199</v>
      </c>
      <c r="G188" s="15" t="s">
        <v>386</v>
      </c>
      <c r="H188" s="15" t="s">
        <v>439</v>
      </c>
    </row>
    <row r="189" spans="6:8">
      <c r="F189" s="25" t="s">
        <v>200</v>
      </c>
      <c r="G189" s="15" t="s">
        <v>386</v>
      </c>
      <c r="H189" s="15"/>
    </row>
    <row r="190" spans="6:8">
      <c r="F190" s="25" t="s">
        <v>201</v>
      </c>
      <c r="G190" s="15" t="s">
        <v>386</v>
      </c>
      <c r="H190" s="15" t="s">
        <v>487</v>
      </c>
    </row>
    <row r="191" spans="6:8">
      <c r="F191" s="25" t="s">
        <v>202</v>
      </c>
      <c r="G191" s="15" t="s">
        <v>386</v>
      </c>
      <c r="H191" s="15" t="s">
        <v>410</v>
      </c>
    </row>
    <row r="192" spans="6:8">
      <c r="F192" s="25" t="s">
        <v>203</v>
      </c>
      <c r="G192" s="15" t="s">
        <v>386</v>
      </c>
      <c r="H192" s="15" t="s">
        <v>410</v>
      </c>
    </row>
    <row r="193" spans="6:8">
      <c r="F193" s="25" t="s">
        <v>204</v>
      </c>
      <c r="G193" s="15" t="s">
        <v>386</v>
      </c>
      <c r="H193" s="15" t="s">
        <v>468</v>
      </c>
    </row>
    <row r="194" spans="6:8">
      <c r="F194" s="25" t="s">
        <v>205</v>
      </c>
      <c r="G194" s="15" t="s">
        <v>386</v>
      </c>
      <c r="H194" s="15" t="s">
        <v>389</v>
      </c>
    </row>
    <row r="195" spans="6:8">
      <c r="F195" s="25" t="s">
        <v>206</v>
      </c>
      <c r="G195" s="15" t="s">
        <v>386</v>
      </c>
      <c r="H195" s="15" t="s">
        <v>488</v>
      </c>
    </row>
    <row r="196" spans="6:8">
      <c r="F196" s="25" t="s">
        <v>207</v>
      </c>
      <c r="G196" s="15" t="s">
        <v>386</v>
      </c>
      <c r="H196" s="15" t="s">
        <v>400</v>
      </c>
    </row>
    <row r="197" spans="6:8">
      <c r="F197" s="25" t="s">
        <v>208</v>
      </c>
      <c r="G197" s="15" t="s">
        <v>386</v>
      </c>
      <c r="H197" s="15" t="s">
        <v>490</v>
      </c>
    </row>
    <row r="198" spans="6:8">
      <c r="F198" s="25" t="s">
        <v>209</v>
      </c>
      <c r="G198" s="15" t="s">
        <v>386</v>
      </c>
      <c r="H198" s="15" t="s">
        <v>491</v>
      </c>
    </row>
    <row r="199" spans="6:8">
      <c r="F199" s="25" t="s">
        <v>210</v>
      </c>
      <c r="G199" s="15" t="s">
        <v>386</v>
      </c>
      <c r="H199" s="15" t="s">
        <v>400</v>
      </c>
    </row>
    <row r="200" spans="6:8">
      <c r="F200" s="25" t="s">
        <v>211</v>
      </c>
      <c r="G200" s="15" t="s">
        <v>386</v>
      </c>
      <c r="H200" s="15" t="s">
        <v>492</v>
      </c>
    </row>
    <row r="201" spans="6:8">
      <c r="F201" s="25" t="s">
        <v>212</v>
      </c>
      <c r="G201" s="15" t="s">
        <v>386</v>
      </c>
      <c r="H201" s="15" t="s">
        <v>493</v>
      </c>
    </row>
    <row r="202" spans="6:8">
      <c r="F202" s="25" t="s">
        <v>213</v>
      </c>
      <c r="G202" s="15" t="s">
        <v>386</v>
      </c>
      <c r="H202" s="15" t="s">
        <v>495</v>
      </c>
    </row>
    <row r="203" spans="6:8">
      <c r="F203" s="25" t="s">
        <v>214</v>
      </c>
      <c r="G203" s="15" t="s">
        <v>386</v>
      </c>
      <c r="H203" s="15"/>
    </row>
    <row r="204" spans="6:8">
      <c r="F204" s="25" t="s">
        <v>215</v>
      </c>
      <c r="G204" s="15" t="s">
        <v>386</v>
      </c>
      <c r="H204" s="15" t="s">
        <v>496</v>
      </c>
    </row>
    <row r="205" spans="6:8">
      <c r="F205" s="25" t="s">
        <v>216</v>
      </c>
      <c r="G205" s="15" t="s">
        <v>386</v>
      </c>
      <c r="H205" s="15" t="s">
        <v>497</v>
      </c>
    </row>
    <row r="206" spans="6:8">
      <c r="F206" s="25" t="s">
        <v>217</v>
      </c>
      <c r="G206" s="15" t="s">
        <v>386</v>
      </c>
      <c r="H206" s="15" t="s">
        <v>421</v>
      </c>
    </row>
    <row r="207" spans="6:8">
      <c r="F207" s="25" t="s">
        <v>218</v>
      </c>
      <c r="G207" s="15" t="s">
        <v>386</v>
      </c>
      <c r="H207" s="15" t="s">
        <v>498</v>
      </c>
    </row>
    <row r="208" spans="6:8">
      <c r="F208" s="25" t="s">
        <v>219</v>
      </c>
      <c r="G208" s="15" t="s">
        <v>386</v>
      </c>
      <c r="H208" s="15" t="s">
        <v>499</v>
      </c>
    </row>
    <row r="209" spans="6:8">
      <c r="F209" s="25" t="s">
        <v>220</v>
      </c>
      <c r="G209" s="15" t="s">
        <v>386</v>
      </c>
      <c r="H209" s="15" t="s">
        <v>483</v>
      </c>
    </row>
    <row r="210" spans="6:8">
      <c r="F210" s="25" t="s">
        <v>221</v>
      </c>
      <c r="G210" s="15" t="s">
        <v>386</v>
      </c>
      <c r="H210" s="15" t="s">
        <v>500</v>
      </c>
    </row>
    <row r="211" spans="6:8">
      <c r="F211" s="25" t="s">
        <v>222</v>
      </c>
      <c r="G211" s="15" t="s">
        <v>386</v>
      </c>
      <c r="H211" s="15" t="s">
        <v>501</v>
      </c>
    </row>
    <row r="212" spans="6:8">
      <c r="F212" s="25" t="s">
        <v>223</v>
      </c>
      <c r="G212" s="15" t="s">
        <v>386</v>
      </c>
      <c r="H212" s="15" t="s">
        <v>502</v>
      </c>
    </row>
    <row r="213" spans="6:8">
      <c r="F213" s="25" t="s">
        <v>224</v>
      </c>
      <c r="G213" s="15" t="s">
        <v>386</v>
      </c>
      <c r="H213" s="15" t="s">
        <v>443</v>
      </c>
    </row>
    <row r="214" spans="6:8">
      <c r="F214" s="25" t="s">
        <v>225</v>
      </c>
      <c r="G214" s="15" t="s">
        <v>386</v>
      </c>
      <c r="H214" s="15" t="s">
        <v>424</v>
      </c>
    </row>
    <row r="215" spans="6:8">
      <c r="F215" s="25" t="s">
        <v>226</v>
      </c>
      <c r="G215" s="15" t="s">
        <v>386</v>
      </c>
      <c r="H215" s="15" t="s">
        <v>503</v>
      </c>
    </row>
    <row r="216" spans="6:8">
      <c r="F216" s="25" t="s">
        <v>227</v>
      </c>
      <c r="G216" s="15" t="s">
        <v>386</v>
      </c>
      <c r="H216" s="15" t="s">
        <v>499</v>
      </c>
    </row>
    <row r="217" spans="6:8">
      <c r="F217" s="25" t="s">
        <v>228</v>
      </c>
      <c r="G217" s="15" t="s">
        <v>386</v>
      </c>
      <c r="H217" s="15" t="s">
        <v>417</v>
      </c>
    </row>
    <row r="218" spans="6:8">
      <c r="F218" s="25" t="s">
        <v>229</v>
      </c>
      <c r="G218" s="15" t="s">
        <v>386</v>
      </c>
      <c r="H218" s="15" t="s">
        <v>402</v>
      </c>
    </row>
    <row r="219" spans="6:8">
      <c r="F219" s="25" t="s">
        <v>230</v>
      </c>
      <c r="G219" s="15" t="s">
        <v>386</v>
      </c>
      <c r="H219" s="15" t="s">
        <v>413</v>
      </c>
    </row>
    <row r="220" spans="6:8">
      <c r="F220" s="25" t="s">
        <v>231</v>
      </c>
      <c r="G220" s="15" t="s">
        <v>386</v>
      </c>
      <c r="H220" s="15" t="s">
        <v>402</v>
      </c>
    </row>
    <row r="221" spans="6:8">
      <c r="F221" s="25" t="s">
        <v>566</v>
      </c>
      <c r="G221" s="15" t="s">
        <v>386</v>
      </c>
      <c r="H221" s="15" t="s">
        <v>504</v>
      </c>
    </row>
    <row r="222" spans="6:8">
      <c r="F222" s="25" t="s">
        <v>232</v>
      </c>
      <c r="G222" s="15" t="s">
        <v>386</v>
      </c>
      <c r="H222" s="15" t="s">
        <v>410</v>
      </c>
    </row>
    <row r="223" spans="6:8">
      <c r="F223" s="25" t="s">
        <v>233</v>
      </c>
      <c r="G223" s="15" t="s">
        <v>386</v>
      </c>
      <c r="H223" s="15" t="s">
        <v>438</v>
      </c>
    </row>
    <row r="224" spans="6:8">
      <c r="F224" s="25" t="s">
        <v>234</v>
      </c>
      <c r="G224" s="15" t="s">
        <v>386</v>
      </c>
      <c r="H224" s="15" t="s">
        <v>417</v>
      </c>
    </row>
    <row r="225" spans="6:8">
      <c r="F225" s="25" t="s">
        <v>235</v>
      </c>
      <c r="G225" s="15" t="s">
        <v>386</v>
      </c>
      <c r="H225" s="15" t="s">
        <v>505</v>
      </c>
    </row>
    <row r="226" spans="6:8">
      <c r="F226" s="25" t="s">
        <v>236</v>
      </c>
      <c r="G226" s="15" t="s">
        <v>386</v>
      </c>
      <c r="H226" s="15"/>
    </row>
    <row r="227" spans="6:8">
      <c r="F227" s="25" t="s">
        <v>237</v>
      </c>
      <c r="G227" s="15" t="s">
        <v>386</v>
      </c>
      <c r="H227" s="15" t="s">
        <v>402</v>
      </c>
    </row>
    <row r="228" spans="6:8">
      <c r="F228" s="25" t="s">
        <v>238</v>
      </c>
      <c r="G228" s="15" t="s">
        <v>386</v>
      </c>
      <c r="H228" s="15" t="s">
        <v>417</v>
      </c>
    </row>
    <row r="229" spans="6:8">
      <c r="F229" s="25" t="s">
        <v>239</v>
      </c>
      <c r="G229" s="15" t="s">
        <v>386</v>
      </c>
      <c r="H229" s="15" t="s">
        <v>410</v>
      </c>
    </row>
    <row r="230" spans="6:8">
      <c r="F230" s="25" t="s">
        <v>240</v>
      </c>
      <c r="G230" s="15" t="s">
        <v>386</v>
      </c>
      <c r="H230" s="15" t="s">
        <v>506</v>
      </c>
    </row>
    <row r="231" spans="6:8">
      <c r="F231" s="25" t="s">
        <v>241</v>
      </c>
      <c r="G231" s="15" t="s">
        <v>386</v>
      </c>
      <c r="H231" s="15" t="s">
        <v>417</v>
      </c>
    </row>
    <row r="232" spans="6:8">
      <c r="F232" s="25" t="s">
        <v>242</v>
      </c>
      <c r="G232" s="15" t="s">
        <v>386</v>
      </c>
      <c r="H232" s="15" t="s">
        <v>507</v>
      </c>
    </row>
    <row r="233" spans="6:8">
      <c r="F233" s="25" t="s">
        <v>243</v>
      </c>
      <c r="G233" s="15" t="s">
        <v>386</v>
      </c>
      <c r="H233" s="15" t="s">
        <v>389</v>
      </c>
    </row>
    <row r="234" spans="6:8">
      <c r="F234" s="25" t="s">
        <v>244</v>
      </c>
      <c r="G234" s="15" t="s">
        <v>386</v>
      </c>
      <c r="H234" s="15" t="s">
        <v>417</v>
      </c>
    </row>
    <row r="235" spans="6:8">
      <c r="F235" s="25" t="s">
        <v>245</v>
      </c>
      <c r="G235" s="15" t="s">
        <v>386</v>
      </c>
      <c r="H235" s="15" t="s">
        <v>402</v>
      </c>
    </row>
    <row r="236" spans="6:8">
      <c r="F236" s="25" t="s">
        <v>246</v>
      </c>
      <c r="G236" s="15" t="s">
        <v>386</v>
      </c>
      <c r="H236" s="15" t="s">
        <v>421</v>
      </c>
    </row>
    <row r="237" spans="6:8">
      <c r="F237" s="25" t="s">
        <v>247</v>
      </c>
      <c r="G237" s="15" t="s">
        <v>386</v>
      </c>
      <c r="H237" s="15" t="s">
        <v>421</v>
      </c>
    </row>
    <row r="238" spans="6:8">
      <c r="F238" s="25" t="s">
        <v>248</v>
      </c>
      <c r="G238" s="15" t="s">
        <v>386</v>
      </c>
      <c r="H238" s="15" t="s">
        <v>468</v>
      </c>
    </row>
    <row r="239" spans="6:8">
      <c r="F239" s="25" t="s">
        <v>249</v>
      </c>
      <c r="G239" s="15" t="s">
        <v>386</v>
      </c>
      <c r="H239" s="15" t="s">
        <v>413</v>
      </c>
    </row>
    <row r="240" spans="6:8">
      <c r="F240" s="25" t="s">
        <v>250</v>
      </c>
      <c r="G240" s="15" t="s">
        <v>386</v>
      </c>
      <c r="H240" s="15" t="s">
        <v>391</v>
      </c>
    </row>
    <row r="241" spans="6:8">
      <c r="F241" s="25" t="s">
        <v>251</v>
      </c>
      <c r="G241" s="15" t="s">
        <v>386</v>
      </c>
      <c r="H241" s="15" t="s">
        <v>508</v>
      </c>
    </row>
    <row r="242" spans="6:8">
      <c r="F242" s="25" t="s">
        <v>252</v>
      </c>
      <c r="G242" s="15" t="s">
        <v>386</v>
      </c>
      <c r="H242" s="15" t="s">
        <v>509</v>
      </c>
    </row>
    <row r="243" spans="6:8">
      <c r="F243" s="25" t="s">
        <v>253</v>
      </c>
      <c r="G243" s="15" t="s">
        <v>386</v>
      </c>
      <c r="H243" s="15" t="s">
        <v>389</v>
      </c>
    </row>
    <row r="244" spans="6:8">
      <c r="F244" s="25" t="s">
        <v>254</v>
      </c>
      <c r="G244" s="15" t="s">
        <v>386</v>
      </c>
      <c r="H244" s="15" t="s">
        <v>468</v>
      </c>
    </row>
    <row r="245" spans="6:8">
      <c r="F245" s="25" t="s">
        <v>255</v>
      </c>
      <c r="G245" s="15" t="s">
        <v>386</v>
      </c>
      <c r="H245" s="15" t="s">
        <v>391</v>
      </c>
    </row>
    <row r="246" spans="6:8">
      <c r="F246" s="25" t="s">
        <v>256</v>
      </c>
      <c r="G246" s="15" t="s">
        <v>386</v>
      </c>
      <c r="H246" s="15" t="s">
        <v>510</v>
      </c>
    </row>
    <row r="247" spans="6:8">
      <c r="F247" s="25" t="s">
        <v>257</v>
      </c>
      <c r="G247" s="15" t="s">
        <v>386</v>
      </c>
      <c r="H247" s="15" t="s">
        <v>417</v>
      </c>
    </row>
    <row r="248" spans="6:8">
      <c r="F248" s="25" t="s">
        <v>258</v>
      </c>
      <c r="G248" s="15" t="s">
        <v>386</v>
      </c>
      <c r="H248" s="15" t="s">
        <v>402</v>
      </c>
    </row>
    <row r="249" spans="6:8">
      <c r="F249" s="25" t="s">
        <v>259</v>
      </c>
      <c r="G249" s="15" t="s">
        <v>386</v>
      </c>
      <c r="H249" s="15" t="s">
        <v>497</v>
      </c>
    </row>
    <row r="250" spans="6:8">
      <c r="F250" s="25" t="s">
        <v>260</v>
      </c>
      <c r="G250" s="15" t="s">
        <v>386</v>
      </c>
      <c r="H250" s="15" t="s">
        <v>511</v>
      </c>
    </row>
    <row r="251" spans="6:8">
      <c r="F251" s="25" t="s">
        <v>261</v>
      </c>
      <c r="G251" s="15" t="s">
        <v>386</v>
      </c>
      <c r="H251" s="15" t="s">
        <v>421</v>
      </c>
    </row>
    <row r="252" spans="6:8">
      <c r="F252" s="25" t="s">
        <v>262</v>
      </c>
      <c r="G252" s="15" t="s">
        <v>386</v>
      </c>
      <c r="H252" s="15" t="s">
        <v>400</v>
      </c>
    </row>
    <row r="253" spans="6:8">
      <c r="F253" s="25" t="s">
        <v>263</v>
      </c>
      <c r="G253" s="15" t="s">
        <v>386</v>
      </c>
      <c r="H253" s="15" t="s">
        <v>512</v>
      </c>
    </row>
    <row r="254" spans="6:8">
      <c r="F254" s="25" t="s">
        <v>264</v>
      </c>
      <c r="G254" s="15" t="s">
        <v>386</v>
      </c>
      <c r="H254" s="15" t="s">
        <v>391</v>
      </c>
    </row>
    <row r="255" spans="6:8">
      <c r="F255" s="25" t="s">
        <v>265</v>
      </c>
      <c r="G255" s="15" t="s">
        <v>386</v>
      </c>
      <c r="H255" s="15" t="s">
        <v>391</v>
      </c>
    </row>
    <row r="256" spans="6:8">
      <c r="F256" s="25" t="s">
        <v>266</v>
      </c>
      <c r="G256" s="15" t="s">
        <v>386</v>
      </c>
      <c r="H256" s="15" t="s">
        <v>513</v>
      </c>
    </row>
    <row r="257" spans="6:8">
      <c r="F257" s="25" t="s">
        <v>267</v>
      </c>
      <c r="G257" s="15" t="s">
        <v>386</v>
      </c>
      <c r="H257" s="15" t="s">
        <v>421</v>
      </c>
    </row>
    <row r="258" spans="6:8">
      <c r="F258" s="25" t="s">
        <v>268</v>
      </c>
      <c r="G258" s="15" t="s">
        <v>386</v>
      </c>
      <c r="H258" s="15" t="s">
        <v>410</v>
      </c>
    </row>
    <row r="259" spans="6:8">
      <c r="F259" s="25" t="s">
        <v>269</v>
      </c>
      <c r="G259" s="15" t="s">
        <v>386</v>
      </c>
      <c r="H259" s="15" t="s">
        <v>514</v>
      </c>
    </row>
    <row r="260" spans="6:8">
      <c r="F260" s="25" t="s">
        <v>270</v>
      </c>
      <c r="G260" s="15" t="s">
        <v>386</v>
      </c>
      <c r="H260" s="15" t="s">
        <v>424</v>
      </c>
    </row>
    <row r="261" spans="6:8">
      <c r="F261" s="25" t="s">
        <v>271</v>
      </c>
      <c r="G261" s="15" t="s">
        <v>386</v>
      </c>
      <c r="H261" s="15" t="s">
        <v>393</v>
      </c>
    </row>
    <row r="262" spans="6:8">
      <c r="F262" s="25" t="s">
        <v>272</v>
      </c>
      <c r="G262" s="15" t="s">
        <v>386</v>
      </c>
      <c r="H262" s="15" t="s">
        <v>421</v>
      </c>
    </row>
    <row r="263" spans="6:8">
      <c r="F263" s="25" t="s">
        <v>273</v>
      </c>
      <c r="G263" s="15" t="s">
        <v>386</v>
      </c>
      <c r="H263" s="15" t="s">
        <v>402</v>
      </c>
    </row>
    <row r="264" spans="6:8">
      <c r="F264" s="25" t="s">
        <v>274</v>
      </c>
      <c r="G264" s="15" t="s">
        <v>386</v>
      </c>
      <c r="H264" s="15" t="s">
        <v>402</v>
      </c>
    </row>
    <row r="265" spans="6:8">
      <c r="F265" s="25" t="s">
        <v>275</v>
      </c>
      <c r="G265" s="15" t="s">
        <v>386</v>
      </c>
      <c r="H265" s="15" t="s">
        <v>410</v>
      </c>
    </row>
    <row r="266" spans="6:8">
      <c r="F266" s="25" t="s">
        <v>276</v>
      </c>
      <c r="G266" s="15" t="s">
        <v>386</v>
      </c>
      <c r="H266" s="15" t="s">
        <v>515</v>
      </c>
    </row>
    <row r="267" spans="6:8">
      <c r="F267" s="25" t="s">
        <v>277</v>
      </c>
      <c r="G267" s="15" t="s">
        <v>386</v>
      </c>
      <c r="H267" s="15" t="s">
        <v>516</v>
      </c>
    </row>
    <row r="268" spans="6:8">
      <c r="F268" s="25" t="s">
        <v>278</v>
      </c>
      <c r="G268" s="15" t="s">
        <v>386</v>
      </c>
      <c r="H268" s="15" t="s">
        <v>402</v>
      </c>
    </row>
    <row r="269" spans="6:8">
      <c r="F269" s="25" t="s">
        <v>279</v>
      </c>
      <c r="G269" s="15" t="s">
        <v>386</v>
      </c>
      <c r="H269" s="15" t="s">
        <v>410</v>
      </c>
    </row>
    <row r="270" spans="6:8">
      <c r="F270" s="25" t="s">
        <v>280</v>
      </c>
      <c r="G270" s="15" t="s">
        <v>386</v>
      </c>
      <c r="H270" s="15" t="s">
        <v>410</v>
      </c>
    </row>
    <row r="271" spans="6:8">
      <c r="F271" s="25" t="s">
        <v>281</v>
      </c>
      <c r="G271" s="15" t="s">
        <v>386</v>
      </c>
      <c r="H271" s="15" t="s">
        <v>410</v>
      </c>
    </row>
    <row r="272" spans="6:8">
      <c r="F272" s="25" t="s">
        <v>282</v>
      </c>
      <c r="G272" s="15" t="s">
        <v>386</v>
      </c>
      <c r="H272" s="15" t="s">
        <v>517</v>
      </c>
    </row>
    <row r="273" spans="6:8">
      <c r="F273" s="25" t="s">
        <v>283</v>
      </c>
      <c r="G273" s="15" t="s">
        <v>386</v>
      </c>
      <c r="H273" s="15" t="s">
        <v>442</v>
      </c>
    </row>
    <row r="274" spans="6:8">
      <c r="F274" s="25" t="s">
        <v>284</v>
      </c>
      <c r="G274" s="15" t="s">
        <v>386</v>
      </c>
      <c r="H274" s="15" t="s">
        <v>410</v>
      </c>
    </row>
    <row r="275" spans="6:8">
      <c r="F275" s="25" t="s">
        <v>285</v>
      </c>
      <c r="G275" s="15" t="s">
        <v>386</v>
      </c>
      <c r="H275" s="15" t="s">
        <v>410</v>
      </c>
    </row>
    <row r="276" spans="6:8">
      <c r="F276" s="25" t="s">
        <v>286</v>
      </c>
      <c r="G276" s="15" t="s">
        <v>386</v>
      </c>
      <c r="H276" s="15" t="s">
        <v>410</v>
      </c>
    </row>
    <row r="277" spans="6:8">
      <c r="F277" s="25" t="s">
        <v>287</v>
      </c>
      <c r="G277" s="15" t="s">
        <v>386</v>
      </c>
      <c r="H277" s="15"/>
    </row>
    <row r="278" spans="6:8">
      <c r="F278" s="25" t="s">
        <v>288</v>
      </c>
      <c r="G278" s="15" t="s">
        <v>386</v>
      </c>
      <c r="H278" s="15" t="s">
        <v>509</v>
      </c>
    </row>
    <row r="279" spans="6:8">
      <c r="F279" s="25" t="s">
        <v>289</v>
      </c>
      <c r="G279" s="15" t="s">
        <v>386</v>
      </c>
      <c r="H279" s="15" t="s">
        <v>417</v>
      </c>
    </row>
    <row r="280" spans="6:8">
      <c r="F280" s="25" t="s">
        <v>290</v>
      </c>
      <c r="G280" s="15" t="s">
        <v>386</v>
      </c>
      <c r="H280" s="15"/>
    </row>
    <row r="281" spans="6:8">
      <c r="F281" s="25" t="s">
        <v>291</v>
      </c>
      <c r="G281" s="15" t="s">
        <v>386</v>
      </c>
      <c r="H281" s="15" t="s">
        <v>421</v>
      </c>
    </row>
    <row r="282" spans="6:8">
      <c r="F282" s="25" t="s">
        <v>292</v>
      </c>
      <c r="G282" s="15" t="s">
        <v>386</v>
      </c>
      <c r="H282" s="15" t="s">
        <v>402</v>
      </c>
    </row>
    <row r="283" spans="6:8">
      <c r="F283" s="25" t="s">
        <v>293</v>
      </c>
      <c r="G283" s="15" t="s">
        <v>386</v>
      </c>
      <c r="H283" s="15" t="s">
        <v>417</v>
      </c>
    </row>
    <row r="284" spans="6:8">
      <c r="F284" s="25" t="s">
        <v>294</v>
      </c>
      <c r="G284" s="15" t="s">
        <v>386</v>
      </c>
      <c r="H284" s="15" t="s">
        <v>413</v>
      </c>
    </row>
    <row r="285" spans="6:8">
      <c r="F285" s="25" t="s">
        <v>295</v>
      </c>
      <c r="G285" s="15" t="s">
        <v>386</v>
      </c>
      <c r="H285" s="15" t="s">
        <v>518</v>
      </c>
    </row>
    <row r="286" spans="6:8">
      <c r="F286" s="25" t="s">
        <v>296</v>
      </c>
      <c r="G286" s="15" t="s">
        <v>386</v>
      </c>
      <c r="H286" s="15" t="s">
        <v>417</v>
      </c>
    </row>
    <row r="287" spans="6:8">
      <c r="F287" s="25" t="s">
        <v>297</v>
      </c>
      <c r="G287" s="15" t="s">
        <v>386</v>
      </c>
      <c r="H287" s="15" t="s">
        <v>402</v>
      </c>
    </row>
    <row r="288" spans="6:8">
      <c r="F288" s="25" t="s">
        <v>298</v>
      </c>
      <c r="G288" s="15" t="s">
        <v>386</v>
      </c>
      <c r="H288" s="15" t="s">
        <v>443</v>
      </c>
    </row>
    <row r="289" spans="6:8">
      <c r="F289" s="25" t="s">
        <v>299</v>
      </c>
      <c r="G289" s="15" t="s">
        <v>386</v>
      </c>
      <c r="H289" s="15"/>
    </row>
    <row r="290" spans="6:8">
      <c r="F290" s="25" t="s">
        <v>300</v>
      </c>
      <c r="G290" s="15" t="s">
        <v>386</v>
      </c>
      <c r="H290" s="15" t="s">
        <v>413</v>
      </c>
    </row>
    <row r="291" spans="6:8">
      <c r="F291" s="25" t="s">
        <v>301</v>
      </c>
      <c r="G291" s="15" t="s">
        <v>386</v>
      </c>
      <c r="H291" s="15"/>
    </row>
    <row r="292" spans="6:8">
      <c r="F292" s="25" t="s">
        <v>302</v>
      </c>
      <c r="G292" s="15" t="s">
        <v>386</v>
      </c>
      <c r="H292" s="15" t="s">
        <v>402</v>
      </c>
    </row>
    <row r="293" spans="6:8">
      <c r="F293" s="25" t="s">
        <v>303</v>
      </c>
      <c r="G293" s="15" t="s">
        <v>386</v>
      </c>
      <c r="H293" s="15" t="s">
        <v>421</v>
      </c>
    </row>
    <row r="294" spans="6:8">
      <c r="F294" s="25" t="s">
        <v>304</v>
      </c>
      <c r="G294" s="15" t="s">
        <v>386</v>
      </c>
      <c r="H294" s="15" t="s">
        <v>519</v>
      </c>
    </row>
    <row r="295" spans="6:8">
      <c r="F295" s="25" t="s">
        <v>305</v>
      </c>
      <c r="G295" s="15" t="s">
        <v>386</v>
      </c>
      <c r="H295" s="15"/>
    </row>
    <row r="296" spans="6:8">
      <c r="F296" s="25" t="s">
        <v>306</v>
      </c>
      <c r="G296" s="15" t="s">
        <v>386</v>
      </c>
      <c r="H296" s="15" t="s">
        <v>520</v>
      </c>
    </row>
    <row r="297" spans="6:8">
      <c r="F297" s="25" t="s">
        <v>307</v>
      </c>
      <c r="G297" s="15" t="s">
        <v>386</v>
      </c>
      <c r="H297" s="15" t="s">
        <v>521</v>
      </c>
    </row>
    <row r="298" spans="6:8">
      <c r="F298" s="25" t="s">
        <v>308</v>
      </c>
      <c r="G298" s="15" t="s">
        <v>386</v>
      </c>
      <c r="H298" s="15" t="s">
        <v>522</v>
      </c>
    </row>
    <row r="299" spans="6:8">
      <c r="F299" s="25" t="s">
        <v>309</v>
      </c>
      <c r="G299" s="15" t="s">
        <v>386</v>
      </c>
      <c r="H299" s="15" t="s">
        <v>402</v>
      </c>
    </row>
    <row r="300" spans="6:8">
      <c r="F300" s="25" t="s">
        <v>310</v>
      </c>
      <c r="G300" s="15" t="s">
        <v>386</v>
      </c>
      <c r="H300" s="15" t="s">
        <v>523</v>
      </c>
    </row>
    <row r="301" spans="6:8">
      <c r="F301" s="25" t="s">
        <v>311</v>
      </c>
      <c r="G301" s="15" t="s">
        <v>386</v>
      </c>
      <c r="H301" s="15" t="s">
        <v>524</v>
      </c>
    </row>
    <row r="302" spans="6:8">
      <c r="F302" s="25" t="s">
        <v>312</v>
      </c>
      <c r="G302" s="15" t="s">
        <v>386</v>
      </c>
      <c r="H302" s="15" t="s">
        <v>402</v>
      </c>
    </row>
    <row r="303" spans="6:8">
      <c r="F303" s="25" t="s">
        <v>313</v>
      </c>
      <c r="G303" s="15" t="s">
        <v>386</v>
      </c>
      <c r="H303" s="15" t="s">
        <v>525</v>
      </c>
    </row>
    <row r="304" spans="6:8">
      <c r="F304" s="25" t="s">
        <v>314</v>
      </c>
      <c r="G304" s="15" t="s">
        <v>386</v>
      </c>
      <c r="H304" s="15" t="s">
        <v>526</v>
      </c>
    </row>
    <row r="305" spans="6:8">
      <c r="F305" s="25" t="s">
        <v>315</v>
      </c>
      <c r="G305" s="15" t="s">
        <v>386</v>
      </c>
      <c r="H305" s="15" t="s">
        <v>443</v>
      </c>
    </row>
    <row r="306" spans="6:8">
      <c r="F306" s="25" t="s">
        <v>316</v>
      </c>
      <c r="G306" s="15" t="s">
        <v>386</v>
      </c>
      <c r="H306" s="15" t="s">
        <v>413</v>
      </c>
    </row>
    <row r="307" spans="6:8">
      <c r="F307" s="25" t="s">
        <v>317</v>
      </c>
      <c r="G307" s="15" t="s">
        <v>386</v>
      </c>
      <c r="H307" s="15" t="s">
        <v>410</v>
      </c>
    </row>
    <row r="308" spans="6:8">
      <c r="F308" s="25" t="s">
        <v>318</v>
      </c>
      <c r="G308" s="15" t="s">
        <v>386</v>
      </c>
      <c r="H308" s="15" t="s">
        <v>402</v>
      </c>
    </row>
    <row r="309" spans="6:8">
      <c r="F309" s="25" t="s">
        <v>319</v>
      </c>
      <c r="G309" s="15" t="s">
        <v>386</v>
      </c>
      <c r="H309" s="15" t="s">
        <v>410</v>
      </c>
    </row>
    <row r="310" spans="6:8">
      <c r="F310" s="25" t="s">
        <v>320</v>
      </c>
      <c r="G310" s="15" t="s">
        <v>386</v>
      </c>
      <c r="H310" s="15" t="s">
        <v>424</v>
      </c>
    </row>
    <row r="311" spans="6:8">
      <c r="F311" s="25" t="s">
        <v>321</v>
      </c>
      <c r="G311" s="15" t="s">
        <v>386</v>
      </c>
      <c r="H311" s="15" t="s">
        <v>421</v>
      </c>
    </row>
    <row r="312" spans="6:8">
      <c r="F312" s="25" t="s">
        <v>322</v>
      </c>
      <c r="G312" s="15" t="s">
        <v>386</v>
      </c>
      <c r="H312" s="15" t="s">
        <v>410</v>
      </c>
    </row>
    <row r="313" spans="6:8">
      <c r="F313" s="25" t="s">
        <v>323</v>
      </c>
      <c r="G313" s="15" t="s">
        <v>386</v>
      </c>
      <c r="H313" s="15" t="s">
        <v>509</v>
      </c>
    </row>
    <row r="314" spans="6:8">
      <c r="F314" s="25" t="s">
        <v>324</v>
      </c>
      <c r="G314" s="15" t="s">
        <v>386</v>
      </c>
      <c r="H314" s="15" t="s">
        <v>410</v>
      </c>
    </row>
    <row r="315" spans="6:8">
      <c r="F315" s="25" t="s">
        <v>325</v>
      </c>
      <c r="G315" s="15" t="s">
        <v>386</v>
      </c>
      <c r="H315" s="15" t="s">
        <v>410</v>
      </c>
    </row>
    <row r="316" spans="6:8">
      <c r="F316" s="25" t="s">
        <v>326</v>
      </c>
      <c r="G316" s="15" t="s">
        <v>386</v>
      </c>
      <c r="H316" s="15" t="s">
        <v>402</v>
      </c>
    </row>
    <row r="317" spans="6:8">
      <c r="F317" s="25" t="s">
        <v>327</v>
      </c>
      <c r="G317" s="15" t="s">
        <v>386</v>
      </c>
      <c r="H317" s="15" t="s">
        <v>527</v>
      </c>
    </row>
    <row r="318" spans="6:8">
      <c r="F318" s="25" t="s">
        <v>328</v>
      </c>
      <c r="G318" s="15" t="s">
        <v>386</v>
      </c>
      <c r="H318" s="15" t="s">
        <v>391</v>
      </c>
    </row>
    <row r="319" spans="6:8">
      <c r="F319" s="25" t="s">
        <v>329</v>
      </c>
      <c r="G319" s="15" t="s">
        <v>386</v>
      </c>
      <c r="H319" s="15" t="s">
        <v>410</v>
      </c>
    </row>
    <row r="320" spans="6:8">
      <c r="F320" s="25" t="s">
        <v>330</v>
      </c>
      <c r="G320" s="15" t="s">
        <v>386</v>
      </c>
      <c r="H320" s="15" t="s">
        <v>417</v>
      </c>
    </row>
    <row r="321" spans="6:8">
      <c r="F321" s="25" t="s">
        <v>331</v>
      </c>
      <c r="G321" s="15" t="s">
        <v>386</v>
      </c>
      <c r="H321" s="15">
        <v>0</v>
      </c>
    </row>
    <row r="322" spans="6:8">
      <c r="F322" s="25" t="s">
        <v>332</v>
      </c>
      <c r="G322" s="15" t="s">
        <v>386</v>
      </c>
      <c r="H322" s="15" t="s">
        <v>528</v>
      </c>
    </row>
    <row r="323" spans="6:8">
      <c r="F323" s="25" t="s">
        <v>333</v>
      </c>
      <c r="G323" s="15" t="s">
        <v>386</v>
      </c>
      <c r="H323" s="15"/>
    </row>
    <row r="324" spans="6:8">
      <c r="F324" s="25" t="s">
        <v>334</v>
      </c>
      <c r="G324" s="15" t="s">
        <v>386</v>
      </c>
      <c r="H324" s="15" t="s">
        <v>529</v>
      </c>
    </row>
    <row r="325" spans="6:8">
      <c r="F325" s="25" t="s">
        <v>335</v>
      </c>
      <c r="G325" s="15" t="s">
        <v>386</v>
      </c>
      <c r="H325" s="15" t="s">
        <v>530</v>
      </c>
    </row>
    <row r="326" spans="6:8">
      <c r="F326" s="25" t="s">
        <v>336</v>
      </c>
      <c r="G326" s="15" t="s">
        <v>386</v>
      </c>
      <c r="H326" s="15" t="s">
        <v>491</v>
      </c>
    </row>
    <row r="327" spans="6:8">
      <c r="F327" s="25" t="s">
        <v>337</v>
      </c>
      <c r="G327" s="15" t="s">
        <v>386</v>
      </c>
      <c r="H327" s="15" t="s">
        <v>531</v>
      </c>
    </row>
    <row r="328" spans="6:8">
      <c r="F328" s="25" t="s">
        <v>338</v>
      </c>
      <c r="G328" s="15" t="s">
        <v>386</v>
      </c>
      <c r="H328" s="15" t="s">
        <v>532</v>
      </c>
    </row>
    <row r="329" spans="6:8">
      <c r="F329" s="25" t="s">
        <v>339</v>
      </c>
      <c r="G329" s="15" t="s">
        <v>386</v>
      </c>
      <c r="H329" s="15" t="s">
        <v>478</v>
      </c>
    </row>
    <row r="330" spans="6:8">
      <c r="F330" s="25" t="s">
        <v>340</v>
      </c>
      <c r="G330" s="15" t="s">
        <v>386</v>
      </c>
      <c r="H330" s="15"/>
    </row>
    <row r="331" spans="6:8">
      <c r="F331" s="25" t="s">
        <v>341</v>
      </c>
      <c r="G331" s="15" t="s">
        <v>386</v>
      </c>
      <c r="H331" s="15"/>
    </row>
    <row r="332" spans="6:8">
      <c r="F332" s="25" t="s">
        <v>342</v>
      </c>
      <c r="G332" s="15" t="s">
        <v>386</v>
      </c>
      <c r="H332" s="15" t="s">
        <v>410</v>
      </c>
    </row>
    <row r="333" spans="6:8">
      <c r="F333" s="25" t="s">
        <v>343</v>
      </c>
      <c r="G333" s="15" t="s">
        <v>386</v>
      </c>
      <c r="H333" s="15" t="s">
        <v>421</v>
      </c>
    </row>
    <row r="334" spans="6:8">
      <c r="F334" s="25" t="s">
        <v>344</v>
      </c>
      <c r="G334" s="15" t="s">
        <v>386</v>
      </c>
      <c r="H334" s="15"/>
    </row>
    <row r="335" spans="6:8">
      <c r="F335" s="25" t="s">
        <v>345</v>
      </c>
      <c r="G335" s="15" t="s">
        <v>386</v>
      </c>
      <c r="H335" s="15"/>
    </row>
    <row r="336" spans="6:8">
      <c r="F336" s="25" t="s">
        <v>346</v>
      </c>
      <c r="G336" s="15" t="s">
        <v>386</v>
      </c>
      <c r="H336" s="15"/>
    </row>
    <row r="337" spans="6:8">
      <c r="F337" s="25" t="s">
        <v>347</v>
      </c>
      <c r="G337" s="15" t="s">
        <v>386</v>
      </c>
      <c r="H337" s="15" t="s">
        <v>534</v>
      </c>
    </row>
    <row r="338" spans="6:8">
      <c r="F338" s="25" t="s">
        <v>348</v>
      </c>
      <c r="G338" s="15" t="s">
        <v>386</v>
      </c>
      <c r="H338" s="15" t="s">
        <v>518</v>
      </c>
    </row>
    <row r="339" spans="6:8">
      <c r="F339" s="25" t="s">
        <v>349</v>
      </c>
      <c r="G339" s="15" t="s">
        <v>386</v>
      </c>
      <c r="H339" s="15" t="s">
        <v>526</v>
      </c>
    </row>
    <row r="340" spans="6:8">
      <c r="F340" s="25" t="s">
        <v>350</v>
      </c>
      <c r="G340" s="15" t="s">
        <v>386</v>
      </c>
      <c r="H340" s="15" t="s">
        <v>535</v>
      </c>
    </row>
    <row r="341" spans="6:8">
      <c r="F341" s="25" t="s">
        <v>351</v>
      </c>
      <c r="G341" s="15" t="s">
        <v>386</v>
      </c>
      <c r="H341" s="15" t="s">
        <v>518</v>
      </c>
    </row>
    <row r="342" spans="6:8">
      <c r="F342" s="25" t="s">
        <v>352</v>
      </c>
      <c r="G342" s="15" t="s">
        <v>386</v>
      </c>
      <c r="H342" s="15"/>
    </row>
    <row r="343" spans="6:8">
      <c r="F343" s="25" t="s">
        <v>353</v>
      </c>
      <c r="G343" s="15" t="s">
        <v>386</v>
      </c>
      <c r="H343" s="15" t="s">
        <v>536</v>
      </c>
    </row>
    <row r="344" spans="6:8">
      <c r="F344" s="25" t="s">
        <v>354</v>
      </c>
      <c r="G344" s="15" t="s">
        <v>386</v>
      </c>
      <c r="H344" s="15" t="s">
        <v>443</v>
      </c>
    </row>
    <row r="345" spans="6:8">
      <c r="F345" s="25" t="s">
        <v>355</v>
      </c>
      <c r="G345" s="15" t="s">
        <v>386</v>
      </c>
      <c r="H345" s="15" t="s">
        <v>417</v>
      </c>
    </row>
    <row r="346" spans="6:8">
      <c r="F346" s="25" t="s">
        <v>356</v>
      </c>
      <c r="G346" s="15" t="s">
        <v>386</v>
      </c>
      <c r="H346" s="15"/>
    </row>
    <row r="347" spans="6:8">
      <c r="F347" s="25" t="s">
        <v>357</v>
      </c>
      <c r="G347" s="15" t="s">
        <v>386</v>
      </c>
      <c r="H347" s="15" t="s">
        <v>402</v>
      </c>
    </row>
    <row r="348" spans="6:8">
      <c r="F348" s="25" t="s">
        <v>358</v>
      </c>
      <c r="G348" s="15" t="s">
        <v>386</v>
      </c>
      <c r="H348" s="15"/>
    </row>
    <row r="349" spans="6:8">
      <c r="F349" s="25" t="s">
        <v>359</v>
      </c>
      <c r="G349" s="15" t="s">
        <v>386</v>
      </c>
      <c r="H349" s="15" t="s">
        <v>537</v>
      </c>
    </row>
    <row r="350" spans="6:8">
      <c r="F350" s="25" t="s">
        <v>360</v>
      </c>
      <c r="G350" s="15" t="s">
        <v>386</v>
      </c>
      <c r="H350" s="15" t="s">
        <v>538</v>
      </c>
    </row>
    <row r="351" spans="6:8">
      <c r="F351" s="25" t="s">
        <v>361</v>
      </c>
      <c r="G351" s="15" t="s">
        <v>386</v>
      </c>
      <c r="H351" s="15" t="s">
        <v>421</v>
      </c>
    </row>
    <row r="352" spans="6:8">
      <c r="F352" s="25" t="s">
        <v>362</v>
      </c>
      <c r="G352" s="15" t="s">
        <v>386</v>
      </c>
      <c r="H352" s="15"/>
    </row>
    <row r="353" spans="6:8">
      <c r="F353" s="25" t="s">
        <v>363</v>
      </c>
      <c r="G353" s="15" t="s">
        <v>386</v>
      </c>
      <c r="H353" s="15" t="s">
        <v>539</v>
      </c>
    </row>
    <row r="354" spans="6:8">
      <c r="F354" s="25" t="s">
        <v>364</v>
      </c>
      <c r="G354" s="15" t="s">
        <v>386</v>
      </c>
      <c r="H354" s="15" t="s">
        <v>479</v>
      </c>
    </row>
    <row r="355" spans="6:8">
      <c r="F355" s="25" t="s">
        <v>365</v>
      </c>
      <c r="G355" s="15" t="s">
        <v>386</v>
      </c>
      <c r="H355" s="15" t="s">
        <v>540</v>
      </c>
    </row>
    <row r="356" spans="6:8">
      <c r="F356" s="25" t="s">
        <v>366</v>
      </c>
      <c r="G356" s="15" t="s">
        <v>386</v>
      </c>
      <c r="H356" s="15" t="s">
        <v>421</v>
      </c>
    </row>
    <row r="357" spans="6:8">
      <c r="F357" s="25" t="s">
        <v>367</v>
      </c>
      <c r="G357" s="15" t="s">
        <v>386</v>
      </c>
      <c r="H357" s="15" t="s">
        <v>541</v>
      </c>
    </row>
    <row r="358" spans="6:8">
      <c r="F358" s="25" t="s">
        <v>368</v>
      </c>
      <c r="G358" s="15" t="s">
        <v>386</v>
      </c>
      <c r="H358" s="15" t="s">
        <v>421</v>
      </c>
    </row>
    <row r="359" spans="6:8">
      <c r="F359" s="25" t="s">
        <v>369</v>
      </c>
      <c r="G359" s="15" t="s">
        <v>386</v>
      </c>
      <c r="H359" s="15" t="s">
        <v>542</v>
      </c>
    </row>
    <row r="360" spans="6:8">
      <c r="F360" s="25" t="s">
        <v>370</v>
      </c>
      <c r="G360" s="15" t="s">
        <v>386</v>
      </c>
      <c r="H360" s="15" t="s">
        <v>402</v>
      </c>
    </row>
    <row r="361" spans="6:8">
      <c r="F361" s="25" t="s">
        <v>371</v>
      </c>
      <c r="G361" s="15" t="s">
        <v>386</v>
      </c>
      <c r="H361" s="15" t="s">
        <v>543</v>
      </c>
    </row>
    <row r="362" spans="6:8">
      <c r="F362" s="25" t="s">
        <v>372</v>
      </c>
      <c r="G362" s="15" t="s">
        <v>386</v>
      </c>
      <c r="H362" s="15" t="s">
        <v>544</v>
      </c>
    </row>
    <row r="363" spans="6:8">
      <c r="F363" s="25" t="s">
        <v>373</v>
      </c>
      <c r="G363" s="15" t="s">
        <v>386</v>
      </c>
      <c r="H363" s="15" t="s">
        <v>402</v>
      </c>
    </row>
    <row r="364" spans="6:8">
      <c r="F364" s="25" t="s">
        <v>374</v>
      </c>
      <c r="G364" s="15" t="s">
        <v>386</v>
      </c>
      <c r="H364" s="15" t="s">
        <v>545</v>
      </c>
    </row>
    <row r="365" spans="6:8">
      <c r="F365" s="25" t="s">
        <v>375</v>
      </c>
      <c r="G365" s="15" t="s">
        <v>386</v>
      </c>
      <c r="H365" s="15" t="s">
        <v>402</v>
      </c>
    </row>
    <row r="366" spans="6:8">
      <c r="F366" s="25" t="s">
        <v>376</v>
      </c>
      <c r="G366" s="15" t="s">
        <v>386</v>
      </c>
      <c r="H366" s="15" t="s">
        <v>546</v>
      </c>
    </row>
    <row r="367" spans="6:8">
      <c r="F367" s="25" t="s">
        <v>377</v>
      </c>
      <c r="G367" s="15" t="s">
        <v>386</v>
      </c>
      <c r="H367" s="15"/>
    </row>
    <row r="368" spans="6:8">
      <c r="F368" s="25" t="s">
        <v>378</v>
      </c>
      <c r="G368" s="15" t="s">
        <v>386</v>
      </c>
      <c r="H368" s="15"/>
    </row>
    <row r="369" spans="6:8">
      <c r="F369" s="25" t="s">
        <v>379</v>
      </c>
      <c r="G369" s="15" t="s">
        <v>386</v>
      </c>
      <c r="H369" s="15" t="s">
        <v>421</v>
      </c>
    </row>
    <row r="370" spans="6:8">
      <c r="F370" s="25" t="s">
        <v>380</v>
      </c>
      <c r="G370" s="26" t="s">
        <v>386</v>
      </c>
      <c r="H370" s="15"/>
    </row>
    <row r="371" spans="6:8">
      <c r="F371" s="25" t="s">
        <v>381</v>
      </c>
      <c r="G371" s="26" t="s">
        <v>386</v>
      </c>
      <c r="H371" s="15" t="s">
        <v>547</v>
      </c>
    </row>
    <row r="372" spans="6:8">
      <c r="F372" s="25" t="s">
        <v>382</v>
      </c>
      <c r="G372" s="26" t="s">
        <v>386</v>
      </c>
      <c r="H372" s="15" t="s">
        <v>410</v>
      </c>
    </row>
    <row r="373" spans="6:8">
      <c r="F373" s="25" t="s">
        <v>383</v>
      </c>
      <c r="G373" s="26" t="s">
        <v>386</v>
      </c>
      <c r="H373" s="15" t="s">
        <v>548</v>
      </c>
    </row>
    <row r="374" spans="6:8">
      <c r="F374" s="25" t="s">
        <v>384</v>
      </c>
      <c r="G374" s="26" t="s">
        <v>386</v>
      </c>
      <c r="H374" s="15"/>
    </row>
    <row r="375" spans="6:8">
      <c r="F375" s="25" t="s">
        <v>385</v>
      </c>
      <c r="G375" s="26" t="s">
        <v>386</v>
      </c>
      <c r="H375" s="15"/>
    </row>
    <row r="376" spans="6:8">
      <c r="F376" s="35" t="s">
        <v>549</v>
      </c>
      <c r="G376" s="30" t="s">
        <v>386</v>
      </c>
      <c r="H376" s="31" t="s">
        <v>391</v>
      </c>
    </row>
    <row r="377" spans="6:8">
      <c r="F377" s="35" t="s">
        <v>550</v>
      </c>
      <c r="G377" s="30" t="s">
        <v>386</v>
      </c>
      <c r="H377" s="31" t="s">
        <v>567</v>
      </c>
    </row>
    <row r="378" spans="6:8">
      <c r="F378" s="35" t="s">
        <v>551</v>
      </c>
      <c r="G378" s="30" t="s">
        <v>386</v>
      </c>
      <c r="H378" s="31" t="s">
        <v>442</v>
      </c>
    </row>
    <row r="379" spans="6:8">
      <c r="F379" s="35" t="s">
        <v>552</v>
      </c>
      <c r="G379" s="30" t="s">
        <v>386</v>
      </c>
      <c r="H379" s="31" t="s">
        <v>568</v>
      </c>
    </row>
    <row r="380" spans="6:8">
      <c r="F380" s="35" t="s">
        <v>553</v>
      </c>
      <c r="G380" s="30" t="s">
        <v>386</v>
      </c>
      <c r="H380" s="31" t="s">
        <v>569</v>
      </c>
    </row>
    <row r="381" spans="6:8">
      <c r="F381" s="35" t="s">
        <v>554</v>
      </c>
      <c r="G381" s="30" t="s">
        <v>386</v>
      </c>
      <c r="H381" s="31" t="s">
        <v>570</v>
      </c>
    </row>
    <row r="382" spans="6:8">
      <c r="F382" s="35" t="s">
        <v>555</v>
      </c>
      <c r="G382" s="30" t="s">
        <v>386</v>
      </c>
      <c r="H382" s="31" t="s">
        <v>571</v>
      </c>
    </row>
    <row r="383" spans="6:8">
      <c r="F383" s="35" t="s">
        <v>556</v>
      </c>
      <c r="G383" s="30" t="s">
        <v>386</v>
      </c>
      <c r="H383" s="36" t="s">
        <v>572</v>
      </c>
    </row>
    <row r="384" spans="6:8">
      <c r="F384" s="35" t="s">
        <v>557</v>
      </c>
      <c r="G384" s="30" t="s">
        <v>386</v>
      </c>
      <c r="H384" s="31" t="s">
        <v>573</v>
      </c>
    </row>
    <row r="385" spans="6:8">
      <c r="F385" s="35" t="s">
        <v>558</v>
      </c>
      <c r="G385" s="30" t="s">
        <v>386</v>
      </c>
      <c r="H385" s="31" t="s">
        <v>574</v>
      </c>
    </row>
    <row r="386" spans="6:8">
      <c r="F386" s="35" t="s">
        <v>559</v>
      </c>
      <c r="G386" s="30" t="s">
        <v>386</v>
      </c>
      <c r="H386" s="31" t="s">
        <v>575</v>
      </c>
    </row>
    <row r="387" spans="6:8">
      <c r="F387" s="35" t="s">
        <v>560</v>
      </c>
      <c r="G387" s="30" t="s">
        <v>386</v>
      </c>
      <c r="H387" s="31" t="s">
        <v>576</v>
      </c>
    </row>
    <row r="388" spans="6:8">
      <c r="F388" s="35" t="s">
        <v>561</v>
      </c>
      <c r="G388" s="30" t="s">
        <v>386</v>
      </c>
      <c r="H388" s="31" t="s">
        <v>577</v>
      </c>
    </row>
    <row r="389" spans="6:8">
      <c r="F389" s="35" t="s">
        <v>562</v>
      </c>
      <c r="G389" s="30" t="s">
        <v>386</v>
      </c>
      <c r="H389" s="31" t="s">
        <v>578</v>
      </c>
    </row>
    <row r="390" spans="6:8">
      <c r="F390" s="35" t="s">
        <v>563</v>
      </c>
      <c r="G390" s="30" t="s">
        <v>386</v>
      </c>
      <c r="H390" s="31" t="s">
        <v>579</v>
      </c>
    </row>
    <row r="391" spans="6:8">
      <c r="F391" s="35" t="s">
        <v>564</v>
      </c>
      <c r="G391" s="30" t="s">
        <v>386</v>
      </c>
      <c r="H391" s="31" t="s">
        <v>580</v>
      </c>
    </row>
    <row r="392" spans="6:8">
      <c r="F392" s="35" t="s">
        <v>565</v>
      </c>
      <c r="G392" s="30" t="s">
        <v>386</v>
      </c>
      <c r="H392" s="31" t="s">
        <v>575</v>
      </c>
    </row>
    <row r="393" spans="6:8">
      <c r="F393" s="24" t="s">
        <v>594</v>
      </c>
      <c r="G393" s="30" t="s">
        <v>386</v>
      </c>
      <c r="H393" s="31" t="s">
        <v>595</v>
      </c>
    </row>
    <row r="394" spans="6:8">
      <c r="F394" s="24" t="s">
        <v>581</v>
      </c>
      <c r="G394" s="30" t="s">
        <v>386</v>
      </c>
      <c r="H394" s="31" t="s">
        <v>596</v>
      </c>
    </row>
    <row r="395" spans="6:8">
      <c r="F395" s="24" t="s">
        <v>582</v>
      </c>
      <c r="G395" s="30" t="s">
        <v>386</v>
      </c>
      <c r="H395" s="31" t="s">
        <v>527</v>
      </c>
    </row>
    <row r="396" spans="6:8">
      <c r="F396" s="24" t="s">
        <v>583</v>
      </c>
      <c r="G396" s="30" t="s">
        <v>386</v>
      </c>
      <c r="H396" s="31" t="s">
        <v>575</v>
      </c>
    </row>
    <row r="397" spans="6:8">
      <c r="F397" s="24" t="s">
        <v>584</v>
      </c>
      <c r="G397" s="30" t="s">
        <v>386</v>
      </c>
      <c r="H397" s="31" t="s">
        <v>598</v>
      </c>
    </row>
    <row r="398" spans="6:8">
      <c r="F398" s="24" t="s">
        <v>585</v>
      </c>
      <c r="G398" s="30" t="s">
        <v>386</v>
      </c>
      <c r="H398" s="31" t="s">
        <v>601</v>
      </c>
    </row>
    <row r="399" spans="6:8">
      <c r="F399" s="24" t="s">
        <v>586</v>
      </c>
      <c r="G399" s="30" t="s">
        <v>386</v>
      </c>
      <c r="H399" s="31" t="s">
        <v>410</v>
      </c>
    </row>
    <row r="400" spans="6:8">
      <c r="F400" s="24" t="s">
        <v>587</v>
      </c>
      <c r="G400" s="30" t="s">
        <v>386</v>
      </c>
      <c r="H400" s="31" t="s">
        <v>410</v>
      </c>
    </row>
    <row r="401" spans="6:8">
      <c r="F401" s="24" t="s">
        <v>588</v>
      </c>
      <c r="G401" s="30" t="s">
        <v>386</v>
      </c>
      <c r="H401" s="31" t="s">
        <v>599</v>
      </c>
    </row>
    <row r="402" spans="6:8">
      <c r="F402" s="24" t="s">
        <v>589</v>
      </c>
      <c r="G402" s="30" t="s">
        <v>386</v>
      </c>
      <c r="H402" s="31" t="s">
        <v>602</v>
      </c>
    </row>
    <row r="403" spans="6:8">
      <c r="F403" s="24" t="s">
        <v>590</v>
      </c>
      <c r="G403" s="30" t="s">
        <v>386</v>
      </c>
      <c r="H403" s="31" t="s">
        <v>603</v>
      </c>
    </row>
    <row r="404" spans="6:8">
      <c r="F404" s="24" t="s">
        <v>591</v>
      </c>
      <c r="G404" s="30" t="s">
        <v>386</v>
      </c>
      <c r="H404" s="31" t="s">
        <v>597</v>
      </c>
    </row>
    <row r="405" spans="6:8">
      <c r="F405" s="24" t="s">
        <v>592</v>
      </c>
      <c r="G405" s="30" t="s">
        <v>386</v>
      </c>
      <c r="H405" s="31" t="s">
        <v>542</v>
      </c>
    </row>
    <row r="406" spans="6:8">
      <c r="F406" s="24" t="s">
        <v>593</v>
      </c>
      <c r="G406" s="30" t="s">
        <v>386</v>
      </c>
      <c r="H406" s="31" t="s">
        <v>600</v>
      </c>
    </row>
    <row r="407" spans="6:8">
      <c r="F407" s="24" t="s">
        <v>604</v>
      </c>
      <c r="G407" s="30" t="s">
        <v>386</v>
      </c>
      <c r="H407" s="31" t="s">
        <v>611</v>
      </c>
    </row>
    <row r="408" spans="6:8">
      <c r="F408" s="24" t="s">
        <v>605</v>
      </c>
      <c r="G408" s="30" t="s">
        <v>386</v>
      </c>
      <c r="H408" s="31" t="s">
        <v>612</v>
      </c>
    </row>
    <row r="409" spans="6:8">
      <c r="F409" s="24" t="s">
        <v>606</v>
      </c>
      <c r="G409" s="30" t="s">
        <v>386</v>
      </c>
      <c r="H409" s="31" t="s">
        <v>410</v>
      </c>
    </row>
    <row r="410" spans="6:8">
      <c r="F410" s="24" t="s">
        <v>607</v>
      </c>
      <c r="G410" s="30" t="s">
        <v>386</v>
      </c>
      <c r="H410" s="31" t="s">
        <v>479</v>
      </c>
    </row>
    <row r="411" spans="6:8">
      <c r="F411" s="24" t="s">
        <v>608</v>
      </c>
      <c r="G411" s="30" t="s">
        <v>386</v>
      </c>
      <c r="H411" s="31" t="s">
        <v>574</v>
      </c>
    </row>
    <row r="412" spans="6:8">
      <c r="F412" s="24" t="s">
        <v>609</v>
      </c>
      <c r="G412" s="30" t="s">
        <v>386</v>
      </c>
      <c r="H412" s="31" t="s">
        <v>410</v>
      </c>
    </row>
    <row r="413" spans="6:8">
      <c r="F413" s="24" t="s">
        <v>610</v>
      </c>
      <c r="G413" s="30" t="s">
        <v>386</v>
      </c>
      <c r="H413" s="31" t="s">
        <v>410</v>
      </c>
    </row>
    <row r="414" spans="6:8" ht="16.5">
      <c r="F414" s="24" t="s">
        <v>613</v>
      </c>
      <c r="G414" s="30" t="s">
        <v>386</v>
      </c>
      <c r="H414" s="3" t="s">
        <v>622</v>
      </c>
    </row>
    <row r="415" spans="6:8" ht="16.5">
      <c r="F415" s="24" t="s">
        <v>614</v>
      </c>
      <c r="G415" s="30" t="s">
        <v>386</v>
      </c>
      <c r="H415" s="3" t="s">
        <v>623</v>
      </c>
    </row>
    <row r="416" spans="6:8" ht="16.5">
      <c r="F416" s="24" t="s">
        <v>328</v>
      </c>
      <c r="G416" s="30" t="s">
        <v>386</v>
      </c>
      <c r="H416" s="3" t="s">
        <v>623</v>
      </c>
    </row>
    <row r="417" spans="6:8" ht="16.5">
      <c r="F417" s="24" t="s">
        <v>615</v>
      </c>
      <c r="G417" s="30" t="s">
        <v>386</v>
      </c>
      <c r="H417" s="3" t="s">
        <v>626</v>
      </c>
    </row>
    <row r="418" spans="6:8" ht="16.5">
      <c r="F418" s="24" t="s">
        <v>616</v>
      </c>
      <c r="G418" s="30" t="s">
        <v>386</v>
      </c>
      <c r="H418" s="3" t="s">
        <v>630</v>
      </c>
    </row>
    <row r="419" spans="6:8" ht="16.5">
      <c r="F419" s="24" t="s">
        <v>617</v>
      </c>
      <c r="G419" s="30" t="s">
        <v>386</v>
      </c>
      <c r="H419" s="3" t="s">
        <v>629</v>
      </c>
    </row>
    <row r="420" spans="6:8" ht="16.5">
      <c r="F420" s="24" t="s">
        <v>264</v>
      </c>
      <c r="G420" s="30" t="s">
        <v>386</v>
      </c>
      <c r="H420" s="3" t="s">
        <v>623</v>
      </c>
    </row>
    <row r="421" spans="6:8" ht="16.5">
      <c r="F421" s="24" t="s">
        <v>618</v>
      </c>
      <c r="G421" s="30" t="s">
        <v>386</v>
      </c>
      <c r="H421" s="3" t="s">
        <v>628</v>
      </c>
    </row>
    <row r="422" spans="6:8" ht="16.5">
      <c r="F422" s="24" t="s">
        <v>619</v>
      </c>
      <c r="G422" s="30" t="s">
        <v>386</v>
      </c>
      <c r="H422" s="3" t="s">
        <v>626</v>
      </c>
    </row>
    <row r="423" spans="6:8" ht="16.5">
      <c r="F423" s="24" t="s">
        <v>263</v>
      </c>
      <c r="G423" s="30" t="s">
        <v>386</v>
      </c>
      <c r="H423" s="3" t="s">
        <v>624</v>
      </c>
    </row>
    <row r="424" spans="6:8" ht="16.5">
      <c r="F424" s="24" t="s">
        <v>620</v>
      </c>
      <c r="G424" s="30" t="s">
        <v>386</v>
      </c>
      <c r="H424" s="3" t="s">
        <v>625</v>
      </c>
    </row>
    <row r="425" spans="6:8" ht="16.5">
      <c r="F425" s="24" t="s">
        <v>621</v>
      </c>
      <c r="G425" s="30" t="s">
        <v>386</v>
      </c>
      <c r="H425" s="3" t="s">
        <v>627</v>
      </c>
    </row>
    <row r="426" spans="6:8" ht="16.5">
      <c r="F426" s="24" t="s">
        <v>631</v>
      </c>
      <c r="G426" s="30" t="s">
        <v>386</v>
      </c>
      <c r="H426" s="3" t="s">
        <v>662</v>
      </c>
    </row>
    <row r="427" spans="6:8" ht="16.5">
      <c r="F427" s="24" t="s">
        <v>309</v>
      </c>
      <c r="G427" s="30" t="s">
        <v>386</v>
      </c>
      <c r="H427" s="3" t="s">
        <v>626</v>
      </c>
    </row>
    <row r="428" spans="6:8" ht="16.5">
      <c r="F428" s="24" t="s">
        <v>632</v>
      </c>
      <c r="G428" s="30" t="s">
        <v>386</v>
      </c>
      <c r="H428" s="3" t="s">
        <v>663</v>
      </c>
    </row>
    <row r="429" spans="6:8" ht="16.5">
      <c r="F429" s="24" t="s">
        <v>633</v>
      </c>
      <c r="G429" s="30" t="s">
        <v>386</v>
      </c>
      <c r="H429" s="3" t="s">
        <v>678</v>
      </c>
    </row>
    <row r="430" spans="6:8" ht="16.5">
      <c r="F430" s="24" t="s">
        <v>634</v>
      </c>
      <c r="G430" s="30" t="s">
        <v>386</v>
      </c>
      <c r="H430" s="3" t="s">
        <v>624</v>
      </c>
    </row>
    <row r="431" spans="6:8" ht="16.5">
      <c r="F431" s="24" t="s">
        <v>635</v>
      </c>
      <c r="G431" s="30" t="s">
        <v>386</v>
      </c>
      <c r="H431" s="3" t="s">
        <v>664</v>
      </c>
    </row>
    <row r="432" spans="6:8" ht="16.5">
      <c r="F432" s="24" t="s">
        <v>636</v>
      </c>
      <c r="G432" s="30" t="s">
        <v>386</v>
      </c>
      <c r="H432" s="3" t="s">
        <v>665</v>
      </c>
    </row>
    <row r="433" spans="6:8" ht="16.5">
      <c r="F433" s="24" t="s">
        <v>613</v>
      </c>
      <c r="G433" s="30" t="s">
        <v>386</v>
      </c>
      <c r="H433" s="3" t="s">
        <v>664</v>
      </c>
    </row>
    <row r="434" spans="6:8" ht="16.5">
      <c r="F434" s="24" t="s">
        <v>637</v>
      </c>
      <c r="G434" s="30" t="s">
        <v>386</v>
      </c>
      <c r="H434" s="3" t="s">
        <v>667</v>
      </c>
    </row>
    <row r="435" spans="6:8" ht="16.5">
      <c r="F435" s="24" t="s">
        <v>638</v>
      </c>
      <c r="G435" s="30" t="s">
        <v>386</v>
      </c>
      <c r="H435" s="3" t="s">
        <v>668</v>
      </c>
    </row>
    <row r="436" spans="6:8" ht="16.5">
      <c r="F436" s="24" t="s">
        <v>639</v>
      </c>
      <c r="G436" s="30" t="s">
        <v>386</v>
      </c>
      <c r="H436" s="3" t="s">
        <v>669</v>
      </c>
    </row>
    <row r="437" spans="6:8" ht="16.5">
      <c r="F437" s="24" t="s">
        <v>640</v>
      </c>
      <c r="G437" s="30" t="s">
        <v>386</v>
      </c>
      <c r="H437" s="3" t="s">
        <v>446</v>
      </c>
    </row>
    <row r="438" spans="6:8" ht="16.5">
      <c r="F438" s="24" t="s">
        <v>289</v>
      </c>
      <c r="G438" s="30" t="s">
        <v>386</v>
      </c>
      <c r="H438" s="3" t="s">
        <v>455</v>
      </c>
    </row>
    <row r="439" spans="6:8" ht="16.5">
      <c r="F439" s="24" t="s">
        <v>641</v>
      </c>
      <c r="G439" s="30" t="s">
        <v>386</v>
      </c>
      <c r="H439" s="3" t="s">
        <v>626</v>
      </c>
    </row>
    <row r="440" spans="6:8" ht="16.5">
      <c r="F440" s="24" t="s">
        <v>642</v>
      </c>
      <c r="G440" s="30" t="s">
        <v>386</v>
      </c>
      <c r="H440" s="3" t="s">
        <v>626</v>
      </c>
    </row>
    <row r="441" spans="6:8" ht="16.5">
      <c r="F441" s="24" t="s">
        <v>643</v>
      </c>
      <c r="G441" s="30" t="s">
        <v>386</v>
      </c>
      <c r="H441" s="3" t="s">
        <v>626</v>
      </c>
    </row>
    <row r="442" spans="6:8" ht="16.5">
      <c r="F442" s="24" t="s">
        <v>63</v>
      </c>
      <c r="G442" s="30" t="s">
        <v>386</v>
      </c>
      <c r="H442" s="3" t="s">
        <v>499</v>
      </c>
    </row>
    <row r="443" spans="6:8" ht="16.5">
      <c r="F443" s="24" t="s">
        <v>62</v>
      </c>
      <c r="G443" s="30" t="s">
        <v>386</v>
      </c>
      <c r="H443" s="3" t="s">
        <v>670</v>
      </c>
    </row>
    <row r="444" spans="6:8" ht="16.5">
      <c r="F444" s="24" t="s">
        <v>58</v>
      </c>
      <c r="G444" s="30" t="s">
        <v>386</v>
      </c>
      <c r="H444" s="3" t="s">
        <v>671</v>
      </c>
    </row>
    <row r="445" spans="6:8" ht="16.5">
      <c r="F445" s="24" t="s">
        <v>644</v>
      </c>
      <c r="G445" s="30" t="s">
        <v>386</v>
      </c>
      <c r="H445" s="3" t="s">
        <v>626</v>
      </c>
    </row>
    <row r="446" spans="6:8" ht="16.5">
      <c r="F446" s="24" t="s">
        <v>645</v>
      </c>
      <c r="G446" s="30" t="s">
        <v>386</v>
      </c>
      <c r="H446" s="3" t="s">
        <v>666</v>
      </c>
    </row>
    <row r="447" spans="6:8" ht="16.5">
      <c r="F447" s="24" t="s">
        <v>646</v>
      </c>
      <c r="G447" s="30" t="s">
        <v>386</v>
      </c>
      <c r="H447" s="3" t="s">
        <v>664</v>
      </c>
    </row>
    <row r="448" spans="6:8" ht="16.5">
      <c r="F448" s="24" t="s">
        <v>647</v>
      </c>
      <c r="G448" s="30" t="s">
        <v>386</v>
      </c>
      <c r="H448" s="3" t="s">
        <v>630</v>
      </c>
    </row>
    <row r="449" spans="6:8" ht="16.5">
      <c r="F449" s="24" t="s">
        <v>648</v>
      </c>
      <c r="G449" s="30" t="s">
        <v>386</v>
      </c>
      <c r="H449" s="3" t="s">
        <v>672</v>
      </c>
    </row>
    <row r="450" spans="6:8" ht="16.5">
      <c r="F450" s="24" t="s">
        <v>649</v>
      </c>
      <c r="G450" s="30" t="s">
        <v>386</v>
      </c>
      <c r="H450" s="3" t="s">
        <v>667</v>
      </c>
    </row>
    <row r="451" spans="6:8" ht="16.5">
      <c r="F451" s="24" t="s">
        <v>650</v>
      </c>
      <c r="G451" s="30" t="s">
        <v>386</v>
      </c>
      <c r="H451" s="3" t="s">
        <v>626</v>
      </c>
    </row>
    <row r="452" spans="6:8" ht="16.5">
      <c r="F452" s="24" t="s">
        <v>52</v>
      </c>
      <c r="G452" s="30" t="s">
        <v>386</v>
      </c>
      <c r="H452" s="3" t="s">
        <v>677</v>
      </c>
    </row>
    <row r="453" spans="6:8" ht="16.5">
      <c r="F453" s="24" t="s">
        <v>651</v>
      </c>
      <c r="G453" s="30" t="s">
        <v>386</v>
      </c>
      <c r="H453" s="3" t="s">
        <v>626</v>
      </c>
    </row>
    <row r="454" spans="6:8" ht="16.5">
      <c r="F454" s="24" t="s">
        <v>652</v>
      </c>
      <c r="G454" s="30" t="s">
        <v>386</v>
      </c>
      <c r="H454" s="3" t="s">
        <v>472</v>
      </c>
    </row>
    <row r="455" spans="6:8" ht="16.5">
      <c r="F455" s="24" t="s">
        <v>653</v>
      </c>
      <c r="G455" s="30" t="s">
        <v>386</v>
      </c>
      <c r="H455" s="3" t="s">
        <v>626</v>
      </c>
    </row>
    <row r="456" spans="6:8" ht="16.5">
      <c r="F456" s="24" t="s">
        <v>80</v>
      </c>
      <c r="G456" s="30" t="s">
        <v>386</v>
      </c>
      <c r="H456" s="3" t="s">
        <v>626</v>
      </c>
    </row>
    <row r="457" spans="6:8" ht="16.5">
      <c r="F457" s="24" t="s">
        <v>654</v>
      </c>
      <c r="G457" s="30" t="s">
        <v>386</v>
      </c>
      <c r="H457" s="3" t="s">
        <v>626</v>
      </c>
    </row>
    <row r="458" spans="6:8" ht="16.5">
      <c r="F458" s="24" t="s">
        <v>655</v>
      </c>
      <c r="G458" s="30" t="s">
        <v>386</v>
      </c>
      <c r="H458" s="3" t="s">
        <v>626</v>
      </c>
    </row>
    <row r="459" spans="6:8" ht="16.5">
      <c r="F459" s="24" t="s">
        <v>101</v>
      </c>
      <c r="G459" s="30" t="s">
        <v>386</v>
      </c>
      <c r="H459" s="3" t="s">
        <v>674</v>
      </c>
    </row>
    <row r="460" spans="6:8" ht="16.5">
      <c r="F460" s="24" t="s">
        <v>656</v>
      </c>
      <c r="G460" s="30" t="s">
        <v>386</v>
      </c>
      <c r="H460" s="3" t="s">
        <v>626</v>
      </c>
    </row>
    <row r="461" spans="6:8" ht="16.5">
      <c r="F461" s="24" t="s">
        <v>657</v>
      </c>
      <c r="G461" s="30" t="s">
        <v>386</v>
      </c>
      <c r="H461" s="3" t="s">
        <v>673</v>
      </c>
    </row>
    <row r="462" spans="6:8" ht="16.5">
      <c r="F462" s="24" t="s">
        <v>197</v>
      </c>
      <c r="G462" s="30" t="s">
        <v>386</v>
      </c>
      <c r="H462" s="3" t="s">
        <v>673</v>
      </c>
    </row>
    <row r="463" spans="6:8" ht="16.5">
      <c r="F463" s="24" t="s">
        <v>658</v>
      </c>
      <c r="G463" s="30" t="s">
        <v>386</v>
      </c>
      <c r="H463" s="3" t="s">
        <v>455</v>
      </c>
    </row>
    <row r="464" spans="6:8" ht="16.5">
      <c r="F464" s="24" t="s">
        <v>193</v>
      </c>
      <c r="G464" s="30" t="s">
        <v>386</v>
      </c>
      <c r="H464" s="3" t="s">
        <v>626</v>
      </c>
    </row>
    <row r="465" spans="6:8" ht="16.5">
      <c r="F465" s="24" t="s">
        <v>659</v>
      </c>
      <c r="G465" s="30" t="s">
        <v>386</v>
      </c>
      <c r="H465" s="3" t="s">
        <v>626</v>
      </c>
    </row>
    <row r="466" spans="6:8" ht="16.5">
      <c r="F466" s="24" t="s">
        <v>104</v>
      </c>
      <c r="G466" s="30" t="s">
        <v>386</v>
      </c>
      <c r="H466" s="3" t="s">
        <v>626</v>
      </c>
    </row>
    <row r="467" spans="6:8" ht="16.5">
      <c r="F467" s="24" t="s">
        <v>660</v>
      </c>
      <c r="G467" s="30" t="s">
        <v>386</v>
      </c>
      <c r="H467" s="3" t="s">
        <v>626</v>
      </c>
    </row>
    <row r="468" spans="6:8" ht="16.5">
      <c r="F468" s="24" t="s">
        <v>661</v>
      </c>
      <c r="G468" s="30" t="s">
        <v>386</v>
      </c>
      <c r="H468" s="3" t="s">
        <v>675</v>
      </c>
    </row>
    <row r="469" spans="6:8" ht="16.5">
      <c r="F469" s="24" t="s">
        <v>136</v>
      </c>
      <c r="G469" s="30" t="s">
        <v>386</v>
      </c>
      <c r="H469" s="3" t="s">
        <v>676</v>
      </c>
    </row>
  </sheetData>
  <hyperlinks>
    <hyperlink ref="H383" r:id="rId1" xr:uid="{7F1A962C-CD7F-4A30-95A8-9739FBAD563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E723-F54D-4959-8194-12CF1D5DDAC5}">
  <dimension ref="A1:E468"/>
  <sheetViews>
    <sheetView workbookViewId="0">
      <selection activeCell="D325" sqref="D325"/>
    </sheetView>
  </sheetViews>
  <sheetFormatPr baseColWidth="10" defaultRowHeight="15"/>
  <cols>
    <col min="1" max="1" width="37.7109375" bestFit="1" customWidth="1"/>
    <col min="2" max="2" width="47.42578125" customWidth="1"/>
    <col min="3" max="3" width="34.85546875" customWidth="1"/>
    <col min="4" max="4" width="40.42578125" bestFit="1" customWidth="1"/>
    <col min="5" max="5" width="44.140625" bestFit="1" customWidth="1"/>
  </cols>
  <sheetData>
    <row r="1" spans="1:5">
      <c r="A1" s="24" t="s">
        <v>32</v>
      </c>
      <c r="B1" t="str">
        <f>+VLOOKUP(A1,$D$1:$E$468,2,FALSE)</f>
        <v>samipas73@gmail.com</v>
      </c>
      <c r="D1" t="s">
        <v>14</v>
      </c>
      <c r="E1" t="s">
        <v>977</v>
      </c>
    </row>
    <row r="2" spans="1:5">
      <c r="A2" t="s">
        <v>18</v>
      </c>
      <c r="B2" t="str">
        <f t="shared" ref="B2:B64" si="0">+VLOOKUP(A2,$D$1:$E$468,2,FALSE)</f>
        <v>Yiyitejada@gmail.com</v>
      </c>
      <c r="D2" t="s">
        <v>15</v>
      </c>
      <c r="E2" t="s">
        <v>978</v>
      </c>
    </row>
    <row r="3" spans="1:5">
      <c r="A3" s="24" t="s">
        <v>19</v>
      </c>
      <c r="B3" t="str">
        <f t="shared" si="0"/>
        <v>andersoncastellanoy@gmail.com</v>
      </c>
      <c r="D3" t="s">
        <v>16</v>
      </c>
      <c r="E3" t="s">
        <v>979</v>
      </c>
    </row>
    <row r="4" spans="1:5">
      <c r="A4" s="24" t="s">
        <v>566</v>
      </c>
      <c r="B4" t="str">
        <f t="shared" si="0"/>
        <v>kapasrosa1@hotmail.com</v>
      </c>
      <c r="D4" t="s">
        <v>17</v>
      </c>
      <c r="E4" t="s">
        <v>980</v>
      </c>
    </row>
    <row r="5" spans="1:5">
      <c r="A5" s="24" t="s">
        <v>15</v>
      </c>
      <c r="B5" t="str">
        <f t="shared" si="0"/>
        <v>Rosa.ospino@hotmail.com</v>
      </c>
      <c r="D5" t="s">
        <v>18</v>
      </c>
      <c r="E5" t="s">
        <v>981</v>
      </c>
    </row>
    <row r="6" spans="1:5">
      <c r="A6" s="24" t="s">
        <v>186</v>
      </c>
      <c r="B6" t="str">
        <f t="shared" si="0"/>
        <v>sara.castillo@parquesnacionales.gov.co</v>
      </c>
      <c r="D6" t="s">
        <v>19</v>
      </c>
      <c r="E6" t="s">
        <v>982</v>
      </c>
    </row>
    <row r="7" spans="1:5">
      <c r="A7" s="24" t="s">
        <v>797</v>
      </c>
      <c r="B7" t="s">
        <v>1345</v>
      </c>
      <c r="D7" t="s">
        <v>20</v>
      </c>
      <c r="E7" t="s">
        <v>983</v>
      </c>
    </row>
    <row r="8" spans="1:5">
      <c r="A8" s="24" t="s">
        <v>798</v>
      </c>
      <c r="B8" s="46" t="s">
        <v>1410</v>
      </c>
      <c r="D8" t="s">
        <v>21</v>
      </c>
      <c r="E8" t="s">
        <v>984</v>
      </c>
    </row>
    <row r="9" spans="1:5">
      <c r="A9" s="24" t="s">
        <v>16</v>
      </c>
      <c r="B9" t="str">
        <f t="shared" si="0"/>
        <v>Carlos.abcamargo@hotmail.com</v>
      </c>
      <c r="D9" t="s">
        <v>22</v>
      </c>
      <c r="E9" t="s">
        <v>985</v>
      </c>
    </row>
    <row r="10" spans="1:5">
      <c r="A10" s="24" t="s">
        <v>108</v>
      </c>
      <c r="B10" t="str">
        <f t="shared" si="0"/>
        <v>shirley.marzal@gmail.com</v>
      </c>
      <c r="D10" t="s">
        <v>23</v>
      </c>
      <c r="E10" t="s">
        <v>986</v>
      </c>
    </row>
    <row r="11" spans="1:5">
      <c r="A11" s="24" t="s">
        <v>179</v>
      </c>
      <c r="B11" t="str">
        <f t="shared" si="0"/>
        <v>mduquerr@gmail.com</v>
      </c>
      <c r="D11" t="s">
        <v>24</v>
      </c>
      <c r="E11" t="s">
        <v>987</v>
      </c>
    </row>
    <row r="12" spans="1:5">
      <c r="A12" s="24" t="s">
        <v>69</v>
      </c>
      <c r="B12" t="str">
        <f t="shared" si="0"/>
        <v>eiyu85@gmail.com</v>
      </c>
      <c r="D12" t="s">
        <v>25</v>
      </c>
      <c r="E12" t="s">
        <v>988</v>
      </c>
    </row>
    <row r="13" spans="1:5">
      <c r="A13" s="24" t="s">
        <v>31</v>
      </c>
      <c r="B13" t="str">
        <f t="shared" si="0"/>
        <v>erikamedina9109@gmail.com</v>
      </c>
      <c r="D13" t="s">
        <v>26</v>
      </c>
      <c r="E13" t="s">
        <v>989</v>
      </c>
    </row>
    <row r="14" spans="1:5">
      <c r="A14" s="24" t="s">
        <v>36</v>
      </c>
      <c r="B14" t="str">
        <f t="shared" si="0"/>
        <v>gise.barrazaripoll@gmail.com</v>
      </c>
      <c r="D14" t="s">
        <v>27</v>
      </c>
      <c r="E14" t="s">
        <v>990</v>
      </c>
    </row>
    <row r="15" spans="1:5">
      <c r="A15" s="24" t="s">
        <v>128</v>
      </c>
      <c r="B15" t="str">
        <f t="shared" si="0"/>
        <v>Maryleal1028@gmail.com</v>
      </c>
      <c r="D15" t="s">
        <v>28</v>
      </c>
      <c r="E15" t="s">
        <v>991</v>
      </c>
    </row>
    <row r="16" spans="1:5">
      <c r="A16" s="24" t="s">
        <v>799</v>
      </c>
      <c r="B16" t="str">
        <f t="shared" si="0"/>
        <v>madeleine_1791@hotmail.com</v>
      </c>
      <c r="D16" t="s">
        <v>29</v>
      </c>
      <c r="E16" t="s">
        <v>992</v>
      </c>
    </row>
    <row r="17" spans="1:5">
      <c r="A17" s="24" t="s">
        <v>199</v>
      </c>
      <c r="B17" t="str">
        <f t="shared" si="0"/>
        <v>lodica20@yahoo.com</v>
      </c>
      <c r="D17" t="s">
        <v>30</v>
      </c>
      <c r="E17" t="s">
        <v>993</v>
      </c>
    </row>
    <row r="18" spans="1:5">
      <c r="A18" s="24" t="s">
        <v>34</v>
      </c>
      <c r="B18" t="str">
        <f t="shared" si="0"/>
        <v>cristian07011997@gmail.com</v>
      </c>
      <c r="D18" t="s">
        <v>31</v>
      </c>
      <c r="E18" t="s">
        <v>994</v>
      </c>
    </row>
    <row r="19" spans="1:5">
      <c r="A19" s="24" t="s">
        <v>35</v>
      </c>
      <c r="B19" t="str">
        <f t="shared" si="0"/>
        <v>anny.650@gmail.com</v>
      </c>
      <c r="D19" t="s">
        <v>32</v>
      </c>
      <c r="E19" t="s">
        <v>995</v>
      </c>
    </row>
    <row r="20" spans="1:5">
      <c r="A20" s="24" t="s">
        <v>800</v>
      </c>
      <c r="B20" t="s">
        <v>993</v>
      </c>
      <c r="D20" t="s">
        <v>33</v>
      </c>
      <c r="E20" t="s">
        <v>996</v>
      </c>
    </row>
    <row r="21" spans="1:5">
      <c r="A21" s="24" t="s">
        <v>131</v>
      </c>
      <c r="B21" t="str">
        <f t="shared" si="0"/>
        <v>mapilipa@gmail.com</v>
      </c>
      <c r="D21" t="s">
        <v>34</v>
      </c>
      <c r="E21" t="s">
        <v>997</v>
      </c>
    </row>
    <row r="22" spans="1:5">
      <c r="A22" s="24" t="s">
        <v>337</v>
      </c>
      <c r="B22" t="str">
        <f t="shared" si="0"/>
        <v>susanatequia@gmail.com</v>
      </c>
      <c r="D22" t="s">
        <v>35</v>
      </c>
      <c r="E22" t="s">
        <v>998</v>
      </c>
    </row>
    <row r="23" spans="1:5">
      <c r="A23" s="24" t="s">
        <v>27</v>
      </c>
      <c r="B23" t="str">
        <f t="shared" si="0"/>
        <v>xreales@gmail.com</v>
      </c>
      <c r="D23" t="s">
        <v>36</v>
      </c>
      <c r="E23" t="s">
        <v>999</v>
      </c>
    </row>
    <row r="24" spans="1:5">
      <c r="A24" s="24" t="s">
        <v>118</v>
      </c>
      <c r="B24" t="str">
        <f t="shared" si="0"/>
        <v>elizabeth.isedadp@gmail.com</v>
      </c>
      <c r="D24" t="s">
        <v>37</v>
      </c>
      <c r="E24" t="s">
        <v>1000</v>
      </c>
    </row>
    <row r="25" spans="1:5">
      <c r="A25" s="24" t="s">
        <v>801</v>
      </c>
      <c r="B25" t="s">
        <v>1169</v>
      </c>
      <c r="D25" t="s">
        <v>38</v>
      </c>
      <c r="E25" t="s">
        <v>1001</v>
      </c>
    </row>
    <row r="26" spans="1:5">
      <c r="A26" s="24" t="s">
        <v>300</v>
      </c>
      <c r="B26" t="str">
        <f t="shared" si="0"/>
        <v>0327.daimer.m@gmail.com</v>
      </c>
      <c r="D26" t="s">
        <v>39</v>
      </c>
      <c r="E26" t="s">
        <v>1002</v>
      </c>
    </row>
    <row r="27" spans="1:5">
      <c r="A27" s="24" t="s">
        <v>152</v>
      </c>
      <c r="B27" t="str">
        <f t="shared" si="0"/>
        <v>Yurismosquera83@gmail.com</v>
      </c>
      <c r="D27" t="s">
        <v>40</v>
      </c>
      <c r="E27" t="s">
        <v>1003</v>
      </c>
    </row>
    <row r="28" spans="1:5">
      <c r="A28" s="24" t="s">
        <v>802</v>
      </c>
      <c r="B28" t="e">
        <f t="shared" si="0"/>
        <v>#N/A</v>
      </c>
      <c r="D28" t="s">
        <v>41</v>
      </c>
      <c r="E28" t="s">
        <v>1004</v>
      </c>
    </row>
    <row r="29" spans="1:5">
      <c r="A29" s="24" t="s">
        <v>166</v>
      </c>
      <c r="B29" t="str">
        <f t="shared" si="0"/>
        <v>mp722298@gmail.com</v>
      </c>
      <c r="D29" t="s">
        <v>42</v>
      </c>
      <c r="E29" t="s">
        <v>1005</v>
      </c>
    </row>
    <row r="30" spans="1:5">
      <c r="A30" s="24" t="s">
        <v>252</v>
      </c>
      <c r="B30" t="str">
        <f t="shared" si="0"/>
        <v>mariapaulaherrerasalazar@gmail.com</v>
      </c>
      <c r="D30" t="s">
        <v>43</v>
      </c>
      <c r="E30" t="s">
        <v>1006</v>
      </c>
    </row>
    <row r="31" spans="1:5">
      <c r="A31" s="24" t="s">
        <v>278</v>
      </c>
      <c r="B31" t="str">
        <f t="shared" si="0"/>
        <v>Pinedacamila309@gmail.com</v>
      </c>
      <c r="D31" t="s">
        <v>44</v>
      </c>
      <c r="E31" t="s">
        <v>1007</v>
      </c>
    </row>
    <row r="32" spans="1:5">
      <c r="A32" s="24" t="s">
        <v>803</v>
      </c>
      <c r="B32" t="e">
        <f t="shared" si="0"/>
        <v>#N/A</v>
      </c>
      <c r="D32" t="s">
        <v>45</v>
      </c>
      <c r="E32" t="s">
        <v>1008</v>
      </c>
    </row>
    <row r="33" spans="1:5">
      <c r="A33" s="24" t="s">
        <v>804</v>
      </c>
      <c r="B33" t="s">
        <v>1297</v>
      </c>
      <c r="D33" t="s">
        <v>46</v>
      </c>
      <c r="E33" t="s">
        <v>1009</v>
      </c>
    </row>
    <row r="34" spans="1:5">
      <c r="A34" s="24" t="s">
        <v>285</v>
      </c>
      <c r="B34" t="str">
        <f t="shared" si="0"/>
        <v>ceny.sayrethzc2110qgmail.com</v>
      </c>
      <c r="D34" t="s">
        <v>47</v>
      </c>
      <c r="E34" t="s">
        <v>1010</v>
      </c>
    </row>
    <row r="35" spans="1:5">
      <c r="A35" s="24" t="s">
        <v>805</v>
      </c>
      <c r="B35" t="s">
        <v>1171</v>
      </c>
      <c r="D35" t="s">
        <v>48</v>
      </c>
      <c r="E35" t="s">
        <v>1011</v>
      </c>
    </row>
    <row r="36" spans="1:5">
      <c r="A36" s="24" t="s">
        <v>201</v>
      </c>
      <c r="B36" t="str">
        <f t="shared" si="0"/>
        <v>adrianasuarezquintero@gmail.com</v>
      </c>
      <c r="D36" t="s">
        <v>49</v>
      </c>
      <c r="E36" t="s">
        <v>1012</v>
      </c>
    </row>
    <row r="37" spans="1:5">
      <c r="A37" s="24" t="s">
        <v>806</v>
      </c>
      <c r="B37" t="s">
        <v>1158</v>
      </c>
      <c r="D37" t="s">
        <v>50</v>
      </c>
      <c r="E37" t="s">
        <v>1013</v>
      </c>
    </row>
    <row r="38" spans="1:5">
      <c r="A38" s="24" t="s">
        <v>205</v>
      </c>
      <c r="B38" t="str">
        <f t="shared" si="0"/>
        <v>Alicianavarro.parquesnacionales@gmail.com</v>
      </c>
      <c r="D38" t="s">
        <v>51</v>
      </c>
      <c r="E38" t="s">
        <v>1014</v>
      </c>
    </row>
    <row r="39" spans="1:5">
      <c r="A39" s="24" t="s">
        <v>216</v>
      </c>
      <c r="B39" t="str">
        <f t="shared" si="0"/>
        <v>marthapnm@gmail.com</v>
      </c>
      <c r="D39" t="s">
        <v>52</v>
      </c>
      <c r="E39" t="s">
        <v>1015</v>
      </c>
    </row>
    <row r="40" spans="1:5">
      <c r="A40" s="24" t="s">
        <v>317</v>
      </c>
      <c r="B40" t="str">
        <f t="shared" si="0"/>
        <v>jesusjulio59@hotmail.com</v>
      </c>
      <c r="D40" t="s">
        <v>53</v>
      </c>
      <c r="E40" t="s">
        <v>1016</v>
      </c>
    </row>
    <row r="41" spans="1:5">
      <c r="A41" s="24" t="s">
        <v>163</v>
      </c>
      <c r="B41" t="str">
        <f t="shared" si="0"/>
        <v>Sijuanaorlando81@gmail.com</v>
      </c>
      <c r="D41" t="s">
        <v>54</v>
      </c>
      <c r="E41" t="s">
        <v>1017</v>
      </c>
    </row>
    <row r="42" spans="1:5">
      <c r="A42" s="24" t="s">
        <v>807</v>
      </c>
      <c r="B42" t="s">
        <v>1107</v>
      </c>
      <c r="D42" t="s">
        <v>55</v>
      </c>
      <c r="E42" t="s">
        <v>1018</v>
      </c>
    </row>
    <row r="43" spans="1:5">
      <c r="A43" s="24" t="s">
        <v>161</v>
      </c>
      <c r="B43" t="str">
        <f t="shared" si="0"/>
        <v>cesarguillermomr@gmail.com</v>
      </c>
      <c r="D43" t="s">
        <v>56</v>
      </c>
      <c r="E43" t="s">
        <v>1019</v>
      </c>
    </row>
    <row r="44" spans="1:5">
      <c r="A44" s="24" t="s">
        <v>212</v>
      </c>
      <c r="B44" t="str">
        <f t="shared" si="0"/>
        <v>julioarsa@hotmail.com</v>
      </c>
      <c r="D44" t="s">
        <v>57</v>
      </c>
      <c r="E44" t="s">
        <v>1020</v>
      </c>
    </row>
    <row r="45" spans="1:5">
      <c r="A45" s="24" t="s">
        <v>808</v>
      </c>
      <c r="B45" t="s">
        <v>1102</v>
      </c>
      <c r="D45" t="s">
        <v>58</v>
      </c>
      <c r="E45" t="s">
        <v>1021</v>
      </c>
    </row>
    <row r="46" spans="1:5">
      <c r="A46" s="24" t="s">
        <v>173</v>
      </c>
      <c r="B46" t="str">
        <f t="shared" si="0"/>
        <v>Epinayu852@gmail.com</v>
      </c>
      <c r="D46" t="s">
        <v>59</v>
      </c>
      <c r="E46" t="s">
        <v>1022</v>
      </c>
    </row>
    <row r="47" spans="1:5">
      <c r="A47" s="24" t="s">
        <v>240</v>
      </c>
      <c r="B47" t="str">
        <f t="shared" si="0"/>
        <v>ronalverbel@hotmail.com</v>
      </c>
      <c r="D47" t="s">
        <v>60</v>
      </c>
      <c r="E47" t="s">
        <v>1023</v>
      </c>
    </row>
    <row r="48" spans="1:5">
      <c r="A48" s="24" t="s">
        <v>809</v>
      </c>
      <c r="B48" t="s">
        <v>975</v>
      </c>
      <c r="D48" t="s">
        <v>61</v>
      </c>
      <c r="E48" t="s">
        <v>1024</v>
      </c>
    </row>
    <row r="49" spans="1:5">
      <c r="A49" s="24" t="s">
        <v>67</v>
      </c>
      <c r="B49" t="str">
        <f t="shared" si="0"/>
        <v>Elborra87@gmail.com</v>
      </c>
      <c r="D49" t="s">
        <v>62</v>
      </c>
      <c r="E49" t="s">
        <v>1025</v>
      </c>
    </row>
    <row r="50" spans="1:5">
      <c r="A50" s="24" t="s">
        <v>810</v>
      </c>
      <c r="B50" t="e">
        <f t="shared" si="0"/>
        <v>#N/A</v>
      </c>
      <c r="D50" t="s">
        <v>63</v>
      </c>
      <c r="E50" t="s">
        <v>1026</v>
      </c>
    </row>
    <row r="51" spans="1:5">
      <c r="A51" s="24" t="s">
        <v>117</v>
      </c>
      <c r="B51" t="str">
        <f t="shared" si="0"/>
        <v>ucholuisp@hotmail.com</v>
      </c>
      <c r="D51" t="s">
        <v>64</v>
      </c>
      <c r="E51" t="s">
        <v>1027</v>
      </c>
    </row>
    <row r="52" spans="1:5">
      <c r="A52" s="24" t="s">
        <v>811</v>
      </c>
      <c r="B52" t="s">
        <v>1127</v>
      </c>
      <c r="D52" t="s">
        <v>65</v>
      </c>
      <c r="E52" t="s">
        <v>1028</v>
      </c>
    </row>
    <row r="53" spans="1:5">
      <c r="A53" s="24" t="s">
        <v>812</v>
      </c>
      <c r="B53" t="s">
        <v>1039</v>
      </c>
      <c r="D53" t="s">
        <v>66</v>
      </c>
      <c r="E53" t="s">
        <v>1029</v>
      </c>
    </row>
    <row r="54" spans="1:5">
      <c r="A54" s="24" t="s">
        <v>72</v>
      </c>
      <c r="B54" t="str">
        <f t="shared" si="0"/>
        <v>josefigueroagarrido@gmail.com</v>
      </c>
      <c r="D54" t="s">
        <v>67</v>
      </c>
      <c r="E54" t="s">
        <v>1030</v>
      </c>
    </row>
    <row r="55" spans="1:5">
      <c r="A55" s="24" t="s">
        <v>52</v>
      </c>
      <c r="B55" t="str">
        <f t="shared" si="0"/>
        <v>juancarlosgomezquesada@gmail.com</v>
      </c>
      <c r="D55" t="s">
        <v>68</v>
      </c>
      <c r="E55" t="s">
        <v>1031</v>
      </c>
    </row>
    <row r="56" spans="1:5">
      <c r="A56" s="24" t="s">
        <v>210</v>
      </c>
      <c r="B56" t="str">
        <f t="shared" si="0"/>
        <v>jenncm.0916@gmail.com</v>
      </c>
      <c r="D56" t="s">
        <v>69</v>
      </c>
      <c r="E56" t="s">
        <v>1032</v>
      </c>
    </row>
    <row r="57" spans="1:5">
      <c r="A57" s="24" t="s">
        <v>151</v>
      </c>
      <c r="B57" t="str">
        <f t="shared" si="0"/>
        <v>niajosekai@yahoo.com</v>
      </c>
      <c r="D57" t="s">
        <v>70</v>
      </c>
      <c r="E57" t="s">
        <v>1033</v>
      </c>
    </row>
    <row r="58" spans="1:5">
      <c r="A58" s="24" t="s">
        <v>237</v>
      </c>
      <c r="B58" t="str">
        <f t="shared" si="0"/>
        <v>ballestajhon60@gmail.co</v>
      </c>
      <c r="D58" t="s">
        <v>71</v>
      </c>
      <c r="E58" t="s">
        <v>1034</v>
      </c>
    </row>
    <row r="59" spans="1:5">
      <c r="A59" s="24" t="s">
        <v>230</v>
      </c>
      <c r="B59" t="str">
        <f t="shared" si="0"/>
        <v>parcologo@gmail.com</v>
      </c>
      <c r="D59" t="s">
        <v>72</v>
      </c>
      <c r="E59" t="s">
        <v>1035</v>
      </c>
    </row>
    <row r="60" spans="1:5">
      <c r="A60" s="24" t="s">
        <v>813</v>
      </c>
      <c r="B60" t="s">
        <v>1119</v>
      </c>
      <c r="D60" t="s">
        <v>73</v>
      </c>
      <c r="E60" t="s">
        <v>1036</v>
      </c>
    </row>
    <row r="61" spans="1:5">
      <c r="A61" s="24" t="s">
        <v>144</v>
      </c>
      <c r="B61" t="str">
        <f t="shared" si="0"/>
        <v>Jasmin.plaza08@hotmail.com</v>
      </c>
      <c r="D61" t="s">
        <v>74</v>
      </c>
      <c r="E61" t="s">
        <v>1037</v>
      </c>
    </row>
    <row r="62" spans="1:5">
      <c r="A62" s="24" t="s">
        <v>814</v>
      </c>
      <c r="B62" t="s">
        <v>1144</v>
      </c>
      <c r="D62" t="s">
        <v>75</v>
      </c>
      <c r="E62" t="s">
        <v>1038</v>
      </c>
    </row>
    <row r="63" spans="1:5">
      <c r="A63" s="24" t="s">
        <v>112</v>
      </c>
      <c r="B63" t="str">
        <f t="shared" si="0"/>
        <v>Marcuadrado_30@hotmail.com</v>
      </c>
      <c r="D63" t="s">
        <v>76</v>
      </c>
      <c r="E63" t="s">
        <v>1039</v>
      </c>
    </row>
    <row r="64" spans="1:5">
      <c r="A64" s="24" t="s">
        <v>66</v>
      </c>
      <c r="B64" t="str">
        <f t="shared" si="0"/>
        <v>emiroperezmadera@gmail.com</v>
      </c>
      <c r="D64" t="s">
        <v>77</v>
      </c>
      <c r="E64" t="s">
        <v>1040</v>
      </c>
    </row>
    <row r="65" spans="1:5">
      <c r="A65" s="24" t="s">
        <v>815</v>
      </c>
      <c r="B65" t="s">
        <v>1216</v>
      </c>
      <c r="D65" t="s">
        <v>78</v>
      </c>
      <c r="E65" t="s">
        <v>1041</v>
      </c>
    </row>
    <row r="66" spans="1:5">
      <c r="A66" s="24" t="s">
        <v>33</v>
      </c>
      <c r="B66" t="str">
        <f t="shared" ref="B66:B113" si="1">+VLOOKUP(A66,$D$1:$E$468,2,FALSE)</f>
        <v>Parmenioramirez18@gmail.com</v>
      </c>
      <c r="D66" t="s">
        <v>79</v>
      </c>
      <c r="E66" t="s">
        <v>1042</v>
      </c>
    </row>
    <row r="67" spans="1:5">
      <c r="A67" s="24" t="s">
        <v>44</v>
      </c>
      <c r="B67" t="str">
        <f t="shared" si="1"/>
        <v>jmejiajaime279@gmail.com</v>
      </c>
      <c r="D67" t="s">
        <v>80</v>
      </c>
      <c r="E67" t="s">
        <v>1043</v>
      </c>
    </row>
    <row r="68" spans="1:5">
      <c r="A68" s="24" t="s">
        <v>816</v>
      </c>
      <c r="B68" t="s">
        <v>1104</v>
      </c>
      <c r="D68" t="s">
        <v>81</v>
      </c>
      <c r="E68" t="s">
        <v>1044</v>
      </c>
    </row>
    <row r="69" spans="1:5">
      <c r="A69" s="24" t="s">
        <v>220</v>
      </c>
      <c r="B69" t="str">
        <f t="shared" si="1"/>
        <v>katherinebiomar@hotmail.com</v>
      </c>
      <c r="D69" t="s">
        <v>82</v>
      </c>
      <c r="E69" t="s">
        <v>1045</v>
      </c>
    </row>
    <row r="70" spans="1:5">
      <c r="A70" s="24" t="s">
        <v>238</v>
      </c>
      <c r="B70" t="str">
        <f t="shared" si="1"/>
        <v>jbarriosvasquez@gmail.com</v>
      </c>
      <c r="D70" t="s">
        <v>83</v>
      </c>
      <c r="E70" t="s">
        <v>1046</v>
      </c>
    </row>
    <row r="71" spans="1:5">
      <c r="A71" s="24" t="s">
        <v>239</v>
      </c>
      <c r="B71" t="str">
        <f t="shared" si="1"/>
        <v>luisalexandermelendezherrerra@gmail.com.</v>
      </c>
      <c r="D71" t="s">
        <v>84</v>
      </c>
      <c r="E71" t="s">
        <v>1047</v>
      </c>
    </row>
    <row r="72" spans="1:5">
      <c r="A72" s="24" t="s">
        <v>817</v>
      </c>
      <c r="B72" t="e">
        <f t="shared" si="1"/>
        <v>#N/A</v>
      </c>
      <c r="D72" t="s">
        <v>85</v>
      </c>
      <c r="E72" t="s">
        <v>1048</v>
      </c>
    </row>
    <row r="73" spans="1:5">
      <c r="A73" s="24" t="s">
        <v>296</v>
      </c>
      <c r="B73" t="str">
        <f t="shared" si="1"/>
        <v>rodroandres2008@gmail.com</v>
      </c>
      <c r="D73" t="s">
        <v>86</v>
      </c>
      <c r="E73" t="s">
        <v>1049</v>
      </c>
    </row>
    <row r="74" spans="1:5">
      <c r="A74" s="24" t="s">
        <v>818</v>
      </c>
      <c r="B74" t="s">
        <v>1235</v>
      </c>
      <c r="D74" t="s">
        <v>87</v>
      </c>
      <c r="E74" t="s">
        <v>1050</v>
      </c>
    </row>
    <row r="75" spans="1:5">
      <c r="A75" s="24" t="s">
        <v>819</v>
      </c>
      <c r="B75" t="str">
        <f t="shared" si="1"/>
        <v>richar15101970@hotmail.com</v>
      </c>
      <c r="D75" t="s">
        <v>88</v>
      </c>
      <c r="E75" t="s">
        <v>1051</v>
      </c>
    </row>
    <row r="76" spans="1:5">
      <c r="A76" s="24" t="s">
        <v>279</v>
      </c>
      <c r="B76" t="str">
        <f t="shared" si="1"/>
        <v>uisantonioangulo290@gmail.com.</v>
      </c>
      <c r="D76" t="s">
        <v>89</v>
      </c>
      <c r="E76" t="s">
        <v>1052</v>
      </c>
    </row>
    <row r="77" spans="1:5">
      <c r="A77" s="24" t="s">
        <v>820</v>
      </c>
      <c r="B77" t="s">
        <v>1088</v>
      </c>
      <c r="D77" t="s">
        <v>90</v>
      </c>
      <c r="E77" t="s">
        <v>1053</v>
      </c>
    </row>
    <row r="78" spans="1:5">
      <c r="A78" s="24" t="s">
        <v>70</v>
      </c>
      <c r="B78" t="str">
        <f t="shared" si="1"/>
        <v>lewis.deulufeut@gmail.com</v>
      </c>
      <c r="D78" t="s">
        <v>91</v>
      </c>
      <c r="E78" t="s">
        <v>1054</v>
      </c>
    </row>
    <row r="79" spans="1:5">
      <c r="A79" s="24" t="s">
        <v>821</v>
      </c>
      <c r="B79" t="s">
        <v>1061</v>
      </c>
      <c r="D79" t="s">
        <v>92</v>
      </c>
      <c r="E79" t="s">
        <v>1055</v>
      </c>
    </row>
    <row r="80" spans="1:5">
      <c r="A80" s="24" t="s">
        <v>822</v>
      </c>
      <c r="B80" t="s">
        <v>1084</v>
      </c>
      <c r="D80" t="s">
        <v>93</v>
      </c>
      <c r="E80" t="s">
        <v>1056</v>
      </c>
    </row>
    <row r="81" spans="1:5">
      <c r="A81" s="24" t="s">
        <v>243</v>
      </c>
      <c r="B81" t="str">
        <f t="shared" si="1"/>
        <v>patcaparrosoperez@gmail.com</v>
      </c>
      <c r="D81" t="s">
        <v>94</v>
      </c>
      <c r="E81" t="s">
        <v>1057</v>
      </c>
    </row>
    <row r="82" spans="1:5">
      <c r="A82" s="24" t="s">
        <v>823</v>
      </c>
      <c r="B82" t="s">
        <v>1036</v>
      </c>
      <c r="D82" t="s">
        <v>95</v>
      </c>
      <c r="E82" t="s">
        <v>1058</v>
      </c>
    </row>
    <row r="83" spans="1:5">
      <c r="A83" s="24" t="s">
        <v>193</v>
      </c>
      <c r="B83" t="str">
        <f t="shared" si="1"/>
        <v>pliniocamargo@yahoo.com</v>
      </c>
      <c r="D83" t="s">
        <v>96</v>
      </c>
      <c r="E83" t="s">
        <v>1059</v>
      </c>
    </row>
    <row r="84" spans="1:5">
      <c r="A84" s="24" t="s">
        <v>242</v>
      </c>
      <c r="B84" t="str">
        <f t="shared" si="1"/>
        <v>patcaparrosoperez@gmail.com</v>
      </c>
      <c r="D84" t="s">
        <v>97</v>
      </c>
      <c r="E84" t="s">
        <v>1060</v>
      </c>
    </row>
    <row r="85" spans="1:5">
      <c r="A85" s="24" t="s">
        <v>824</v>
      </c>
      <c r="B85" t="s">
        <v>1221</v>
      </c>
      <c r="D85" t="s">
        <v>98</v>
      </c>
      <c r="E85" t="s">
        <v>1061</v>
      </c>
    </row>
    <row r="86" spans="1:5">
      <c r="A86" s="24" t="s">
        <v>825</v>
      </c>
      <c r="B86" t="s">
        <v>1237</v>
      </c>
      <c r="D86" t="s">
        <v>99</v>
      </c>
      <c r="E86" t="s">
        <v>1062</v>
      </c>
    </row>
    <row r="87" spans="1:5">
      <c r="A87" s="24" t="s">
        <v>826</v>
      </c>
      <c r="B87" t="e">
        <f t="shared" si="1"/>
        <v>#N/A</v>
      </c>
      <c r="D87" t="s">
        <v>100</v>
      </c>
      <c r="E87" t="s">
        <v>1063</v>
      </c>
    </row>
    <row r="88" spans="1:5">
      <c r="A88" s="24" t="s">
        <v>265</v>
      </c>
      <c r="B88" t="str">
        <f t="shared" si="1"/>
        <v>hectorjoseatencio@gmail.com</v>
      </c>
      <c r="D88" t="s">
        <v>101</v>
      </c>
      <c r="E88" t="s">
        <v>1064</v>
      </c>
    </row>
    <row r="89" spans="1:5">
      <c r="A89" s="24" t="s">
        <v>827</v>
      </c>
      <c r="B89" t="e">
        <f t="shared" si="1"/>
        <v>#N/A</v>
      </c>
      <c r="D89" t="s">
        <v>102</v>
      </c>
      <c r="E89" t="s">
        <v>1065</v>
      </c>
    </row>
    <row r="90" spans="1:5">
      <c r="A90" s="24" t="s">
        <v>828</v>
      </c>
      <c r="B90" t="s">
        <v>1150</v>
      </c>
      <c r="D90" t="s">
        <v>103</v>
      </c>
      <c r="E90" t="s">
        <v>1066</v>
      </c>
    </row>
    <row r="91" spans="1:5">
      <c r="A91" s="24" t="s">
        <v>183</v>
      </c>
      <c r="B91" t="str">
        <f t="shared" si="1"/>
        <v>forozco84@gmail.com</v>
      </c>
      <c r="D91" t="s">
        <v>104</v>
      </c>
      <c r="E91" t="s">
        <v>1067</v>
      </c>
    </row>
    <row r="92" spans="1:5">
      <c r="A92" s="24" t="s">
        <v>829</v>
      </c>
      <c r="B92" t="str">
        <f t="shared" si="1"/>
        <v>claurozu@gmail.com</v>
      </c>
      <c r="D92" t="s">
        <v>105</v>
      </c>
      <c r="E92" t="s">
        <v>1068</v>
      </c>
    </row>
    <row r="93" spans="1:5">
      <c r="A93" s="24" t="s">
        <v>830</v>
      </c>
      <c r="B93" t="s">
        <v>1365</v>
      </c>
      <c r="D93" t="s">
        <v>106</v>
      </c>
      <c r="E93" t="s">
        <v>1069</v>
      </c>
    </row>
    <row r="94" spans="1:5">
      <c r="A94" s="24" t="s">
        <v>831</v>
      </c>
      <c r="B94" t="s">
        <v>1103</v>
      </c>
      <c r="D94" t="s">
        <v>107</v>
      </c>
      <c r="E94" t="s">
        <v>1070</v>
      </c>
    </row>
    <row r="95" spans="1:5">
      <c r="A95" s="24" t="s">
        <v>561</v>
      </c>
      <c r="B95" t="str">
        <f t="shared" si="1"/>
        <v>Cafecolenche621@gmail.com</v>
      </c>
      <c r="D95" t="s">
        <v>108</v>
      </c>
      <c r="E95" t="s">
        <v>1071</v>
      </c>
    </row>
    <row r="96" spans="1:5">
      <c r="A96" s="24" t="s">
        <v>354</v>
      </c>
      <c r="B96" t="str">
        <f t="shared" si="1"/>
        <v>Josedavidvega.jv@gmail.com</v>
      </c>
      <c r="D96" t="s">
        <v>109</v>
      </c>
      <c r="E96" t="s">
        <v>1072</v>
      </c>
    </row>
    <row r="97" spans="1:5">
      <c r="A97" s="24" t="s">
        <v>42</v>
      </c>
      <c r="B97" t="str">
        <f t="shared" si="1"/>
        <v>cristobalrinconsolano2023@gmail.com</v>
      </c>
      <c r="D97" t="s">
        <v>110</v>
      </c>
      <c r="E97" t="s">
        <v>1073</v>
      </c>
    </row>
    <row r="98" spans="1:5">
      <c r="A98" s="24" t="s">
        <v>51</v>
      </c>
      <c r="B98" t="str">
        <f t="shared" si="1"/>
        <v>patolizarazo123@gmail.com</v>
      </c>
      <c r="D98" t="s">
        <v>111</v>
      </c>
      <c r="E98" t="s">
        <v>1074</v>
      </c>
    </row>
    <row r="99" spans="1:5">
      <c r="A99" s="24" t="s">
        <v>554</v>
      </c>
      <c r="B99" t="str">
        <f t="shared" si="1"/>
        <v>claraargelparamillo@gmail.com</v>
      </c>
      <c r="D99" t="s">
        <v>112</v>
      </c>
      <c r="E99" t="s">
        <v>1075</v>
      </c>
    </row>
    <row r="100" spans="1:5">
      <c r="A100" s="41" t="s">
        <v>293</v>
      </c>
      <c r="B100" t="str">
        <f t="shared" si="1"/>
        <v>aristideslpz@gmail.com</v>
      </c>
      <c r="D100" t="s">
        <v>113</v>
      </c>
      <c r="E100" t="s">
        <v>1076</v>
      </c>
    </row>
    <row r="101" spans="1:5">
      <c r="A101" s="24" t="s">
        <v>832</v>
      </c>
      <c r="B101" t="s">
        <v>1017</v>
      </c>
      <c r="D101" t="s">
        <v>114</v>
      </c>
      <c r="E101" t="s">
        <v>1077</v>
      </c>
    </row>
    <row r="102" spans="1:5">
      <c r="A102" s="24" t="s">
        <v>833</v>
      </c>
      <c r="B102" t="s">
        <v>1153</v>
      </c>
      <c r="D102" t="s">
        <v>115</v>
      </c>
      <c r="E102" t="s">
        <v>1078</v>
      </c>
    </row>
    <row r="103" spans="1:5">
      <c r="A103" s="24" t="s">
        <v>834</v>
      </c>
      <c r="B103" t="s">
        <v>1055</v>
      </c>
      <c r="D103" t="s">
        <v>116</v>
      </c>
      <c r="E103" t="s">
        <v>1079</v>
      </c>
    </row>
    <row r="104" spans="1:5">
      <c r="A104" s="24" t="s">
        <v>661</v>
      </c>
      <c r="B104" t="str">
        <f t="shared" si="1"/>
        <v>wilsonromeromarenco@gmail.com</v>
      </c>
      <c r="D104" t="s">
        <v>117</v>
      </c>
      <c r="E104" t="s">
        <v>1080</v>
      </c>
    </row>
    <row r="105" spans="1:5">
      <c r="A105" s="24" t="s">
        <v>55</v>
      </c>
      <c r="B105" t="str">
        <f t="shared" si="1"/>
        <v>parraoliverospaty@gmail.com</v>
      </c>
      <c r="D105" t="s">
        <v>118</v>
      </c>
      <c r="E105" t="s">
        <v>1081</v>
      </c>
    </row>
    <row r="106" spans="1:5">
      <c r="A106" s="24" t="s">
        <v>49</v>
      </c>
      <c r="B106" t="str">
        <f t="shared" si="1"/>
        <v>bautistabetancourtb@gamil.com</v>
      </c>
      <c r="D106" t="s">
        <v>119</v>
      </c>
      <c r="E106" t="s">
        <v>1082</v>
      </c>
    </row>
    <row r="107" spans="1:5">
      <c r="A107" s="24" t="s">
        <v>835</v>
      </c>
      <c r="B107" t="e">
        <f t="shared" si="1"/>
        <v>#N/A</v>
      </c>
      <c r="D107" t="s">
        <v>120</v>
      </c>
      <c r="E107" t="s">
        <v>1083</v>
      </c>
    </row>
    <row r="108" spans="1:5">
      <c r="A108" s="24" t="s">
        <v>836</v>
      </c>
      <c r="B108" t="s">
        <v>1054</v>
      </c>
      <c r="D108" t="s">
        <v>121</v>
      </c>
      <c r="E108" t="s">
        <v>1084</v>
      </c>
    </row>
    <row r="109" spans="1:5">
      <c r="A109" s="42" t="s">
        <v>111</v>
      </c>
      <c r="B109" t="str">
        <f t="shared" si="1"/>
        <v>Karenfonseca0515@gmail.com</v>
      </c>
      <c r="D109" t="s">
        <v>122</v>
      </c>
      <c r="E109" t="s">
        <v>1085</v>
      </c>
    </row>
    <row r="110" spans="1:5">
      <c r="A110" s="42" t="s">
        <v>837</v>
      </c>
      <c r="B110" t="s">
        <v>968</v>
      </c>
      <c r="D110" t="s">
        <v>123</v>
      </c>
      <c r="E110" t="s">
        <v>1086</v>
      </c>
    </row>
    <row r="111" spans="1:5">
      <c r="A111" s="24" t="s">
        <v>838</v>
      </c>
      <c r="B111" t="s">
        <v>1057</v>
      </c>
      <c r="D111" t="s">
        <v>124</v>
      </c>
      <c r="E111" t="s">
        <v>1087</v>
      </c>
    </row>
    <row r="112" spans="1:5">
      <c r="A112" s="24" t="s">
        <v>839</v>
      </c>
      <c r="B112" t="s">
        <v>1052</v>
      </c>
      <c r="D112" t="s">
        <v>125</v>
      </c>
      <c r="E112" t="s">
        <v>1088</v>
      </c>
    </row>
    <row r="113" spans="1:5">
      <c r="A113" s="24" t="s">
        <v>249</v>
      </c>
      <c r="B113" t="str">
        <f t="shared" si="1"/>
        <v>jersonlara666@gmail.com</v>
      </c>
      <c r="D113" t="s">
        <v>126</v>
      </c>
      <c r="E113" t="s">
        <v>1089</v>
      </c>
    </row>
    <row r="114" spans="1:5">
      <c r="A114" s="24" t="s">
        <v>840</v>
      </c>
      <c r="B114" t="s">
        <v>1065</v>
      </c>
      <c r="D114" t="s">
        <v>127</v>
      </c>
      <c r="E114" t="s">
        <v>1090</v>
      </c>
    </row>
    <row r="115" spans="1:5">
      <c r="A115" s="24" t="s">
        <v>841</v>
      </c>
      <c r="B115" t="s">
        <v>1093</v>
      </c>
      <c r="D115" t="s">
        <v>128</v>
      </c>
      <c r="E115" t="s">
        <v>1091</v>
      </c>
    </row>
    <row r="116" spans="1:5">
      <c r="A116" s="24" t="s">
        <v>842</v>
      </c>
      <c r="B116" t="s">
        <v>1246</v>
      </c>
      <c r="D116" t="s">
        <v>129</v>
      </c>
      <c r="E116" t="s">
        <v>1092</v>
      </c>
    </row>
    <row r="117" spans="1:5">
      <c r="A117" s="24" t="s">
        <v>843</v>
      </c>
      <c r="B117" t="s">
        <v>1367</v>
      </c>
      <c r="D117" t="s">
        <v>130</v>
      </c>
      <c r="E117" t="s">
        <v>1093</v>
      </c>
    </row>
    <row r="118" spans="1:5">
      <c r="D118" t="s">
        <v>131</v>
      </c>
      <c r="E118" t="s">
        <v>1094</v>
      </c>
    </row>
    <row r="119" spans="1:5">
      <c r="D119" t="s">
        <v>132</v>
      </c>
      <c r="E119" t="s">
        <v>968</v>
      </c>
    </row>
    <row r="120" spans="1:5">
      <c r="D120" t="s">
        <v>133</v>
      </c>
      <c r="E120" t="s">
        <v>1095</v>
      </c>
    </row>
    <row r="121" spans="1:5">
      <c r="D121" t="s">
        <v>134</v>
      </c>
      <c r="E121" t="s">
        <v>1096</v>
      </c>
    </row>
    <row r="122" spans="1:5">
      <c r="D122" t="s">
        <v>135</v>
      </c>
      <c r="E122" t="s">
        <v>1097</v>
      </c>
    </row>
    <row r="123" spans="1:5">
      <c r="D123" t="s">
        <v>136</v>
      </c>
      <c r="E123" t="s">
        <v>1098</v>
      </c>
    </row>
    <row r="124" spans="1:5">
      <c r="D124" t="s">
        <v>137</v>
      </c>
      <c r="E124" t="s">
        <v>1099</v>
      </c>
    </row>
    <row r="125" spans="1:5">
      <c r="D125" t="s">
        <v>138</v>
      </c>
      <c r="E125" t="s">
        <v>1100</v>
      </c>
    </row>
    <row r="126" spans="1:5">
      <c r="D126" t="s">
        <v>139</v>
      </c>
      <c r="E126" t="s">
        <v>1101</v>
      </c>
    </row>
    <row r="127" spans="1:5">
      <c r="D127" t="s">
        <v>140</v>
      </c>
      <c r="E127" t="s">
        <v>1102</v>
      </c>
    </row>
    <row r="128" spans="1:5">
      <c r="D128" t="s">
        <v>141</v>
      </c>
      <c r="E128" t="s">
        <v>1103</v>
      </c>
    </row>
    <row r="129" spans="4:5">
      <c r="D129" t="s">
        <v>142</v>
      </c>
      <c r="E129" t="s">
        <v>1104</v>
      </c>
    </row>
    <row r="130" spans="4:5">
      <c r="D130" t="s">
        <v>143</v>
      </c>
      <c r="E130" t="s">
        <v>1105</v>
      </c>
    </row>
    <row r="131" spans="4:5">
      <c r="D131" t="s">
        <v>144</v>
      </c>
      <c r="E131" t="s">
        <v>1106</v>
      </c>
    </row>
    <row r="132" spans="4:5">
      <c r="D132" t="s">
        <v>145</v>
      </c>
      <c r="E132" t="s">
        <v>1107</v>
      </c>
    </row>
    <row r="133" spans="4:5">
      <c r="D133" t="s">
        <v>146</v>
      </c>
      <c r="E133" t="s">
        <v>1108</v>
      </c>
    </row>
    <row r="134" spans="4:5">
      <c r="D134" t="s">
        <v>147</v>
      </c>
      <c r="E134" t="s">
        <v>1109</v>
      </c>
    </row>
    <row r="135" spans="4:5">
      <c r="D135" t="s">
        <v>148</v>
      </c>
      <c r="E135" t="s">
        <v>1110</v>
      </c>
    </row>
    <row r="136" spans="4:5">
      <c r="D136" t="s">
        <v>149</v>
      </c>
      <c r="E136" t="s">
        <v>1111</v>
      </c>
    </row>
    <row r="137" spans="4:5">
      <c r="D137" t="s">
        <v>150</v>
      </c>
      <c r="E137" t="s">
        <v>1112</v>
      </c>
    </row>
    <row r="138" spans="4:5">
      <c r="D138" t="s">
        <v>151</v>
      </c>
      <c r="E138" t="s">
        <v>1113</v>
      </c>
    </row>
    <row r="139" spans="4:5">
      <c r="D139" t="s">
        <v>152</v>
      </c>
      <c r="E139" t="s">
        <v>1114</v>
      </c>
    </row>
    <row r="140" spans="4:5">
      <c r="D140" t="s">
        <v>153</v>
      </c>
      <c r="E140" t="s">
        <v>1115</v>
      </c>
    </row>
    <row r="141" spans="4:5">
      <c r="D141" t="s">
        <v>154</v>
      </c>
      <c r="E141" t="s">
        <v>1116</v>
      </c>
    </row>
    <row r="142" spans="4:5">
      <c r="D142" t="s">
        <v>155</v>
      </c>
      <c r="E142" t="s">
        <v>1117</v>
      </c>
    </row>
    <row r="143" spans="4:5">
      <c r="D143" t="s">
        <v>156</v>
      </c>
      <c r="E143" t="s">
        <v>1118</v>
      </c>
    </row>
    <row r="144" spans="4:5">
      <c r="D144" t="s">
        <v>157</v>
      </c>
      <c r="E144" t="s">
        <v>1119</v>
      </c>
    </row>
    <row r="145" spans="4:5">
      <c r="D145" t="s">
        <v>158</v>
      </c>
      <c r="E145" t="s">
        <v>1120</v>
      </c>
    </row>
    <row r="146" spans="4:5">
      <c r="D146" t="s">
        <v>159</v>
      </c>
      <c r="E146" t="s">
        <v>1121</v>
      </c>
    </row>
    <row r="147" spans="4:5">
      <c r="D147" t="s">
        <v>160</v>
      </c>
      <c r="E147" t="s">
        <v>1122</v>
      </c>
    </row>
    <row r="148" spans="4:5">
      <c r="D148" t="s">
        <v>161</v>
      </c>
      <c r="E148" t="s">
        <v>1123</v>
      </c>
    </row>
    <row r="149" spans="4:5">
      <c r="D149" t="s">
        <v>162</v>
      </c>
      <c r="E149" t="s">
        <v>1124</v>
      </c>
    </row>
    <row r="150" spans="4:5">
      <c r="D150" t="s">
        <v>163</v>
      </c>
      <c r="E150" t="s">
        <v>1125</v>
      </c>
    </row>
    <row r="151" spans="4:5">
      <c r="D151" t="s">
        <v>164</v>
      </c>
      <c r="E151" t="s">
        <v>1126</v>
      </c>
    </row>
    <row r="152" spans="4:5">
      <c r="D152" t="s">
        <v>165</v>
      </c>
      <c r="E152" t="s">
        <v>1127</v>
      </c>
    </row>
    <row r="153" spans="4:5">
      <c r="D153" t="s">
        <v>166</v>
      </c>
      <c r="E153" t="s">
        <v>1128</v>
      </c>
    </row>
    <row r="154" spans="4:5">
      <c r="D154" t="s">
        <v>167</v>
      </c>
      <c r="E154" t="s">
        <v>1129</v>
      </c>
    </row>
    <row r="155" spans="4:5">
      <c r="D155" t="s">
        <v>168</v>
      </c>
      <c r="E155" t="s">
        <v>1130</v>
      </c>
    </row>
    <row r="156" spans="4:5">
      <c r="D156" t="s">
        <v>169</v>
      </c>
      <c r="E156" t="s">
        <v>975</v>
      </c>
    </row>
    <row r="157" spans="4:5">
      <c r="D157" t="s">
        <v>170</v>
      </c>
      <c r="E157" t="s">
        <v>1131</v>
      </c>
    </row>
    <row r="158" spans="4:5">
      <c r="D158" t="s">
        <v>171</v>
      </c>
      <c r="E158" t="s">
        <v>1132</v>
      </c>
    </row>
    <row r="159" spans="4:5">
      <c r="D159" t="s">
        <v>172</v>
      </c>
      <c r="E159" t="s">
        <v>1133</v>
      </c>
    </row>
    <row r="160" spans="4:5">
      <c r="D160" t="s">
        <v>173</v>
      </c>
      <c r="E160" t="s">
        <v>1134</v>
      </c>
    </row>
    <row r="161" spans="4:5">
      <c r="D161" t="s">
        <v>174</v>
      </c>
      <c r="E161" t="s">
        <v>1135</v>
      </c>
    </row>
    <row r="162" spans="4:5">
      <c r="D162" t="s">
        <v>175</v>
      </c>
      <c r="E162" t="s">
        <v>1136</v>
      </c>
    </row>
    <row r="163" spans="4:5">
      <c r="D163" t="s">
        <v>176</v>
      </c>
      <c r="E163" t="s">
        <v>1137</v>
      </c>
    </row>
    <row r="164" spans="4:5">
      <c r="D164" t="s">
        <v>177</v>
      </c>
      <c r="E164" t="s">
        <v>1138</v>
      </c>
    </row>
    <row r="165" spans="4:5">
      <c r="D165" t="s">
        <v>178</v>
      </c>
      <c r="E165" t="s">
        <v>1139</v>
      </c>
    </row>
    <row r="166" spans="4:5">
      <c r="D166" t="s">
        <v>179</v>
      </c>
      <c r="E166" t="s">
        <v>1140</v>
      </c>
    </row>
    <row r="167" spans="4:5">
      <c r="D167" t="s">
        <v>180</v>
      </c>
      <c r="E167" t="s">
        <v>1141</v>
      </c>
    </row>
    <row r="168" spans="4:5">
      <c r="D168" t="s">
        <v>388</v>
      </c>
      <c r="E168" t="s">
        <v>1142</v>
      </c>
    </row>
    <row r="169" spans="4:5">
      <c r="D169" t="s">
        <v>181</v>
      </c>
      <c r="E169" t="s">
        <v>1143</v>
      </c>
    </row>
    <row r="170" spans="4:5">
      <c r="D170" t="s">
        <v>182</v>
      </c>
      <c r="E170" t="s">
        <v>1144</v>
      </c>
    </row>
    <row r="171" spans="4:5">
      <c r="D171" t="s">
        <v>183</v>
      </c>
      <c r="E171" t="s">
        <v>1145</v>
      </c>
    </row>
    <row r="172" spans="4:5">
      <c r="D172" t="s">
        <v>184</v>
      </c>
      <c r="E172" t="s">
        <v>1146</v>
      </c>
    </row>
    <row r="173" spans="4:5">
      <c r="D173" t="s">
        <v>185</v>
      </c>
      <c r="E173" t="s">
        <v>1147</v>
      </c>
    </row>
    <row r="174" spans="4:5">
      <c r="D174" t="s">
        <v>186</v>
      </c>
      <c r="E174" t="s">
        <v>1148</v>
      </c>
    </row>
    <row r="175" spans="4:5">
      <c r="D175" t="s">
        <v>187</v>
      </c>
      <c r="E175" t="s">
        <v>1149</v>
      </c>
    </row>
    <row r="176" spans="4:5">
      <c r="D176" t="s">
        <v>188</v>
      </c>
      <c r="E176" t="s">
        <v>1150</v>
      </c>
    </row>
    <row r="177" spans="4:5">
      <c r="D177" t="s">
        <v>189</v>
      </c>
      <c r="E177" t="s">
        <v>1151</v>
      </c>
    </row>
    <row r="178" spans="4:5">
      <c r="D178" t="s">
        <v>190</v>
      </c>
      <c r="E178" t="s">
        <v>1152</v>
      </c>
    </row>
    <row r="179" spans="4:5">
      <c r="D179" t="s">
        <v>191</v>
      </c>
      <c r="E179" t="s">
        <v>1153</v>
      </c>
    </row>
    <row r="180" spans="4:5">
      <c r="D180" t="s">
        <v>192</v>
      </c>
      <c r="E180" t="s">
        <v>1154</v>
      </c>
    </row>
    <row r="181" spans="4:5">
      <c r="D181" t="s">
        <v>193</v>
      </c>
      <c r="E181" t="s">
        <v>1155</v>
      </c>
    </row>
    <row r="182" spans="4:5">
      <c r="D182" t="s">
        <v>194</v>
      </c>
      <c r="E182" t="s">
        <v>1156</v>
      </c>
    </row>
    <row r="183" spans="4:5">
      <c r="D183" t="s">
        <v>195</v>
      </c>
      <c r="E183" t="s">
        <v>1157</v>
      </c>
    </row>
    <row r="184" spans="4:5">
      <c r="D184" t="s">
        <v>196</v>
      </c>
      <c r="E184" t="s">
        <v>1158</v>
      </c>
    </row>
    <row r="185" spans="4:5">
      <c r="D185" t="s">
        <v>197</v>
      </c>
      <c r="E185" t="s">
        <v>1159</v>
      </c>
    </row>
    <row r="186" spans="4:5">
      <c r="D186" t="s">
        <v>198</v>
      </c>
      <c r="E186" t="s">
        <v>1160</v>
      </c>
    </row>
    <row r="187" spans="4:5">
      <c r="D187" t="s">
        <v>199</v>
      </c>
      <c r="E187" t="s">
        <v>1161</v>
      </c>
    </row>
    <row r="188" spans="4:5">
      <c r="D188" t="s">
        <v>200</v>
      </c>
      <c r="E188" t="s">
        <v>1162</v>
      </c>
    </row>
    <row r="189" spans="4:5">
      <c r="D189" t="s">
        <v>201</v>
      </c>
      <c r="E189" t="s">
        <v>1163</v>
      </c>
    </row>
    <row r="190" spans="4:5">
      <c r="D190" t="s">
        <v>202</v>
      </c>
      <c r="E190" t="s">
        <v>1164</v>
      </c>
    </row>
    <row r="191" spans="4:5">
      <c r="D191" t="s">
        <v>203</v>
      </c>
      <c r="E191" t="s">
        <v>1165</v>
      </c>
    </row>
    <row r="192" spans="4:5">
      <c r="D192" t="s">
        <v>204</v>
      </c>
      <c r="E192" t="s">
        <v>1166</v>
      </c>
    </row>
    <row r="193" spans="4:5">
      <c r="D193" t="s">
        <v>205</v>
      </c>
      <c r="E193" t="s">
        <v>1167</v>
      </c>
    </row>
    <row r="194" spans="4:5">
      <c r="D194" t="s">
        <v>206</v>
      </c>
      <c r="E194" t="s">
        <v>1168</v>
      </c>
    </row>
    <row r="195" spans="4:5">
      <c r="D195" t="s">
        <v>207</v>
      </c>
      <c r="E195" t="s">
        <v>1169</v>
      </c>
    </row>
    <row r="196" spans="4:5">
      <c r="D196" t="s">
        <v>208</v>
      </c>
      <c r="E196" t="s">
        <v>1170</v>
      </c>
    </row>
    <row r="197" spans="4:5">
      <c r="D197" t="s">
        <v>209</v>
      </c>
      <c r="E197" t="s">
        <v>1171</v>
      </c>
    </row>
    <row r="198" spans="4:5">
      <c r="D198" t="s">
        <v>210</v>
      </c>
      <c r="E198" t="s">
        <v>1172</v>
      </c>
    </row>
    <row r="199" spans="4:5">
      <c r="D199" t="s">
        <v>211</v>
      </c>
      <c r="E199" t="s">
        <v>1173</v>
      </c>
    </row>
    <row r="200" spans="4:5">
      <c r="D200" t="s">
        <v>212</v>
      </c>
      <c r="E200" t="s">
        <v>1174</v>
      </c>
    </row>
    <row r="201" spans="4:5">
      <c r="D201" t="s">
        <v>213</v>
      </c>
      <c r="E201" t="s">
        <v>1175</v>
      </c>
    </row>
    <row r="202" spans="4:5">
      <c r="D202" t="s">
        <v>214</v>
      </c>
      <c r="E202" t="s">
        <v>1176</v>
      </c>
    </row>
    <row r="203" spans="4:5">
      <c r="D203" t="s">
        <v>215</v>
      </c>
      <c r="E203" t="s">
        <v>1177</v>
      </c>
    </row>
    <row r="204" spans="4:5">
      <c r="D204" t="s">
        <v>216</v>
      </c>
      <c r="E204" t="s">
        <v>1178</v>
      </c>
    </row>
    <row r="205" spans="4:5">
      <c r="D205" t="s">
        <v>217</v>
      </c>
      <c r="E205" t="s">
        <v>1179</v>
      </c>
    </row>
    <row r="206" spans="4:5">
      <c r="D206" t="s">
        <v>218</v>
      </c>
      <c r="E206" t="s">
        <v>1180</v>
      </c>
    </row>
    <row r="207" spans="4:5">
      <c r="D207" t="s">
        <v>219</v>
      </c>
      <c r="E207" t="s">
        <v>1181</v>
      </c>
    </row>
    <row r="208" spans="4:5">
      <c r="D208" t="s">
        <v>220</v>
      </c>
      <c r="E208" t="s">
        <v>1182</v>
      </c>
    </row>
    <row r="209" spans="4:5">
      <c r="D209" t="s">
        <v>221</v>
      </c>
      <c r="E209" t="s">
        <v>1183</v>
      </c>
    </row>
    <row r="210" spans="4:5">
      <c r="D210" t="s">
        <v>222</v>
      </c>
      <c r="E210" t="s">
        <v>1184</v>
      </c>
    </row>
    <row r="211" spans="4:5">
      <c r="D211" t="s">
        <v>223</v>
      </c>
      <c r="E211" t="s">
        <v>1185</v>
      </c>
    </row>
    <row r="212" spans="4:5">
      <c r="D212" t="s">
        <v>224</v>
      </c>
      <c r="E212" t="s">
        <v>1186</v>
      </c>
    </row>
    <row r="213" spans="4:5">
      <c r="D213" t="s">
        <v>225</v>
      </c>
      <c r="E213" t="s">
        <v>1187</v>
      </c>
    </row>
    <row r="214" spans="4:5">
      <c r="D214" t="s">
        <v>226</v>
      </c>
      <c r="E214" t="s">
        <v>1188</v>
      </c>
    </row>
    <row r="215" spans="4:5">
      <c r="D215" t="s">
        <v>227</v>
      </c>
      <c r="E215" t="s">
        <v>1189</v>
      </c>
    </row>
    <row r="216" spans="4:5">
      <c r="D216" t="s">
        <v>228</v>
      </c>
      <c r="E216" t="s">
        <v>1190</v>
      </c>
    </row>
    <row r="217" spans="4:5">
      <c r="D217" t="s">
        <v>229</v>
      </c>
      <c r="E217" t="s">
        <v>1191</v>
      </c>
    </row>
    <row r="218" spans="4:5">
      <c r="D218" t="s">
        <v>230</v>
      </c>
      <c r="E218" t="s">
        <v>1192</v>
      </c>
    </row>
    <row r="219" spans="4:5">
      <c r="D219" t="s">
        <v>231</v>
      </c>
      <c r="E219" t="s">
        <v>1193</v>
      </c>
    </row>
    <row r="220" spans="4:5">
      <c r="D220" t="s">
        <v>566</v>
      </c>
      <c r="E220" t="s">
        <v>1194</v>
      </c>
    </row>
    <row r="221" spans="4:5">
      <c r="D221" t="s">
        <v>232</v>
      </c>
      <c r="E221" t="s">
        <v>1195</v>
      </c>
    </row>
    <row r="222" spans="4:5">
      <c r="D222" t="s">
        <v>233</v>
      </c>
      <c r="E222" t="s">
        <v>1196</v>
      </c>
    </row>
    <row r="223" spans="4:5">
      <c r="D223" t="s">
        <v>234</v>
      </c>
      <c r="E223" t="s">
        <v>1197</v>
      </c>
    </row>
    <row r="224" spans="4:5">
      <c r="D224" t="s">
        <v>235</v>
      </c>
      <c r="E224" t="s">
        <v>1198</v>
      </c>
    </row>
    <row r="225" spans="4:5">
      <c r="D225" t="s">
        <v>236</v>
      </c>
      <c r="E225" t="s">
        <v>1199</v>
      </c>
    </row>
    <row r="226" spans="4:5">
      <c r="D226" t="s">
        <v>237</v>
      </c>
      <c r="E226" t="s">
        <v>1200</v>
      </c>
    </row>
    <row r="227" spans="4:5">
      <c r="D227" t="s">
        <v>238</v>
      </c>
      <c r="E227" t="s">
        <v>1201</v>
      </c>
    </row>
    <row r="228" spans="4:5">
      <c r="D228" t="s">
        <v>239</v>
      </c>
      <c r="E228" t="s">
        <v>1202</v>
      </c>
    </row>
    <row r="229" spans="4:5">
      <c r="D229" t="s">
        <v>240</v>
      </c>
      <c r="E229" t="s">
        <v>1203</v>
      </c>
    </row>
    <row r="230" spans="4:5">
      <c r="D230" t="s">
        <v>241</v>
      </c>
      <c r="E230" t="s">
        <v>1204</v>
      </c>
    </row>
    <row r="231" spans="4:5">
      <c r="D231" t="s">
        <v>242</v>
      </c>
      <c r="E231" t="s">
        <v>1205</v>
      </c>
    </row>
    <row r="232" spans="4:5">
      <c r="D232" t="s">
        <v>243</v>
      </c>
      <c r="E232" t="s">
        <v>1205</v>
      </c>
    </row>
    <row r="233" spans="4:5">
      <c r="D233" t="s">
        <v>244</v>
      </c>
      <c r="E233" t="s">
        <v>1206</v>
      </c>
    </row>
    <row r="234" spans="4:5">
      <c r="D234" t="s">
        <v>245</v>
      </c>
      <c r="E234" t="s">
        <v>1207</v>
      </c>
    </row>
    <row r="235" spans="4:5">
      <c r="D235" t="s">
        <v>246</v>
      </c>
      <c r="E235" t="s">
        <v>1208</v>
      </c>
    </row>
    <row r="236" spans="4:5">
      <c r="D236" t="s">
        <v>247</v>
      </c>
      <c r="E236" t="s">
        <v>1209</v>
      </c>
    </row>
    <row r="237" spans="4:5">
      <c r="D237" t="s">
        <v>248</v>
      </c>
      <c r="E237" t="s">
        <v>1210</v>
      </c>
    </row>
    <row r="238" spans="4:5">
      <c r="D238" t="s">
        <v>249</v>
      </c>
      <c r="E238" t="s">
        <v>1211</v>
      </c>
    </row>
    <row r="239" spans="4:5">
      <c r="D239" t="s">
        <v>250</v>
      </c>
      <c r="E239" t="s">
        <v>1212</v>
      </c>
    </row>
    <row r="240" spans="4:5">
      <c r="D240" t="s">
        <v>251</v>
      </c>
      <c r="E240" t="s">
        <v>1213</v>
      </c>
    </row>
    <row r="241" spans="4:5">
      <c r="D241" t="s">
        <v>252</v>
      </c>
      <c r="E241" t="s">
        <v>1214</v>
      </c>
    </row>
    <row r="242" spans="4:5">
      <c r="D242" t="s">
        <v>253</v>
      </c>
      <c r="E242" t="s">
        <v>1215</v>
      </c>
    </row>
    <row r="243" spans="4:5">
      <c r="D243" t="s">
        <v>254</v>
      </c>
      <c r="E243" t="s">
        <v>1216</v>
      </c>
    </row>
    <row r="244" spans="4:5">
      <c r="D244" t="s">
        <v>255</v>
      </c>
      <c r="E244" t="s">
        <v>1217</v>
      </c>
    </row>
    <row r="245" spans="4:5">
      <c r="D245" t="s">
        <v>256</v>
      </c>
      <c r="E245" t="s">
        <v>1218</v>
      </c>
    </row>
    <row r="246" spans="4:5">
      <c r="D246" t="s">
        <v>257</v>
      </c>
      <c r="E246" t="s">
        <v>1219</v>
      </c>
    </row>
    <row r="247" spans="4:5">
      <c r="D247" t="s">
        <v>258</v>
      </c>
      <c r="E247" t="s">
        <v>1220</v>
      </c>
    </row>
    <row r="248" spans="4:5">
      <c r="D248" t="s">
        <v>259</v>
      </c>
      <c r="E248" t="s">
        <v>1221</v>
      </c>
    </row>
    <row r="249" spans="4:5">
      <c r="D249" t="s">
        <v>260</v>
      </c>
      <c r="E249" t="s">
        <v>1222</v>
      </c>
    </row>
    <row r="250" spans="4:5">
      <c r="D250" t="s">
        <v>261</v>
      </c>
      <c r="E250" t="s">
        <v>1223</v>
      </c>
    </row>
    <row r="251" spans="4:5">
      <c r="D251" t="s">
        <v>262</v>
      </c>
      <c r="E251" t="s">
        <v>1224</v>
      </c>
    </row>
    <row r="252" spans="4:5">
      <c r="D252" t="s">
        <v>263</v>
      </c>
      <c r="E252" t="s">
        <v>1225</v>
      </c>
    </row>
    <row r="253" spans="4:5">
      <c r="D253" t="s">
        <v>264</v>
      </c>
      <c r="E253" t="s">
        <v>1226</v>
      </c>
    </row>
    <row r="254" spans="4:5">
      <c r="D254" t="s">
        <v>265</v>
      </c>
      <c r="E254" t="s">
        <v>1227</v>
      </c>
    </row>
    <row r="255" spans="4:5">
      <c r="D255" t="s">
        <v>266</v>
      </c>
      <c r="E255" t="s">
        <v>1228</v>
      </c>
    </row>
    <row r="256" spans="4:5">
      <c r="D256" t="s">
        <v>267</v>
      </c>
      <c r="E256" t="s">
        <v>1229</v>
      </c>
    </row>
    <row r="257" spans="4:5">
      <c r="D257" t="s">
        <v>268</v>
      </c>
      <c r="E257" t="s">
        <v>1230</v>
      </c>
    </row>
    <row r="258" spans="4:5">
      <c r="D258" t="s">
        <v>269</v>
      </c>
      <c r="E258" t="s">
        <v>1231</v>
      </c>
    </row>
    <row r="259" spans="4:5">
      <c r="D259" t="s">
        <v>270</v>
      </c>
      <c r="E259" t="s">
        <v>1232</v>
      </c>
    </row>
    <row r="260" spans="4:5">
      <c r="D260" t="s">
        <v>271</v>
      </c>
      <c r="E260" t="s">
        <v>1233</v>
      </c>
    </row>
    <row r="261" spans="4:5">
      <c r="D261" t="s">
        <v>272</v>
      </c>
      <c r="E261" t="s">
        <v>1234</v>
      </c>
    </row>
    <row r="262" spans="4:5">
      <c r="D262" t="s">
        <v>273</v>
      </c>
      <c r="E262" t="s">
        <v>1235</v>
      </c>
    </row>
    <row r="263" spans="4:5">
      <c r="D263" t="s">
        <v>274</v>
      </c>
      <c r="E263" t="s">
        <v>1236</v>
      </c>
    </row>
    <row r="264" spans="4:5">
      <c r="D264" t="s">
        <v>275</v>
      </c>
      <c r="E264" t="s">
        <v>1237</v>
      </c>
    </row>
    <row r="265" spans="4:5">
      <c r="D265" t="s">
        <v>276</v>
      </c>
      <c r="E265" t="s">
        <v>1238</v>
      </c>
    </row>
    <row r="266" spans="4:5">
      <c r="D266" t="s">
        <v>277</v>
      </c>
      <c r="E266" t="s">
        <v>1239</v>
      </c>
    </row>
    <row r="267" spans="4:5">
      <c r="D267" t="s">
        <v>278</v>
      </c>
      <c r="E267" t="s">
        <v>1240</v>
      </c>
    </row>
    <row r="268" spans="4:5">
      <c r="D268" t="s">
        <v>279</v>
      </c>
      <c r="E268" t="s">
        <v>1241</v>
      </c>
    </row>
    <row r="269" spans="4:5">
      <c r="D269" t="s">
        <v>280</v>
      </c>
      <c r="E269" t="s">
        <v>1242</v>
      </c>
    </row>
    <row r="270" spans="4:5">
      <c r="D270" t="s">
        <v>281</v>
      </c>
      <c r="E270" t="s">
        <v>1243</v>
      </c>
    </row>
    <row r="271" spans="4:5">
      <c r="D271" t="s">
        <v>282</v>
      </c>
      <c r="E271" t="s">
        <v>1244</v>
      </c>
    </row>
    <row r="272" spans="4:5">
      <c r="D272" t="s">
        <v>283</v>
      </c>
      <c r="E272" t="s">
        <v>1245</v>
      </c>
    </row>
    <row r="273" spans="4:5">
      <c r="D273" t="s">
        <v>284</v>
      </c>
      <c r="E273" t="s">
        <v>1246</v>
      </c>
    </row>
    <row r="274" spans="4:5">
      <c r="D274" t="s">
        <v>285</v>
      </c>
      <c r="E274" t="s">
        <v>1247</v>
      </c>
    </row>
    <row r="275" spans="4:5">
      <c r="D275" t="s">
        <v>286</v>
      </c>
      <c r="E275" t="s">
        <v>1248</v>
      </c>
    </row>
    <row r="276" spans="4:5">
      <c r="D276" t="s">
        <v>287</v>
      </c>
      <c r="E276" t="s">
        <v>1249</v>
      </c>
    </row>
    <row r="277" spans="4:5">
      <c r="D277" t="s">
        <v>288</v>
      </c>
      <c r="E277" t="s">
        <v>1250</v>
      </c>
    </row>
    <row r="278" spans="4:5">
      <c r="D278" t="s">
        <v>289</v>
      </c>
      <c r="E278" t="s">
        <v>1251</v>
      </c>
    </row>
    <row r="279" spans="4:5">
      <c r="D279" t="s">
        <v>290</v>
      </c>
      <c r="E279" t="s">
        <v>1252</v>
      </c>
    </row>
    <row r="280" spans="4:5">
      <c r="D280" t="s">
        <v>291</v>
      </c>
      <c r="E280" t="s">
        <v>1253</v>
      </c>
    </row>
    <row r="281" spans="4:5">
      <c r="D281" t="s">
        <v>292</v>
      </c>
      <c r="E281" t="s">
        <v>1254</v>
      </c>
    </row>
    <row r="282" spans="4:5">
      <c r="D282" t="s">
        <v>293</v>
      </c>
      <c r="E282" t="s">
        <v>1255</v>
      </c>
    </row>
    <row r="283" spans="4:5">
      <c r="D283" t="s">
        <v>294</v>
      </c>
      <c r="E283" t="s">
        <v>1256</v>
      </c>
    </row>
    <row r="284" spans="4:5">
      <c r="D284" t="s">
        <v>295</v>
      </c>
      <c r="E284" t="s">
        <v>1257</v>
      </c>
    </row>
    <row r="285" spans="4:5">
      <c r="D285" t="s">
        <v>296</v>
      </c>
      <c r="E285" t="s">
        <v>1258</v>
      </c>
    </row>
    <row r="286" spans="4:5">
      <c r="D286" t="s">
        <v>297</v>
      </c>
      <c r="E286" t="s">
        <v>1259</v>
      </c>
    </row>
    <row r="287" spans="4:5">
      <c r="D287" t="s">
        <v>298</v>
      </c>
      <c r="E287" t="s">
        <v>1260</v>
      </c>
    </row>
    <row r="288" spans="4:5">
      <c r="D288" t="s">
        <v>299</v>
      </c>
      <c r="E288" t="s">
        <v>1261</v>
      </c>
    </row>
    <row r="289" spans="4:5">
      <c r="D289" t="s">
        <v>300</v>
      </c>
      <c r="E289" t="s">
        <v>1262</v>
      </c>
    </row>
    <row r="290" spans="4:5">
      <c r="D290" t="s">
        <v>301</v>
      </c>
      <c r="E290" t="s">
        <v>1263</v>
      </c>
    </row>
    <row r="291" spans="4:5">
      <c r="D291" t="s">
        <v>302</v>
      </c>
      <c r="E291" t="s">
        <v>1264</v>
      </c>
    </row>
    <row r="292" spans="4:5">
      <c r="D292" t="s">
        <v>303</v>
      </c>
      <c r="E292" t="s">
        <v>1265</v>
      </c>
    </row>
    <row r="293" spans="4:5">
      <c r="D293" t="s">
        <v>304</v>
      </c>
      <c r="E293" t="s">
        <v>1266</v>
      </c>
    </row>
    <row r="294" spans="4:5">
      <c r="D294" t="s">
        <v>305</v>
      </c>
      <c r="E294" t="s">
        <v>1125</v>
      </c>
    </row>
    <row r="295" spans="4:5">
      <c r="D295" t="s">
        <v>306</v>
      </c>
      <c r="E295" t="s">
        <v>1267</v>
      </c>
    </row>
    <row r="296" spans="4:5">
      <c r="D296" t="s">
        <v>307</v>
      </c>
      <c r="E296" t="s">
        <v>1268</v>
      </c>
    </row>
    <row r="297" spans="4:5">
      <c r="D297" t="s">
        <v>308</v>
      </c>
      <c r="E297" t="s">
        <v>1269</v>
      </c>
    </row>
    <row r="298" spans="4:5">
      <c r="D298" t="s">
        <v>309</v>
      </c>
      <c r="E298" t="s">
        <v>1270</v>
      </c>
    </row>
    <row r="299" spans="4:5">
      <c r="D299" t="s">
        <v>310</v>
      </c>
      <c r="E299" t="s">
        <v>1271</v>
      </c>
    </row>
    <row r="300" spans="4:5">
      <c r="D300" t="s">
        <v>311</v>
      </c>
      <c r="E300" t="s">
        <v>1272</v>
      </c>
    </row>
    <row r="301" spans="4:5">
      <c r="D301" t="s">
        <v>312</v>
      </c>
      <c r="E301" t="s">
        <v>1273</v>
      </c>
    </row>
    <row r="302" spans="4:5">
      <c r="D302" t="s">
        <v>313</v>
      </c>
      <c r="E302" t="s">
        <v>1274</v>
      </c>
    </row>
    <row r="303" spans="4:5">
      <c r="D303" t="s">
        <v>314</v>
      </c>
      <c r="E303" t="s">
        <v>1275</v>
      </c>
    </row>
    <row r="304" spans="4:5">
      <c r="D304" t="s">
        <v>315</v>
      </c>
      <c r="E304" t="s">
        <v>1276</v>
      </c>
    </row>
    <row r="305" spans="4:5">
      <c r="D305" t="s">
        <v>316</v>
      </c>
      <c r="E305" t="s">
        <v>1277</v>
      </c>
    </row>
    <row r="306" spans="4:5">
      <c r="D306" t="s">
        <v>317</v>
      </c>
      <c r="E306" t="s">
        <v>1278</v>
      </c>
    </row>
    <row r="307" spans="4:5">
      <c r="D307" t="s">
        <v>318</v>
      </c>
      <c r="E307" t="s">
        <v>1279</v>
      </c>
    </row>
    <row r="308" spans="4:5">
      <c r="D308" t="s">
        <v>319</v>
      </c>
      <c r="E308" t="s">
        <v>1280</v>
      </c>
    </row>
    <row r="309" spans="4:5">
      <c r="D309" t="s">
        <v>320</v>
      </c>
      <c r="E309" t="s">
        <v>1281</v>
      </c>
    </row>
    <row r="310" spans="4:5">
      <c r="D310" t="s">
        <v>321</v>
      </c>
      <c r="E310" t="s">
        <v>1282</v>
      </c>
    </row>
    <row r="311" spans="4:5">
      <c r="D311" t="s">
        <v>322</v>
      </c>
      <c r="E311" t="s">
        <v>1283</v>
      </c>
    </row>
    <row r="312" spans="4:5">
      <c r="D312" t="s">
        <v>323</v>
      </c>
      <c r="E312" t="s">
        <v>1284</v>
      </c>
    </row>
    <row r="313" spans="4:5">
      <c r="D313" t="s">
        <v>324</v>
      </c>
      <c r="E313" t="s">
        <v>1285</v>
      </c>
    </row>
    <row r="314" spans="4:5">
      <c r="D314" t="s">
        <v>325</v>
      </c>
      <c r="E314" t="s">
        <v>1286</v>
      </c>
    </row>
    <row r="315" spans="4:5">
      <c r="D315" t="s">
        <v>326</v>
      </c>
      <c r="E315" t="s">
        <v>1287</v>
      </c>
    </row>
    <row r="316" spans="4:5">
      <c r="D316" t="s">
        <v>327</v>
      </c>
      <c r="E316" t="s">
        <v>1288</v>
      </c>
    </row>
    <row r="317" spans="4:5">
      <c r="D317" t="s">
        <v>328</v>
      </c>
      <c r="E317" t="s">
        <v>1289</v>
      </c>
    </row>
    <row r="318" spans="4:5">
      <c r="D318" t="s">
        <v>329</v>
      </c>
      <c r="E318" t="s">
        <v>1290</v>
      </c>
    </row>
    <row r="319" spans="4:5">
      <c r="D319" t="s">
        <v>330</v>
      </c>
      <c r="E319" t="s">
        <v>1291</v>
      </c>
    </row>
    <row r="320" spans="4:5">
      <c r="D320" t="s">
        <v>331</v>
      </c>
      <c r="E320" t="s">
        <v>1292</v>
      </c>
    </row>
    <row r="321" spans="4:5">
      <c r="D321" t="s">
        <v>332</v>
      </c>
      <c r="E321" t="s">
        <v>1293</v>
      </c>
    </row>
    <row r="322" spans="4:5">
      <c r="D322" t="s">
        <v>333</v>
      </c>
      <c r="E322" t="s">
        <v>1294</v>
      </c>
    </row>
    <row r="323" spans="4:5">
      <c r="D323" t="s">
        <v>334</v>
      </c>
      <c r="E323" t="s">
        <v>1295</v>
      </c>
    </row>
    <row r="324" spans="4:5">
      <c r="D324" t="s">
        <v>335</v>
      </c>
      <c r="E324" t="s">
        <v>1296</v>
      </c>
    </row>
    <row r="325" spans="4:5">
      <c r="D325" t="s">
        <v>336</v>
      </c>
      <c r="E325" t="s">
        <v>1297</v>
      </c>
    </row>
    <row r="326" spans="4:5">
      <c r="D326" t="s">
        <v>337</v>
      </c>
      <c r="E326" t="s">
        <v>1298</v>
      </c>
    </row>
    <row r="327" spans="4:5">
      <c r="D327" t="s">
        <v>338</v>
      </c>
      <c r="E327" t="s">
        <v>1299</v>
      </c>
    </row>
    <row r="328" spans="4:5">
      <c r="D328" t="s">
        <v>339</v>
      </c>
      <c r="E328" t="s">
        <v>1300</v>
      </c>
    </row>
    <row r="329" spans="4:5">
      <c r="D329" t="s">
        <v>340</v>
      </c>
      <c r="E329" t="s">
        <v>1301</v>
      </c>
    </row>
    <row r="330" spans="4:5">
      <c r="D330" t="s">
        <v>341</v>
      </c>
      <c r="E330" t="s">
        <v>1302</v>
      </c>
    </row>
    <row r="331" spans="4:5">
      <c r="D331" t="s">
        <v>342</v>
      </c>
      <c r="E331" t="s">
        <v>1303</v>
      </c>
    </row>
    <row r="332" spans="4:5">
      <c r="D332" t="s">
        <v>343</v>
      </c>
      <c r="E332" t="s">
        <v>1304</v>
      </c>
    </row>
    <row r="333" spans="4:5">
      <c r="D333" t="s">
        <v>344</v>
      </c>
      <c r="E333" t="s">
        <v>1305</v>
      </c>
    </row>
    <row r="334" spans="4:5">
      <c r="D334" t="s">
        <v>345</v>
      </c>
      <c r="E334" t="s">
        <v>1306</v>
      </c>
    </row>
    <row r="335" spans="4:5">
      <c r="D335" t="s">
        <v>346</v>
      </c>
      <c r="E335" t="s">
        <v>1307</v>
      </c>
    </row>
    <row r="336" spans="4:5">
      <c r="D336" t="s">
        <v>347</v>
      </c>
      <c r="E336" t="s">
        <v>1308</v>
      </c>
    </row>
    <row r="337" spans="4:5">
      <c r="D337" t="s">
        <v>348</v>
      </c>
      <c r="E337" t="s">
        <v>1309</v>
      </c>
    </row>
    <row r="338" spans="4:5">
      <c r="D338" t="s">
        <v>349</v>
      </c>
      <c r="E338" t="s">
        <v>1310</v>
      </c>
    </row>
    <row r="339" spans="4:5">
      <c r="D339" t="s">
        <v>350</v>
      </c>
      <c r="E339" t="s">
        <v>1311</v>
      </c>
    </row>
    <row r="340" spans="4:5">
      <c r="D340" t="s">
        <v>351</v>
      </c>
      <c r="E340" t="s">
        <v>1312</v>
      </c>
    </row>
    <row r="341" spans="4:5">
      <c r="D341" t="s">
        <v>352</v>
      </c>
      <c r="E341" t="s">
        <v>1313</v>
      </c>
    </row>
    <row r="342" spans="4:5">
      <c r="D342" t="s">
        <v>353</v>
      </c>
      <c r="E342" t="s">
        <v>1314</v>
      </c>
    </row>
    <row r="343" spans="4:5">
      <c r="D343" t="s">
        <v>354</v>
      </c>
      <c r="E343" t="s">
        <v>1315</v>
      </c>
    </row>
    <row r="344" spans="4:5">
      <c r="D344" t="s">
        <v>355</v>
      </c>
      <c r="E344" t="s">
        <v>1316</v>
      </c>
    </row>
    <row r="345" spans="4:5">
      <c r="D345" t="s">
        <v>356</v>
      </c>
      <c r="E345" t="s">
        <v>1317</v>
      </c>
    </row>
    <row r="346" spans="4:5">
      <c r="D346" t="s">
        <v>357</v>
      </c>
      <c r="E346" t="s">
        <v>1318</v>
      </c>
    </row>
    <row r="347" spans="4:5">
      <c r="D347" t="s">
        <v>358</v>
      </c>
      <c r="E347" t="s">
        <v>1319</v>
      </c>
    </row>
    <row r="348" spans="4:5">
      <c r="D348" t="s">
        <v>359</v>
      </c>
      <c r="E348" t="s">
        <v>1320</v>
      </c>
    </row>
    <row r="349" spans="4:5">
      <c r="D349" t="s">
        <v>360</v>
      </c>
      <c r="E349" t="s">
        <v>1321</v>
      </c>
    </row>
    <row r="350" spans="4:5">
      <c r="D350" t="s">
        <v>361</v>
      </c>
      <c r="E350" t="s">
        <v>1322</v>
      </c>
    </row>
    <row r="351" spans="4:5">
      <c r="D351" t="s">
        <v>362</v>
      </c>
      <c r="E351" t="s">
        <v>1323</v>
      </c>
    </row>
    <row r="352" spans="4:5">
      <c r="D352" t="s">
        <v>363</v>
      </c>
      <c r="E352" t="s">
        <v>1324</v>
      </c>
    </row>
    <row r="353" spans="4:5">
      <c r="D353" t="s">
        <v>364</v>
      </c>
      <c r="E353" t="s">
        <v>1325</v>
      </c>
    </row>
    <row r="354" spans="4:5">
      <c r="D354" t="s">
        <v>365</v>
      </c>
      <c r="E354" t="s">
        <v>1326</v>
      </c>
    </row>
    <row r="355" spans="4:5">
      <c r="D355" t="s">
        <v>366</v>
      </c>
      <c r="E355" t="s">
        <v>1327</v>
      </c>
    </row>
    <row r="356" spans="4:5">
      <c r="D356" t="s">
        <v>367</v>
      </c>
      <c r="E356" t="s">
        <v>1328</v>
      </c>
    </row>
    <row r="357" spans="4:5">
      <c r="D357" t="s">
        <v>368</v>
      </c>
      <c r="E357" t="s">
        <v>1329</v>
      </c>
    </row>
    <row r="358" spans="4:5">
      <c r="D358" t="s">
        <v>369</v>
      </c>
      <c r="E358" t="s">
        <v>1330</v>
      </c>
    </row>
    <row r="359" spans="4:5">
      <c r="D359" t="s">
        <v>370</v>
      </c>
      <c r="E359" t="s">
        <v>1331</v>
      </c>
    </row>
    <row r="360" spans="4:5">
      <c r="D360" t="s">
        <v>371</v>
      </c>
      <c r="E360" t="s">
        <v>1332</v>
      </c>
    </row>
    <row r="361" spans="4:5">
      <c r="D361" t="s">
        <v>372</v>
      </c>
      <c r="E361" t="s">
        <v>1333</v>
      </c>
    </row>
    <row r="362" spans="4:5">
      <c r="D362" t="s">
        <v>373</v>
      </c>
      <c r="E362" t="s">
        <v>1334</v>
      </c>
    </row>
    <row r="363" spans="4:5">
      <c r="D363" t="s">
        <v>374</v>
      </c>
      <c r="E363" t="s">
        <v>1335</v>
      </c>
    </row>
    <row r="364" spans="4:5">
      <c r="D364" t="s">
        <v>375</v>
      </c>
      <c r="E364" t="s">
        <v>1336</v>
      </c>
    </row>
    <row r="365" spans="4:5">
      <c r="D365" t="s">
        <v>376</v>
      </c>
      <c r="E365" t="s">
        <v>1337</v>
      </c>
    </row>
    <row r="366" spans="4:5">
      <c r="D366" t="s">
        <v>377</v>
      </c>
      <c r="E366" t="s">
        <v>1338</v>
      </c>
    </row>
    <row r="367" spans="4:5">
      <c r="D367" t="s">
        <v>378</v>
      </c>
      <c r="E367" t="s">
        <v>1339</v>
      </c>
    </row>
    <row r="368" spans="4:5">
      <c r="D368" t="s">
        <v>379</v>
      </c>
      <c r="E368" t="s">
        <v>1340</v>
      </c>
    </row>
    <row r="369" spans="4:5">
      <c r="D369" t="s">
        <v>380</v>
      </c>
      <c r="E369" t="s">
        <v>1341</v>
      </c>
    </row>
    <row r="370" spans="4:5">
      <c r="D370" t="s">
        <v>381</v>
      </c>
      <c r="E370" t="s">
        <v>1342</v>
      </c>
    </row>
    <row r="371" spans="4:5">
      <c r="D371" t="s">
        <v>382</v>
      </c>
      <c r="E371" t="s">
        <v>1343</v>
      </c>
    </row>
    <row r="372" spans="4:5">
      <c r="D372" t="s">
        <v>383</v>
      </c>
      <c r="E372" t="s">
        <v>1344</v>
      </c>
    </row>
    <row r="373" spans="4:5">
      <c r="D373" t="s">
        <v>384</v>
      </c>
    </row>
    <row r="374" spans="4:5">
      <c r="D374" t="s">
        <v>385</v>
      </c>
    </row>
    <row r="375" spans="4:5">
      <c r="D375" t="s">
        <v>549</v>
      </c>
      <c r="E375" t="s">
        <v>1345</v>
      </c>
    </row>
    <row r="376" spans="4:5">
      <c r="D376" t="s">
        <v>550</v>
      </c>
      <c r="E376" t="s">
        <v>1346</v>
      </c>
    </row>
    <row r="377" spans="4:5">
      <c r="D377" t="s">
        <v>551</v>
      </c>
      <c r="E377" t="s">
        <v>1347</v>
      </c>
    </row>
    <row r="378" spans="4:5">
      <c r="D378" t="s">
        <v>552</v>
      </c>
      <c r="E378" t="s">
        <v>1348</v>
      </c>
    </row>
    <row r="379" spans="4:5">
      <c r="D379" t="s">
        <v>553</v>
      </c>
      <c r="E379" t="s">
        <v>1349</v>
      </c>
    </row>
    <row r="380" spans="4:5">
      <c r="D380" t="s">
        <v>554</v>
      </c>
      <c r="E380" t="s">
        <v>1350</v>
      </c>
    </row>
    <row r="381" spans="4:5">
      <c r="D381" t="s">
        <v>555</v>
      </c>
      <c r="E381" t="s">
        <v>1351</v>
      </c>
    </row>
    <row r="382" spans="4:5">
      <c r="D382" t="s">
        <v>556</v>
      </c>
      <c r="E382" t="s">
        <v>1352</v>
      </c>
    </row>
    <row r="383" spans="4:5">
      <c r="D383" t="s">
        <v>557</v>
      </c>
      <c r="E383" t="s">
        <v>1353</v>
      </c>
    </row>
    <row r="384" spans="4:5">
      <c r="D384" t="s">
        <v>558</v>
      </c>
      <c r="E384" t="s">
        <v>1354</v>
      </c>
    </row>
    <row r="385" spans="4:5">
      <c r="D385" t="s">
        <v>559</v>
      </c>
      <c r="E385" t="s">
        <v>1355</v>
      </c>
    </row>
    <row r="386" spans="4:5">
      <c r="D386" t="s">
        <v>560</v>
      </c>
      <c r="E386" t="s">
        <v>1356</v>
      </c>
    </row>
    <row r="387" spans="4:5">
      <c r="D387" t="s">
        <v>561</v>
      </c>
      <c r="E387" t="s">
        <v>1357</v>
      </c>
    </row>
    <row r="388" spans="4:5">
      <c r="D388" t="s">
        <v>562</v>
      </c>
      <c r="E388" t="s">
        <v>1358</v>
      </c>
    </row>
    <row r="389" spans="4:5">
      <c r="D389" t="s">
        <v>563</v>
      </c>
      <c r="E389" t="s">
        <v>1359</v>
      </c>
    </row>
    <row r="390" spans="4:5">
      <c r="D390" t="s">
        <v>564</v>
      </c>
      <c r="E390" t="s">
        <v>1360</v>
      </c>
    </row>
    <row r="391" spans="4:5">
      <c r="D391" t="s">
        <v>565</v>
      </c>
      <c r="E391" t="s">
        <v>1361</v>
      </c>
    </row>
    <row r="392" spans="4:5">
      <c r="D392" t="s">
        <v>594</v>
      </c>
      <c r="E392" t="s">
        <v>1362</v>
      </c>
    </row>
    <row r="393" spans="4:5">
      <c r="D393" t="s">
        <v>581</v>
      </c>
      <c r="E393" t="s">
        <v>1363</v>
      </c>
    </row>
    <row r="394" spans="4:5">
      <c r="D394" t="s">
        <v>582</v>
      </c>
      <c r="E394" t="s">
        <v>1364</v>
      </c>
    </row>
    <row r="395" spans="4:5">
      <c r="D395" t="s">
        <v>583</v>
      </c>
      <c r="E395" t="s">
        <v>1365</v>
      </c>
    </row>
    <row r="396" spans="4:5">
      <c r="D396" t="s">
        <v>584</v>
      </c>
      <c r="E396" t="s">
        <v>1366</v>
      </c>
    </row>
    <row r="397" spans="4:5">
      <c r="D397" t="s">
        <v>585</v>
      </c>
      <c r="E397" t="s">
        <v>1367</v>
      </c>
    </row>
    <row r="398" spans="4:5">
      <c r="D398" t="s">
        <v>586</v>
      </c>
      <c r="E398" t="s">
        <v>1368</v>
      </c>
    </row>
    <row r="399" spans="4:5">
      <c r="D399" t="s">
        <v>587</v>
      </c>
      <c r="E399" t="s">
        <v>1369</v>
      </c>
    </row>
    <row r="400" spans="4:5">
      <c r="D400" t="s">
        <v>588</v>
      </c>
      <c r="E400" t="s">
        <v>1370</v>
      </c>
    </row>
    <row r="401" spans="4:5">
      <c r="D401" t="s">
        <v>589</v>
      </c>
      <c r="E401" t="s">
        <v>1371</v>
      </c>
    </row>
    <row r="402" spans="4:5">
      <c r="D402" t="s">
        <v>590</v>
      </c>
      <c r="E402" t="s">
        <v>1372</v>
      </c>
    </row>
    <row r="403" spans="4:5">
      <c r="D403" t="s">
        <v>591</v>
      </c>
      <c r="E403" t="s">
        <v>1373</v>
      </c>
    </row>
    <row r="404" spans="4:5">
      <c r="D404" t="s">
        <v>592</v>
      </c>
      <c r="E404" t="s">
        <v>1374</v>
      </c>
    </row>
    <row r="405" spans="4:5">
      <c r="D405" t="s">
        <v>593</v>
      </c>
      <c r="E405" t="s">
        <v>1375</v>
      </c>
    </row>
    <row r="406" spans="4:5">
      <c r="D406" t="s">
        <v>604</v>
      </c>
      <c r="E406" t="s">
        <v>1376</v>
      </c>
    </row>
    <row r="407" spans="4:5">
      <c r="D407" t="s">
        <v>605</v>
      </c>
      <c r="E407" t="s">
        <v>1377</v>
      </c>
    </row>
    <row r="408" spans="4:5">
      <c r="D408" t="s">
        <v>606</v>
      </c>
      <c r="E408" t="s">
        <v>1378</v>
      </c>
    </row>
    <row r="409" spans="4:5">
      <c r="D409" t="s">
        <v>607</v>
      </c>
      <c r="E409" t="s">
        <v>1379</v>
      </c>
    </row>
    <row r="410" spans="4:5">
      <c r="D410" t="s">
        <v>608</v>
      </c>
      <c r="E410" t="s">
        <v>1380</v>
      </c>
    </row>
    <row r="411" spans="4:5">
      <c r="D411" t="s">
        <v>609</v>
      </c>
      <c r="E411" t="s">
        <v>1381</v>
      </c>
    </row>
    <row r="412" spans="4:5">
      <c r="D412" t="s">
        <v>610</v>
      </c>
      <c r="E412" t="s">
        <v>1382</v>
      </c>
    </row>
    <row r="413" spans="4:5">
      <c r="D413" t="s">
        <v>613</v>
      </c>
      <c r="E413" t="s">
        <v>982</v>
      </c>
    </row>
    <row r="414" spans="4:5">
      <c r="D414" t="s">
        <v>614</v>
      </c>
      <c r="E414" t="s">
        <v>1383</v>
      </c>
    </row>
    <row r="415" spans="4:5">
      <c r="D415" t="s">
        <v>328</v>
      </c>
      <c r="E415" t="s">
        <v>1289</v>
      </c>
    </row>
    <row r="416" spans="4:5">
      <c r="D416" t="s">
        <v>615</v>
      </c>
      <c r="E416" t="s">
        <v>1384</v>
      </c>
    </row>
    <row r="417" spans="4:5">
      <c r="D417" t="s">
        <v>616</v>
      </c>
      <c r="E417" t="s">
        <v>1385</v>
      </c>
    </row>
    <row r="418" spans="4:5">
      <c r="D418" t="s">
        <v>617</v>
      </c>
      <c r="E418" t="s">
        <v>1386</v>
      </c>
    </row>
    <row r="419" spans="4:5">
      <c r="D419" t="s">
        <v>264</v>
      </c>
      <c r="E419" t="s">
        <v>1226</v>
      </c>
    </row>
    <row r="420" spans="4:5">
      <c r="D420" t="s">
        <v>618</v>
      </c>
      <c r="E420" t="s">
        <v>1387</v>
      </c>
    </row>
    <row r="421" spans="4:5">
      <c r="D421" t="s">
        <v>619</v>
      </c>
      <c r="E421" t="s">
        <v>1388</v>
      </c>
    </row>
    <row r="422" spans="4:5">
      <c r="D422" t="s">
        <v>263</v>
      </c>
      <c r="E422" t="s">
        <v>1225</v>
      </c>
    </row>
    <row r="423" spans="4:5">
      <c r="D423" t="s">
        <v>620</v>
      </c>
      <c r="E423" t="s">
        <v>1158</v>
      </c>
    </row>
    <row r="424" spans="4:5">
      <c r="D424" t="s">
        <v>621</v>
      </c>
      <c r="E424" t="s">
        <v>1389</v>
      </c>
    </row>
    <row r="425" spans="4:5">
      <c r="D425" t="s">
        <v>631</v>
      </c>
      <c r="E425" t="s">
        <v>1124</v>
      </c>
    </row>
    <row r="426" spans="4:5">
      <c r="D426" t="s">
        <v>309</v>
      </c>
      <c r="E426" t="s">
        <v>1270</v>
      </c>
    </row>
    <row r="427" spans="4:5">
      <c r="D427" t="s">
        <v>632</v>
      </c>
      <c r="E427" t="s">
        <v>1390</v>
      </c>
    </row>
    <row r="428" spans="4:5">
      <c r="D428" t="s">
        <v>633</v>
      </c>
      <c r="E428" t="s">
        <v>1391</v>
      </c>
    </row>
    <row r="429" spans="4:5">
      <c r="D429" t="s">
        <v>634</v>
      </c>
      <c r="E429" t="s">
        <v>1163</v>
      </c>
    </row>
    <row r="430" spans="4:5">
      <c r="D430" t="s">
        <v>635</v>
      </c>
      <c r="E430" t="s">
        <v>1392</v>
      </c>
    </row>
    <row r="431" spans="4:5">
      <c r="D431" t="s">
        <v>636</v>
      </c>
      <c r="E431" t="s">
        <v>1393</v>
      </c>
    </row>
    <row r="432" spans="4:5">
      <c r="D432" t="s">
        <v>613</v>
      </c>
      <c r="E432" t="s">
        <v>982</v>
      </c>
    </row>
    <row r="433" spans="4:5">
      <c r="D433" t="s">
        <v>637</v>
      </c>
      <c r="E433" t="s">
        <v>1034</v>
      </c>
    </row>
    <row r="434" spans="4:5">
      <c r="D434" t="s">
        <v>638</v>
      </c>
      <c r="E434" t="s">
        <v>1070</v>
      </c>
    </row>
    <row r="435" spans="4:5">
      <c r="D435" t="s">
        <v>639</v>
      </c>
      <c r="E435" t="s">
        <v>1037</v>
      </c>
    </row>
    <row r="436" spans="4:5">
      <c r="D436" t="s">
        <v>640</v>
      </c>
      <c r="E436" t="s">
        <v>1082</v>
      </c>
    </row>
    <row r="437" spans="4:5">
      <c r="D437" t="s">
        <v>289</v>
      </c>
      <c r="E437" t="s">
        <v>1394</v>
      </c>
    </row>
    <row r="438" spans="4:5">
      <c r="D438" t="s">
        <v>641</v>
      </c>
      <c r="E438" t="s">
        <v>1395</v>
      </c>
    </row>
    <row r="439" spans="4:5">
      <c r="D439" t="s">
        <v>642</v>
      </c>
      <c r="E439" t="s">
        <v>1058</v>
      </c>
    </row>
    <row r="440" spans="4:5">
      <c r="D440" t="s">
        <v>643</v>
      </c>
      <c r="E440" t="s">
        <v>1396</v>
      </c>
    </row>
    <row r="441" spans="4:5">
      <c r="D441" t="s">
        <v>63</v>
      </c>
      <c r="E441" t="s">
        <v>1026</v>
      </c>
    </row>
    <row r="442" spans="4:5">
      <c r="D442" t="s">
        <v>62</v>
      </c>
      <c r="E442" t="s">
        <v>1397</v>
      </c>
    </row>
    <row r="443" spans="4:5">
      <c r="D443" t="s">
        <v>58</v>
      </c>
      <c r="E443" t="s">
        <v>1398</v>
      </c>
    </row>
    <row r="444" spans="4:5">
      <c r="D444" t="s">
        <v>644</v>
      </c>
      <c r="E444" t="s">
        <v>1399</v>
      </c>
    </row>
    <row r="445" spans="4:5">
      <c r="D445" t="s">
        <v>645</v>
      </c>
      <c r="E445" t="s">
        <v>1383</v>
      </c>
    </row>
    <row r="446" spans="4:5">
      <c r="D446" t="s">
        <v>646</v>
      </c>
      <c r="E446" t="s">
        <v>1010</v>
      </c>
    </row>
    <row r="447" spans="4:5">
      <c r="D447" t="s">
        <v>647</v>
      </c>
      <c r="E447" t="s">
        <v>1042</v>
      </c>
    </row>
    <row r="448" spans="4:5">
      <c r="D448" t="s">
        <v>648</v>
      </c>
      <c r="E448" t="s">
        <v>1041</v>
      </c>
    </row>
    <row r="449" spans="4:5">
      <c r="D449" t="s">
        <v>649</v>
      </c>
      <c r="E449" t="s">
        <v>1291</v>
      </c>
    </row>
    <row r="450" spans="4:5">
      <c r="D450" t="s">
        <v>650</v>
      </c>
      <c r="E450" t="s">
        <v>1081</v>
      </c>
    </row>
    <row r="451" spans="4:5">
      <c r="D451" t="s">
        <v>52</v>
      </c>
      <c r="E451" t="s">
        <v>1400</v>
      </c>
    </row>
    <row r="452" spans="4:5">
      <c r="D452" t="s">
        <v>651</v>
      </c>
      <c r="E452" t="s">
        <v>1401</v>
      </c>
    </row>
    <row r="453" spans="4:5">
      <c r="D453" t="s">
        <v>652</v>
      </c>
      <c r="E453" t="s">
        <v>1133</v>
      </c>
    </row>
    <row r="454" spans="4:5">
      <c r="D454" t="s">
        <v>653</v>
      </c>
      <c r="E454" t="s">
        <v>1024</v>
      </c>
    </row>
    <row r="455" spans="4:5">
      <c r="D455" t="s">
        <v>80</v>
      </c>
      <c r="E455" t="s">
        <v>1402</v>
      </c>
    </row>
    <row r="456" spans="4:5">
      <c r="D456" t="s">
        <v>654</v>
      </c>
      <c r="E456" t="s">
        <v>1403</v>
      </c>
    </row>
    <row r="457" spans="4:5">
      <c r="D457" t="s">
        <v>655</v>
      </c>
      <c r="E457" t="s">
        <v>1404</v>
      </c>
    </row>
    <row r="458" spans="4:5">
      <c r="D458" t="s">
        <v>101</v>
      </c>
      <c r="E458" t="s">
        <v>1405</v>
      </c>
    </row>
    <row r="459" spans="4:5">
      <c r="D459" t="s">
        <v>656</v>
      </c>
      <c r="E459" t="s">
        <v>1068</v>
      </c>
    </row>
    <row r="460" spans="4:5">
      <c r="D460" t="s">
        <v>657</v>
      </c>
      <c r="E460" t="s">
        <v>1406</v>
      </c>
    </row>
    <row r="461" spans="4:5">
      <c r="D461" t="s">
        <v>197</v>
      </c>
      <c r="E461" t="s">
        <v>1159</v>
      </c>
    </row>
    <row r="462" spans="4:5">
      <c r="D462" t="s">
        <v>658</v>
      </c>
      <c r="E462" t="s">
        <v>1407</v>
      </c>
    </row>
    <row r="463" spans="4:5">
      <c r="D463" t="s">
        <v>193</v>
      </c>
      <c r="E463" t="s">
        <v>1155</v>
      </c>
    </row>
    <row r="464" spans="4:5">
      <c r="D464" t="s">
        <v>659</v>
      </c>
      <c r="E464" t="s">
        <v>1152</v>
      </c>
    </row>
    <row r="465" spans="4:5">
      <c r="D465" t="s">
        <v>104</v>
      </c>
      <c r="E465" t="s">
        <v>1408</v>
      </c>
    </row>
    <row r="466" spans="4:5">
      <c r="D466" t="s">
        <v>660</v>
      </c>
      <c r="E466" t="s">
        <v>1409</v>
      </c>
    </row>
    <row r="467" spans="4:5">
      <c r="D467" t="s">
        <v>661</v>
      </c>
      <c r="E467" t="s">
        <v>1096</v>
      </c>
    </row>
    <row r="468" spans="4:5">
      <c r="D468" t="s">
        <v>136</v>
      </c>
      <c r="E468" t="s">
        <v>1098</v>
      </c>
    </row>
  </sheetData>
  <hyperlinks>
    <hyperlink ref="B8" r:id="rId1" xr:uid="{A9583BA4-D587-4F23-8409-62D4CDBE4B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FB1A-77FB-4457-AEAB-BA17733D8835}">
  <dimension ref="A1:R423"/>
  <sheetViews>
    <sheetView workbookViewId="0">
      <selection activeCell="E23" sqref="E23"/>
    </sheetView>
  </sheetViews>
  <sheetFormatPr baseColWidth="10" defaultRowHeight="15"/>
  <cols>
    <col min="1" max="1" width="12.7109375" bestFit="1" customWidth="1"/>
    <col min="2" max="2" width="15.85546875" customWidth="1"/>
    <col min="3" max="3" width="15" bestFit="1" customWidth="1"/>
    <col min="4" max="4" width="13.85546875" bestFit="1" customWidth="1"/>
    <col min="7" max="7" width="9.5703125" bestFit="1" customWidth="1"/>
    <col min="17" max="17" width="14.7109375" bestFit="1" customWidth="1"/>
  </cols>
  <sheetData>
    <row r="1" spans="1:18">
      <c r="A1" s="39" t="s">
        <v>2102</v>
      </c>
      <c r="C1" t="s">
        <v>2103</v>
      </c>
      <c r="D1" t="s">
        <v>2104</v>
      </c>
      <c r="G1" s="69" t="s">
        <v>3103</v>
      </c>
      <c r="H1" t="s">
        <v>2419</v>
      </c>
      <c r="I1" t="s">
        <v>3104</v>
      </c>
      <c r="J1" t="s">
        <v>3105</v>
      </c>
      <c r="N1">
        <v>1038817179</v>
      </c>
      <c r="O1" t="str">
        <f>+VLOOKUP(N1,$Q$3:$R$423,2,FALSE)</f>
        <v>Título de básica primaria, Licencia de Conducción , Certificación legible de no contar con comparendos, con 0 a 11 meses de experiencia relacionada en oficios varios, Licencia de Conducción , Certificación legible de no contar con comparendos,</v>
      </c>
      <c r="Q1" s="72">
        <v>1082848617</v>
      </c>
      <c r="R1" s="57" t="s">
        <v>1417</v>
      </c>
    </row>
    <row r="2" spans="1:18">
      <c r="A2" s="39" t="s">
        <v>2105</v>
      </c>
      <c r="B2" t="s">
        <v>2106</v>
      </c>
      <c r="C2" t="s">
        <v>2107</v>
      </c>
      <c r="D2" t="s">
        <v>2108</v>
      </c>
      <c r="G2" s="69" t="s">
        <v>3106</v>
      </c>
      <c r="H2" t="s">
        <v>2279</v>
      </c>
      <c r="I2" t="s">
        <v>2498</v>
      </c>
      <c r="J2" t="s">
        <v>2146</v>
      </c>
      <c r="N2">
        <v>1118848187</v>
      </c>
      <c r="O2" t="str">
        <f t="shared" ref="O2:O27" si="0">+VLOOKUP(N2,$Q$3:$R$423,2,FALSE)</f>
        <v>Bachiller con 36 a 48 meses de experiencia relacionada con la realización de actividades de manejo ambiental y utilización de herramientas de soporte tecnológico.</v>
      </c>
      <c r="Q2" s="72">
        <v>7631196</v>
      </c>
      <c r="R2" s="57" t="s">
        <v>1419</v>
      </c>
    </row>
    <row r="3" spans="1:18">
      <c r="A3" s="39" t="s">
        <v>2109</v>
      </c>
      <c r="B3" t="s">
        <v>2110</v>
      </c>
      <c r="C3" t="s">
        <v>2111</v>
      </c>
      <c r="D3" t="s">
        <v>2112</v>
      </c>
      <c r="G3" s="70" t="s">
        <v>2176</v>
      </c>
      <c r="H3" t="s">
        <v>2433</v>
      </c>
      <c r="I3" t="s">
        <v>2630</v>
      </c>
      <c r="J3" t="s">
        <v>2325</v>
      </c>
      <c r="N3">
        <v>85489891</v>
      </c>
      <c r="O3" t="str">
        <f t="shared" si="0"/>
        <v>Título de Bachiller, de mas de 49 meses de experiencia relacionada en conducción de vehículos terrestres, apoyo logístico de transporte de equipos y materiales para recorridos de prevención vigilancia y control en el área protegida. Licencia de Conducción y Certificación legible de no contar con comparendos</v>
      </c>
      <c r="Q3" s="72">
        <v>79643280</v>
      </c>
      <c r="R3" s="57" t="s">
        <v>1418</v>
      </c>
    </row>
    <row r="4" spans="1:18">
      <c r="A4" s="39" t="s">
        <v>2113</v>
      </c>
      <c r="B4" t="s">
        <v>2114</v>
      </c>
      <c r="C4" t="s">
        <v>2115</v>
      </c>
      <c r="G4" s="69" t="s">
        <v>2518</v>
      </c>
      <c r="H4" t="s">
        <v>2120</v>
      </c>
      <c r="I4" t="s">
        <v>2441</v>
      </c>
      <c r="J4" t="s">
        <v>2314</v>
      </c>
      <c r="N4">
        <v>1067926478</v>
      </c>
      <c r="O4" t="s">
        <v>3294</v>
      </c>
      <c r="Q4" s="72">
        <v>1082068486</v>
      </c>
      <c r="R4" s="57" t="s">
        <v>3151</v>
      </c>
    </row>
    <row r="5" spans="1:18">
      <c r="A5" s="39" t="s">
        <v>2116</v>
      </c>
      <c r="B5" t="s">
        <v>2117</v>
      </c>
      <c r="C5" t="s">
        <v>2118</v>
      </c>
      <c r="D5" t="s">
        <v>2119</v>
      </c>
      <c r="G5" s="69" t="s">
        <v>2274</v>
      </c>
      <c r="H5" t="s">
        <v>3107</v>
      </c>
      <c r="I5" t="s">
        <v>2346</v>
      </c>
      <c r="J5" t="s">
        <v>3108</v>
      </c>
      <c r="N5">
        <v>1006387615</v>
      </c>
      <c r="O5" t="str">
        <f t="shared" si="0"/>
        <v xml:space="preserve">Básica Primaria de 0 a 11 meses de experiencia relacionada en actividades de trabajo ambiental, ecoturístico y/o atención al público.
</v>
      </c>
      <c r="Q5" s="72">
        <v>52128046</v>
      </c>
      <c r="R5" s="57" t="s">
        <v>1411</v>
      </c>
    </row>
    <row r="6" spans="1:18">
      <c r="A6" s="39" t="s">
        <v>2120</v>
      </c>
      <c r="B6" t="s">
        <v>2121</v>
      </c>
      <c r="C6" t="s">
        <v>2122</v>
      </c>
      <c r="D6" t="s">
        <v>2123</v>
      </c>
      <c r="G6" s="69" t="s">
        <v>3109</v>
      </c>
      <c r="H6" t="s">
        <v>3110</v>
      </c>
      <c r="I6" t="s">
        <v>2231</v>
      </c>
      <c r="J6" t="s">
        <v>3111</v>
      </c>
      <c r="N6">
        <v>40989426</v>
      </c>
      <c r="O6" t="str">
        <f t="shared" si="0"/>
        <v>Titulo profesional en Administración de empresas o carreras afines, con tarjeta o matricula profesional en los casos de Ley. De 13 a 18 meses de experiencia profesional, de los cuales 9 meses deben corresponder a experiencia  relacioda en temas actividades de prevención, vigilancia y control de las presiones antrópicas</v>
      </c>
      <c r="Q6" s="72">
        <v>1082988929</v>
      </c>
      <c r="R6" s="57" t="s">
        <v>1412</v>
      </c>
    </row>
    <row r="7" spans="1:18">
      <c r="A7" s="39" t="s">
        <v>2124</v>
      </c>
      <c r="B7" t="s">
        <v>2125</v>
      </c>
      <c r="C7" t="s">
        <v>2126</v>
      </c>
      <c r="D7" t="s">
        <v>2127</v>
      </c>
      <c r="G7" s="69" t="s">
        <v>3112</v>
      </c>
      <c r="H7" t="s">
        <v>2294</v>
      </c>
      <c r="I7" t="s">
        <v>3113</v>
      </c>
      <c r="J7" t="s">
        <v>3114</v>
      </c>
      <c r="N7">
        <v>1104871181</v>
      </c>
      <c r="O7" t="str">
        <f t="shared" si="0"/>
        <v>Titulo de formacion técnica en trabajo social, educacion ambiental, ecoturismo o tecnicas relacionadas, de 12 a 17 meses de experiencia relacionada en Trabajo comunitario , sensibilizacion a grupos turistas, y prestadores de servicio turistico y seguimiento de procesos e implementacion de plan de ordenamiento ecoturistico.</v>
      </c>
      <c r="Q7" s="72">
        <v>1082895532</v>
      </c>
      <c r="R7" s="57" t="s">
        <v>1413</v>
      </c>
    </row>
    <row r="8" spans="1:18">
      <c r="A8" s="39" t="s">
        <v>2128</v>
      </c>
      <c r="B8" t="s">
        <v>2129</v>
      </c>
      <c r="C8" t="s">
        <v>2130</v>
      </c>
      <c r="D8" t="s">
        <v>2131</v>
      </c>
      <c r="G8" s="71" t="s">
        <v>2372</v>
      </c>
      <c r="H8" t="s">
        <v>2212</v>
      </c>
      <c r="I8" t="s">
        <v>3115</v>
      </c>
      <c r="J8" t="s">
        <v>2534</v>
      </c>
      <c r="N8">
        <v>1077876889</v>
      </c>
      <c r="O8" t="str">
        <f t="shared" si="0"/>
        <v>Titulo de formacion técnica en relacionada con autoridad ambiental, recursos naturales, gestion ambiental, cultivos bajo cubierta o tecnicas relacionadas, de 12 a 17 meses de experiencia relacionada en Trabajo comunitario , sensibilizacion a grupos turistas, y prestadores de servicio turistico y seguimiento de procesos e implementacion de plan de ordenamiento ecoturistico.</v>
      </c>
      <c r="Q8" s="72">
        <v>22734995</v>
      </c>
      <c r="R8" s="57" t="s">
        <v>1424</v>
      </c>
    </row>
    <row r="9" spans="1:18">
      <c r="A9" s="39" t="s">
        <v>2132</v>
      </c>
      <c r="B9" t="s">
        <v>2133</v>
      </c>
      <c r="C9" t="s">
        <v>2134</v>
      </c>
      <c r="D9" t="s">
        <v>2135</v>
      </c>
      <c r="G9" s="69" t="s">
        <v>2250</v>
      </c>
      <c r="H9" t="s">
        <v>2269</v>
      </c>
      <c r="I9" t="s">
        <v>3116</v>
      </c>
      <c r="J9" t="s">
        <v>2141</v>
      </c>
      <c r="N9">
        <v>1067892900</v>
      </c>
      <c r="O9" t="str">
        <f t="shared" si="0"/>
        <v>Título profesional en biologia y tarjeta o matrícula profesional en los casos de ley, Licencia de Conducción , Certificación legible de no contar con comparendos, con 0 a 6 meses de experiencia relacionada con comunidades campesinas</v>
      </c>
      <c r="Q9" s="72">
        <v>1083022612</v>
      </c>
      <c r="R9" s="57" t="s">
        <v>1426</v>
      </c>
    </row>
    <row r="10" spans="1:18">
      <c r="A10" s="39" t="s">
        <v>2136</v>
      </c>
      <c r="B10" t="s">
        <v>2652</v>
      </c>
      <c r="C10" t="s">
        <v>2138</v>
      </c>
      <c r="D10" t="s">
        <v>2139</v>
      </c>
      <c r="G10" s="69" t="s">
        <v>3117</v>
      </c>
      <c r="H10" t="s">
        <v>3118</v>
      </c>
      <c r="I10" t="s">
        <v>3119</v>
      </c>
      <c r="J10" t="s">
        <v>2568</v>
      </c>
      <c r="N10">
        <v>57463910</v>
      </c>
      <c r="O10" t="str">
        <f t="shared" si="0"/>
        <v>Título Profesional en Ingeniería de Sistemas y tarjeta o matricula profesional en los casos de ley, de 19 a 24 meses de experiencia profesional  de los cuales 12 meses corresponden a experiencia relacionada en trámite de procesos administrativos, gestión contractual y seguimiento presupuestal.</v>
      </c>
      <c r="Q10" s="72">
        <v>1082933119</v>
      </c>
      <c r="R10" s="57" t="s">
        <v>1423</v>
      </c>
    </row>
    <row r="11" spans="1:18">
      <c r="A11" s="39" t="s">
        <v>2140</v>
      </c>
      <c r="B11" t="s">
        <v>2117</v>
      </c>
      <c r="C11" t="s">
        <v>2141</v>
      </c>
      <c r="D11" t="s">
        <v>2142</v>
      </c>
      <c r="G11" s="69" t="s">
        <v>2470</v>
      </c>
      <c r="H11" t="s">
        <v>2291</v>
      </c>
      <c r="I11" t="s">
        <v>3120</v>
      </c>
      <c r="J11" t="s">
        <v>2178</v>
      </c>
      <c r="N11">
        <v>1000194916</v>
      </c>
      <c r="O11" t="str">
        <f t="shared" si="0"/>
        <v>Título de formación tecnológica o aprobación de mínimo 1 año de educación superior en Ecología y Turismo o carrerar afines, de 0 a 6 meses de experiencia relacionada en recursos naturales y actividades de ecoturismo</v>
      </c>
      <c r="Q11" s="72">
        <v>1083027210</v>
      </c>
      <c r="R11" s="57" t="s">
        <v>1430</v>
      </c>
    </row>
    <row r="12" spans="1:18">
      <c r="A12" s="39" t="s">
        <v>2143</v>
      </c>
      <c r="B12" t="s">
        <v>2144</v>
      </c>
      <c r="C12" t="s">
        <v>2145</v>
      </c>
      <c r="D12" t="s">
        <v>2146</v>
      </c>
      <c r="G12" s="69" t="s">
        <v>3121</v>
      </c>
      <c r="H12" t="s">
        <v>3122</v>
      </c>
      <c r="I12" t="s">
        <v>2131</v>
      </c>
      <c r="J12" t="s">
        <v>3123</v>
      </c>
      <c r="N12">
        <v>27002698</v>
      </c>
      <c r="O12" t="str">
        <f t="shared" si="0"/>
        <v>Titulo de formacion técnica en administracion, secretaria, gestion ambiental, o tecnicas afines de 18 meses en adelante de experiencia relacionada en gestion administrativa y documental, manejo de herramientas ofimaticas y seguimiento de recursos asignados.</v>
      </c>
      <c r="Q12" s="72">
        <v>36726914</v>
      </c>
      <c r="R12" s="57" t="s">
        <v>1427</v>
      </c>
    </row>
    <row r="13" spans="1:18">
      <c r="A13" s="58" t="s">
        <v>2116</v>
      </c>
      <c r="B13" t="s">
        <v>2147</v>
      </c>
      <c r="C13" t="s">
        <v>2148</v>
      </c>
      <c r="D13" t="s">
        <v>2149</v>
      </c>
      <c r="G13" s="69" t="s">
        <v>3124</v>
      </c>
      <c r="H13" t="s">
        <v>3125</v>
      </c>
      <c r="I13" t="s">
        <v>2339</v>
      </c>
      <c r="J13" t="s">
        <v>3126</v>
      </c>
      <c r="N13">
        <v>57427242</v>
      </c>
      <c r="O13" t="str">
        <f t="shared" si="0"/>
        <v>Título de formación Tecnológica en Economía Agrícola o aprobación de mínimo 2 años de educación superior en Economía Agrícola, de 7 a 11 meses de experiencia relacionada en el seguimiento administrativo de planes de ecoturismo</v>
      </c>
      <c r="Q13" s="72">
        <v>57461313</v>
      </c>
      <c r="R13" s="57" t="s">
        <v>1428</v>
      </c>
    </row>
    <row r="14" spans="1:18">
      <c r="A14" s="39" t="s">
        <v>2150</v>
      </c>
      <c r="C14" t="s">
        <v>2151</v>
      </c>
      <c r="D14" t="s">
        <v>2152</v>
      </c>
      <c r="G14" s="69" t="s">
        <v>3127</v>
      </c>
      <c r="H14" t="s">
        <v>3128</v>
      </c>
      <c r="I14" t="s">
        <v>2148</v>
      </c>
      <c r="J14" t="s">
        <v>3129</v>
      </c>
      <c r="N14">
        <v>1082859194</v>
      </c>
      <c r="O14" t="str">
        <f t="shared" si="0"/>
        <v>Título Profesional en Administración de empresas, tarjeta o matricula profesional en los casos de Ley, de 36 a 47 meses meses de experiencia profesional, de los cuales 24 meses corresponden a experiencia relacionada en seguimiento a procesos de Planeación, actividades administrativas, procesos de evaluación y seguimiento de la Gestión</v>
      </c>
      <c r="Q14" s="72">
        <v>1082906282</v>
      </c>
      <c r="R14" s="57" t="s">
        <v>1414</v>
      </c>
    </row>
    <row r="15" spans="1:18">
      <c r="A15" s="39" t="s">
        <v>2153</v>
      </c>
      <c r="B15" t="s">
        <v>2154</v>
      </c>
      <c r="C15" t="s">
        <v>2155</v>
      </c>
      <c r="D15" t="s">
        <v>2156</v>
      </c>
      <c r="G15" s="69" t="s">
        <v>2637</v>
      </c>
      <c r="H15" t="s">
        <v>2129</v>
      </c>
      <c r="I15" t="s">
        <v>2223</v>
      </c>
      <c r="J15" t="s">
        <v>3130</v>
      </c>
      <c r="N15">
        <v>78587628</v>
      </c>
      <c r="O15" t="str">
        <f t="shared" si="0"/>
        <v>Título de básica primaria, con 0 a 11 meses de
experiencia relacionada en trabajos con comuniades étnicas y campesinas y manejo de mulares</v>
      </c>
      <c r="Q15" s="72">
        <v>1082997629</v>
      </c>
      <c r="R15" s="57" t="s">
        <v>1416</v>
      </c>
    </row>
    <row r="16" spans="1:18">
      <c r="A16" s="39" t="s">
        <v>2116</v>
      </c>
      <c r="B16" t="s">
        <v>2129</v>
      </c>
      <c r="C16" t="s">
        <v>2157</v>
      </c>
      <c r="D16" t="s">
        <v>2158</v>
      </c>
      <c r="G16" s="69" t="s">
        <v>2594</v>
      </c>
      <c r="H16" t="s">
        <v>3127</v>
      </c>
      <c r="I16" t="s">
        <v>2238</v>
      </c>
      <c r="J16" t="s">
        <v>2464</v>
      </c>
      <c r="N16">
        <v>1143354978</v>
      </c>
      <c r="O16" t="str">
        <f t="shared" si="0"/>
        <v>Titulo de formacion tecnica en recursos naturales , ecoturismo o psicologia con 7 a 11 meses de meses de experiencia relacionada en Trabajo comunitario , sensibilizacion a grupos de turistas, y prestadores de servicio turistico y seguimiento de procesos e implementacion de plan de ordenamiento ecoturistico.</v>
      </c>
      <c r="Q16" s="72">
        <v>57464731</v>
      </c>
      <c r="R16" s="57" t="s">
        <v>1420</v>
      </c>
    </row>
    <row r="17" spans="1:18">
      <c r="A17" s="39" t="s">
        <v>2159</v>
      </c>
      <c r="B17" t="s">
        <v>2160</v>
      </c>
      <c r="C17" t="s">
        <v>2161</v>
      </c>
      <c r="D17" t="s">
        <v>2162</v>
      </c>
      <c r="G17" s="69" t="s">
        <v>3131</v>
      </c>
      <c r="H17" t="s">
        <v>2212</v>
      </c>
      <c r="I17" t="s">
        <v>2127</v>
      </c>
      <c r="J17" t="s">
        <v>3132</v>
      </c>
      <c r="N17">
        <v>1082841450</v>
      </c>
      <c r="O17" t="str">
        <f t="shared" si="0"/>
        <v>Título de Bachiller. De 24 a 35 meses de
experiencia relacionada con el desarrollo de acciones de Prevención, Vigilancia y Control en áreas protegidas; así como el trabajo con comunidades rurales locales.</v>
      </c>
      <c r="Q17" s="72">
        <v>57463910</v>
      </c>
      <c r="R17" s="57" t="s">
        <v>1422</v>
      </c>
    </row>
    <row r="18" spans="1:18">
      <c r="A18" s="39" t="s">
        <v>2163</v>
      </c>
      <c r="B18" t="s">
        <v>2652</v>
      </c>
      <c r="C18" t="s">
        <v>2164</v>
      </c>
      <c r="D18" t="s">
        <v>2165</v>
      </c>
      <c r="G18" s="69" t="s">
        <v>2291</v>
      </c>
      <c r="H18" t="s">
        <v>2212</v>
      </c>
      <c r="I18" t="s">
        <v>2487</v>
      </c>
      <c r="J18" t="s">
        <v>3133</v>
      </c>
      <c r="N18">
        <v>1004346111</v>
      </c>
      <c r="O18" t="str">
        <f t="shared" si="0"/>
        <v>Título de Bachiller de 24 a 35 meses de experiencia relacionada en actividades de trabajo ambiental, ecoturístico y/o atención al público. licencia de conducción vigente y el certificado de no contar con comparendos vigentes</v>
      </c>
      <c r="Q18" s="72">
        <v>57444540</v>
      </c>
      <c r="R18" s="57" t="s">
        <v>1432</v>
      </c>
    </row>
    <row r="19" spans="1:18">
      <c r="A19" s="39" t="s">
        <v>2166</v>
      </c>
      <c r="B19" t="s">
        <v>2167</v>
      </c>
      <c r="C19" t="s">
        <v>2168</v>
      </c>
      <c r="D19" t="s">
        <v>2169</v>
      </c>
      <c r="G19" s="69" t="s">
        <v>2250</v>
      </c>
      <c r="H19" t="s">
        <v>2174</v>
      </c>
      <c r="I19" t="s">
        <v>2162</v>
      </c>
      <c r="N19">
        <v>15287309</v>
      </c>
      <c r="O19" t="str">
        <f t="shared" si="0"/>
        <v>Título de básica primaria, Licencia de Conducción , Certificación legible de no contar con comparendos y con 0 a 11 meses de experiencia relacionada en promotoría de apoyo</v>
      </c>
      <c r="Q19" s="72">
        <v>1082859194</v>
      </c>
      <c r="R19" s="57" t="s">
        <v>1425</v>
      </c>
    </row>
    <row r="20" spans="1:18">
      <c r="A20" s="39" t="s">
        <v>2170</v>
      </c>
      <c r="B20" t="s">
        <v>2171</v>
      </c>
      <c r="C20" t="s">
        <v>2172</v>
      </c>
      <c r="D20" t="s">
        <v>2139</v>
      </c>
      <c r="G20" s="69" t="s">
        <v>3124</v>
      </c>
      <c r="H20" t="s">
        <v>3125</v>
      </c>
      <c r="I20" t="s">
        <v>2339</v>
      </c>
      <c r="J20" t="s">
        <v>3126</v>
      </c>
      <c r="N20">
        <v>1082932235</v>
      </c>
      <c r="O20" t="str">
        <f t="shared" si="0"/>
        <v>Título Profesional en Finanzas y Comercio Exterior y tarjeta o matricula profesional en los casos de ley, de 19 a 24 meses de experiencia profesional de los cuales 12 meses corresponden a experiencia relacionada en trámite de procesos administrativos, gestión contractual y seguimiento presupuestal.</v>
      </c>
      <c r="Q20" s="72">
        <v>52869474</v>
      </c>
      <c r="R20" s="57" t="s">
        <v>1429</v>
      </c>
    </row>
    <row r="21" spans="1:18">
      <c r="A21" s="39" t="s">
        <v>2173</v>
      </c>
      <c r="B21" t="s">
        <v>2174</v>
      </c>
      <c r="C21" t="s">
        <v>2175</v>
      </c>
      <c r="D21" t="s">
        <v>2175</v>
      </c>
      <c r="G21" s="69" t="s">
        <v>3134</v>
      </c>
      <c r="H21" t="s">
        <v>3135</v>
      </c>
      <c r="I21" t="s">
        <v>2615</v>
      </c>
      <c r="J21" t="s">
        <v>2196</v>
      </c>
      <c r="N21">
        <v>45515371</v>
      </c>
      <c r="O21" s="73" t="s">
        <v>3311</v>
      </c>
      <c r="Q21" s="72">
        <v>23000802</v>
      </c>
      <c r="R21" s="57" t="s">
        <v>1502</v>
      </c>
    </row>
    <row r="22" spans="1:18">
      <c r="A22" s="39" t="s">
        <v>2176</v>
      </c>
      <c r="B22" t="s">
        <v>2177</v>
      </c>
      <c r="C22" t="s">
        <v>2178</v>
      </c>
      <c r="D22" t="s">
        <v>2179</v>
      </c>
      <c r="G22" s="69" t="s">
        <v>2448</v>
      </c>
      <c r="H22" t="s">
        <v>2144</v>
      </c>
      <c r="I22" t="s">
        <v>2397</v>
      </c>
      <c r="J22" t="s">
        <v>3136</v>
      </c>
      <c r="K22" t="s">
        <v>3137</v>
      </c>
      <c r="L22" t="s">
        <v>3138</v>
      </c>
      <c r="N22">
        <v>1004355932</v>
      </c>
      <c r="O22" t="str">
        <f t="shared" si="0"/>
        <v>Título de Bachiller, de 12 a 23 meses de experiencia relacionada con el desarrollo de actividades operativas ambientales o que involucren trabajo con comunidades indígenas</v>
      </c>
      <c r="Q22" s="72">
        <v>1051821260</v>
      </c>
      <c r="R22" s="57" t="s">
        <v>3152</v>
      </c>
    </row>
    <row r="23" spans="1:18">
      <c r="A23" s="39" t="s">
        <v>2116</v>
      </c>
      <c r="B23" t="s">
        <v>2180</v>
      </c>
      <c r="C23" t="s">
        <v>2181</v>
      </c>
      <c r="D23" t="s">
        <v>2122</v>
      </c>
      <c r="G23" s="69" t="s">
        <v>3139</v>
      </c>
      <c r="H23" t="s">
        <v>3140</v>
      </c>
      <c r="I23" t="s">
        <v>2630</v>
      </c>
      <c r="J23" t="s">
        <v>2289</v>
      </c>
      <c r="N23">
        <v>1120980930</v>
      </c>
      <c r="O23" t="str">
        <f t="shared" si="0"/>
        <v>Titulo de Bachiller, licencia de conducción y certificación legible de no contar con comparendos vigentes. Con 36 a 48 meses de experiencia relacionada en conducción de vehículos marinos y apoyo logístico de transporte de equipos y materiales para recorridos de Prevención, vigilancia y control.</v>
      </c>
      <c r="Q23" s="72">
        <v>30091696</v>
      </c>
      <c r="R23" s="57" t="s">
        <v>1435</v>
      </c>
    </row>
    <row r="24" spans="1:18">
      <c r="A24" s="39" t="s">
        <v>2182</v>
      </c>
      <c r="B24" t="s">
        <v>2129</v>
      </c>
      <c r="C24" t="s">
        <v>2181</v>
      </c>
      <c r="D24" t="s">
        <v>2183</v>
      </c>
      <c r="G24" s="69" t="s">
        <v>3141</v>
      </c>
      <c r="H24" t="s">
        <v>3142</v>
      </c>
      <c r="I24" t="s">
        <v>2269</v>
      </c>
      <c r="J24" t="s">
        <v>2162</v>
      </c>
      <c r="N24">
        <v>21912402</v>
      </c>
      <c r="O24" t="str">
        <f t="shared" si="0"/>
        <v>Título de formación tecnológica o aprobacion de mínimo 1 año de educación superior en Agroambiental o carreras afines, con 0 a 6 meses de experiencia relacionada en trabajos con comunidades campesinas</v>
      </c>
      <c r="Q24" s="72">
        <v>82331457</v>
      </c>
      <c r="R24" s="57" t="s">
        <v>1465</v>
      </c>
    </row>
    <row r="25" spans="1:18">
      <c r="A25" s="39" t="s">
        <v>2184</v>
      </c>
      <c r="B25" t="s">
        <v>2185</v>
      </c>
      <c r="C25" t="s">
        <v>2186</v>
      </c>
      <c r="D25" t="s">
        <v>2187</v>
      </c>
      <c r="G25" s="71" t="s">
        <v>2590</v>
      </c>
      <c r="H25" t="s">
        <v>2259</v>
      </c>
      <c r="I25" t="s">
        <v>3143</v>
      </c>
      <c r="J25" t="s">
        <v>2525</v>
      </c>
      <c r="N25">
        <v>1087989787</v>
      </c>
      <c r="O25" t="str">
        <f t="shared" si="0"/>
        <v>Título de Bachiller de 24 a 35 meses de experiencia relacionada en actividades de trabajo ambiental, ecoturístico y/o atención al público. licencia de conducción vigente y el certificado de no contar con comparendos vigentes</v>
      </c>
      <c r="Q25" s="72">
        <v>80715789</v>
      </c>
      <c r="R25" s="57" t="s">
        <v>3153</v>
      </c>
    </row>
    <row r="26" spans="1:18">
      <c r="A26" s="39" t="s">
        <v>2188</v>
      </c>
      <c r="C26" t="s">
        <v>2189</v>
      </c>
      <c r="D26" t="s">
        <v>2190</v>
      </c>
      <c r="G26" t="s">
        <v>3145</v>
      </c>
      <c r="H26" t="s">
        <v>2149</v>
      </c>
      <c r="I26" s="68" t="s">
        <v>3144</v>
      </c>
      <c r="J26" t="s">
        <v>3146</v>
      </c>
      <c r="N26">
        <v>1051821684</v>
      </c>
      <c r="O26" t="e">
        <f t="shared" si="0"/>
        <v>#N/A</v>
      </c>
      <c r="Q26" s="72">
        <v>1078579188</v>
      </c>
      <c r="R26" s="57" t="s">
        <v>3154</v>
      </c>
    </row>
    <row r="27" spans="1:18">
      <c r="A27" s="39" t="s">
        <v>2191</v>
      </c>
      <c r="C27" t="s">
        <v>2192</v>
      </c>
      <c r="D27" t="s">
        <v>2193</v>
      </c>
      <c r="G27" t="s">
        <v>2129</v>
      </c>
      <c r="H27" t="s">
        <v>3147</v>
      </c>
      <c r="I27" s="68" t="s">
        <v>2190</v>
      </c>
      <c r="J27" t="s">
        <v>3148</v>
      </c>
      <c r="N27">
        <v>73231032</v>
      </c>
      <c r="O27" t="str">
        <f t="shared" si="0"/>
        <v>Estudios basicos primaria, con 0 a 11 meses de experiencia relacionada en campo en conservación , PVC y Restauración en el Área Protegida.</v>
      </c>
      <c r="Q27" s="72">
        <v>32357240</v>
      </c>
      <c r="R27" s="57" t="s">
        <v>1436</v>
      </c>
    </row>
    <row r="28" spans="1:18">
      <c r="A28" s="39" t="s">
        <v>2194</v>
      </c>
      <c r="B28" t="s">
        <v>2137</v>
      </c>
      <c r="C28" t="s">
        <v>2195</v>
      </c>
      <c r="D28" t="s">
        <v>2196</v>
      </c>
      <c r="Q28" s="72">
        <v>26287761</v>
      </c>
      <c r="R28" s="57" t="s">
        <v>3155</v>
      </c>
    </row>
    <row r="29" spans="1:18">
      <c r="A29" s="39" t="s">
        <v>2197</v>
      </c>
      <c r="C29" t="s">
        <v>2198</v>
      </c>
      <c r="Q29" s="72">
        <v>39321027</v>
      </c>
      <c r="R29" s="57" t="s">
        <v>1449</v>
      </c>
    </row>
    <row r="30" spans="1:18">
      <c r="A30" s="39" t="s">
        <v>2199</v>
      </c>
      <c r="B30" t="s">
        <v>2200</v>
      </c>
      <c r="C30" t="s">
        <v>2201</v>
      </c>
      <c r="D30" t="s">
        <v>2202</v>
      </c>
      <c r="Q30" s="72">
        <v>1028013442</v>
      </c>
      <c r="R30" s="57" t="s">
        <v>1466</v>
      </c>
    </row>
    <row r="31" spans="1:18">
      <c r="A31" s="39" t="s">
        <v>2203</v>
      </c>
      <c r="C31" t="s">
        <v>2204</v>
      </c>
      <c r="D31" t="s">
        <v>2205</v>
      </c>
      <c r="Q31" s="72">
        <v>4810482</v>
      </c>
      <c r="R31" s="57" t="s">
        <v>1447</v>
      </c>
    </row>
    <row r="32" spans="1:18">
      <c r="A32" s="39" t="s">
        <v>2206</v>
      </c>
      <c r="B32" t="s">
        <v>2207</v>
      </c>
      <c r="C32" t="s">
        <v>2162</v>
      </c>
      <c r="D32" t="s">
        <v>2187</v>
      </c>
      <c r="Q32" s="72">
        <v>1193516827</v>
      </c>
      <c r="R32" s="57" t="s">
        <v>1441</v>
      </c>
    </row>
    <row r="33" spans="1:18">
      <c r="A33" s="39" t="s">
        <v>2116</v>
      </c>
      <c r="B33" t="s">
        <v>2208</v>
      </c>
      <c r="C33" t="s">
        <v>2209</v>
      </c>
      <c r="D33" t="s">
        <v>2210</v>
      </c>
      <c r="Q33" s="72">
        <v>1078578542</v>
      </c>
      <c r="R33" s="57" t="s">
        <v>1440</v>
      </c>
    </row>
    <row r="34" spans="1:18">
      <c r="A34" s="39" t="s">
        <v>2211</v>
      </c>
      <c r="B34" t="s">
        <v>2212</v>
      </c>
      <c r="C34" t="s">
        <v>2213</v>
      </c>
      <c r="D34" t="s">
        <v>2108</v>
      </c>
      <c r="Q34" s="72">
        <v>52087909</v>
      </c>
      <c r="R34" s="57" t="s">
        <v>3156</v>
      </c>
    </row>
    <row r="35" spans="1:18">
      <c r="A35" s="39" t="s">
        <v>2214</v>
      </c>
      <c r="B35" t="s">
        <v>2129</v>
      </c>
      <c r="C35" t="s">
        <v>2215</v>
      </c>
      <c r="Q35" s="72">
        <v>36697717</v>
      </c>
      <c r="R35" s="57" t="s">
        <v>1431</v>
      </c>
    </row>
    <row r="36" spans="1:18">
      <c r="A36" s="39" t="s">
        <v>2216</v>
      </c>
      <c r="C36" t="s">
        <v>2217</v>
      </c>
      <c r="D36" t="s">
        <v>2162</v>
      </c>
      <c r="Q36" s="72">
        <v>1134331607</v>
      </c>
      <c r="R36" s="57" t="s">
        <v>1434</v>
      </c>
    </row>
    <row r="37" spans="1:18">
      <c r="A37" s="39" t="s">
        <v>2218</v>
      </c>
      <c r="B37" t="s">
        <v>2219</v>
      </c>
      <c r="C37" t="s">
        <v>2220</v>
      </c>
      <c r="D37" t="s">
        <v>2221</v>
      </c>
      <c r="Q37" s="72">
        <v>1083042159</v>
      </c>
      <c r="R37" s="57" t="s">
        <v>3157</v>
      </c>
    </row>
    <row r="38" spans="1:18">
      <c r="A38" s="39" t="s">
        <v>2222</v>
      </c>
      <c r="B38" t="s">
        <v>2129</v>
      </c>
      <c r="C38" t="s">
        <v>2146</v>
      </c>
      <c r="D38" t="s">
        <v>2223</v>
      </c>
      <c r="Q38" s="72">
        <v>108297235</v>
      </c>
      <c r="R38" s="57" t="s">
        <v>3158</v>
      </c>
    </row>
    <row r="39" spans="1:18">
      <c r="A39" s="39" t="s">
        <v>2224</v>
      </c>
      <c r="B39" t="s">
        <v>2225</v>
      </c>
      <c r="C39" t="s">
        <v>2226</v>
      </c>
      <c r="D39" t="s">
        <v>2227</v>
      </c>
      <c r="Q39" s="72">
        <v>1094936050</v>
      </c>
      <c r="R39" s="57" t="s">
        <v>1437</v>
      </c>
    </row>
    <row r="40" spans="1:18">
      <c r="A40" s="39" t="s">
        <v>2228</v>
      </c>
      <c r="C40" t="s">
        <v>2229</v>
      </c>
      <c r="D40" t="s">
        <v>2229</v>
      </c>
      <c r="Q40" s="72">
        <v>116613667</v>
      </c>
      <c r="R40" s="57" t="s">
        <v>1503</v>
      </c>
    </row>
    <row r="41" spans="1:18">
      <c r="A41" s="39" t="s">
        <v>2230</v>
      </c>
      <c r="B41" t="s">
        <v>2212</v>
      </c>
      <c r="C41" t="s">
        <v>2231</v>
      </c>
      <c r="D41" t="s">
        <v>2232</v>
      </c>
      <c r="Q41" s="72">
        <v>1005387096</v>
      </c>
      <c r="R41" s="57" t="s">
        <v>1438</v>
      </c>
    </row>
    <row r="42" spans="1:18">
      <c r="A42" s="39" t="s">
        <v>2233</v>
      </c>
      <c r="B42" t="s">
        <v>2234</v>
      </c>
      <c r="C42" t="s">
        <v>2235</v>
      </c>
      <c r="Q42" s="72">
        <v>1082404722</v>
      </c>
      <c r="R42" s="57" t="s">
        <v>3159</v>
      </c>
    </row>
    <row r="43" spans="1:18">
      <c r="A43" s="39" t="s">
        <v>2236</v>
      </c>
      <c r="B43" t="s">
        <v>2237</v>
      </c>
      <c r="C43" t="s">
        <v>2238</v>
      </c>
      <c r="D43" t="s">
        <v>2239</v>
      </c>
      <c r="Q43" s="72">
        <v>1143455644</v>
      </c>
      <c r="R43" s="57" t="s">
        <v>3160</v>
      </c>
    </row>
    <row r="44" spans="1:18">
      <c r="A44" s="39" t="s">
        <v>2240</v>
      </c>
      <c r="C44" t="s">
        <v>2241</v>
      </c>
      <c r="D44" t="s">
        <v>2162</v>
      </c>
      <c r="Q44" s="72">
        <v>1082401822</v>
      </c>
      <c r="R44" s="57" t="s">
        <v>3161</v>
      </c>
    </row>
    <row r="45" spans="1:18">
      <c r="A45" s="39" t="s">
        <v>2242</v>
      </c>
      <c r="B45" t="s">
        <v>2243</v>
      </c>
      <c r="C45" t="s">
        <v>2244</v>
      </c>
      <c r="D45" t="s">
        <v>2245</v>
      </c>
      <c r="Q45" s="72">
        <v>8568602</v>
      </c>
      <c r="R45" s="57" t="s">
        <v>3161</v>
      </c>
    </row>
    <row r="46" spans="1:18">
      <c r="A46" s="39" t="s">
        <v>2185</v>
      </c>
      <c r="C46" t="s">
        <v>2148</v>
      </c>
      <c r="D46" t="s">
        <v>2246</v>
      </c>
      <c r="Q46" s="72">
        <v>11077217</v>
      </c>
      <c r="R46" s="57" t="s">
        <v>1459</v>
      </c>
    </row>
    <row r="47" spans="1:18">
      <c r="A47" s="39" t="s">
        <v>2247</v>
      </c>
      <c r="B47" t="s">
        <v>2248</v>
      </c>
      <c r="C47" t="s">
        <v>2162</v>
      </c>
      <c r="D47" t="s">
        <v>2249</v>
      </c>
      <c r="Q47" s="72">
        <v>85488949</v>
      </c>
      <c r="R47" s="57" t="s">
        <v>1459</v>
      </c>
    </row>
    <row r="48" spans="1:18">
      <c r="A48" s="39" t="s">
        <v>2144</v>
      </c>
      <c r="B48" t="s">
        <v>2250</v>
      </c>
      <c r="C48" t="s">
        <v>2251</v>
      </c>
      <c r="D48" t="s">
        <v>2252</v>
      </c>
      <c r="Q48" s="72">
        <v>8778568</v>
      </c>
      <c r="R48" s="57" t="s">
        <v>1459</v>
      </c>
    </row>
    <row r="49" spans="1:18">
      <c r="A49" s="39" t="s">
        <v>2253</v>
      </c>
      <c r="C49" t="s">
        <v>2254</v>
      </c>
      <c r="D49" t="s">
        <v>2255</v>
      </c>
      <c r="Q49" s="72">
        <v>1063079358</v>
      </c>
      <c r="R49" s="57" t="s">
        <v>1459</v>
      </c>
    </row>
    <row r="50" spans="1:18">
      <c r="A50" s="39" t="s">
        <v>2256</v>
      </c>
      <c r="C50" t="s">
        <v>2257</v>
      </c>
      <c r="Q50" s="72">
        <v>73229116</v>
      </c>
      <c r="R50" s="57" t="s">
        <v>1459</v>
      </c>
    </row>
    <row r="51" spans="1:18">
      <c r="A51" s="39" t="s">
        <v>2258</v>
      </c>
      <c r="B51" t="s">
        <v>2259</v>
      </c>
      <c r="C51" t="s">
        <v>2226</v>
      </c>
      <c r="D51" t="s">
        <v>2260</v>
      </c>
      <c r="Q51" s="72">
        <v>8761561</v>
      </c>
      <c r="R51" s="57" t="s">
        <v>1459</v>
      </c>
    </row>
    <row r="52" spans="1:18">
      <c r="A52" s="39" t="s">
        <v>2261</v>
      </c>
      <c r="B52" t="s">
        <v>2262</v>
      </c>
      <c r="C52" t="s">
        <v>2263</v>
      </c>
      <c r="D52" t="s">
        <v>2264</v>
      </c>
      <c r="Q52" s="72">
        <v>12615439</v>
      </c>
      <c r="R52" s="57" t="s">
        <v>1460</v>
      </c>
    </row>
    <row r="53" spans="1:18">
      <c r="A53" s="39" t="s">
        <v>2265</v>
      </c>
      <c r="B53" t="s">
        <v>2266</v>
      </c>
      <c r="C53" t="s">
        <v>2267</v>
      </c>
      <c r="D53" t="s">
        <v>2268</v>
      </c>
      <c r="Q53" s="72">
        <v>92553312</v>
      </c>
      <c r="R53" s="57" t="s">
        <v>1460</v>
      </c>
    </row>
    <row r="54" spans="1:18">
      <c r="A54" s="39" t="s">
        <v>2269</v>
      </c>
      <c r="B54" t="s">
        <v>2137</v>
      </c>
      <c r="C54" t="s">
        <v>2178</v>
      </c>
      <c r="D54" t="s">
        <v>2165</v>
      </c>
      <c r="Q54" s="72">
        <v>73229116</v>
      </c>
      <c r="R54" s="57" t="s">
        <v>1460</v>
      </c>
    </row>
    <row r="55" spans="1:18">
      <c r="A55" s="39" t="s">
        <v>2270</v>
      </c>
      <c r="B55" t="s">
        <v>2271</v>
      </c>
      <c r="C55" t="s">
        <v>2272</v>
      </c>
      <c r="D55" t="s">
        <v>2273</v>
      </c>
      <c r="Q55" s="72">
        <v>72276831</v>
      </c>
      <c r="R55" s="57" t="s">
        <v>1460</v>
      </c>
    </row>
    <row r="56" spans="1:18">
      <c r="A56" s="39" t="s">
        <v>2274</v>
      </c>
      <c r="B56" t="s">
        <v>2129</v>
      </c>
      <c r="C56" t="s">
        <v>2275</v>
      </c>
      <c r="D56" t="s">
        <v>2229</v>
      </c>
      <c r="Q56" s="72">
        <v>1071165469</v>
      </c>
      <c r="R56" s="57" t="s">
        <v>2775</v>
      </c>
    </row>
    <row r="57" spans="1:18">
      <c r="A57" s="39" t="s">
        <v>2276</v>
      </c>
      <c r="B57" t="s">
        <v>2277</v>
      </c>
      <c r="C57" t="s">
        <v>2278</v>
      </c>
      <c r="D57" t="s">
        <v>2162</v>
      </c>
      <c r="Q57" s="72" t="s">
        <v>3149</v>
      </c>
      <c r="R57" s="57" t="s">
        <v>3162</v>
      </c>
    </row>
    <row r="58" spans="1:18">
      <c r="A58" s="39" t="s">
        <v>2279</v>
      </c>
      <c r="B58" t="s">
        <v>2129</v>
      </c>
      <c r="C58" t="s">
        <v>2653</v>
      </c>
      <c r="D58" t="s">
        <v>2280</v>
      </c>
      <c r="Q58" s="72">
        <v>1234888087</v>
      </c>
      <c r="R58" s="57" t="s">
        <v>3162</v>
      </c>
    </row>
    <row r="59" spans="1:18">
      <c r="A59" s="39" t="s">
        <v>2120</v>
      </c>
      <c r="B59" t="s">
        <v>2160</v>
      </c>
      <c r="C59" t="s">
        <v>2281</v>
      </c>
      <c r="D59" t="s">
        <v>2282</v>
      </c>
      <c r="Q59" s="72">
        <v>26847084</v>
      </c>
      <c r="R59" s="57" t="s">
        <v>2714</v>
      </c>
    </row>
    <row r="60" spans="1:18">
      <c r="A60" s="39" t="s">
        <v>2283</v>
      </c>
      <c r="B60" t="s">
        <v>2184</v>
      </c>
      <c r="C60" t="s">
        <v>2282</v>
      </c>
      <c r="D60" t="s">
        <v>2122</v>
      </c>
      <c r="Q60" s="72">
        <v>1042458001</v>
      </c>
      <c r="R60" s="57" t="s">
        <v>2721</v>
      </c>
    </row>
    <row r="61" spans="1:18">
      <c r="A61" s="39" t="s">
        <v>2284</v>
      </c>
      <c r="B61" t="s">
        <v>2212</v>
      </c>
      <c r="C61" t="s">
        <v>2285</v>
      </c>
      <c r="D61" t="s">
        <v>2286</v>
      </c>
      <c r="Q61" s="72">
        <v>8736575</v>
      </c>
      <c r="R61" s="57" t="s">
        <v>3163</v>
      </c>
    </row>
    <row r="62" spans="1:18">
      <c r="A62" s="39" t="s">
        <v>2287</v>
      </c>
      <c r="B62" t="s">
        <v>2288</v>
      </c>
      <c r="C62" t="s">
        <v>2289</v>
      </c>
      <c r="D62" t="s">
        <v>2202</v>
      </c>
      <c r="Q62" s="72">
        <v>1063082411</v>
      </c>
      <c r="R62" s="57" t="s">
        <v>3164</v>
      </c>
    </row>
    <row r="63" spans="1:18">
      <c r="A63" s="39" t="s">
        <v>2290</v>
      </c>
      <c r="B63" t="s">
        <v>2291</v>
      </c>
      <c r="C63" t="s">
        <v>2292</v>
      </c>
      <c r="D63" t="s">
        <v>2189</v>
      </c>
      <c r="Q63" s="72">
        <v>1063078487</v>
      </c>
      <c r="R63" s="57" t="s">
        <v>2700</v>
      </c>
    </row>
    <row r="64" spans="1:18">
      <c r="A64" s="39" t="s">
        <v>2293</v>
      </c>
      <c r="B64" t="s">
        <v>2294</v>
      </c>
      <c r="C64" t="s">
        <v>2295</v>
      </c>
      <c r="D64" t="s">
        <v>2162</v>
      </c>
      <c r="Q64" s="72">
        <v>1082993931</v>
      </c>
      <c r="R64" s="57" t="s">
        <v>3165</v>
      </c>
    </row>
    <row r="65" spans="1:18">
      <c r="A65" s="39" t="s">
        <v>2296</v>
      </c>
      <c r="B65" t="s">
        <v>2271</v>
      </c>
      <c r="C65" t="s">
        <v>2122</v>
      </c>
      <c r="D65" t="s">
        <v>2297</v>
      </c>
      <c r="Q65" s="72">
        <v>19591510</v>
      </c>
      <c r="R65" s="57" t="s">
        <v>3166</v>
      </c>
    </row>
    <row r="66" spans="1:18">
      <c r="A66" s="39" t="s">
        <v>2298</v>
      </c>
      <c r="B66" t="s">
        <v>2262</v>
      </c>
      <c r="C66" t="s">
        <v>2299</v>
      </c>
      <c r="D66" t="s">
        <v>2300</v>
      </c>
      <c r="Q66" s="72">
        <v>32738250</v>
      </c>
      <c r="R66" s="57" t="s">
        <v>2712</v>
      </c>
    </row>
    <row r="67" spans="1:18">
      <c r="A67" s="39" t="s">
        <v>2301</v>
      </c>
      <c r="B67" t="s">
        <v>2117</v>
      </c>
      <c r="C67" t="s">
        <v>2302</v>
      </c>
      <c r="D67" t="s">
        <v>2303</v>
      </c>
      <c r="Q67" s="72">
        <v>1010139219</v>
      </c>
      <c r="R67" s="57" t="s">
        <v>2712</v>
      </c>
    </row>
    <row r="68" spans="1:18">
      <c r="A68" s="39" t="s">
        <v>2304</v>
      </c>
      <c r="B68" t="s">
        <v>2305</v>
      </c>
      <c r="C68" t="s">
        <v>2306</v>
      </c>
      <c r="D68" t="s">
        <v>2654</v>
      </c>
      <c r="Q68" s="72">
        <v>1082413521</v>
      </c>
      <c r="R68" s="57" t="s">
        <v>2712</v>
      </c>
    </row>
    <row r="69" spans="1:18">
      <c r="A69" s="39" t="s">
        <v>2307</v>
      </c>
      <c r="B69" t="s">
        <v>2308</v>
      </c>
      <c r="C69" t="s">
        <v>2229</v>
      </c>
      <c r="D69" t="s">
        <v>2309</v>
      </c>
      <c r="Q69" s="72">
        <v>1082402668</v>
      </c>
      <c r="R69" s="57" t="s">
        <v>2712</v>
      </c>
    </row>
    <row r="70" spans="1:18">
      <c r="A70" s="39" t="s">
        <v>2242</v>
      </c>
      <c r="B70" t="s">
        <v>2265</v>
      </c>
      <c r="C70" t="s">
        <v>2189</v>
      </c>
      <c r="D70" t="s">
        <v>2310</v>
      </c>
      <c r="Q70" s="72">
        <v>1083455462</v>
      </c>
      <c r="R70" s="57" t="s">
        <v>2712</v>
      </c>
    </row>
    <row r="71" spans="1:18">
      <c r="A71" s="39" t="s">
        <v>2311</v>
      </c>
      <c r="B71" t="s">
        <v>2312</v>
      </c>
      <c r="C71" t="s">
        <v>2313</v>
      </c>
      <c r="D71" t="s">
        <v>2314</v>
      </c>
      <c r="Q71" s="72">
        <v>22584418</v>
      </c>
      <c r="R71" s="57" t="s">
        <v>2712</v>
      </c>
    </row>
    <row r="72" spans="1:18">
      <c r="A72" s="39" t="s">
        <v>2315</v>
      </c>
      <c r="B72" t="s">
        <v>2316</v>
      </c>
      <c r="C72" t="s">
        <v>2317</v>
      </c>
      <c r="D72" t="s">
        <v>2220</v>
      </c>
      <c r="Q72" s="72">
        <v>1004322384</v>
      </c>
      <c r="R72" s="57" t="s">
        <v>2712</v>
      </c>
    </row>
    <row r="73" spans="1:18">
      <c r="A73" s="39" t="s">
        <v>2185</v>
      </c>
      <c r="B73" t="s">
        <v>2243</v>
      </c>
      <c r="C73" t="s">
        <v>2318</v>
      </c>
      <c r="D73" t="s">
        <v>2319</v>
      </c>
      <c r="Q73" s="72">
        <v>1045667406</v>
      </c>
      <c r="R73" s="57" t="s">
        <v>1456</v>
      </c>
    </row>
    <row r="74" spans="1:18">
      <c r="A74" s="39" t="s">
        <v>2320</v>
      </c>
      <c r="B74" t="s">
        <v>2321</v>
      </c>
      <c r="C74" t="s">
        <v>2220</v>
      </c>
      <c r="D74" t="s">
        <v>2220</v>
      </c>
      <c r="Q74" s="72">
        <v>84089565</v>
      </c>
      <c r="R74" s="57" t="s">
        <v>1455</v>
      </c>
    </row>
    <row r="75" spans="1:18">
      <c r="A75" s="39" t="s">
        <v>2322</v>
      </c>
      <c r="B75" t="s">
        <v>2323</v>
      </c>
      <c r="C75" t="s">
        <v>2324</v>
      </c>
      <c r="D75" t="s">
        <v>2325</v>
      </c>
      <c r="Q75" s="72">
        <v>17976870</v>
      </c>
      <c r="R75" s="57" t="s">
        <v>1450</v>
      </c>
    </row>
    <row r="76" spans="1:18">
      <c r="A76" s="39" t="s">
        <v>2242</v>
      </c>
      <c r="B76" t="s">
        <v>2243</v>
      </c>
      <c r="C76" t="s">
        <v>2653</v>
      </c>
      <c r="Q76" s="72">
        <v>1193498104</v>
      </c>
      <c r="R76" s="57" t="s">
        <v>1453</v>
      </c>
    </row>
    <row r="77" spans="1:18">
      <c r="A77" s="39" t="s">
        <v>2326</v>
      </c>
      <c r="B77" t="s">
        <v>2105</v>
      </c>
      <c r="C77" t="s">
        <v>2327</v>
      </c>
      <c r="D77" t="s">
        <v>2145</v>
      </c>
      <c r="Q77" s="72">
        <v>33103464</v>
      </c>
      <c r="R77" s="57" t="s">
        <v>1433</v>
      </c>
    </row>
    <row r="78" spans="1:18">
      <c r="A78" s="39" t="s">
        <v>2328</v>
      </c>
      <c r="B78" t="s">
        <v>2212</v>
      </c>
      <c r="C78" t="s">
        <v>2329</v>
      </c>
      <c r="D78" t="s">
        <v>2122</v>
      </c>
      <c r="Q78" s="72">
        <v>73008692</v>
      </c>
      <c r="R78" s="57" t="s">
        <v>1454</v>
      </c>
    </row>
    <row r="79" spans="1:18">
      <c r="A79" s="39" t="s">
        <v>2330</v>
      </c>
      <c r="B79" t="s">
        <v>2652</v>
      </c>
      <c r="C79" t="s">
        <v>2331</v>
      </c>
      <c r="D79" t="s">
        <v>2162</v>
      </c>
      <c r="Q79" s="72">
        <v>1101448237</v>
      </c>
      <c r="R79" s="57" t="s">
        <v>3167</v>
      </c>
    </row>
    <row r="80" spans="1:18">
      <c r="A80" s="39" t="s">
        <v>2185</v>
      </c>
      <c r="B80" t="s">
        <v>2332</v>
      </c>
      <c r="C80" t="s">
        <v>2333</v>
      </c>
      <c r="D80" t="s">
        <v>2334</v>
      </c>
      <c r="Q80" s="72">
        <v>9177956</v>
      </c>
      <c r="R80" s="57" t="s">
        <v>1458</v>
      </c>
    </row>
    <row r="81" spans="1:18">
      <c r="A81" s="39" t="s">
        <v>2335</v>
      </c>
      <c r="B81" t="s">
        <v>2336</v>
      </c>
      <c r="C81" t="s">
        <v>2337</v>
      </c>
      <c r="Q81" s="72">
        <v>1101450510</v>
      </c>
      <c r="R81" s="57" t="s">
        <v>1475</v>
      </c>
    </row>
    <row r="82" spans="1:18">
      <c r="A82" s="39" t="s">
        <v>2316</v>
      </c>
      <c r="C82" t="s">
        <v>2338</v>
      </c>
      <c r="D82" t="s">
        <v>2339</v>
      </c>
      <c r="Q82" s="72">
        <v>1101450529</v>
      </c>
      <c r="R82" s="57" t="s">
        <v>1473</v>
      </c>
    </row>
    <row r="83" spans="1:18">
      <c r="A83" s="39" t="s">
        <v>2340</v>
      </c>
      <c r="B83" t="s">
        <v>2259</v>
      </c>
      <c r="C83" t="s">
        <v>2341</v>
      </c>
      <c r="D83" t="s">
        <v>2341</v>
      </c>
      <c r="Q83" s="72">
        <v>1043991127</v>
      </c>
      <c r="R83" s="57" t="s">
        <v>3168</v>
      </c>
    </row>
    <row r="84" spans="1:18">
      <c r="A84" s="39" t="s">
        <v>2247</v>
      </c>
      <c r="B84" t="s">
        <v>2342</v>
      </c>
      <c r="C84" t="s">
        <v>2343</v>
      </c>
      <c r="D84" t="s">
        <v>2108</v>
      </c>
      <c r="Q84" s="72">
        <v>1047489660</v>
      </c>
      <c r="R84" s="57" t="s">
        <v>1481</v>
      </c>
    </row>
    <row r="85" spans="1:18">
      <c r="A85" s="39" t="s">
        <v>2344</v>
      </c>
      <c r="C85" t="s">
        <v>2345</v>
      </c>
      <c r="D85" t="s">
        <v>2346</v>
      </c>
      <c r="Q85" s="72">
        <v>1049926605</v>
      </c>
      <c r="R85" s="57" t="s">
        <v>1499</v>
      </c>
    </row>
    <row r="86" spans="1:18">
      <c r="A86" s="39" t="s">
        <v>2347</v>
      </c>
      <c r="C86" t="s">
        <v>2263</v>
      </c>
      <c r="D86" t="s">
        <v>2264</v>
      </c>
      <c r="Q86" s="72">
        <v>73231032</v>
      </c>
      <c r="R86" s="57" t="s">
        <v>1499</v>
      </c>
    </row>
    <row r="87" spans="1:18">
      <c r="A87" s="39" t="s">
        <v>2348</v>
      </c>
      <c r="B87" t="s">
        <v>2349</v>
      </c>
      <c r="C87" t="s">
        <v>2350</v>
      </c>
      <c r="D87" t="s">
        <v>2238</v>
      </c>
      <c r="Q87" s="72">
        <v>1143413936</v>
      </c>
      <c r="R87" s="57" t="s">
        <v>3169</v>
      </c>
    </row>
    <row r="88" spans="1:18">
      <c r="A88" s="39" t="s">
        <v>2351</v>
      </c>
      <c r="B88" t="s">
        <v>2352</v>
      </c>
      <c r="C88" t="s">
        <v>2297</v>
      </c>
      <c r="D88" t="s">
        <v>2353</v>
      </c>
      <c r="Q88" s="72">
        <v>1051954157</v>
      </c>
      <c r="R88" s="57" t="s">
        <v>1471</v>
      </c>
    </row>
    <row r="89" spans="1:18">
      <c r="A89" s="39" t="s">
        <v>2354</v>
      </c>
      <c r="B89" t="s">
        <v>2355</v>
      </c>
      <c r="C89" t="s">
        <v>2122</v>
      </c>
      <c r="D89" t="s">
        <v>2187</v>
      </c>
      <c r="Q89" s="72">
        <v>1025295320</v>
      </c>
      <c r="R89" s="57" t="s">
        <v>3170</v>
      </c>
    </row>
    <row r="90" spans="1:18">
      <c r="A90" s="39" t="s">
        <v>2356</v>
      </c>
      <c r="B90" t="s">
        <v>2291</v>
      </c>
      <c r="C90" t="s">
        <v>2162</v>
      </c>
      <c r="D90" t="s">
        <v>2357</v>
      </c>
      <c r="Q90" s="72">
        <v>1014280596</v>
      </c>
      <c r="R90" s="57" t="s">
        <v>1500</v>
      </c>
    </row>
    <row r="91" spans="1:18">
      <c r="A91" s="39" t="s">
        <v>2358</v>
      </c>
      <c r="B91" t="s">
        <v>2271</v>
      </c>
      <c r="C91" t="s">
        <v>2359</v>
      </c>
      <c r="D91" t="s">
        <v>2360</v>
      </c>
      <c r="Q91" s="72">
        <v>1129565330</v>
      </c>
      <c r="R91" s="57" t="s">
        <v>1472</v>
      </c>
    </row>
    <row r="92" spans="1:18">
      <c r="A92" s="39" t="s">
        <v>2361</v>
      </c>
      <c r="B92" t="s">
        <v>2362</v>
      </c>
      <c r="C92" t="s">
        <v>2363</v>
      </c>
      <c r="D92" t="s">
        <v>2364</v>
      </c>
      <c r="Q92" s="72">
        <v>1077441200</v>
      </c>
      <c r="R92" s="57" t="s">
        <v>3171</v>
      </c>
    </row>
    <row r="93" spans="1:18">
      <c r="A93" s="39" t="s">
        <v>2365</v>
      </c>
      <c r="B93" t="s">
        <v>2366</v>
      </c>
      <c r="C93" t="s">
        <v>2367</v>
      </c>
      <c r="D93" t="s">
        <v>2368</v>
      </c>
      <c r="Q93" s="72">
        <v>1082859365</v>
      </c>
      <c r="R93" s="57" t="s">
        <v>1462</v>
      </c>
    </row>
    <row r="94" spans="1:18">
      <c r="A94" s="39" t="s">
        <v>2369</v>
      </c>
      <c r="B94" t="s">
        <v>2207</v>
      </c>
      <c r="C94" t="s">
        <v>2370</v>
      </c>
      <c r="D94" t="s">
        <v>2371</v>
      </c>
      <c r="Q94" s="72">
        <v>77184492</v>
      </c>
      <c r="R94" s="57" t="s">
        <v>1464</v>
      </c>
    </row>
    <row r="95" spans="1:18">
      <c r="A95" s="39" t="s">
        <v>2372</v>
      </c>
      <c r="B95" t="s">
        <v>2323</v>
      </c>
      <c r="C95" t="s">
        <v>2373</v>
      </c>
      <c r="D95" t="s">
        <v>2374</v>
      </c>
      <c r="Q95" s="72">
        <v>8723225</v>
      </c>
      <c r="R95" s="57" t="s">
        <v>3172</v>
      </c>
    </row>
    <row r="96" spans="1:18">
      <c r="A96" s="39" t="s">
        <v>2375</v>
      </c>
      <c r="B96" t="s">
        <v>2376</v>
      </c>
      <c r="C96" t="s">
        <v>2377</v>
      </c>
      <c r="D96" t="s">
        <v>2378</v>
      </c>
      <c r="Q96" s="72">
        <v>85489540</v>
      </c>
      <c r="R96" s="57" t="s">
        <v>3173</v>
      </c>
    </row>
    <row r="97" spans="1:18">
      <c r="A97" s="39" t="s">
        <v>2216</v>
      </c>
      <c r="B97" t="s">
        <v>2379</v>
      </c>
      <c r="C97" t="s">
        <v>2325</v>
      </c>
      <c r="D97" t="s">
        <v>2190</v>
      </c>
      <c r="Q97" s="72">
        <v>85474460</v>
      </c>
      <c r="R97" s="57" t="s">
        <v>3174</v>
      </c>
    </row>
    <row r="98" spans="1:18">
      <c r="A98" s="39" t="s">
        <v>2212</v>
      </c>
      <c r="B98" t="s">
        <v>2655</v>
      </c>
      <c r="C98" t="s">
        <v>2380</v>
      </c>
      <c r="D98" t="s">
        <v>2656</v>
      </c>
      <c r="Q98" s="72">
        <v>24585309</v>
      </c>
      <c r="R98" s="57" t="s">
        <v>2675</v>
      </c>
    </row>
    <row r="99" spans="1:18">
      <c r="A99" s="39" t="s">
        <v>2116</v>
      </c>
      <c r="B99" t="s">
        <v>2185</v>
      </c>
      <c r="C99" t="s">
        <v>2381</v>
      </c>
      <c r="D99" t="s">
        <v>2382</v>
      </c>
      <c r="Q99" s="72">
        <v>1010050559</v>
      </c>
      <c r="R99" s="57" t="s">
        <v>3175</v>
      </c>
    </row>
    <row r="100" spans="1:18">
      <c r="A100" s="39" t="s">
        <v>2383</v>
      </c>
      <c r="B100" t="s">
        <v>2234</v>
      </c>
      <c r="C100" t="s">
        <v>2384</v>
      </c>
      <c r="D100" t="s">
        <v>2118</v>
      </c>
      <c r="Q100" s="72">
        <v>5082313</v>
      </c>
      <c r="R100" s="57" t="s">
        <v>3175</v>
      </c>
    </row>
    <row r="101" spans="1:18">
      <c r="A101" s="39" t="s">
        <v>2385</v>
      </c>
      <c r="C101" t="s">
        <v>2210</v>
      </c>
      <c r="D101" t="s">
        <v>2386</v>
      </c>
      <c r="Q101" s="72">
        <v>85458020</v>
      </c>
      <c r="R101" s="57" t="s">
        <v>3176</v>
      </c>
    </row>
    <row r="102" spans="1:18">
      <c r="A102" s="39" t="s">
        <v>2387</v>
      </c>
      <c r="B102" t="s">
        <v>2388</v>
      </c>
      <c r="C102" t="s">
        <v>2389</v>
      </c>
      <c r="D102" t="s">
        <v>2297</v>
      </c>
      <c r="Q102" s="72">
        <v>12637740</v>
      </c>
      <c r="R102" s="57" t="s">
        <v>3177</v>
      </c>
    </row>
    <row r="103" spans="1:18">
      <c r="A103" s="39" t="s">
        <v>2390</v>
      </c>
      <c r="B103" t="s">
        <v>2391</v>
      </c>
      <c r="C103" t="s">
        <v>2392</v>
      </c>
      <c r="D103" t="s">
        <v>2393</v>
      </c>
      <c r="Q103" s="72">
        <v>1004130753</v>
      </c>
      <c r="R103" s="57" t="s">
        <v>2678</v>
      </c>
    </row>
    <row r="104" spans="1:18">
      <c r="A104" s="39" t="s">
        <v>2309</v>
      </c>
      <c r="B104" t="s">
        <v>2129</v>
      </c>
      <c r="C104" t="s">
        <v>2394</v>
      </c>
      <c r="D104" t="s">
        <v>2395</v>
      </c>
      <c r="Q104" s="72">
        <v>85081664</v>
      </c>
      <c r="R104" s="57" t="s">
        <v>2715</v>
      </c>
    </row>
    <row r="105" spans="1:18">
      <c r="A105" s="39" t="s">
        <v>2396</v>
      </c>
      <c r="B105" t="s">
        <v>2385</v>
      </c>
      <c r="C105" t="s">
        <v>2397</v>
      </c>
      <c r="D105" t="s">
        <v>2210</v>
      </c>
      <c r="Q105" s="72">
        <v>1045693620</v>
      </c>
      <c r="R105" s="57" t="s">
        <v>3178</v>
      </c>
    </row>
    <row r="106" spans="1:18">
      <c r="A106" s="39" t="s">
        <v>2398</v>
      </c>
      <c r="C106" t="s">
        <v>2399</v>
      </c>
      <c r="D106" t="s">
        <v>2400</v>
      </c>
      <c r="Q106" s="72">
        <v>1004130656</v>
      </c>
      <c r="R106" s="57" t="s">
        <v>3179</v>
      </c>
    </row>
    <row r="107" spans="1:18">
      <c r="A107" s="39" t="s">
        <v>2401</v>
      </c>
      <c r="B107" t="s">
        <v>2402</v>
      </c>
      <c r="C107" t="s">
        <v>2378</v>
      </c>
      <c r="D107" t="s">
        <v>2403</v>
      </c>
      <c r="Q107" s="72">
        <v>19535875</v>
      </c>
      <c r="R107" s="57" t="s">
        <v>2716</v>
      </c>
    </row>
    <row r="108" spans="1:18">
      <c r="A108" s="39" t="s">
        <v>2404</v>
      </c>
      <c r="B108" t="s">
        <v>2203</v>
      </c>
      <c r="C108" t="s">
        <v>2405</v>
      </c>
      <c r="D108" t="s">
        <v>2406</v>
      </c>
      <c r="Q108" s="72">
        <v>1118801883</v>
      </c>
      <c r="R108" s="57" t="s">
        <v>1452</v>
      </c>
    </row>
    <row r="109" spans="1:18">
      <c r="A109" s="39" t="s">
        <v>2407</v>
      </c>
      <c r="B109" t="s">
        <v>2291</v>
      </c>
      <c r="C109" t="s">
        <v>2408</v>
      </c>
      <c r="D109" t="s">
        <v>2204</v>
      </c>
      <c r="Q109" s="72">
        <v>1124516685</v>
      </c>
      <c r="R109" s="57" t="s">
        <v>1467</v>
      </c>
    </row>
    <row r="110" spans="1:18">
      <c r="A110" s="39" t="s">
        <v>2409</v>
      </c>
      <c r="B110" t="s">
        <v>2323</v>
      </c>
      <c r="C110" t="s">
        <v>2410</v>
      </c>
      <c r="D110" t="s">
        <v>2411</v>
      </c>
      <c r="Q110" s="72">
        <v>80206488</v>
      </c>
      <c r="R110" s="57" t="s">
        <v>1461</v>
      </c>
    </row>
    <row r="111" spans="1:18">
      <c r="A111" s="39" t="s">
        <v>2116</v>
      </c>
      <c r="B111" t="s">
        <v>2185</v>
      </c>
      <c r="C111" t="s">
        <v>2397</v>
      </c>
      <c r="D111" t="s">
        <v>2412</v>
      </c>
      <c r="Q111" s="72">
        <v>1045497551</v>
      </c>
      <c r="R111" s="57" t="s">
        <v>1482</v>
      </c>
    </row>
    <row r="112" spans="1:18">
      <c r="A112" s="39" t="s">
        <v>2413</v>
      </c>
      <c r="B112" t="s">
        <v>2129</v>
      </c>
      <c r="C112" t="s">
        <v>2414</v>
      </c>
      <c r="D112" t="s">
        <v>2415</v>
      </c>
      <c r="Q112" s="72">
        <v>52197095</v>
      </c>
      <c r="R112" s="57" t="s">
        <v>1443</v>
      </c>
    </row>
    <row r="113" spans="1:18">
      <c r="A113" s="39" t="s">
        <v>2416</v>
      </c>
      <c r="B113" t="s">
        <v>2129</v>
      </c>
      <c r="C113" t="s">
        <v>2417</v>
      </c>
      <c r="D113" t="s">
        <v>2418</v>
      </c>
      <c r="Q113" s="72">
        <v>1065866667</v>
      </c>
      <c r="R113" s="57" t="s">
        <v>1484</v>
      </c>
    </row>
    <row r="114" spans="1:18">
      <c r="A114" s="39" t="s">
        <v>2116</v>
      </c>
      <c r="B114" t="s">
        <v>2419</v>
      </c>
      <c r="C114" t="s">
        <v>2420</v>
      </c>
      <c r="D114" t="s">
        <v>2343</v>
      </c>
      <c r="Q114" s="72">
        <v>1082850006</v>
      </c>
      <c r="R114" s="57" t="s">
        <v>1480</v>
      </c>
    </row>
    <row r="115" spans="1:18">
      <c r="A115" s="39" t="s">
        <v>2421</v>
      </c>
      <c r="B115" t="s">
        <v>2422</v>
      </c>
      <c r="C115" t="s">
        <v>2423</v>
      </c>
      <c r="D115" t="s">
        <v>2424</v>
      </c>
      <c r="Q115" s="72">
        <v>1082875323</v>
      </c>
      <c r="R115" s="57" t="s">
        <v>1446</v>
      </c>
    </row>
    <row r="116" spans="1:18">
      <c r="A116" s="39" t="s">
        <v>2144</v>
      </c>
      <c r="B116" t="s">
        <v>2121</v>
      </c>
      <c r="C116" t="s">
        <v>2195</v>
      </c>
      <c r="D116" t="s">
        <v>2425</v>
      </c>
      <c r="Q116" s="72">
        <v>36546318</v>
      </c>
      <c r="R116" s="57" t="s">
        <v>2664</v>
      </c>
    </row>
    <row r="117" spans="1:18">
      <c r="A117" s="39" t="s">
        <v>2106</v>
      </c>
      <c r="B117" t="s">
        <v>2426</v>
      </c>
      <c r="C117" t="s">
        <v>2427</v>
      </c>
      <c r="D117" t="s">
        <v>2657</v>
      </c>
      <c r="Q117" s="72">
        <v>1047476275</v>
      </c>
      <c r="R117" s="57" t="s">
        <v>1468</v>
      </c>
    </row>
    <row r="118" spans="1:18">
      <c r="A118" s="39" t="s">
        <v>2120</v>
      </c>
      <c r="B118" t="s">
        <v>2208</v>
      </c>
      <c r="C118" t="s">
        <v>2428</v>
      </c>
      <c r="D118" t="s">
        <v>2411</v>
      </c>
      <c r="Q118" s="72">
        <v>1050974711</v>
      </c>
      <c r="R118" s="57" t="s">
        <v>1470</v>
      </c>
    </row>
    <row r="119" spans="1:18">
      <c r="A119" s="39" t="s">
        <v>2116</v>
      </c>
      <c r="B119" t="s">
        <v>2184</v>
      </c>
      <c r="C119" t="s">
        <v>2429</v>
      </c>
      <c r="D119" t="s">
        <v>2341</v>
      </c>
      <c r="Q119" s="72">
        <v>73159263</v>
      </c>
      <c r="R119" s="57" t="s">
        <v>2703</v>
      </c>
    </row>
    <row r="120" spans="1:18">
      <c r="A120" s="39" t="s">
        <v>2430</v>
      </c>
      <c r="B120" t="s">
        <v>2208</v>
      </c>
      <c r="C120" t="s">
        <v>2431</v>
      </c>
      <c r="D120" t="s">
        <v>2431</v>
      </c>
      <c r="Q120" s="72">
        <v>1123142697</v>
      </c>
      <c r="R120" s="57" t="s">
        <v>3180</v>
      </c>
    </row>
    <row r="121" spans="1:18">
      <c r="A121" s="39" t="s">
        <v>2117</v>
      </c>
      <c r="B121" t="s">
        <v>2262</v>
      </c>
      <c r="C121" t="s">
        <v>2378</v>
      </c>
      <c r="D121" t="s">
        <v>2432</v>
      </c>
      <c r="Q121" s="72">
        <v>36549460</v>
      </c>
      <c r="R121" s="57" t="s">
        <v>1445</v>
      </c>
    </row>
    <row r="122" spans="1:18">
      <c r="A122" s="39" t="s">
        <v>2433</v>
      </c>
      <c r="B122" t="s">
        <v>2269</v>
      </c>
      <c r="C122" t="s">
        <v>2434</v>
      </c>
      <c r="D122" t="s">
        <v>2435</v>
      </c>
      <c r="Q122" s="72">
        <v>40931608</v>
      </c>
      <c r="R122" s="57" t="s">
        <v>1444</v>
      </c>
    </row>
    <row r="123" spans="1:18">
      <c r="A123" s="39" t="s">
        <v>2436</v>
      </c>
      <c r="B123" t="s">
        <v>2437</v>
      </c>
      <c r="C123" t="s">
        <v>2438</v>
      </c>
      <c r="D123" t="s">
        <v>2439</v>
      </c>
      <c r="Q123" s="72">
        <v>37863247</v>
      </c>
      <c r="R123" s="57" t="s">
        <v>2662</v>
      </c>
    </row>
    <row r="124" spans="1:18">
      <c r="A124" s="39" t="s">
        <v>2440</v>
      </c>
      <c r="B124" t="s">
        <v>2243</v>
      </c>
      <c r="C124" t="s">
        <v>2441</v>
      </c>
      <c r="D124" t="s">
        <v>2384</v>
      </c>
      <c r="Q124" s="72">
        <v>1118807229</v>
      </c>
      <c r="R124" s="57" t="s">
        <v>1448</v>
      </c>
    </row>
    <row r="125" spans="1:18">
      <c r="A125" s="39" t="s">
        <v>2442</v>
      </c>
      <c r="B125" t="s">
        <v>2443</v>
      </c>
      <c r="C125" t="s">
        <v>2444</v>
      </c>
      <c r="Q125" s="72">
        <v>84079574</v>
      </c>
      <c r="R125" s="57" t="s">
        <v>1463</v>
      </c>
    </row>
    <row r="126" spans="1:18">
      <c r="A126" s="39" t="s">
        <v>2445</v>
      </c>
      <c r="C126" t="s">
        <v>2446</v>
      </c>
      <c r="D126" t="s">
        <v>2447</v>
      </c>
      <c r="Q126" s="72">
        <v>1051817266</v>
      </c>
      <c r="R126" s="57" t="s">
        <v>3181</v>
      </c>
    </row>
    <row r="127" spans="1:18">
      <c r="A127" s="39" t="s">
        <v>2448</v>
      </c>
      <c r="B127" t="s">
        <v>2120</v>
      </c>
      <c r="C127" t="s">
        <v>2252</v>
      </c>
      <c r="D127" t="s">
        <v>2238</v>
      </c>
      <c r="Q127" s="72">
        <v>45490972</v>
      </c>
      <c r="R127" s="57" t="s">
        <v>1477</v>
      </c>
    </row>
    <row r="128" spans="1:18">
      <c r="A128" s="39" t="s">
        <v>2449</v>
      </c>
      <c r="B128" t="s">
        <v>2450</v>
      </c>
      <c r="C128" t="s">
        <v>2451</v>
      </c>
      <c r="D128" t="s">
        <v>2451</v>
      </c>
      <c r="Q128" s="72">
        <v>36548982</v>
      </c>
      <c r="R128" s="57" t="s">
        <v>1479</v>
      </c>
    </row>
    <row r="129" spans="1:18">
      <c r="A129" s="39" t="s">
        <v>2452</v>
      </c>
      <c r="B129" t="s">
        <v>2453</v>
      </c>
      <c r="C129" t="s">
        <v>2397</v>
      </c>
      <c r="D129" t="s">
        <v>2454</v>
      </c>
      <c r="Q129" s="72">
        <v>1128266043</v>
      </c>
      <c r="R129" s="57" t="s">
        <v>1483</v>
      </c>
    </row>
    <row r="130" spans="1:18">
      <c r="A130" s="39" t="s">
        <v>2455</v>
      </c>
      <c r="B130" t="s">
        <v>2456</v>
      </c>
      <c r="C130" t="s">
        <v>2181</v>
      </c>
      <c r="D130" t="s">
        <v>2457</v>
      </c>
      <c r="Q130" s="72">
        <v>40939958</v>
      </c>
      <c r="R130" s="57" t="s">
        <v>3182</v>
      </c>
    </row>
    <row r="131" spans="1:18">
      <c r="A131" s="39" t="s">
        <v>2458</v>
      </c>
      <c r="B131" t="s">
        <v>2144</v>
      </c>
      <c r="C131" t="s">
        <v>2459</v>
      </c>
      <c r="D131" t="s">
        <v>2460</v>
      </c>
      <c r="Q131" s="72">
        <v>1007937153</v>
      </c>
      <c r="R131" s="57" t="s">
        <v>3183</v>
      </c>
    </row>
    <row r="132" spans="1:18">
      <c r="A132" s="39" t="s">
        <v>2461</v>
      </c>
      <c r="C132" t="s">
        <v>2462</v>
      </c>
      <c r="D132" t="s">
        <v>2411</v>
      </c>
      <c r="Q132" s="72">
        <v>1192810159</v>
      </c>
      <c r="R132" s="57" t="s">
        <v>3184</v>
      </c>
    </row>
    <row r="133" spans="1:18">
      <c r="A133" s="39" t="s">
        <v>2147</v>
      </c>
      <c r="B133" t="s">
        <v>2121</v>
      </c>
      <c r="C133" t="s">
        <v>2463</v>
      </c>
      <c r="D133" t="s">
        <v>2464</v>
      </c>
      <c r="Q133" s="72">
        <v>40942309</v>
      </c>
      <c r="R133" s="57" t="s">
        <v>3185</v>
      </c>
    </row>
    <row r="134" spans="1:18">
      <c r="A134" s="39" t="s">
        <v>2465</v>
      </c>
      <c r="B134" t="s">
        <v>2212</v>
      </c>
      <c r="C134" t="s">
        <v>2466</v>
      </c>
      <c r="D134" t="s">
        <v>2467</v>
      </c>
      <c r="Q134" s="72">
        <v>84090404</v>
      </c>
      <c r="R134" s="57" t="s">
        <v>3186</v>
      </c>
    </row>
    <row r="135" spans="1:18">
      <c r="A135" s="39" t="s">
        <v>2468</v>
      </c>
      <c r="B135" t="s">
        <v>2469</v>
      </c>
      <c r="C135" t="s">
        <v>2289</v>
      </c>
      <c r="D135" t="s">
        <v>2202</v>
      </c>
      <c r="Q135" s="72">
        <v>1083453615</v>
      </c>
      <c r="R135" s="57" t="s">
        <v>3187</v>
      </c>
    </row>
    <row r="136" spans="1:18">
      <c r="A136" s="39" t="s">
        <v>2470</v>
      </c>
      <c r="B136" t="s">
        <v>2471</v>
      </c>
      <c r="C136" t="s">
        <v>2397</v>
      </c>
      <c r="D136" t="s">
        <v>2178</v>
      </c>
      <c r="Q136" s="72">
        <v>1004357209</v>
      </c>
      <c r="R136" s="57" t="s">
        <v>1474</v>
      </c>
    </row>
    <row r="137" spans="1:18">
      <c r="A137" s="39" t="s">
        <v>2360</v>
      </c>
      <c r="B137" t="s">
        <v>2472</v>
      </c>
      <c r="C137" t="s">
        <v>2238</v>
      </c>
      <c r="D137" t="s">
        <v>2473</v>
      </c>
      <c r="Q137" s="72">
        <v>85459883</v>
      </c>
      <c r="R137" s="57" t="s">
        <v>1474</v>
      </c>
    </row>
    <row r="138" spans="1:18">
      <c r="A138" s="39" t="s">
        <v>2474</v>
      </c>
      <c r="B138" t="s">
        <v>2271</v>
      </c>
      <c r="C138" t="s">
        <v>2475</v>
      </c>
      <c r="D138" t="s">
        <v>2476</v>
      </c>
      <c r="Q138" s="72">
        <v>85467018</v>
      </c>
      <c r="R138" s="57" t="s">
        <v>1474</v>
      </c>
    </row>
    <row r="139" spans="1:18">
      <c r="A139" s="39" t="s">
        <v>2154</v>
      </c>
      <c r="B139" t="s">
        <v>2271</v>
      </c>
      <c r="C139" t="s">
        <v>2477</v>
      </c>
      <c r="D139" t="s">
        <v>2478</v>
      </c>
      <c r="Q139" s="72">
        <v>85462116</v>
      </c>
      <c r="R139" s="57" t="s">
        <v>1474</v>
      </c>
    </row>
    <row r="140" spans="1:18">
      <c r="A140" s="39" t="s">
        <v>2479</v>
      </c>
      <c r="B140" t="s">
        <v>2480</v>
      </c>
      <c r="C140" t="s">
        <v>2481</v>
      </c>
      <c r="D140" t="s">
        <v>2482</v>
      </c>
      <c r="Q140" s="72">
        <v>85448232</v>
      </c>
      <c r="R140" s="57" t="s">
        <v>3188</v>
      </c>
    </row>
    <row r="141" spans="1:18">
      <c r="A141" s="39" t="s">
        <v>2483</v>
      </c>
      <c r="B141" t="s">
        <v>2271</v>
      </c>
      <c r="C141" t="s">
        <v>2119</v>
      </c>
      <c r="D141" t="s">
        <v>2484</v>
      </c>
      <c r="Q141" s="72">
        <v>5049414</v>
      </c>
      <c r="R141" s="57" t="s">
        <v>1478</v>
      </c>
    </row>
    <row r="142" spans="1:18">
      <c r="A142" s="39" t="s">
        <v>2485</v>
      </c>
      <c r="B142" t="s">
        <v>2486</v>
      </c>
      <c r="C142" t="s">
        <v>2487</v>
      </c>
      <c r="Q142" s="72">
        <v>84030103</v>
      </c>
      <c r="R142" s="57" t="s">
        <v>1491</v>
      </c>
    </row>
    <row r="143" spans="1:18">
      <c r="A143" s="39" t="s">
        <v>2488</v>
      </c>
      <c r="B143" t="s">
        <v>2203</v>
      </c>
      <c r="C143" t="s">
        <v>2489</v>
      </c>
      <c r="D143" t="s">
        <v>2490</v>
      </c>
      <c r="Q143" s="72">
        <v>1047421896</v>
      </c>
      <c r="R143" s="57" t="s">
        <v>3189</v>
      </c>
    </row>
    <row r="144" spans="1:18">
      <c r="A144" s="39" t="s">
        <v>2105</v>
      </c>
      <c r="B144" t="s">
        <v>2491</v>
      </c>
      <c r="C144" t="s">
        <v>2492</v>
      </c>
      <c r="D144" t="s">
        <v>2451</v>
      </c>
      <c r="Q144" s="72">
        <v>1140375101</v>
      </c>
      <c r="R144" s="57" t="s">
        <v>3190</v>
      </c>
    </row>
    <row r="145" spans="1:18">
      <c r="A145" s="39" t="s">
        <v>2493</v>
      </c>
      <c r="B145" t="s">
        <v>2494</v>
      </c>
      <c r="C145" t="s">
        <v>2495</v>
      </c>
      <c r="D145" t="s">
        <v>2496</v>
      </c>
      <c r="Q145" s="72">
        <v>1001805296</v>
      </c>
      <c r="R145" s="57" t="s">
        <v>3191</v>
      </c>
    </row>
    <row r="146" spans="1:18">
      <c r="A146" s="39" t="s">
        <v>2497</v>
      </c>
      <c r="B146" t="s">
        <v>2202</v>
      </c>
      <c r="C146" t="s">
        <v>2498</v>
      </c>
      <c r="Q146" s="72">
        <v>1143325145</v>
      </c>
      <c r="R146" s="57" t="s">
        <v>2702</v>
      </c>
    </row>
    <row r="147" spans="1:18">
      <c r="A147" s="39" t="s">
        <v>2180</v>
      </c>
      <c r="B147" t="s">
        <v>2279</v>
      </c>
      <c r="C147" t="s">
        <v>2289</v>
      </c>
      <c r="D147" t="s">
        <v>2499</v>
      </c>
      <c r="Q147" s="72">
        <v>45552952</v>
      </c>
      <c r="R147" s="57" t="s">
        <v>2733</v>
      </c>
    </row>
    <row r="148" spans="1:18">
      <c r="A148" s="39" t="s">
        <v>2500</v>
      </c>
      <c r="B148" t="s">
        <v>2501</v>
      </c>
      <c r="C148" t="s">
        <v>2502</v>
      </c>
      <c r="D148" t="s">
        <v>2503</v>
      </c>
      <c r="Q148" s="72">
        <v>92515851</v>
      </c>
      <c r="R148" s="57" t="s">
        <v>1476</v>
      </c>
    </row>
    <row r="149" spans="1:18">
      <c r="A149" s="39" t="s">
        <v>2504</v>
      </c>
      <c r="B149" t="s">
        <v>2234</v>
      </c>
      <c r="C149" t="s">
        <v>2505</v>
      </c>
      <c r="D149" t="s">
        <v>2506</v>
      </c>
      <c r="Q149" s="72">
        <v>1104866210</v>
      </c>
      <c r="R149" s="57" t="s">
        <v>2682</v>
      </c>
    </row>
    <row r="150" spans="1:18">
      <c r="A150" s="39" t="s">
        <v>2266</v>
      </c>
      <c r="B150" t="s">
        <v>2652</v>
      </c>
      <c r="C150" t="s">
        <v>2507</v>
      </c>
      <c r="D150" t="s">
        <v>2337</v>
      </c>
      <c r="Q150" s="72">
        <v>1082881030</v>
      </c>
      <c r="R150" s="57" t="s">
        <v>3192</v>
      </c>
    </row>
    <row r="151" spans="1:18">
      <c r="A151" s="39" t="s">
        <v>2291</v>
      </c>
      <c r="C151" t="s">
        <v>2508</v>
      </c>
      <c r="D151" t="s">
        <v>2337</v>
      </c>
      <c r="Q151" s="72">
        <v>1007116459</v>
      </c>
      <c r="R151" s="57" t="s">
        <v>3193</v>
      </c>
    </row>
    <row r="152" spans="1:18">
      <c r="A152" s="39" t="s">
        <v>2266</v>
      </c>
      <c r="B152" t="s">
        <v>2243</v>
      </c>
      <c r="C152" t="s">
        <v>2397</v>
      </c>
      <c r="D152" t="s">
        <v>2467</v>
      </c>
      <c r="Q152" s="72">
        <v>1004365145</v>
      </c>
      <c r="R152" s="57" t="s">
        <v>3194</v>
      </c>
    </row>
    <row r="153" spans="1:18">
      <c r="A153" s="39" t="s">
        <v>2509</v>
      </c>
      <c r="B153" t="s">
        <v>2110</v>
      </c>
      <c r="C153" t="s">
        <v>2510</v>
      </c>
      <c r="D153" t="s">
        <v>2511</v>
      </c>
      <c r="Q153" s="72">
        <v>77184667</v>
      </c>
      <c r="R153" s="57" t="s">
        <v>2734</v>
      </c>
    </row>
    <row r="154" spans="1:18">
      <c r="A154" s="39" t="s">
        <v>2512</v>
      </c>
      <c r="B154" t="s">
        <v>2203</v>
      </c>
      <c r="C154" t="s">
        <v>2513</v>
      </c>
      <c r="D154" t="s">
        <v>2514</v>
      </c>
      <c r="Q154" s="72">
        <v>57462816</v>
      </c>
      <c r="R154" s="57" t="s">
        <v>2720</v>
      </c>
    </row>
    <row r="155" spans="1:18">
      <c r="A155" s="39" t="s">
        <v>2515</v>
      </c>
      <c r="B155" t="s">
        <v>2516</v>
      </c>
      <c r="C155" t="s">
        <v>2517</v>
      </c>
      <c r="D155" t="s">
        <v>2334</v>
      </c>
      <c r="Q155" s="72">
        <v>23248978</v>
      </c>
      <c r="R155" s="57" t="s">
        <v>3195</v>
      </c>
    </row>
    <row r="156" spans="1:18">
      <c r="A156" s="39" t="s">
        <v>2518</v>
      </c>
      <c r="B156" t="s">
        <v>2519</v>
      </c>
      <c r="C156" t="s">
        <v>2520</v>
      </c>
      <c r="D156" t="s">
        <v>2521</v>
      </c>
      <c r="Q156" s="72">
        <v>1047455433</v>
      </c>
      <c r="R156" s="57" t="s">
        <v>2687</v>
      </c>
    </row>
    <row r="157" spans="1:18">
      <c r="A157" s="39" t="s">
        <v>2247</v>
      </c>
      <c r="B157" t="s">
        <v>2207</v>
      </c>
      <c r="C157" t="s">
        <v>2522</v>
      </c>
      <c r="Q157" s="72">
        <v>1120981177</v>
      </c>
      <c r="R157" s="57" t="s">
        <v>3196</v>
      </c>
    </row>
    <row r="158" spans="1:18">
      <c r="A158" s="39" t="s">
        <v>2523</v>
      </c>
      <c r="B158" t="s">
        <v>2524</v>
      </c>
      <c r="C158" t="s">
        <v>2525</v>
      </c>
      <c r="D158" t="s">
        <v>2526</v>
      </c>
      <c r="Q158" s="72">
        <v>1123637659</v>
      </c>
      <c r="R158" s="57" t="s">
        <v>3197</v>
      </c>
    </row>
    <row r="159" spans="1:18">
      <c r="A159" s="39" t="s">
        <v>2527</v>
      </c>
      <c r="B159" t="s">
        <v>2528</v>
      </c>
      <c r="C159" t="s">
        <v>2529</v>
      </c>
      <c r="D159" t="s">
        <v>2522</v>
      </c>
      <c r="Q159" s="72">
        <v>18005345</v>
      </c>
      <c r="R159" s="57" t="s">
        <v>3198</v>
      </c>
    </row>
    <row r="160" spans="1:18">
      <c r="A160" s="39" t="s">
        <v>2530</v>
      </c>
      <c r="B160" t="s">
        <v>2262</v>
      </c>
      <c r="C160" t="s">
        <v>2484</v>
      </c>
      <c r="D160" t="s">
        <v>2434</v>
      </c>
      <c r="Q160" s="72">
        <v>1120980654</v>
      </c>
      <c r="R160" s="57" t="s">
        <v>3199</v>
      </c>
    </row>
    <row r="161" spans="1:18">
      <c r="A161" s="39" t="s">
        <v>2531</v>
      </c>
      <c r="C161" t="s">
        <v>2522</v>
      </c>
      <c r="Q161" s="72">
        <v>23249580</v>
      </c>
      <c r="R161" s="57" t="s">
        <v>3200</v>
      </c>
    </row>
    <row r="162" spans="1:18">
      <c r="A162" s="39" t="s">
        <v>2117</v>
      </c>
      <c r="B162" t="s">
        <v>2129</v>
      </c>
      <c r="C162" t="s">
        <v>2532</v>
      </c>
      <c r="D162" t="s">
        <v>2397</v>
      </c>
      <c r="Q162" s="72">
        <v>1123627606</v>
      </c>
      <c r="R162" s="57" t="s">
        <v>3201</v>
      </c>
    </row>
    <row r="163" spans="1:18">
      <c r="A163" s="39" t="s">
        <v>2533</v>
      </c>
      <c r="B163" t="s">
        <v>2144</v>
      </c>
      <c r="C163" t="s">
        <v>2534</v>
      </c>
      <c r="D163" t="s">
        <v>2535</v>
      </c>
      <c r="Q163" s="72">
        <v>1120980902</v>
      </c>
      <c r="R163" s="57" t="s">
        <v>3202</v>
      </c>
    </row>
    <row r="164" spans="1:18">
      <c r="A164" s="39" t="s">
        <v>2491</v>
      </c>
      <c r="B164" t="s">
        <v>2536</v>
      </c>
      <c r="C164" t="s">
        <v>2537</v>
      </c>
      <c r="D164" t="s">
        <v>2538</v>
      </c>
      <c r="Q164" s="72">
        <v>1120980570</v>
      </c>
      <c r="R164" s="57" t="s">
        <v>3203</v>
      </c>
    </row>
    <row r="165" spans="1:18">
      <c r="A165" s="39" t="s">
        <v>2539</v>
      </c>
      <c r="B165" t="s">
        <v>2540</v>
      </c>
      <c r="C165" t="s">
        <v>2460</v>
      </c>
      <c r="D165" t="s">
        <v>2541</v>
      </c>
      <c r="Q165" s="72">
        <v>1120980970</v>
      </c>
      <c r="R165" s="57" t="s">
        <v>3204</v>
      </c>
    </row>
    <row r="166" spans="1:18">
      <c r="A166" s="39" t="s">
        <v>2542</v>
      </c>
      <c r="B166" t="s">
        <v>2212</v>
      </c>
      <c r="C166" t="s">
        <v>2534</v>
      </c>
      <c r="D166" t="s">
        <v>2175</v>
      </c>
      <c r="Q166" s="72">
        <v>18005614</v>
      </c>
      <c r="R166" s="57" t="s">
        <v>3205</v>
      </c>
    </row>
    <row r="167" spans="1:18">
      <c r="A167" s="39" t="s">
        <v>2116</v>
      </c>
      <c r="B167" t="s">
        <v>2269</v>
      </c>
      <c r="C167" t="s">
        <v>2543</v>
      </c>
      <c r="D167" t="s">
        <v>2544</v>
      </c>
      <c r="Q167" s="72">
        <v>23249335</v>
      </c>
      <c r="R167" s="57" t="s">
        <v>3206</v>
      </c>
    </row>
    <row r="168" spans="1:18">
      <c r="A168" s="39" t="s">
        <v>2545</v>
      </c>
      <c r="B168" t="s">
        <v>2323</v>
      </c>
      <c r="C168" t="s">
        <v>2275</v>
      </c>
      <c r="D168" t="s">
        <v>2546</v>
      </c>
      <c r="Q168" s="72">
        <v>40989426</v>
      </c>
      <c r="R168" s="57" t="s">
        <v>3207</v>
      </c>
    </row>
    <row r="169" spans="1:18">
      <c r="A169" s="39" t="s">
        <v>2547</v>
      </c>
      <c r="B169" t="s">
        <v>2212</v>
      </c>
      <c r="C169" t="s">
        <v>2204</v>
      </c>
      <c r="D169" t="s">
        <v>2178</v>
      </c>
      <c r="Q169" s="72">
        <v>1100392556</v>
      </c>
      <c r="R169" s="57" t="s">
        <v>1485</v>
      </c>
    </row>
    <row r="170" spans="1:18">
      <c r="A170" s="39" t="s">
        <v>2548</v>
      </c>
      <c r="B170" t="s">
        <v>2527</v>
      </c>
      <c r="C170" t="s">
        <v>2378</v>
      </c>
      <c r="D170" t="s">
        <v>2549</v>
      </c>
      <c r="Q170" s="72" t="s">
        <v>3150</v>
      </c>
      <c r="R170" s="57" t="s">
        <v>1501</v>
      </c>
    </row>
    <row r="171" spans="1:18">
      <c r="A171" s="39" t="s">
        <v>2550</v>
      </c>
      <c r="B171" t="s">
        <v>2658</v>
      </c>
      <c r="C171" t="s">
        <v>2551</v>
      </c>
      <c r="D171" t="s">
        <v>2552</v>
      </c>
      <c r="Q171" s="72">
        <v>1036952395</v>
      </c>
      <c r="R171" s="57" t="s">
        <v>2705</v>
      </c>
    </row>
    <row r="172" spans="1:18">
      <c r="A172" s="39" t="s">
        <v>2116</v>
      </c>
      <c r="B172" t="s">
        <v>2185</v>
      </c>
      <c r="C172" t="s">
        <v>2553</v>
      </c>
      <c r="D172" t="s">
        <v>2554</v>
      </c>
      <c r="Q172" s="72">
        <v>52918786</v>
      </c>
      <c r="R172" s="57" t="s">
        <v>1494</v>
      </c>
    </row>
    <row r="173" spans="1:18">
      <c r="A173" s="39" t="s">
        <v>2555</v>
      </c>
      <c r="B173" t="s">
        <v>2556</v>
      </c>
      <c r="C173" t="s">
        <v>2557</v>
      </c>
      <c r="D173" t="s">
        <v>2145</v>
      </c>
      <c r="Q173" s="72">
        <v>72336262</v>
      </c>
      <c r="R173" s="57" t="s">
        <v>1486</v>
      </c>
    </row>
    <row r="174" spans="1:18">
      <c r="A174" s="39" t="s">
        <v>2558</v>
      </c>
      <c r="B174" t="s">
        <v>2259</v>
      </c>
      <c r="C174" t="s">
        <v>2559</v>
      </c>
      <c r="D174" t="s">
        <v>2210</v>
      </c>
      <c r="Q174" s="72">
        <v>1022404044</v>
      </c>
      <c r="R174" s="57" t="s">
        <v>3208</v>
      </c>
    </row>
    <row r="175" spans="1:18">
      <c r="A175" s="39" t="s">
        <v>2560</v>
      </c>
      <c r="B175" t="s">
        <v>2271</v>
      </c>
      <c r="C175" t="s">
        <v>2561</v>
      </c>
      <c r="D175" t="s">
        <v>2406</v>
      </c>
      <c r="Q175" s="72">
        <v>1051818087</v>
      </c>
      <c r="R175" s="57" t="s">
        <v>3209</v>
      </c>
    </row>
    <row r="176" spans="1:18">
      <c r="A176" s="39" t="s">
        <v>2234</v>
      </c>
      <c r="B176" t="s">
        <v>2129</v>
      </c>
      <c r="C176" t="s">
        <v>2487</v>
      </c>
      <c r="D176" t="s">
        <v>2562</v>
      </c>
      <c r="Q176" s="72">
        <v>73227003</v>
      </c>
      <c r="R176" s="57" t="s">
        <v>3210</v>
      </c>
    </row>
    <row r="177" spans="1:18">
      <c r="A177" s="39" t="s">
        <v>2518</v>
      </c>
      <c r="B177" t="s">
        <v>2121</v>
      </c>
      <c r="C177" t="s">
        <v>2563</v>
      </c>
      <c r="D177" t="s">
        <v>2564</v>
      </c>
      <c r="Q177" s="72">
        <v>73230801</v>
      </c>
      <c r="R177" s="57" t="s">
        <v>3211</v>
      </c>
    </row>
    <row r="178" spans="1:18">
      <c r="A178" s="39" t="s">
        <v>2565</v>
      </c>
      <c r="C178" t="s">
        <v>2517</v>
      </c>
      <c r="D178" t="s">
        <v>2541</v>
      </c>
      <c r="Q178" s="72">
        <v>3985093</v>
      </c>
      <c r="R178" s="57" t="s">
        <v>3212</v>
      </c>
    </row>
    <row r="179" spans="1:18">
      <c r="A179" s="39" t="s">
        <v>2160</v>
      </c>
      <c r="B179" t="s">
        <v>2129</v>
      </c>
      <c r="C179" t="s">
        <v>2202</v>
      </c>
      <c r="D179" t="s">
        <v>2169</v>
      </c>
      <c r="Q179" s="72">
        <v>1067908506</v>
      </c>
      <c r="R179" s="57" t="s">
        <v>1490</v>
      </c>
    </row>
    <row r="180" spans="1:18">
      <c r="A180" s="39" t="s">
        <v>2472</v>
      </c>
      <c r="B180" t="s">
        <v>2566</v>
      </c>
      <c r="C180" t="s">
        <v>2567</v>
      </c>
      <c r="D180" t="s">
        <v>2186</v>
      </c>
      <c r="Q180" s="72">
        <v>78768095</v>
      </c>
      <c r="R180" s="57" t="s">
        <v>3213</v>
      </c>
    </row>
    <row r="181" spans="1:18">
      <c r="A181" s="39" t="s">
        <v>2185</v>
      </c>
      <c r="B181" t="s">
        <v>2144</v>
      </c>
      <c r="C181" t="s">
        <v>2568</v>
      </c>
      <c r="D181" t="s">
        <v>2569</v>
      </c>
      <c r="Q181" s="72">
        <v>1073986348</v>
      </c>
      <c r="R181" s="57" t="s">
        <v>2693</v>
      </c>
    </row>
    <row r="182" spans="1:18">
      <c r="A182" s="39" t="s">
        <v>2116</v>
      </c>
      <c r="B182" t="s">
        <v>2659</v>
      </c>
      <c r="C182" t="s">
        <v>2254</v>
      </c>
      <c r="D182" t="s">
        <v>2162</v>
      </c>
      <c r="Q182" s="72">
        <v>50975897</v>
      </c>
      <c r="R182" s="57" t="s">
        <v>1487</v>
      </c>
    </row>
    <row r="183" spans="1:18">
      <c r="A183" s="39" t="s">
        <v>2570</v>
      </c>
      <c r="B183" t="s">
        <v>2456</v>
      </c>
      <c r="C183" t="s">
        <v>2571</v>
      </c>
      <c r="D183" t="s">
        <v>2164</v>
      </c>
      <c r="Q183" s="72">
        <v>2825565</v>
      </c>
      <c r="R183" s="57" t="s">
        <v>3214</v>
      </c>
    </row>
    <row r="184" spans="1:18">
      <c r="A184" s="39" t="s">
        <v>2279</v>
      </c>
      <c r="C184" t="s">
        <v>2572</v>
      </c>
      <c r="D184" t="s">
        <v>2572</v>
      </c>
      <c r="Q184" s="72">
        <v>26215473</v>
      </c>
      <c r="R184" s="57" t="s">
        <v>1489</v>
      </c>
    </row>
    <row r="185" spans="1:18">
      <c r="A185" s="39" t="s">
        <v>2573</v>
      </c>
      <c r="B185" t="s">
        <v>2207</v>
      </c>
      <c r="C185" t="s">
        <v>2378</v>
      </c>
      <c r="D185" t="s">
        <v>2574</v>
      </c>
      <c r="Q185" s="72">
        <v>1074008699</v>
      </c>
      <c r="R185" s="57" t="s">
        <v>2701</v>
      </c>
    </row>
    <row r="186" spans="1:18">
      <c r="A186" s="39" t="s">
        <v>2575</v>
      </c>
      <c r="B186" t="s">
        <v>2576</v>
      </c>
      <c r="C186" t="s">
        <v>2660</v>
      </c>
      <c r="D186" t="s">
        <v>2254</v>
      </c>
      <c r="Q186" s="72">
        <v>26212173</v>
      </c>
      <c r="R186" s="57" t="s">
        <v>1493</v>
      </c>
    </row>
    <row r="187" spans="1:18">
      <c r="A187" s="39" t="s">
        <v>2577</v>
      </c>
      <c r="B187" t="s">
        <v>2212</v>
      </c>
      <c r="C187" t="s">
        <v>2578</v>
      </c>
      <c r="D187" t="s">
        <v>2579</v>
      </c>
      <c r="Q187" s="72">
        <v>1067854064</v>
      </c>
      <c r="R187" s="57" t="s">
        <v>1488</v>
      </c>
    </row>
    <row r="188" spans="1:18">
      <c r="A188" s="39" t="s">
        <v>2580</v>
      </c>
      <c r="B188" t="s">
        <v>2349</v>
      </c>
      <c r="C188" t="s">
        <v>2581</v>
      </c>
      <c r="D188" t="s">
        <v>2582</v>
      </c>
      <c r="Q188" s="72">
        <v>30313719</v>
      </c>
      <c r="R188" s="57" t="s">
        <v>3215</v>
      </c>
    </row>
    <row r="189" spans="1:18">
      <c r="A189" s="39" t="s">
        <v>2583</v>
      </c>
      <c r="B189" t="s">
        <v>2483</v>
      </c>
      <c r="C189" t="s">
        <v>2584</v>
      </c>
      <c r="D189" t="s">
        <v>2585</v>
      </c>
      <c r="Q189" s="72">
        <v>1192895144</v>
      </c>
      <c r="R189" s="57" t="s">
        <v>3216</v>
      </c>
    </row>
    <row r="190" spans="1:18">
      <c r="A190" s="39" t="s">
        <v>2586</v>
      </c>
      <c r="C190" t="s">
        <v>2572</v>
      </c>
      <c r="D190" t="s">
        <v>2587</v>
      </c>
      <c r="Q190" s="72">
        <v>1067911910</v>
      </c>
      <c r="R190" s="57" t="s">
        <v>2738</v>
      </c>
    </row>
    <row r="191" spans="1:18">
      <c r="A191" s="39" t="s">
        <v>2588</v>
      </c>
      <c r="C191" t="s">
        <v>2589</v>
      </c>
      <c r="Q191" s="72">
        <v>1070809094</v>
      </c>
      <c r="R191" s="57" t="s">
        <v>2740</v>
      </c>
    </row>
    <row r="192" spans="1:18">
      <c r="A192" s="39" t="s">
        <v>2590</v>
      </c>
      <c r="B192" t="s">
        <v>2291</v>
      </c>
      <c r="C192" t="s">
        <v>2268</v>
      </c>
      <c r="D192" t="s">
        <v>2122</v>
      </c>
      <c r="Q192" s="72">
        <v>2735661</v>
      </c>
      <c r="R192" s="57" t="s">
        <v>3217</v>
      </c>
    </row>
    <row r="193" spans="1:18">
      <c r="A193" s="39" t="s">
        <v>2591</v>
      </c>
      <c r="B193" t="s">
        <v>2592</v>
      </c>
      <c r="C193" t="s">
        <v>2373</v>
      </c>
      <c r="D193" t="s">
        <v>2593</v>
      </c>
      <c r="Q193" s="72">
        <v>1007734552</v>
      </c>
      <c r="R193" s="57" t="s">
        <v>3218</v>
      </c>
    </row>
    <row r="194" spans="1:18">
      <c r="A194" s="39" t="s">
        <v>2594</v>
      </c>
      <c r="B194" t="s">
        <v>2426</v>
      </c>
      <c r="C194" t="s">
        <v>2451</v>
      </c>
      <c r="D194" t="s">
        <v>2223</v>
      </c>
      <c r="Q194" s="72">
        <v>1082833528</v>
      </c>
      <c r="R194" s="57" t="s">
        <v>1497</v>
      </c>
    </row>
    <row r="195" spans="1:18">
      <c r="A195" s="39" t="s">
        <v>2595</v>
      </c>
      <c r="C195" t="s">
        <v>2596</v>
      </c>
      <c r="D195" t="s">
        <v>2579</v>
      </c>
      <c r="Q195" s="72">
        <v>1082888074</v>
      </c>
      <c r="R195" s="57" t="s">
        <v>1495</v>
      </c>
    </row>
    <row r="196" spans="1:18">
      <c r="A196" s="39" t="s">
        <v>2597</v>
      </c>
      <c r="C196" t="s">
        <v>2598</v>
      </c>
      <c r="D196" t="s">
        <v>2599</v>
      </c>
      <c r="Q196" s="72">
        <v>57441822</v>
      </c>
      <c r="R196" s="57" t="s">
        <v>2686</v>
      </c>
    </row>
    <row r="197" spans="1:18">
      <c r="A197" s="39" t="s">
        <v>2600</v>
      </c>
      <c r="B197" t="s">
        <v>2323</v>
      </c>
      <c r="C197" t="s">
        <v>2601</v>
      </c>
      <c r="D197" t="s">
        <v>2164</v>
      </c>
      <c r="Q197" s="72">
        <v>1082997289</v>
      </c>
      <c r="R197" s="57" t="s">
        <v>1492</v>
      </c>
    </row>
    <row r="198" spans="1:18">
      <c r="A198" s="39" t="s">
        <v>2602</v>
      </c>
      <c r="B198" t="s">
        <v>2316</v>
      </c>
      <c r="C198" t="s">
        <v>2489</v>
      </c>
      <c r="D198" t="s">
        <v>2603</v>
      </c>
      <c r="Q198" s="72">
        <v>57461657</v>
      </c>
      <c r="R198" s="57" t="s">
        <v>1492</v>
      </c>
    </row>
    <row r="199" spans="1:18">
      <c r="A199" s="39" t="s">
        <v>2604</v>
      </c>
      <c r="B199" t="s">
        <v>2129</v>
      </c>
      <c r="C199" t="s">
        <v>2229</v>
      </c>
      <c r="Q199" s="72">
        <v>36727292</v>
      </c>
      <c r="R199" s="57" t="s">
        <v>1492</v>
      </c>
    </row>
    <row r="200" spans="1:18">
      <c r="A200" s="39" t="s">
        <v>2540</v>
      </c>
      <c r="B200" t="s">
        <v>2426</v>
      </c>
      <c r="C200" t="s">
        <v>2605</v>
      </c>
      <c r="D200" t="s">
        <v>2606</v>
      </c>
      <c r="Q200" s="72">
        <v>57297297</v>
      </c>
      <c r="R200" s="57" t="s">
        <v>1492</v>
      </c>
    </row>
    <row r="201" spans="1:18">
      <c r="A201" s="39" t="s">
        <v>2607</v>
      </c>
      <c r="B201" t="s">
        <v>2608</v>
      </c>
      <c r="C201" t="s">
        <v>2609</v>
      </c>
      <c r="D201" t="s">
        <v>2610</v>
      </c>
      <c r="Q201" s="72">
        <v>1082965184</v>
      </c>
      <c r="R201" s="57" t="s">
        <v>1492</v>
      </c>
    </row>
    <row r="202" spans="1:18">
      <c r="A202" s="39" t="s">
        <v>2611</v>
      </c>
      <c r="B202" t="s">
        <v>2262</v>
      </c>
      <c r="C202" t="s">
        <v>2612</v>
      </c>
      <c r="D202" t="s">
        <v>2613</v>
      </c>
      <c r="Q202" s="72">
        <v>1007693060</v>
      </c>
      <c r="R202" s="57" t="s">
        <v>1492</v>
      </c>
    </row>
    <row r="203" spans="1:18">
      <c r="A203" s="39" t="s">
        <v>2458</v>
      </c>
      <c r="B203" t="s">
        <v>2212</v>
      </c>
      <c r="C203" t="s">
        <v>2614</v>
      </c>
      <c r="D203" t="s">
        <v>2615</v>
      </c>
      <c r="Q203" s="72">
        <v>57461171</v>
      </c>
      <c r="R203" s="57" t="s">
        <v>1492</v>
      </c>
    </row>
    <row r="204" spans="1:18">
      <c r="A204" s="39" t="s">
        <v>2483</v>
      </c>
      <c r="B204" t="s">
        <v>2616</v>
      </c>
      <c r="C204" t="s">
        <v>2617</v>
      </c>
      <c r="D204" t="s">
        <v>2139</v>
      </c>
      <c r="Q204" s="72">
        <v>1010029545</v>
      </c>
      <c r="R204" s="57" t="s">
        <v>1492</v>
      </c>
    </row>
    <row r="205" spans="1:18">
      <c r="A205" s="39" t="s">
        <v>2212</v>
      </c>
      <c r="B205" t="s">
        <v>2618</v>
      </c>
      <c r="C205" t="s">
        <v>2619</v>
      </c>
      <c r="D205" t="s">
        <v>2193</v>
      </c>
      <c r="Q205" s="72">
        <v>57297007</v>
      </c>
      <c r="R205" s="57" t="s">
        <v>1492</v>
      </c>
    </row>
    <row r="206" spans="1:18">
      <c r="A206" s="39" t="s">
        <v>2137</v>
      </c>
      <c r="B206" t="s">
        <v>2376</v>
      </c>
      <c r="C206" t="s">
        <v>2122</v>
      </c>
      <c r="D206" t="s">
        <v>2484</v>
      </c>
      <c r="Q206" s="72">
        <v>1004461626</v>
      </c>
      <c r="R206" s="57" t="s">
        <v>1492</v>
      </c>
    </row>
    <row r="207" spans="1:18">
      <c r="A207" s="39" t="s">
        <v>2518</v>
      </c>
      <c r="B207" t="s">
        <v>2243</v>
      </c>
      <c r="C207" t="s">
        <v>2620</v>
      </c>
      <c r="D207" t="s">
        <v>2275</v>
      </c>
      <c r="Q207" s="72">
        <v>1067710731</v>
      </c>
      <c r="R207" s="57" t="s">
        <v>1492</v>
      </c>
    </row>
    <row r="208" spans="1:18">
      <c r="A208" s="39" t="s">
        <v>2621</v>
      </c>
      <c r="C208" t="s">
        <v>2522</v>
      </c>
      <c r="Q208" s="72">
        <v>1083037490</v>
      </c>
      <c r="R208" s="57" t="s">
        <v>1496</v>
      </c>
    </row>
    <row r="209" spans="1:18">
      <c r="A209" s="39" t="s">
        <v>2116</v>
      </c>
      <c r="B209" t="s">
        <v>2184</v>
      </c>
      <c r="C209" t="s">
        <v>2622</v>
      </c>
      <c r="D209" t="s">
        <v>2410</v>
      </c>
      <c r="Q209" s="72">
        <v>1007759288</v>
      </c>
      <c r="R209" s="57" t="s">
        <v>1496</v>
      </c>
    </row>
    <row r="210" spans="1:18">
      <c r="A210" s="39" t="s">
        <v>2623</v>
      </c>
      <c r="B210" t="s">
        <v>2592</v>
      </c>
      <c r="C210" t="s">
        <v>2202</v>
      </c>
      <c r="D210" t="s">
        <v>2289</v>
      </c>
      <c r="Q210" s="72">
        <v>1004463835</v>
      </c>
      <c r="R210" s="57" t="s">
        <v>1492</v>
      </c>
    </row>
    <row r="211" spans="1:18">
      <c r="A211" s="39" t="s">
        <v>2265</v>
      </c>
      <c r="B211" t="s">
        <v>2624</v>
      </c>
      <c r="C211" t="s">
        <v>2625</v>
      </c>
      <c r="D211" t="s">
        <v>2626</v>
      </c>
      <c r="Q211" s="72">
        <v>1118802345</v>
      </c>
      <c r="R211" s="57" t="s">
        <v>3219</v>
      </c>
    </row>
    <row r="212" spans="1:18">
      <c r="A212" s="39" t="s">
        <v>2627</v>
      </c>
      <c r="B212" t="s">
        <v>2628</v>
      </c>
      <c r="C212" t="s">
        <v>2428</v>
      </c>
      <c r="D212" t="s">
        <v>2148</v>
      </c>
      <c r="Q212" s="72">
        <v>1017211356</v>
      </c>
      <c r="R212" s="57" t="s">
        <v>3220</v>
      </c>
    </row>
    <row r="213" spans="1:18">
      <c r="A213" s="39" t="s">
        <v>2527</v>
      </c>
      <c r="B213" t="s">
        <v>2629</v>
      </c>
      <c r="C213" t="s">
        <v>2108</v>
      </c>
      <c r="D213" t="s">
        <v>2630</v>
      </c>
      <c r="Q213" s="72">
        <v>1006915080</v>
      </c>
      <c r="R213" s="57" t="s">
        <v>2699</v>
      </c>
    </row>
    <row r="214" spans="1:18">
      <c r="A214" s="39" t="s">
        <v>2212</v>
      </c>
      <c r="B214" t="s">
        <v>2121</v>
      </c>
      <c r="C214" t="s">
        <v>2397</v>
      </c>
      <c r="D214" t="s">
        <v>2631</v>
      </c>
      <c r="Q214" s="72">
        <v>1147936161</v>
      </c>
      <c r="R214" s="57" t="s">
        <v>2722</v>
      </c>
    </row>
    <row r="215" spans="1:18">
      <c r="A215" s="39" t="s">
        <v>2632</v>
      </c>
      <c r="B215" t="s">
        <v>2633</v>
      </c>
      <c r="C215" t="s">
        <v>2634</v>
      </c>
      <c r="Q215" s="72">
        <v>1006915338</v>
      </c>
      <c r="R215" s="57" t="s">
        <v>2699</v>
      </c>
    </row>
    <row r="216" spans="1:18">
      <c r="A216" s="39" t="s">
        <v>2635</v>
      </c>
      <c r="B216" t="s">
        <v>2355</v>
      </c>
      <c r="C216" t="s">
        <v>2636</v>
      </c>
      <c r="D216" t="s">
        <v>2187</v>
      </c>
      <c r="Q216" s="72">
        <v>1124496895</v>
      </c>
      <c r="R216" s="57" t="s">
        <v>2718</v>
      </c>
    </row>
    <row r="217" spans="1:18">
      <c r="A217" s="39" t="s">
        <v>2637</v>
      </c>
      <c r="B217" t="s">
        <v>2121</v>
      </c>
      <c r="C217" t="s">
        <v>2162</v>
      </c>
      <c r="D217" t="s">
        <v>2329</v>
      </c>
      <c r="Q217" s="72">
        <v>1006638683</v>
      </c>
      <c r="R217" s="57" t="s">
        <v>1453</v>
      </c>
    </row>
    <row r="218" spans="1:18">
      <c r="A218" s="39" t="s">
        <v>2638</v>
      </c>
      <c r="B218" t="s">
        <v>2639</v>
      </c>
      <c r="C218" t="s">
        <v>2544</v>
      </c>
      <c r="Q218" s="72">
        <v>1061749855</v>
      </c>
      <c r="R218" s="57" t="s">
        <v>2732</v>
      </c>
    </row>
    <row r="219" spans="1:18" ht="20.25">
      <c r="A219" s="39" t="s">
        <v>2120</v>
      </c>
      <c r="B219" t="s">
        <v>2185</v>
      </c>
      <c r="C219" t="s">
        <v>2139</v>
      </c>
      <c r="D219" t="s">
        <v>2467</v>
      </c>
      <c r="Q219" s="72">
        <v>49718682</v>
      </c>
      <c r="R219" s="57" t="s">
        <v>3221</v>
      </c>
    </row>
    <row r="220" spans="1:18">
      <c r="A220" s="39" t="s">
        <v>2640</v>
      </c>
      <c r="B220" t="s">
        <v>2641</v>
      </c>
      <c r="C220" t="s">
        <v>2642</v>
      </c>
      <c r="D220" t="s">
        <v>2643</v>
      </c>
      <c r="Q220" s="72">
        <v>80111604</v>
      </c>
      <c r="R220" s="57" t="s">
        <v>3222</v>
      </c>
    </row>
    <row r="221" spans="1:18">
      <c r="A221" s="39" t="s">
        <v>2644</v>
      </c>
      <c r="B221" t="s">
        <v>2144</v>
      </c>
      <c r="C221" t="s">
        <v>2444</v>
      </c>
      <c r="D221" t="s">
        <v>2645</v>
      </c>
      <c r="Q221" s="72"/>
      <c r="R221" s="57"/>
    </row>
    <row r="222" spans="1:18">
      <c r="A222" s="39" t="s">
        <v>2646</v>
      </c>
      <c r="B222" t="s">
        <v>2323</v>
      </c>
      <c r="C222" t="s">
        <v>2162</v>
      </c>
      <c r="D222" t="s">
        <v>2647</v>
      </c>
      <c r="Q222" s="72"/>
      <c r="R222" s="57"/>
    </row>
    <row r="223" spans="1:18">
      <c r="A223" s="39" t="s">
        <v>2372</v>
      </c>
      <c r="B223" t="s">
        <v>2212</v>
      </c>
      <c r="C223" t="s">
        <v>2343</v>
      </c>
      <c r="D223" t="s">
        <v>2183</v>
      </c>
      <c r="Q223" s="72">
        <v>1047402158</v>
      </c>
      <c r="R223" s="57" t="s">
        <v>3223</v>
      </c>
    </row>
    <row r="224" spans="1:18">
      <c r="A224" s="39" t="s">
        <v>2347</v>
      </c>
      <c r="B224" t="s">
        <v>2569</v>
      </c>
      <c r="C224" t="s">
        <v>2569</v>
      </c>
      <c r="Q224" s="72">
        <v>45442221</v>
      </c>
      <c r="R224" s="57" t="s">
        <v>3224</v>
      </c>
    </row>
    <row r="225" spans="1:18">
      <c r="A225" s="39" t="s">
        <v>2269</v>
      </c>
      <c r="B225" t="s">
        <v>2648</v>
      </c>
      <c r="C225" t="s">
        <v>2152</v>
      </c>
      <c r="D225" t="s">
        <v>2112</v>
      </c>
      <c r="Q225" s="72">
        <v>1047457660</v>
      </c>
      <c r="R225" s="57" t="s">
        <v>3225</v>
      </c>
    </row>
    <row r="226" spans="1:18">
      <c r="A226" s="39" t="s">
        <v>2649</v>
      </c>
      <c r="B226" t="s">
        <v>2291</v>
      </c>
      <c r="C226" t="s">
        <v>2650</v>
      </c>
      <c r="D226" t="s">
        <v>2651</v>
      </c>
      <c r="Q226" s="72">
        <v>1050958822</v>
      </c>
      <c r="R226" s="57" t="s">
        <v>3226</v>
      </c>
    </row>
    <row r="227" spans="1:18">
      <c r="A227" s="39" t="s">
        <v>2588</v>
      </c>
      <c r="B227" t="s">
        <v>2144</v>
      </c>
      <c r="C227" t="s">
        <v>2428</v>
      </c>
      <c r="D227" t="s">
        <v>2272</v>
      </c>
      <c r="Q227" s="72">
        <v>73204438</v>
      </c>
      <c r="R227" s="57" t="s">
        <v>3227</v>
      </c>
    </row>
    <row r="228" spans="1:18">
      <c r="Q228" s="72">
        <v>89003212</v>
      </c>
      <c r="R228" s="57" t="s">
        <v>3228</v>
      </c>
    </row>
    <row r="229" spans="1:18">
      <c r="Q229" s="72">
        <v>45523566</v>
      </c>
      <c r="R229" s="57" t="s">
        <v>3229</v>
      </c>
    </row>
    <row r="230" spans="1:18">
      <c r="Q230" s="72">
        <v>1067960908</v>
      </c>
      <c r="R230" s="57" t="s">
        <v>2814</v>
      </c>
    </row>
    <row r="231" spans="1:18">
      <c r="Q231" s="72">
        <v>1032359220</v>
      </c>
      <c r="R231" s="57" t="s">
        <v>2825</v>
      </c>
    </row>
    <row r="232" spans="1:18">
      <c r="Q232" s="72">
        <v>1050972080</v>
      </c>
      <c r="R232" s="57" t="s">
        <v>2815</v>
      </c>
    </row>
    <row r="233" spans="1:18">
      <c r="Q233" s="72">
        <v>85471230</v>
      </c>
      <c r="R233" s="57" t="s">
        <v>2776</v>
      </c>
    </row>
    <row r="234" spans="1:18">
      <c r="Q234" s="72">
        <v>1082953690</v>
      </c>
      <c r="R234" s="57" t="s">
        <v>3230</v>
      </c>
    </row>
    <row r="235" spans="1:18">
      <c r="Q235" s="72">
        <v>12563996</v>
      </c>
      <c r="R235" s="57" t="s">
        <v>3231</v>
      </c>
    </row>
    <row r="236" spans="1:18">
      <c r="Q236" s="72">
        <v>1004359148</v>
      </c>
      <c r="R236" s="57" t="s">
        <v>3232</v>
      </c>
    </row>
    <row r="237" spans="1:18">
      <c r="Q237" s="72">
        <v>36727292</v>
      </c>
      <c r="R237" s="57" t="s">
        <v>3233</v>
      </c>
    </row>
    <row r="238" spans="1:18">
      <c r="Q238" s="72">
        <v>57297007</v>
      </c>
      <c r="R238" s="57" t="s">
        <v>3233</v>
      </c>
    </row>
    <row r="239" spans="1:18">
      <c r="Q239" s="72">
        <v>57297297</v>
      </c>
      <c r="R239" s="57" t="s">
        <v>3233</v>
      </c>
    </row>
    <row r="240" spans="1:18">
      <c r="Q240" s="72">
        <v>57461171</v>
      </c>
      <c r="R240" s="57" t="s">
        <v>3233</v>
      </c>
    </row>
    <row r="241" spans="17:18">
      <c r="Q241" s="72">
        <v>57461657</v>
      </c>
      <c r="R241" s="57" t="s">
        <v>3233</v>
      </c>
    </row>
    <row r="242" spans="17:18">
      <c r="Q242" s="72">
        <v>1004461626</v>
      </c>
      <c r="R242" s="57" t="s">
        <v>3233</v>
      </c>
    </row>
    <row r="243" spans="17:18">
      <c r="Q243" s="72">
        <v>1004463835</v>
      </c>
      <c r="R243" s="57" t="s">
        <v>3233</v>
      </c>
    </row>
    <row r="244" spans="17:18">
      <c r="Q244" s="72">
        <v>1007693060</v>
      </c>
      <c r="R244" s="57" t="s">
        <v>3233</v>
      </c>
    </row>
    <row r="245" spans="17:18">
      <c r="Q245" s="72">
        <v>1007759288</v>
      </c>
      <c r="R245" s="57" t="s">
        <v>3234</v>
      </c>
    </row>
    <row r="246" spans="17:18">
      <c r="Q246" s="72">
        <v>1010029545</v>
      </c>
      <c r="R246" s="57" t="s">
        <v>3233</v>
      </c>
    </row>
    <row r="247" spans="17:18">
      <c r="Q247" s="72">
        <v>1067710731</v>
      </c>
      <c r="R247" s="57" t="s">
        <v>3233</v>
      </c>
    </row>
    <row r="248" spans="17:18">
      <c r="Q248" s="72">
        <v>1082965184</v>
      </c>
      <c r="R248" s="57" t="s">
        <v>3233</v>
      </c>
    </row>
    <row r="249" spans="17:18">
      <c r="Q249" s="72">
        <v>1082997289</v>
      </c>
      <c r="R249" s="57" t="s">
        <v>3233</v>
      </c>
    </row>
    <row r="250" spans="17:18">
      <c r="Q250" s="72">
        <v>4978720</v>
      </c>
      <c r="R250" s="57" t="s">
        <v>3235</v>
      </c>
    </row>
    <row r="251" spans="17:18">
      <c r="Q251" s="72">
        <v>1082833528</v>
      </c>
      <c r="R251" s="57" t="s">
        <v>3236</v>
      </c>
    </row>
    <row r="252" spans="17:18">
      <c r="Q252" s="72">
        <v>1082888074</v>
      </c>
      <c r="R252" s="57" t="s">
        <v>1495</v>
      </c>
    </row>
    <row r="253" spans="17:18">
      <c r="Q253" s="72">
        <v>1082990789</v>
      </c>
      <c r="R253" s="57" t="s">
        <v>3237</v>
      </c>
    </row>
    <row r="254" spans="17:18">
      <c r="Q254" s="72">
        <v>84457023</v>
      </c>
      <c r="R254" s="57" t="s">
        <v>3238</v>
      </c>
    </row>
    <row r="255" spans="17:18">
      <c r="Q255" s="72">
        <v>1004123157</v>
      </c>
      <c r="R255" s="57" t="s">
        <v>3239</v>
      </c>
    </row>
    <row r="256" spans="17:18">
      <c r="Q256" s="72">
        <v>15174069</v>
      </c>
      <c r="R256" s="57" t="s">
        <v>3240</v>
      </c>
    </row>
    <row r="257" spans="17:18">
      <c r="Q257" s="72">
        <v>1082875345</v>
      </c>
      <c r="R257" s="57" t="s">
        <v>3241</v>
      </c>
    </row>
    <row r="258" spans="17:18">
      <c r="Q258" s="72">
        <v>10966268</v>
      </c>
      <c r="R258" s="57" t="s">
        <v>3242</v>
      </c>
    </row>
    <row r="259" spans="17:18">
      <c r="Q259" s="72">
        <v>1004370002</v>
      </c>
      <c r="R259" s="57" t="s">
        <v>3243</v>
      </c>
    </row>
    <row r="260" spans="17:18">
      <c r="Q260" s="72">
        <v>57461994</v>
      </c>
      <c r="R260" s="57" t="s">
        <v>3238</v>
      </c>
    </row>
    <row r="261" spans="17:18">
      <c r="Q261" s="72">
        <v>84458761</v>
      </c>
      <c r="R261" s="57" t="s">
        <v>3244</v>
      </c>
    </row>
    <row r="262" spans="17:18">
      <c r="Q262" s="72">
        <v>85448686</v>
      </c>
      <c r="R262" s="57" t="s">
        <v>3244</v>
      </c>
    </row>
    <row r="263" spans="17:18">
      <c r="Q263" s="72">
        <v>1082978039</v>
      </c>
      <c r="R263" s="57" t="s">
        <v>3244</v>
      </c>
    </row>
    <row r="264" spans="17:18">
      <c r="Q264" s="72">
        <v>7140107</v>
      </c>
      <c r="R264" s="57" t="s">
        <v>3245</v>
      </c>
    </row>
    <row r="265" spans="17:18">
      <c r="Q265" s="72">
        <v>1082985990</v>
      </c>
      <c r="R265" s="57" t="s">
        <v>3246</v>
      </c>
    </row>
    <row r="266" spans="17:18">
      <c r="Q266" s="72">
        <v>85463387</v>
      </c>
      <c r="R266" s="57" t="s">
        <v>3247</v>
      </c>
    </row>
    <row r="267" spans="17:18">
      <c r="Q267" s="72">
        <v>57441822</v>
      </c>
      <c r="R267" s="57" t="s">
        <v>3248</v>
      </c>
    </row>
    <row r="268" spans="17:18">
      <c r="Q268" s="72">
        <v>1004373409</v>
      </c>
      <c r="R268" s="57" t="s">
        <v>3248</v>
      </c>
    </row>
    <row r="269" spans="17:18">
      <c r="Q269" s="72">
        <v>1193048521</v>
      </c>
      <c r="R269" s="57" t="s">
        <v>3249</v>
      </c>
    </row>
    <row r="270" spans="17:18">
      <c r="Q270" s="72">
        <v>84457149</v>
      </c>
      <c r="R270" s="57" t="s">
        <v>2766</v>
      </c>
    </row>
    <row r="271" spans="17:18">
      <c r="Q271" s="72">
        <v>1083016642</v>
      </c>
      <c r="R271" s="57" t="s">
        <v>3250</v>
      </c>
    </row>
    <row r="272" spans="17:18">
      <c r="Q272" s="72">
        <v>7604096</v>
      </c>
      <c r="R272" s="57" t="s">
        <v>3251</v>
      </c>
    </row>
    <row r="273" spans="17:18">
      <c r="Q273" s="72">
        <v>1081822088</v>
      </c>
      <c r="R273" s="57" t="s">
        <v>3252</v>
      </c>
    </row>
    <row r="274" spans="17:18">
      <c r="Q274" s="72">
        <v>1079914790</v>
      </c>
      <c r="R274" s="57" t="s">
        <v>3253</v>
      </c>
    </row>
    <row r="275" spans="17:18">
      <c r="Q275" s="72">
        <v>1118851633</v>
      </c>
      <c r="R275" s="57" t="s">
        <v>3254</v>
      </c>
    </row>
    <row r="276" spans="17:18">
      <c r="Q276" s="72">
        <v>1064980651</v>
      </c>
      <c r="R276" s="57" t="s">
        <v>3255</v>
      </c>
    </row>
    <row r="277" spans="17:18">
      <c r="Q277" s="72">
        <v>1073989559</v>
      </c>
      <c r="R277" s="57" t="s">
        <v>3256</v>
      </c>
    </row>
    <row r="278" spans="17:18">
      <c r="Q278" s="72">
        <v>10902733</v>
      </c>
      <c r="R278" s="57" t="s">
        <v>3257</v>
      </c>
    </row>
    <row r="279" spans="17:18">
      <c r="Q279" s="72">
        <v>1063164774</v>
      </c>
      <c r="R279" s="57" t="s">
        <v>3258</v>
      </c>
    </row>
    <row r="280" spans="17:18">
      <c r="Q280" s="72">
        <v>1067930921</v>
      </c>
      <c r="R280" s="57" t="s">
        <v>3259</v>
      </c>
    </row>
    <row r="281" spans="17:18">
      <c r="Q281" s="72">
        <v>1006916090</v>
      </c>
      <c r="R281" s="57" t="s">
        <v>2699</v>
      </c>
    </row>
    <row r="282" spans="17:18">
      <c r="Q282" s="72">
        <v>84075704</v>
      </c>
      <c r="R282" s="57" t="s">
        <v>2699</v>
      </c>
    </row>
    <row r="283" spans="17:18">
      <c r="Q283" s="72">
        <v>1134193383</v>
      </c>
      <c r="R283" s="57" t="s">
        <v>2699</v>
      </c>
    </row>
    <row r="284" spans="17:18">
      <c r="Q284" s="72">
        <v>1001978283</v>
      </c>
      <c r="R284" s="57" t="s">
        <v>3260</v>
      </c>
    </row>
    <row r="285" spans="17:18">
      <c r="Q285" s="72">
        <v>1083012364</v>
      </c>
      <c r="R285" s="57" t="s">
        <v>3261</v>
      </c>
    </row>
    <row r="286" spans="17:18">
      <c r="Q286" s="72">
        <v>1065880874</v>
      </c>
      <c r="R286" s="57" t="s">
        <v>3261</v>
      </c>
    </row>
    <row r="287" spans="17:18">
      <c r="Q287" s="72">
        <v>73232215</v>
      </c>
      <c r="R287" s="57" t="s">
        <v>2792</v>
      </c>
    </row>
    <row r="288" spans="17:18">
      <c r="Q288" s="72">
        <v>1101461740</v>
      </c>
      <c r="R288" s="57" t="s">
        <v>3262</v>
      </c>
    </row>
    <row r="289" spans="17:18">
      <c r="Q289" s="72">
        <v>1001033082</v>
      </c>
      <c r="R289" s="57" t="s">
        <v>3263</v>
      </c>
    </row>
    <row r="290" spans="17:18">
      <c r="Q290" s="72">
        <v>7384818</v>
      </c>
      <c r="R290" s="57" t="s">
        <v>3264</v>
      </c>
    </row>
    <row r="291" spans="17:18">
      <c r="Q291" s="72">
        <v>1038120588</v>
      </c>
      <c r="R291" s="57" t="s">
        <v>3265</v>
      </c>
    </row>
    <row r="292" spans="17:18">
      <c r="Q292" s="72">
        <v>1073978651</v>
      </c>
      <c r="R292" s="57" t="s">
        <v>3266</v>
      </c>
    </row>
    <row r="293" spans="17:18">
      <c r="Q293" s="72">
        <v>78767704</v>
      </c>
      <c r="R293" s="57" t="s">
        <v>3267</v>
      </c>
    </row>
    <row r="294" spans="17:18">
      <c r="Q294" s="72">
        <v>6844233</v>
      </c>
      <c r="R294" s="57" t="s">
        <v>3268</v>
      </c>
    </row>
    <row r="295" spans="17:18">
      <c r="Q295" s="72">
        <v>78585686</v>
      </c>
      <c r="R295" s="57" t="s">
        <v>3269</v>
      </c>
    </row>
    <row r="296" spans="17:18">
      <c r="Q296" s="72">
        <v>98654208</v>
      </c>
      <c r="R296" s="57" t="s">
        <v>3270</v>
      </c>
    </row>
    <row r="297" spans="17:18">
      <c r="Q297" s="72">
        <v>1035580626</v>
      </c>
      <c r="R297" s="57" t="s">
        <v>3271</v>
      </c>
    </row>
    <row r="298" spans="17:18">
      <c r="Q298" s="72">
        <v>1192765102</v>
      </c>
      <c r="R298" s="57" t="s">
        <v>2783</v>
      </c>
    </row>
    <row r="299" spans="17:18">
      <c r="Q299" s="72">
        <v>1124516521</v>
      </c>
      <c r="R299" s="57" t="s">
        <v>2783</v>
      </c>
    </row>
    <row r="300" spans="17:18">
      <c r="Q300" s="72">
        <v>1124539538</v>
      </c>
      <c r="R300" s="57" t="s">
        <v>2783</v>
      </c>
    </row>
    <row r="301" spans="17:18">
      <c r="Q301" s="72">
        <v>1124511609</v>
      </c>
      <c r="R301" s="57" t="s">
        <v>2783</v>
      </c>
    </row>
    <row r="302" spans="17:18">
      <c r="Q302" s="72">
        <v>1154459813</v>
      </c>
      <c r="R302" s="57" t="s">
        <v>2905</v>
      </c>
    </row>
    <row r="303" spans="17:18">
      <c r="Q303" s="72">
        <v>1124494583</v>
      </c>
      <c r="R303" s="57" t="s">
        <v>2905</v>
      </c>
    </row>
    <row r="304" spans="17:18">
      <c r="Q304" s="72">
        <v>1134191353</v>
      </c>
      <c r="R304" s="57" t="s">
        <v>2905</v>
      </c>
    </row>
    <row r="305" spans="17:18">
      <c r="Q305" s="72">
        <v>1083046438</v>
      </c>
      <c r="R305" s="57" t="s">
        <v>2686</v>
      </c>
    </row>
    <row r="306" spans="17:18">
      <c r="Q306" s="72">
        <v>1083018725</v>
      </c>
      <c r="R306" s="57" t="s">
        <v>3244</v>
      </c>
    </row>
    <row r="307" spans="17:18">
      <c r="Q307" s="72">
        <v>7143882</v>
      </c>
      <c r="R307" s="57" t="s">
        <v>3244</v>
      </c>
    </row>
    <row r="308" spans="17:18">
      <c r="Q308" s="72">
        <v>1004353509</v>
      </c>
      <c r="R308" s="57" t="s">
        <v>3244</v>
      </c>
    </row>
    <row r="309" spans="17:18">
      <c r="Q309" s="72">
        <v>1004361689</v>
      </c>
      <c r="R309" s="57" t="s">
        <v>3244</v>
      </c>
    </row>
    <row r="310" spans="17:18">
      <c r="Q310" s="72">
        <v>85450532</v>
      </c>
      <c r="R310" s="57" t="s">
        <v>3244</v>
      </c>
    </row>
    <row r="311" spans="17:18">
      <c r="Q311" s="72">
        <v>1083016021</v>
      </c>
      <c r="R311" s="57" t="s">
        <v>3244</v>
      </c>
    </row>
    <row r="312" spans="17:18">
      <c r="Q312" s="72">
        <v>85466707</v>
      </c>
      <c r="R312" s="57" t="s">
        <v>2784</v>
      </c>
    </row>
    <row r="313" spans="17:18">
      <c r="Q313" s="72">
        <v>73232437</v>
      </c>
      <c r="R313" s="57" t="s">
        <v>2787</v>
      </c>
    </row>
    <row r="314" spans="17:18">
      <c r="Q314" s="72">
        <v>39144550</v>
      </c>
      <c r="R314" s="57" t="s">
        <v>2796</v>
      </c>
    </row>
    <row r="315" spans="17:18">
      <c r="Q315" s="72">
        <v>1083037490</v>
      </c>
      <c r="R315" s="57" t="s">
        <v>2789</v>
      </c>
    </row>
    <row r="316" spans="17:18">
      <c r="Q316" s="72">
        <v>85471460</v>
      </c>
      <c r="R316" s="57" t="s">
        <v>2906</v>
      </c>
    </row>
    <row r="317" spans="17:18">
      <c r="Q317" s="72">
        <v>84450781</v>
      </c>
      <c r="R317" s="57" t="s">
        <v>3272</v>
      </c>
    </row>
    <row r="318" spans="17:18">
      <c r="Q318" s="72">
        <v>1124480741</v>
      </c>
      <c r="R318" s="57" t="s">
        <v>2782</v>
      </c>
    </row>
    <row r="319" spans="17:18">
      <c r="Q319" s="72">
        <v>1124539537</v>
      </c>
      <c r="R319" s="57" t="s">
        <v>2782</v>
      </c>
    </row>
    <row r="320" spans="17:18">
      <c r="Q320" s="72">
        <v>84027262</v>
      </c>
      <c r="R320" s="57" t="s">
        <v>3273</v>
      </c>
    </row>
    <row r="321" spans="17:18">
      <c r="Q321" s="72">
        <v>85153075</v>
      </c>
      <c r="R321" s="57" t="s">
        <v>3274</v>
      </c>
    </row>
    <row r="322" spans="17:18">
      <c r="Q322" s="72">
        <v>1047413269</v>
      </c>
      <c r="R322" s="57" t="s">
        <v>2759</v>
      </c>
    </row>
    <row r="323" spans="17:18">
      <c r="Q323" s="72">
        <v>1082881283</v>
      </c>
      <c r="R323" s="57" t="s">
        <v>2759</v>
      </c>
    </row>
    <row r="324" spans="17:18">
      <c r="Q324" s="72">
        <v>1067406378</v>
      </c>
      <c r="R324" s="57" t="s">
        <v>2759</v>
      </c>
    </row>
    <row r="325" spans="17:18">
      <c r="Q325" s="72">
        <v>15614344</v>
      </c>
      <c r="R325" s="57" t="s">
        <v>2802</v>
      </c>
    </row>
    <row r="326" spans="17:18">
      <c r="Q326" s="72">
        <v>1073986379</v>
      </c>
      <c r="R326" s="57" t="s">
        <v>2803</v>
      </c>
    </row>
    <row r="327" spans="17:18">
      <c r="Q327" s="72">
        <v>1040803776</v>
      </c>
      <c r="R327" s="57" t="s">
        <v>2809</v>
      </c>
    </row>
    <row r="328" spans="17:18">
      <c r="Q328" s="72">
        <v>8415769</v>
      </c>
      <c r="R328" s="57" t="s">
        <v>2809</v>
      </c>
    </row>
    <row r="329" spans="17:18">
      <c r="Q329" s="72">
        <v>1038817179</v>
      </c>
      <c r="R329" s="57" t="s">
        <v>3275</v>
      </c>
    </row>
    <row r="330" spans="17:18">
      <c r="Q330" s="72">
        <v>78743096</v>
      </c>
      <c r="R330" s="57" t="s">
        <v>2801</v>
      </c>
    </row>
    <row r="331" spans="17:18">
      <c r="Q331" s="72">
        <v>78765512</v>
      </c>
      <c r="R331" s="57" t="s">
        <v>2805</v>
      </c>
    </row>
    <row r="332" spans="17:18">
      <c r="Q332" s="72">
        <v>1065014787</v>
      </c>
      <c r="R332" s="57" t="s">
        <v>3276</v>
      </c>
    </row>
    <row r="333" spans="17:18">
      <c r="Q333" s="72">
        <v>1000085104</v>
      </c>
      <c r="R333" s="57" t="s">
        <v>3277</v>
      </c>
    </row>
    <row r="334" spans="17:18">
      <c r="Q334" s="72">
        <v>1065008190</v>
      </c>
      <c r="R334" s="57" t="s">
        <v>2808</v>
      </c>
    </row>
    <row r="335" spans="17:18">
      <c r="Q335" s="72">
        <v>1038804862</v>
      </c>
      <c r="R335" s="57" t="s">
        <v>2807</v>
      </c>
    </row>
    <row r="336" spans="17:18">
      <c r="Q336" s="72">
        <v>1073996924</v>
      </c>
      <c r="R336" s="57" t="s">
        <v>3278</v>
      </c>
    </row>
    <row r="337" spans="17:18">
      <c r="Q337" s="72">
        <v>1143345436</v>
      </c>
      <c r="R337" s="57" t="s">
        <v>2794</v>
      </c>
    </row>
    <row r="338" spans="17:18">
      <c r="Q338" s="72">
        <v>80657577</v>
      </c>
      <c r="R338" s="57" t="s">
        <v>2798</v>
      </c>
    </row>
    <row r="339" spans="17:18">
      <c r="Q339" s="72">
        <v>1065815032</v>
      </c>
      <c r="R339" s="57" t="s">
        <v>2800</v>
      </c>
    </row>
    <row r="340" spans="17:18">
      <c r="Q340" s="72">
        <v>1045514642</v>
      </c>
      <c r="R340" s="57" t="s">
        <v>2793</v>
      </c>
    </row>
    <row r="341" spans="17:18">
      <c r="Q341" s="72">
        <v>1022395411</v>
      </c>
      <c r="R341" s="57" t="s">
        <v>2797</v>
      </c>
    </row>
    <row r="342" spans="17:18">
      <c r="Q342" s="72">
        <v>1001817924</v>
      </c>
      <c r="R342" s="57" t="s">
        <v>2830</v>
      </c>
    </row>
    <row r="343" spans="17:18">
      <c r="Q343" s="72">
        <v>1082891731</v>
      </c>
      <c r="R343" s="57" t="s">
        <v>3279</v>
      </c>
    </row>
    <row r="344" spans="17:18">
      <c r="Q344" s="72">
        <v>1063079358</v>
      </c>
      <c r="R344" s="57" t="s">
        <v>3280</v>
      </c>
    </row>
    <row r="345" spans="17:18">
      <c r="Q345" s="72">
        <v>1072653461</v>
      </c>
      <c r="R345" s="57" t="s">
        <v>3281</v>
      </c>
    </row>
    <row r="346" spans="17:18">
      <c r="Q346" s="72">
        <v>85489891</v>
      </c>
      <c r="R346" s="57" t="s">
        <v>3282</v>
      </c>
    </row>
    <row r="347" spans="17:18">
      <c r="Q347" s="72">
        <v>1006583242</v>
      </c>
      <c r="R347" s="57" t="s">
        <v>2791</v>
      </c>
    </row>
    <row r="348" spans="17:18">
      <c r="Q348" s="72">
        <v>1012445136</v>
      </c>
      <c r="R348" s="57" t="s">
        <v>3283</v>
      </c>
    </row>
    <row r="349" spans="17:18">
      <c r="Q349" s="72">
        <v>8333712</v>
      </c>
      <c r="R349" s="57" t="s">
        <v>2813</v>
      </c>
    </row>
    <row r="350" spans="17:18">
      <c r="Q350" s="72">
        <v>1104406700</v>
      </c>
      <c r="R350" s="57" t="s">
        <v>2812</v>
      </c>
    </row>
    <row r="351" spans="17:18" ht="15.75">
      <c r="Q351" s="72">
        <v>1002242122</v>
      </c>
      <c r="R351" s="57" t="s">
        <v>3284</v>
      </c>
    </row>
    <row r="352" spans="17:18" ht="15.75">
      <c r="Q352" s="72">
        <v>78767833</v>
      </c>
      <c r="R352" s="57" t="s">
        <v>3285</v>
      </c>
    </row>
    <row r="353" spans="17:18" ht="15.75">
      <c r="Q353" s="72">
        <v>1047455085</v>
      </c>
      <c r="R353" s="57" t="s">
        <v>3286</v>
      </c>
    </row>
    <row r="354" spans="17:18" ht="15.75">
      <c r="Q354" s="72">
        <v>1047475859</v>
      </c>
      <c r="R354" s="57" t="s">
        <v>3287</v>
      </c>
    </row>
    <row r="355" spans="17:18" ht="15.75">
      <c r="Q355" s="72">
        <v>1143408063</v>
      </c>
      <c r="R355" s="57" t="s">
        <v>3288</v>
      </c>
    </row>
    <row r="356" spans="17:18">
      <c r="Q356" s="72">
        <v>6818542</v>
      </c>
      <c r="R356" s="57" t="s">
        <v>2820</v>
      </c>
    </row>
    <row r="357" spans="17:18" ht="15.75">
      <c r="Q357" s="72">
        <v>1143329151</v>
      </c>
      <c r="R357" s="57" t="s">
        <v>3288</v>
      </c>
    </row>
    <row r="358" spans="17:18" ht="15.75">
      <c r="Q358" s="72">
        <v>26203858</v>
      </c>
      <c r="R358" s="57" t="s">
        <v>3289</v>
      </c>
    </row>
    <row r="359" spans="17:18" ht="15.75">
      <c r="Q359" s="72">
        <v>29051980</v>
      </c>
      <c r="R359" s="57" t="s">
        <v>3290</v>
      </c>
    </row>
    <row r="360" spans="17:18">
      <c r="Q360" s="72">
        <v>9285845</v>
      </c>
      <c r="R360" s="57" t="s">
        <v>2824</v>
      </c>
    </row>
    <row r="361" spans="17:18" ht="15.75">
      <c r="Q361" s="72">
        <v>22565174</v>
      </c>
      <c r="R361" s="57" t="s">
        <v>3291</v>
      </c>
    </row>
    <row r="362" spans="17:18">
      <c r="Q362" s="72">
        <v>1010154117</v>
      </c>
      <c r="R362" s="57" t="s">
        <v>2823</v>
      </c>
    </row>
    <row r="363" spans="17:18">
      <c r="Q363" s="72">
        <v>1124379370</v>
      </c>
      <c r="R363" s="57" t="s">
        <v>2822</v>
      </c>
    </row>
    <row r="364" spans="17:18">
      <c r="Q364" s="72">
        <v>85449229</v>
      </c>
      <c r="R364" s="57" t="s">
        <v>3292</v>
      </c>
    </row>
    <row r="365" spans="17:18">
      <c r="Q365" s="72">
        <v>1006854318</v>
      </c>
      <c r="R365" s="57" t="s">
        <v>2828</v>
      </c>
    </row>
    <row r="366" spans="17:18">
      <c r="Q366" s="72">
        <v>85459097</v>
      </c>
      <c r="R366" s="57" t="s">
        <v>2834</v>
      </c>
    </row>
    <row r="367" spans="17:18">
      <c r="Q367" s="72">
        <v>85468195</v>
      </c>
      <c r="R367" s="57" t="s">
        <v>2831</v>
      </c>
    </row>
    <row r="368" spans="17:18">
      <c r="Q368" s="72">
        <v>1082990002</v>
      </c>
      <c r="R368" s="57" t="s">
        <v>3244</v>
      </c>
    </row>
    <row r="369" spans="17:18">
      <c r="Q369" s="72">
        <v>1083013665</v>
      </c>
      <c r="R369" s="57" t="s">
        <v>2832</v>
      </c>
    </row>
    <row r="370" spans="17:18">
      <c r="Q370" s="72">
        <v>1083038564</v>
      </c>
      <c r="R370" s="57" t="s">
        <v>2833</v>
      </c>
    </row>
    <row r="371" spans="17:18">
      <c r="Q371" s="72">
        <v>38212100</v>
      </c>
      <c r="R371" s="57" t="s">
        <v>2835</v>
      </c>
    </row>
    <row r="372" spans="17:18">
      <c r="Q372" s="72">
        <v>45562780</v>
      </c>
      <c r="R372" s="57" t="s">
        <v>2829</v>
      </c>
    </row>
    <row r="373" spans="17:18">
      <c r="Q373" s="72">
        <v>1007383216</v>
      </c>
      <c r="R373" s="57" t="s">
        <v>2837</v>
      </c>
    </row>
    <row r="374" spans="17:18">
      <c r="Q374" s="72">
        <v>1000719755</v>
      </c>
      <c r="R374" s="57" t="s">
        <v>2836</v>
      </c>
    </row>
    <row r="375" spans="17:18">
      <c r="Q375" s="72">
        <v>1082978791</v>
      </c>
      <c r="R375" s="57" t="s">
        <v>2838</v>
      </c>
    </row>
    <row r="376" spans="17:18">
      <c r="Q376" s="72">
        <v>1118848187</v>
      </c>
      <c r="R376" s="57" t="s">
        <v>3293</v>
      </c>
    </row>
    <row r="377" spans="17:18">
      <c r="Q377" s="72">
        <v>1067926470</v>
      </c>
      <c r="R377" s="57" t="s">
        <v>3294</v>
      </c>
    </row>
    <row r="378" spans="17:18">
      <c r="Q378" s="72">
        <v>1006387615</v>
      </c>
      <c r="R378" s="57" t="s">
        <v>3295</v>
      </c>
    </row>
    <row r="379" spans="17:18">
      <c r="Q379" s="72">
        <v>1104871181</v>
      </c>
      <c r="R379" s="57" t="s">
        <v>3296</v>
      </c>
    </row>
    <row r="380" spans="17:18">
      <c r="Q380" s="72">
        <v>1007256803</v>
      </c>
      <c r="R380" s="57" t="s">
        <v>3297</v>
      </c>
    </row>
    <row r="381" spans="17:18">
      <c r="Q381" s="72">
        <v>1077876889</v>
      </c>
      <c r="R381" s="57" t="s">
        <v>3298</v>
      </c>
    </row>
    <row r="382" spans="17:18">
      <c r="Q382" s="72">
        <v>1004279723</v>
      </c>
      <c r="R382" s="57" t="s">
        <v>3297</v>
      </c>
    </row>
    <row r="383" spans="17:18">
      <c r="Q383" s="72">
        <v>1104870382</v>
      </c>
      <c r="R383" s="57" t="s">
        <v>3299</v>
      </c>
    </row>
    <row r="384" spans="17:18">
      <c r="Q384" s="72">
        <v>78587628</v>
      </c>
      <c r="R384" s="57" t="s">
        <v>3300</v>
      </c>
    </row>
    <row r="385" spans="17:18">
      <c r="Q385" s="72">
        <v>21912402</v>
      </c>
      <c r="R385" s="57" t="s">
        <v>3301</v>
      </c>
    </row>
    <row r="386" spans="17:18">
      <c r="Q386" s="72">
        <v>15287309</v>
      </c>
      <c r="R386" s="57" t="s">
        <v>3302</v>
      </c>
    </row>
    <row r="387" spans="17:18">
      <c r="Q387" s="72">
        <v>1152224915</v>
      </c>
      <c r="R387" s="57" t="s">
        <v>3303</v>
      </c>
    </row>
    <row r="388" spans="17:18">
      <c r="Q388" s="72">
        <v>1067892900</v>
      </c>
      <c r="R388" s="57" t="s">
        <v>3304</v>
      </c>
    </row>
    <row r="389" spans="17:18">
      <c r="Q389" s="72">
        <v>1082841450</v>
      </c>
      <c r="R389" s="57" t="s">
        <v>3305</v>
      </c>
    </row>
    <row r="390" spans="17:18">
      <c r="Q390" s="72">
        <v>1192898282</v>
      </c>
      <c r="R390" s="57" t="s">
        <v>2783</v>
      </c>
    </row>
    <row r="391" spans="17:18">
      <c r="Q391" s="72">
        <v>1143354978</v>
      </c>
      <c r="R391" s="57" t="s">
        <v>3306</v>
      </c>
    </row>
    <row r="392" spans="17:18">
      <c r="Q392" s="72">
        <v>27002698</v>
      </c>
      <c r="R392" s="57" t="s">
        <v>3307</v>
      </c>
    </row>
    <row r="393" spans="17:18">
      <c r="Q393" s="72">
        <v>1000194916</v>
      </c>
      <c r="R393" s="57" t="s">
        <v>3308</v>
      </c>
    </row>
    <row r="394" spans="17:18">
      <c r="Q394" s="72">
        <v>1143121806</v>
      </c>
      <c r="R394" s="57" t="s">
        <v>2831</v>
      </c>
    </row>
    <row r="395" spans="17:18">
      <c r="Q395" s="72">
        <v>1082905095</v>
      </c>
      <c r="R395" s="57" t="s">
        <v>2831</v>
      </c>
    </row>
    <row r="396" spans="17:18">
      <c r="Q396" s="72">
        <v>1087989787</v>
      </c>
      <c r="R396" s="57" t="s">
        <v>2831</v>
      </c>
    </row>
    <row r="397" spans="17:18">
      <c r="Q397" s="72">
        <v>85458287</v>
      </c>
      <c r="R397" s="57" t="s">
        <v>2831</v>
      </c>
    </row>
    <row r="398" spans="17:18">
      <c r="Q398" s="72">
        <v>1004346111</v>
      </c>
      <c r="R398" s="57" t="s">
        <v>2831</v>
      </c>
    </row>
    <row r="399" spans="17:18">
      <c r="Q399" s="72">
        <v>57427242</v>
      </c>
      <c r="R399" s="57" t="s">
        <v>3309</v>
      </c>
    </row>
    <row r="400" spans="17:18">
      <c r="Q400" s="72">
        <v>57463910</v>
      </c>
      <c r="R400" s="57" t="s">
        <v>3310</v>
      </c>
    </row>
    <row r="401" spans="17:18">
      <c r="Q401" s="72">
        <v>45515731</v>
      </c>
      <c r="R401" s="57" t="s">
        <v>3311</v>
      </c>
    </row>
    <row r="402" spans="17:18">
      <c r="Q402" s="72">
        <v>1004355932</v>
      </c>
      <c r="R402" s="57" t="s">
        <v>3312</v>
      </c>
    </row>
    <row r="403" spans="17:18">
      <c r="Q403" s="72">
        <v>1082932235</v>
      </c>
      <c r="R403" s="57" t="s">
        <v>3313</v>
      </c>
    </row>
    <row r="404" spans="17:18">
      <c r="Q404" s="72">
        <v>1082859194</v>
      </c>
      <c r="R404" s="57" t="s">
        <v>3314</v>
      </c>
    </row>
    <row r="405" spans="17:18">
      <c r="Q405" s="72">
        <v>1143382939</v>
      </c>
      <c r="R405" s="57" t="s">
        <v>2736</v>
      </c>
    </row>
    <row r="406" spans="17:18">
      <c r="Q406" s="72">
        <v>1120980930</v>
      </c>
      <c r="R406" s="57" t="s">
        <v>3315</v>
      </c>
    </row>
    <row r="407" spans="17:18">
      <c r="Q407" s="72">
        <v>92539532</v>
      </c>
      <c r="R407" s="57" t="s">
        <v>3316</v>
      </c>
    </row>
    <row r="408" spans="17:18">
      <c r="Q408" s="72">
        <v>1082870780</v>
      </c>
      <c r="R408" s="57" t="s">
        <v>2746</v>
      </c>
    </row>
    <row r="409" spans="17:18">
      <c r="Q409" s="72">
        <v>1143375461</v>
      </c>
      <c r="R409" s="57" t="s">
        <v>3317</v>
      </c>
    </row>
    <row r="410" spans="17:18">
      <c r="Q410" s="72">
        <v>1047444958</v>
      </c>
      <c r="R410" s="57" t="s">
        <v>3318</v>
      </c>
    </row>
    <row r="411" spans="17:18">
      <c r="Q411" s="72">
        <v>1083553800</v>
      </c>
      <c r="R411" s="57" t="s">
        <v>3319</v>
      </c>
    </row>
    <row r="412" spans="17:18">
      <c r="Q412" s="72">
        <v>1007612340</v>
      </c>
      <c r="R412" s="57" t="s">
        <v>3320</v>
      </c>
    </row>
    <row r="413" spans="17:18">
      <c r="Q413" s="72">
        <v>43997088</v>
      </c>
      <c r="R413" s="57" t="s">
        <v>3321</v>
      </c>
    </row>
    <row r="414" spans="17:18">
      <c r="Q414" s="72">
        <v>1051830639</v>
      </c>
      <c r="R414" s="57" t="s">
        <v>3322</v>
      </c>
    </row>
    <row r="415" spans="17:18">
      <c r="Q415" s="72">
        <v>1051829960</v>
      </c>
      <c r="R415" s="57" t="s">
        <v>3323</v>
      </c>
    </row>
    <row r="416" spans="17:18">
      <c r="Q416" s="72">
        <v>1051814192</v>
      </c>
      <c r="R416" s="57" t="s">
        <v>3324</v>
      </c>
    </row>
    <row r="417" spans="17:18">
      <c r="Q417" s="72">
        <v>29106927</v>
      </c>
      <c r="R417" s="57" t="s">
        <v>3325</v>
      </c>
    </row>
    <row r="418" spans="17:18">
      <c r="Q418" s="72">
        <v>33341995</v>
      </c>
      <c r="R418" s="57" t="s">
        <v>3326</v>
      </c>
    </row>
    <row r="419" spans="17:18">
      <c r="Q419" s="72">
        <v>1048323861</v>
      </c>
      <c r="R419" s="57" t="s">
        <v>3327</v>
      </c>
    </row>
    <row r="420" spans="17:18">
      <c r="Q420" s="72">
        <v>85470104</v>
      </c>
      <c r="R420" s="57" t="s">
        <v>3328</v>
      </c>
    </row>
    <row r="421" spans="17:18">
      <c r="Q421" s="72">
        <v>1020816917</v>
      </c>
      <c r="R421" s="57" t="s">
        <v>3329</v>
      </c>
    </row>
    <row r="422" spans="17:18">
      <c r="Q422" s="72">
        <v>1120980654</v>
      </c>
      <c r="R422" s="57" t="s">
        <v>3199</v>
      </c>
    </row>
    <row r="423" spans="17:18">
      <c r="Q423" s="72">
        <v>1007383216</v>
      </c>
      <c r="R423" s="57" t="s">
        <v>3330</v>
      </c>
    </row>
  </sheetData>
  <conditionalFormatting sqref="A13">
    <cfRule type="duplicateValues" dxfId="1" priority="276"/>
  </conditionalFormatting>
  <conditionalFormatting sqref="Q1:Q1048576">
    <cfRule type="duplicateValues" dxfId="0" priority="1"/>
  </conditionalFormatting>
  <dataValidations count="1">
    <dataValidation type="list" allowBlank="1" showInputMessage="1" showErrorMessage="1" prompt="DEPENDENCIA" sqref="Q198:Q210" xr:uid="{C594E6DD-8994-413C-9524-53B68923E76F}">
      <formula1>"PNN TAYRONA,PNN SIERRA NEVADA,DTCA-TECNICA,DTCA-ADTIVA,DTCA-PLAN MAESTRO,DTCA-JURIDICA,PNN PORTETE,PNN C. PROFUNDIDAD,PNN CRSB,RN BEATA,SF ACANDI,SFF CIENAGA,PNN MACUIRA,OLD PROVIDENCE,PNN PARAMILLO,SFF EL CORCHAL,SFF LOS COLORADOS,SFF LOS FLAMENCOS,VIPIS"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Hoja5</vt:lpstr>
      <vt:lpstr>Hoja1</vt:lpstr>
      <vt:lpstr>Hoja2</vt:lpstr>
      <vt:lpstr>Hoja3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KARINA ATUESTA</cp:lastModifiedBy>
  <dcterms:created xsi:type="dcterms:W3CDTF">2023-08-02T21:15:27Z</dcterms:created>
  <dcterms:modified xsi:type="dcterms:W3CDTF">2025-05-16T21:51:12Z</dcterms:modified>
</cp:coreProperties>
</file>