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1 PARQUES NACIONALES DTAO\5 Sistemas de Informacion Parques 2025\Documents\0 DTAO\Sistemas de Informacion Parques 2025\15 Actualizacion Pagina Web\5 Contratacion\2025\4 TRIMESTRE\FINAL NOVIEMBRE\"/>
    </mc:Choice>
  </mc:AlternateContent>
  <xr:revisionPtr revIDLastSave="0" documentId="13_ncr:1_{29EE671A-64D2-41F6-8200-50C894C1E38D}" xr6:coauthVersionLast="47" xr6:coauthVersionMax="47" xr10:uidLastSave="{00000000-0000-0000-0000-000000000000}"/>
  <bookViews>
    <workbookView xWindow="-110" yWindow="-110" windowWidth="19420" windowHeight="10300" xr2:uid="{30ACEEB5-E351-4FAA-BFD6-043D5640C9A3}"/>
  </bookViews>
  <sheets>
    <sheet name="GESTIÓN CONTRACTUAL ENE-NOV" sheetId="6" r:id="rId1"/>
    <sheet name="GESTIÓN CONTRACTUAL" sheetId="1" state="hidden" r:id="rId2"/>
    <sheet name="VIGENCIA FUTURA 2024-2025" sheetId="2" r:id="rId3"/>
    <sheet name="ORDENES DE COMPRA" sheetId="3" r:id="rId4"/>
    <sheet name="CONVENIOS" sheetId="4" r:id="rId5"/>
    <sheet name="CLASIFICACIÓN" sheetId="5" r:id="rId6"/>
  </sheets>
  <definedNames>
    <definedName name="_xlnm._FilterDatabase" localSheetId="1" hidden="1">'GESTIÓN CONTRACTUAL'!$A$1:$EM$371</definedName>
    <definedName name="_xlnm._FilterDatabase" localSheetId="0" hidden="1">'GESTIÓN CONTRACTUAL ENE-NOV'!$A$1:$AF$371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 i="3" l="1"/>
  <c r="BA7" i="3"/>
  <c r="AZ7" i="3"/>
  <c r="BB6" i="3"/>
  <c r="BA6" i="3"/>
  <c r="AZ6" i="3"/>
  <c r="BB5" i="3"/>
  <c r="BA5" i="3"/>
  <c r="AZ5" i="3"/>
</calcChain>
</file>

<file path=xl/sharedStrings.xml><?xml version="1.0" encoding="utf-8"?>
<sst xmlns="http://schemas.openxmlformats.org/spreadsheetml/2006/main" count="23795" uniqueCount="4632">
  <si>
    <t>CONSECUTIVO</t>
  </si>
  <si>
    <t>FILA</t>
  </si>
  <si>
    <t>FORMULARIO CON INFORMACIÓN</t>
  </si>
  <si>
    <t>JUSTIFICACIÓN</t>
  </si>
  <si>
    <t>NÚMERO DE CONTRATO</t>
  </si>
  <si>
    <t>FECHA SUSCRIPCIÓN CONTRATO</t>
  </si>
  <si>
    <t>CANTIDAD DE VECES REGISTRADO EN EL SIRECI</t>
  </si>
  <si>
    <t>OBJETO DEL CONTRATO</t>
  </si>
  <si>
    <t>DT/AREA PROTEGIDA</t>
  </si>
  <si>
    <t>MODALIDAD DE SELECCIÓN</t>
  </si>
  <si>
    <t>CLASE DE CONTRATO</t>
  </si>
  <si>
    <t>DESCRIBA OTRA CLASE DE CONTRATO</t>
  </si>
  <si>
    <t xml:space="preserve">NUMERO DE INVITACION </t>
  </si>
  <si>
    <t>CÓDIGO SECOP</t>
  </si>
  <si>
    <t>VALOR INICIAL DEL CONTRATO (En pesos)</t>
  </si>
  <si>
    <t>RECURSOS PROVIENEN DE CONTRATO o CONVENIO INTERADTIVO?</t>
  </si>
  <si>
    <t>ENTIDAD DE DONDE PROVIENEN LOS RECURSOS : NIT</t>
  </si>
  <si>
    <t>ENTIDAD DE DONDE PROVIENEN LOS RECURSOS : DÍGITO DE VERIFICACIÓN DEL NIT</t>
  </si>
  <si>
    <t>VALOR MENSUAL DEL CONTRATO</t>
  </si>
  <si>
    <t>CONTRATISTA : NATURALEZA</t>
  </si>
  <si>
    <t>CONTRATISTA : TIPO IDENTIFICACIÓN</t>
  </si>
  <si>
    <t>CONTRATISTA : NÚMERO DE CÉDULA o RUT</t>
  </si>
  <si>
    <t>CONTRATISTA : NÚMERO DEL NIT</t>
  </si>
  <si>
    <t>CONTRATISTA : DÍGITO DE VERIFICACIÓN (NIT o RUT)</t>
  </si>
  <si>
    <t>CONTRATISTA : CÉDULA EXTRANJERÍA</t>
  </si>
  <si>
    <t>NOMBRE REPRESENTANTE LEGAL</t>
  </si>
  <si>
    <t>CEDULA REPRESENTANTE LEGAL</t>
  </si>
  <si>
    <t>LUGAR EXPEDICION DE LA CÉDULA DEL CONTRATISTA</t>
  </si>
  <si>
    <t>CONTRATISTA : NOMBRE COMPLETO</t>
  </si>
  <si>
    <t>GARANTÍAS : TIPO DE GARANTÍA</t>
  </si>
  <si>
    <t>GARANTÍAS : RIESGOS ASEGURADOS</t>
  </si>
  <si>
    <t>GARANTÍAS : FECHA DE EXPEDICIÓN DE GARANTÍAS</t>
  </si>
  <si>
    <t>NOMBRE ASEGURADORA</t>
  </si>
  <si>
    <t>NUMERO POLIZA</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</si>
  <si>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</si>
  <si>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</si>
  <si>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</si>
  <si>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</si>
  <si>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</si>
  <si>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</si>
  <si>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</si>
  <si>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</si>
  <si>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</si>
  <si>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</si>
  <si>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NOMBRE COMPLETO</t>
  </si>
  <si>
    <t>PLAZO DEL CONTRATO</t>
  </si>
  <si>
    <t>ANTICIPOS o PAGO ANTICIPADO</t>
  </si>
  <si>
    <t>ANTICIPOS o PAGO ANTICIPADO : VALOR TOTAL</t>
  </si>
  <si>
    <t>ADICIONES</t>
  </si>
  <si>
    <t>ADICIONES : VALOR TOTAL</t>
  </si>
  <si>
    <t>FECHA ADICION</t>
  </si>
  <si>
    <t>ADICIONES : NÚMERO DE DÍAS</t>
  </si>
  <si>
    <t>FECHA PRORROGA</t>
  </si>
  <si>
    <t>SUSPENSION</t>
  </si>
  <si>
    <t>TIEMPO SUSPENSION</t>
  </si>
  <si>
    <t>FECHA SUSPENSION</t>
  </si>
  <si>
    <t>REANUDACIÓN</t>
  </si>
  <si>
    <t>FECHA  REANUDACION</t>
  </si>
  <si>
    <t>VALOR REDUCCION</t>
  </si>
  <si>
    <t>NUMERO DE DIAS REDUCCION</t>
  </si>
  <si>
    <t>FECHA REDUCCION</t>
  </si>
  <si>
    <t xml:space="preserve">MODIFICACION </t>
  </si>
  <si>
    <t>FECHA MODIFICACION</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</si>
  <si>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</si>
  <si>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</si>
  <si>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</si>
  <si>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</si>
  <si>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</si>
  <si>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</si>
  <si>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</si>
  <si>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</si>
  <si>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PROYECTO DE INVERSIÒN</t>
  </si>
  <si>
    <t>FUENTE</t>
  </si>
  <si>
    <t>Nº DE LA  SCDP</t>
  </si>
  <si>
    <t>Nº DEL CDP</t>
  </si>
  <si>
    <t>VALOR CDP</t>
  </si>
  <si>
    <t>FECHA DEL CDP</t>
  </si>
  <si>
    <t>REGISTRO PRESUPUESTAL DEFINITIVO</t>
  </si>
  <si>
    <t>VALOR REGISTRO</t>
  </si>
  <si>
    <t>FECHA DE RPD</t>
  </si>
  <si>
    <t>Valor ejecutado ENERO</t>
  </si>
  <si>
    <t>Valor ejecutado FEBRERO</t>
  </si>
  <si>
    <t>Valor ejecutado MARZO</t>
  </si>
  <si>
    <t>Valor ejecutado ABRIL</t>
  </si>
  <si>
    <t>Valor ejecutado MAYO</t>
  </si>
  <si>
    <t>Valor ejecutado JUNIO</t>
  </si>
  <si>
    <t>Valor ejecutado JULIO</t>
  </si>
  <si>
    <t>Valor ejecutado AGOSTO</t>
  </si>
  <si>
    <t>Valor ejecutado SEPTIEMBRE</t>
  </si>
  <si>
    <t>Valor ejecutado OCTUBRE</t>
  </si>
  <si>
    <t>Valor ejecutado NOVIEMBRE</t>
  </si>
  <si>
    <t>Valor ejecutado DICIEMBRE</t>
  </si>
  <si>
    <t xml:space="preserve">Valor ejecutado </t>
  </si>
  <si>
    <t>Valor por ejecutar</t>
  </si>
  <si>
    <t>VALOR REAL  CONTRATO (INICIAL+ADICIONES-REDUCCIONES)</t>
  </si>
  <si>
    <t>EXPEDIENTE ORFEO</t>
  </si>
  <si>
    <t>LINK SECOP</t>
  </si>
  <si>
    <t>Afiliacion ARL</t>
  </si>
  <si>
    <t xml:space="preserve">FECHA DE AFILIACIÒN A LA ARL </t>
  </si>
  <si>
    <t>VIGENCIA  FISCAL</t>
  </si>
  <si>
    <t xml:space="preserve">ESTADO CONTRACTUAL </t>
  </si>
  <si>
    <t>TIPO DE CONTRATO</t>
  </si>
  <si>
    <t xml:space="preserve">FECHA DE CORTE </t>
  </si>
  <si>
    <t>ABOGADO RESPONSABLE DEL PROCESO  INICIAL</t>
  </si>
  <si>
    <t>ABOGADO RESPONSABLE DE LA LIQUIDACIÒN</t>
  </si>
  <si>
    <t>ORDINAL</t>
  </si>
  <si>
    <t>FECHA DE NACIMIENTO</t>
  </si>
  <si>
    <t>LUGAR  DE NACIMIENTO</t>
  </si>
  <si>
    <t>PROFESIÓN</t>
  </si>
  <si>
    <t>FORMACIÒN ACADÈMICA</t>
  </si>
  <si>
    <t>EXPERIENCIA PROFESIONAL GENERAL</t>
  </si>
  <si>
    <t>EXPERIENCIA LABORAL</t>
  </si>
  <si>
    <t>CORREO PERSONAL</t>
  </si>
  <si>
    <t>CORREO INSTITUCIONAL</t>
  </si>
  <si>
    <t>TELÉFONO</t>
  </si>
  <si>
    <t>DIRECCIÓN</t>
  </si>
  <si>
    <t>FECHA EXAMENES MÉDICOS</t>
  </si>
  <si>
    <t>ENERO</t>
  </si>
  <si>
    <t>FEBRERO</t>
  </si>
  <si>
    <t>MARZO</t>
  </si>
  <si>
    <t>ABRIL</t>
  </si>
  <si>
    <t>MAYO</t>
  </si>
  <si>
    <t>JUNIO</t>
  </si>
  <si>
    <t>JULIO</t>
  </si>
  <si>
    <t>AGOSTO</t>
  </si>
  <si>
    <t>SEPTIEMBRE</t>
  </si>
  <si>
    <t>OCTUBRE</t>
  </si>
  <si>
    <t>NOVIEMBRE</t>
  </si>
  <si>
    <t>DICIEMBRE</t>
  </si>
  <si>
    <t>FILA_1</t>
  </si>
  <si>
    <t/>
  </si>
  <si>
    <t>001</t>
  </si>
  <si>
    <t>2 DOS VECES</t>
  </si>
  <si>
    <t>AO00-3202032-1-009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</si>
  <si>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DTAO</t>
  </si>
  <si>
    <t>2 CONTRATACIÓN DIRECTA</t>
  </si>
  <si>
    <t>14 PRESTACIÓN DE SERVICIOS</t>
  </si>
  <si>
    <t>PRESTACIÓN DE SERVICIOS</t>
  </si>
  <si>
    <t>CD-DTAO-001-2025</t>
  </si>
  <si>
    <t>80161500 Cód, 80161500 - Servicios de apoyo a la gestión</t>
  </si>
  <si>
    <t>1 PERSONA NATURAL</t>
  </si>
  <si>
    <t>3 CÉDULA DE CIUDADANÍA</t>
  </si>
  <si>
    <t>N/A</t>
  </si>
  <si>
    <t>6 DV 5</t>
  </si>
  <si>
    <t>MONTERIA</t>
  </si>
  <si>
    <t>JOSE LUIS BULA MADERA</t>
  </si>
  <si>
    <t>1 PÓLIZA</t>
  </si>
  <si>
    <t>2 CUMPLIMIENTO</t>
  </si>
  <si>
    <t>SEGUROS DEL ESTADO</t>
  </si>
  <si>
    <t>65-46-101052284</t>
  </si>
  <si>
    <t>2 SUPERVISOR</t>
  </si>
  <si>
    <t>SUSANA MELISSA MORENO ZAPATA</t>
  </si>
  <si>
    <t>3 NO PACTADOS</t>
  </si>
  <si>
    <t>1 ADICIÓN EN VALOR (DIFERENTE A PRÓRROGAS)</t>
  </si>
  <si>
    <t>ACTA DE LIQUIDACIÓN Y TERMINACION ANTICIPADA DEL CONTRATO DE     PRESTACIÓN DE SERVICIOS PROFESIONALES CD-DTAO-001 DEL 27 DE ENERO DE 2025, CELEBRADO ENTRE PARQUES NACIONALES NATURALES DE COLOMBIA Y JOSE LUIS BULA MADERA C.C. 1.064.980.608 A PARTIR DEL 29 DE AGOSTO DE 2025</t>
  </si>
  <si>
    <t>DTAO-SE REPORTA POR PRIMERA VEZ POR SUSCRIPCION E INICIO ,SE REPORTE POR SEGUNDA VEZ POR ACTA DE LIQUIDACIÓN Y TERMINACION ANTICIPADA DEL CONTRATO DE     PRESTACIÓN DE SERVICIOS PROFESIONALES CD-DTAO-001 DEL 27 DE ENERO DE 2025, CELEBRADO ENTRE PARQUES NACIONALES NATURALES DE COLOMBIA Y JOSE LUIS BULA MADERA C.C. 1.064.980.608 A PARTIR DEL 29 DE AGOSTO DE 2025</t>
  </si>
  <si>
    <t>INVERSIÓN CONSERVACIÓN</t>
  </si>
  <si>
    <t>NACIÓN</t>
  </si>
  <si>
    <t>2025604501000005E</t>
  </si>
  <si>
    <t xml:space="preserve">https://community,secop,gov,co/Public/Tendering/OpportunityDetail/Index?noticeUID=CO1,NTC,7454403&amp;isFromPublicArea=True&amp;isModal=False
</t>
  </si>
  <si>
    <t>SI</t>
  </si>
  <si>
    <t>LIQUIDADO</t>
  </si>
  <si>
    <t>CPS</t>
  </si>
  <si>
    <t>PROFESIONAL</t>
  </si>
  <si>
    <t>ABOGADO</t>
  </si>
  <si>
    <t>PROFESIONAL ABOGADO</t>
  </si>
  <si>
    <t>(5 años 10 meses 5 días)</t>
  </si>
  <si>
    <t>Josebula2011@gmail,com</t>
  </si>
  <si>
    <t>liderjuridica,dtao@parquesnacionales,gov,co</t>
  </si>
  <si>
    <t>CALLE 68B No, 95-40</t>
  </si>
  <si>
    <t>FILA_2</t>
  </si>
  <si>
    <t>002</t>
  </si>
  <si>
    <t>1 PRIMER VEZ</t>
  </si>
  <si>
    <t>AO00-3202032-1-020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</si>
  <si>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CD-DTAO-002-2025</t>
  </si>
  <si>
    <t>1 DV 0</t>
  </si>
  <si>
    <t>SAN ANDRES SOTAVENTO</t>
  </si>
  <si>
    <t>MARIA ALEJANDRA MENDOZA FLOREZ</t>
  </si>
  <si>
    <t>6 NO CONSTITUYÓ GARANTÍAS</t>
  </si>
  <si>
    <t>99999998 NO SE DILIGENCIA INFORMACIÓN PARA ESTE FORMULARIO EN ESTE PERÍODO DE REPORTE</t>
  </si>
  <si>
    <t>4 NO SE HA ADICIONADO NI EN VALOR y EN TIEMPO</t>
  </si>
  <si>
    <t>DTAO-SE REPORTA POR PRIMERA VEZ POR SUSCRIPCION E INICIO</t>
  </si>
  <si>
    <t>2025604501000006E</t>
  </si>
  <si>
    <t>https://community,secop,gov,co/Public/Tendering/ContractNoticePhases/View?PPI=CO1,PPI,36961260&amp;isFromPublicArea=True&amp;isModal=False</t>
  </si>
  <si>
    <t>VIGENTE</t>
  </si>
  <si>
    <t>SAN ANDRES DE SOTAVENTO</t>
  </si>
  <si>
    <t>ABOGADA</t>
  </si>
  <si>
    <t>PROFESIONAL ABOGADA</t>
  </si>
  <si>
    <t>(12 años 5 meses 9 días)</t>
  </si>
  <si>
    <t>alejamend2015@gmail,com</t>
  </si>
  <si>
    <t>apoyojuridico,dtao1@parquesnacionales,gov,co</t>
  </si>
  <si>
    <t xml:space="preserve"> AV 32 #49ª -135 NIQUIA </t>
  </si>
  <si>
    <t>FILA_3</t>
  </si>
  <si>
    <t>003</t>
  </si>
  <si>
    <t>AO00-3202032-1-028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</si>
  <si>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CD-DTAO-003-2025</t>
  </si>
  <si>
    <t>IPIALES</t>
  </si>
  <si>
    <t>ALEJANDRA MARISOL MUESES CHACUA</t>
  </si>
  <si>
    <t>2025604501000013E</t>
  </si>
  <si>
    <t>https://community,secop,gov,co/Public/Tendering/ContractNoticePhases/View?PPI=CO1,PPI,36977851&amp;isFromPublicArea=True&amp;isModal=False</t>
  </si>
  <si>
    <t>Manuela Cadavid González</t>
  </si>
  <si>
    <t>(5 años 6 meses y 29 días)</t>
  </si>
  <si>
    <t>alejandraderech@gmail,com</t>
  </si>
  <si>
    <t>apoyojuridico,dtao5@parquesnacionales,gov,co</t>
  </si>
  <si>
    <t> Carrera 41 No, 49-92     Barrio La Candelaria</t>
  </si>
  <si>
    <t>FILA_4</t>
  </si>
  <si>
    <t>004</t>
  </si>
  <si>
    <t>AO00-3202032-1-021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</si>
  <si>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CD-DTAO-004-2025</t>
  </si>
  <si>
    <t>BARBOSA</t>
  </si>
  <si>
    <t>MANUELA CADAVID GONZALES</t>
  </si>
  <si>
    <t>2025604501000002E</t>
  </si>
  <si>
    <t>https://community,secop,gov,co/Public/Tendering/OpportunityDetail/Index?noticeUID=CO1,NTC,7476688&amp;isFromPublicArea=True&amp;isModal=False</t>
  </si>
  <si>
    <t>(4 años y 7 días)</t>
  </si>
  <si>
    <t>manuelacadavid12@gmail,com</t>
  </si>
  <si>
    <t>apoyojuridico,dtao6@parquesnacionales,gov,co</t>
  </si>
  <si>
    <t>3008808265 - 6044063326</t>
  </si>
  <si>
    <t> Cra, 19 A Nro, 19 B 20</t>
  </si>
  <si>
    <t>FILA_5</t>
  </si>
  <si>
    <t>005</t>
  </si>
  <si>
    <t>AO00-3202032-1-010 Prestar servicios profesionales con plena autonomía técnica y administrativa a la Dirección Territorial Andes Occidentales enfocado en el acompañamiento a la formulación y seguimiento de los proyectos en torno a los Nodos de Biodiversidad priorizados y los procesos de restauración ecológica y sistemas sostenibles para la conservación en el marco de la conservación de la diversidad biológica de las áreas protegidas del SINAP Nacional,</t>
  </si>
  <si>
    <t>CD-DTAO-005-2025</t>
  </si>
  <si>
    <t>MANIZALES</t>
  </si>
  <si>
    <t>FELIPE ALBERTO BEDOYA ZULUAGA</t>
  </si>
  <si>
    <t>ASEGURADORA SOLIDARIA</t>
  </si>
  <si>
    <t>520-47-994000049988</t>
  </si>
  <si>
    <t>JORGE EDUARDO CEBALLOS BETANCUR</t>
  </si>
  <si>
    <t>2025604501000015E</t>
  </si>
  <si>
    <t>https://community,secop,gov,co/Public/Tendering/ContractNoticePhases/View?PPI=CO1,PPI,36961715&amp;isFromPublicArea=True&amp;isModal=False</t>
  </si>
  <si>
    <t>BIOLOGO</t>
  </si>
  <si>
    <t>PROFESIONAL BIÓLOGO</t>
  </si>
  <si>
    <t>(6 años 3 meses y 11 días)</t>
  </si>
  <si>
    <t>(3 años 4 meses y 22 días</t>
  </si>
  <si>
    <t>felipebed@gmail,com</t>
  </si>
  <si>
    <t>restauraciondtao@parquesnacionales,gov,co</t>
  </si>
  <si>
    <t>Calle 75 # 73 - 116</t>
  </si>
  <si>
    <t>FILA_6</t>
  </si>
  <si>
    <t>006</t>
  </si>
  <si>
    <t>AO00-3202032-1-007 Prestar servicios profesionales con plena autonomía técnica y administrativa a la Dirección Territorial Andes Occidentales con el fin de fortalecer la infraestructura tecnológica la administración y el soporte de los sistemas de información en el marco de la conservación de la diversidad biológica de las áreas protegidas del SINAP Nacional, Los servicios prestados deberán contribuir a optimizar la gestión y el uso de los recursos tecnológicos de la entidad</t>
  </si>
  <si>
    <t>CD-DTAO-006-2025</t>
  </si>
  <si>
    <t>MEDELLIN</t>
  </si>
  <si>
    <t>FARLEY DE JESUS GUZMAN SANTA</t>
  </si>
  <si>
    <t xml:space="preserve">2025604501000007E
</t>
  </si>
  <si>
    <t>https://community,secop,gov,co/Public/Tendering/OpportunityDetail/Index?noticeUID=CO1,NTC,7458058&amp;isFromPublicArea=True&amp;isModal=False</t>
  </si>
  <si>
    <t>INGENIERO DE SISTEMAS</t>
  </si>
  <si>
    <t>INGENIERIA DE SISTEMAS</t>
  </si>
  <si>
    <t>18 Años y 4 meses y 10 días</t>
  </si>
  <si>
    <t>días)</t>
  </si>
  <si>
    <t>farleygs@gmail,com</t>
  </si>
  <si>
    <t>soporteit,dtao@parquesnacionales,gov,co</t>
  </si>
  <si>
    <t>CARRERA 43 82 82</t>
  </si>
  <si>
    <t>FILA_7</t>
  </si>
  <si>
    <t>007</t>
  </si>
  <si>
    <t>AO00-3202053-26-013 Prestar servicios profesionales con plena autonomía técnica y administrativa a la Dirección Territorial Andes Occidentales en la gestión de las acciones de manejo vinculadas al uso del suelo la tenencia de la tierra y el ordenamiento territorial ambiental a través de la gestión de información socioambiental de las comunidades en el marco de la conservación de la diversidad biológica de las áreas protegidas del SINAP Nacional,</t>
  </si>
  <si>
    <t>CD-DTAO-007-2025</t>
  </si>
  <si>
    <t>PALMIRA</t>
  </si>
  <si>
    <t>IVETT CRISTINA JIMENEZ DELGADO</t>
  </si>
  <si>
    <t>520-47-994000049991</t>
  </si>
  <si>
    <t>2025604501000016E</t>
  </si>
  <si>
    <t>https://community,secop,gov,co/Public/Tendering/ContractNoticePhases/View?PPI=CO1,PPI,36973401&amp;isFromPublicArea=True&amp;isModal=False</t>
  </si>
  <si>
    <t>INGENIERA AGRONOMICA</t>
  </si>
  <si>
    <t>( 49 meses y 80 días)</t>
  </si>
  <si>
    <t>(24 Meses y 47 DÍAS</t>
  </si>
  <si>
    <t>Icjimenezd09@gmail,com</t>
  </si>
  <si>
    <t> Vereda El Plan Santa Elena</t>
  </si>
  <si>
    <t>FILA_8</t>
  </si>
  <si>
    <t>008</t>
  </si>
  <si>
    <t>AO00-3202008-9-022 Prestar servicios profesionales con plena autonomía técnica y administrativa a la Dirección Territorial Andes Occidentales para acompañar 
hacer seguimiento y contribuir a la consolidación de procesos sociales e institucionales con el objetivo de avanzar en la resolución de conflictos socioambientales así como fortalecer la gestión de los Nodos de Biodiversidad priorizados dentro del Subsistema de Áreas Protegidas de los Andes Occidentales en el marco de la conservación de la diversidad biológica de las áreas protegidas del SINAP Nacional,</t>
  </si>
  <si>
    <t>CD-DTAO-008-2025</t>
  </si>
  <si>
    <t>CRISTINA ARISTIZABAL CARDONA</t>
  </si>
  <si>
    <t>2025604501000010E</t>
  </si>
  <si>
    <t>https://community,secop,gov,co/Public/Tendering/OpportunityDetail/Index?noticeUID=CO1,NTC,7461535&amp;isFromPublicArea=True&amp;isModal=False</t>
  </si>
  <si>
    <t>Alejandra Mendoza Florez</t>
  </si>
  <si>
    <t>FILOSOFIA Y LETRAS</t>
  </si>
  <si>
    <t>LICENCIADA FILOSOFIA Y LETRAS</t>
  </si>
  <si>
    <t>(15 años 6 meses y 9 días</t>
  </si>
  <si>
    <t xml:space="preserve">Cristina,aristizbal@gmail,com </t>
  </si>
  <si>
    <t>cristina,aristizabal@parquesnacionales,gov,co</t>
  </si>
  <si>
    <t>Calle 54#81-55  (Calazans)</t>
  </si>
  <si>
    <t>FILA_9</t>
  </si>
  <si>
    <t>009</t>
  </si>
  <si>
    <t>AO00-3202032-1-006 Prestar servicios profesionales con plena autonomía técnica y 
administrativa a la Dirección Territorial Andes Occidentales en la planeación gestión ejecución y 
seguimiento de los programas de cooperación con énfasis en el programa de Cooperación Alemana 
con KFW así como el reporte y el seguimiento de los indicadores de gestión de la entidad para el 
fortalecimiento de los Nodos de Biodiversidad priorizados en el Subsistema Andes Occidentales en 
el marco de la conservación de la diversidad biológica de las áreas protegidas del SINAP Nacional,</t>
  </si>
  <si>
    <t>CD-DTAO-009-2025</t>
  </si>
  <si>
    <t>YADIS YASMID ALVAREZ PANIAGUA</t>
  </si>
  <si>
    <t>PAOLA ANDREA VILLA OROZCO</t>
  </si>
  <si>
    <t>CESION, Contrato de Prestación de Servicios Profesionales CD-DTAO-009-2025 del 27 de enero de 2025, en los siguientes términos: YADIS YASMID ALVAREZ PANIAGUA, quien se identifica con la cédula de ciudadanía No. 43.752.527, en calidad de CEDENTE, transfiere a ANA MARÍA LAMILLA CABRERA, identificado con cédula de ciudadanía No. 1030634859, en calidad de CESIONARIO, todos los derechos y obligaciones, APARTIR DEL 28 DE JULIO DE 2025</t>
  </si>
  <si>
    <t>DTAO-SE REPORTA POR PRIMERA VEZ POR SUSCRIPCION E INICIO ,SE REPORTE POR SEGUNDA VEZ POR CESION DEL CONTRATO DE PRESTACIÓN DE SERVICIOS PROFESIONALES CD-DTAO-009-2025 DEL 27 DE ENERO DE 2025, EN LOS SIGUIENTES TÉRMINOS: YADIS YASMID ALVAREZ PANIAGUA, QUIEN SE IDENTIFICA CON LA CÉDULA DE CIUDADANÍA NO. 43.752.527, EN CALIDAD DE CEDENTE, TRANSFIERE A ANA MARÍA LAMILLA CABRERA, IDENTIFICADO CON CÉDULA DE CIUDADANÍA NO. 1030634859, EN CALIDAD DE CESIONARIO, TODOS LOS DERECHOS Y OBLIGACIONES, APARTIR DEL 28 DE JULIO DE 2025</t>
  </si>
  <si>
    <t>2025604501000011E</t>
  </si>
  <si>
    <t>https://community,secop,gov,co/Public/Tendering/OpportunityDetail/Index?noticeUID=CO1,NTC,7461373&amp;isFromPublicArea=True&amp;isModal=False</t>
  </si>
  <si>
    <t>TERMINADO CEDIDO</t>
  </si>
  <si>
    <t>INGENIERA AGROFORESTAL</t>
  </si>
  <si>
    <t>17 años 17 meses y 29 días</t>
  </si>
  <si>
    <t>yadisalv@yahoo,es</t>
  </si>
  <si>
    <t>yadisalv@parquesnacionales,gov,co</t>
  </si>
  <si>
    <t>Calle 54C 123-14</t>
  </si>
  <si>
    <t>C'009</t>
  </si>
  <si>
    <t>BOGOTA</t>
  </si>
  <si>
    <t>ANA MARIA LAMILLA CABRERA</t>
  </si>
  <si>
    <t>https://community.secop.gov.co/Public/Tendering/OpportunityDetail/Index?noticeUID=CO1.NTC.7461373&amp;isFromPublicArea=True&amp;isModal=False</t>
  </si>
  <si>
    <t>BOGOTA CUNDINAMARCA</t>
  </si>
  <si>
    <t>INGENIERÍA AMBIENTAL</t>
  </si>
  <si>
    <t>43 meses y 2 días</t>
  </si>
  <si>
    <t>34 meses y 14 días</t>
  </si>
  <si>
    <t>anamarialamilla@gmail.com</t>
  </si>
  <si>
    <t>Cll 10 # 80 F 40, Bogotá</t>
  </si>
  <si>
    <t>FILA_10</t>
  </si>
  <si>
    <t>010</t>
  </si>
  <si>
    <t>AO00-3202032-1-018 Prestar servicios de apoyo a la gestión con plena autonomía técnica y administrativa a la Dirección Territorial Andes Occidentales para el seguimiento gestión ejecución y control eficaz de los procesos del área administrativa financiera y técnica en el marco de la conservación de la diversidad biológica de las áreas protegidas del SINAP Nacional,</t>
  </si>
  <si>
    <t>CD-DTAO-010-2025</t>
  </si>
  <si>
    <t>DIANA CRYSTAL GONZALEZ VINASCO</t>
  </si>
  <si>
    <t>2025604501000004E</t>
  </si>
  <si>
    <t>https://community,secop,gov,co/Public/Tendering/OpportunityDetail/Index?noticeUID=CO1,NTC,7461278&amp;isFromPublicArea=True&amp;isModal=False</t>
  </si>
  <si>
    <t>APOYO A LA GESTIÓN</t>
  </si>
  <si>
    <t>BACHILLER MEDIA</t>
  </si>
  <si>
    <t>Auxiliar Administrativo</t>
  </si>
  <si>
    <t>(2 años 9 meses y 3 días)</t>
  </si>
  <si>
    <t>crystalgzv@gmail,com</t>
  </si>
  <si>
    <t>asistentecoordinacion@parquesnacionales,gov,co</t>
  </si>
  <si>
    <t>Cra, 117H #63 B 39 Barrio La Aurora</t>
  </si>
  <si>
    <t>FILA_11</t>
  </si>
  <si>
    <t>011</t>
  </si>
  <si>
    <t>AO00-3202032-1-023 Prestar servicios de apoyo a la gestión con plena autonomía</t>
  </si>
  <si>
    <t>CD-DTAO-011-2025</t>
  </si>
  <si>
    <t>URAMITA</t>
  </si>
  <si>
    <t>NAZLY VIVIANA PARRA MANCO</t>
  </si>
  <si>
    <t>2025604501000003E</t>
  </si>
  <si>
    <t>https://community,secop,gov,co/Public/Tendering/OpportunityDetail/Index?noticeUID=CO1,NTC,7458790&amp;isFromPublicArea=True&amp;isModal=False</t>
  </si>
  <si>
    <t>Técnico en asesoría comercial</t>
  </si>
  <si>
    <t>Siete (7) años y once (11) meses</t>
  </si>
  <si>
    <t>viviana,dtao@gmail,com</t>
  </si>
  <si>
    <t>nazly,parra@parquesnacionales,gov,co</t>
  </si>
  <si>
    <t>3156538378 - 3006241460</t>
  </si>
  <si>
    <t>carrera 66 d 63 27</t>
  </si>
  <si>
    <t>FILA_12</t>
  </si>
  <si>
    <t>012</t>
  </si>
  <si>
    <t>AO04-3202060-19_2-031 Prestar servicios profesionales con plena autonomía técnica y administrativa al Parque Nacional Natural Las Orquídeas para orientar la implementación de los procesos de restauración Ecológica Participativa al interior del Área Protegida en el marco de la conservación de la diversidad biológica de las áreas protegidas del SINAP Nacional,</t>
  </si>
  <si>
    <t>PNN ORQUIDEAS</t>
  </si>
  <si>
    <t>CD-DTAO-012-2025</t>
  </si>
  <si>
    <t>BETULIA</t>
  </si>
  <si>
    <t>LUISA FERNANDA TRUJILLO PENAGOS</t>
  </si>
  <si>
    <t>JHON JAIRO RESTREPO SALAZAR</t>
  </si>
  <si>
    <t>CEDER el Contrato de Prestación de Servicios Profesionales CD-DTAO-012-2025 del 28 de enero de 2025 en los siguientes términos: LUISA FERNANDA TRUJILLO PENAGOS quien se identifica con la cédula de ciudadanía No, 1,152,689,538 en calidad de CEDENTE transfiere a KAREN DARITZA ORTIZ CHIVATA identificada con cédula de ciudadanía No, 1,005,302,466 en calidad de CESIONARIO</t>
  </si>
  <si>
    <t>DTAO-SE REPORTA POR PRIMERA VEZ POR SUSCRIPCION E INICIO SE REPORTE POR SEGUNDA VEZ CEDER EL CONTRATO DE PRESTACIÓN DE SERVICIOS PROFESIONALES CD-DTAO-012-2025 DEL 28 DE ENERO DE 2025 EN LOS SIGUIENTES TÉRMINOS: LUISA FERNANDA TRUJILLO PENAGOS QUIEN SE IDENTIFICA CON LA CÉDULA DE CIUDADANÍA NO, 1,152,689,538 EN CALIDAD DE CEDENTE TRANSFIERE A KAREN DARITZA ORTIZ CHIVATA IDENTIFICADA CON CÉDULA DE CIUDADANÍA NO, 1,005,302,466 EN CALIDAD DE CESIONARIO</t>
  </si>
  <si>
    <t>2025604501000008E</t>
  </si>
  <si>
    <t xml:space="preserve">https://community,secop,gov,co/Public/Tendering/OpportunityDetail/Index?noticeUID=CO1,NTC,7469429&amp;isFromPublicArea=True&amp;isModal=False </t>
  </si>
  <si>
    <t>TERMINADO</t>
  </si>
  <si>
    <t>INGENIERA AMBIENTAL</t>
  </si>
  <si>
    <t>(47 meses)</t>
  </si>
  <si>
    <t>(33 meses y 29 días)</t>
  </si>
  <si>
    <t>luisafernandatrujillo10@gamil,com</t>
  </si>
  <si>
    <t>lufer707@parquesnacionales,gov,co</t>
  </si>
  <si>
    <t> CRA 32 3 24-24 piso 201</t>
  </si>
  <si>
    <t>FILA_13</t>
  </si>
  <si>
    <t>C012</t>
  </si>
  <si>
    <t>AO04-3202060-19_2-031 Prestar servicios profesionales con plena autonomía técnica y administrativa al Parque Nacional Natural Las Orquídeas para orientar la implementación de los procesos de restauración Ecológica Participativa al interior del Área Protegida en el marco de la conservación de la diversidad biológica de las áreas protegidas del SINAP Nacional</t>
  </si>
  <si>
    <t>MALANGA</t>
  </si>
  <si>
    <t>KAREN DARITZA ORTIZ CHIVATA</t>
  </si>
  <si>
    <t>CERRITO SANTANDER</t>
  </si>
  <si>
    <t xml:space="preserve">Ingeniera Forestal </t>
  </si>
  <si>
    <t>7 meses y 23 días</t>
  </si>
  <si>
    <t>Daritzach2001@gamil,com</t>
  </si>
  <si>
    <t>NO TIENE</t>
  </si>
  <si>
    <t>Diagonal 6 # 6-65 Barrio esmeralda</t>
  </si>
  <si>
    <t>FILA_14</t>
  </si>
  <si>
    <t>013</t>
  </si>
  <si>
    <t>AO10-3202010-24-006– Prestar servicios de apoyo con plena autonomía técnica y administrativa al SF Isla de la Corota para la implementación del Plan de Ordenamiento Ecoturístico y las líneas estratégicas del Plan de Manejo en el marco de la conservación de la diversidad biológica de las áreas protegidas del SINAP Nacional,</t>
  </si>
  <si>
    <t>SF ISLA DE LA COROTA</t>
  </si>
  <si>
    <t>CD-DTAO-013-2025</t>
  </si>
  <si>
    <t>PASTO</t>
  </si>
  <si>
    <t>YENY YASMIN DE LA CRUZ JOSSA</t>
  </si>
  <si>
    <t>HENRY PINZON BENAVIDES</t>
  </si>
  <si>
    <t>2025604501000009E</t>
  </si>
  <si>
    <t>https://community,secop,gov,co/Public/Tendering/OpportunityDetail/Index?noticeUID=CO1,NTC,7470408&amp;isFromPublicArea=True&amp;isModal=False</t>
  </si>
  <si>
    <t>BACHILLER</t>
  </si>
  <si>
    <t>2 años 5 meses 5 días</t>
  </si>
  <si>
    <t>Jennyjasmin21@gmail,com</t>
  </si>
  <si>
    <t>ennyjasmin21@parquesnacionales,gov,co</t>
  </si>
  <si>
    <t>EL ENCANO VEREDA ROMERILLO</t>
  </si>
  <si>
    <t>FILA_15</t>
  </si>
  <si>
    <t>014</t>
  </si>
  <si>
    <t>AO02-3202032-1-001 Prestar servicios de apoyo a la gestión con plena autonomía técnica y administrativa al Parque Nacional Natural Cueva de los Guácharos para realizar las actividades y acciones en el marco de la prevención vigilancia y control así como el apoyo a las líneas estratégicas del Plan de Manejo del área protegida en el marco de la conservación de la diversidad biológica de las áreas protegidas del SINAP Nacional,</t>
  </si>
  <si>
    <t>PNN CUEVA DE LOS GUÁCHAROS</t>
  </si>
  <si>
    <t>CD-DTAO-014-2025</t>
  </si>
  <si>
    <t>PALESTINA</t>
  </si>
  <si>
    <t>YEFERSON JIMENEZ BARRERA</t>
  </si>
  <si>
    <t>DANILO ANDRÉS BRAVO MORENO</t>
  </si>
  <si>
    <t>2025618501000002E</t>
  </si>
  <si>
    <t>https://community,secop,gov,co/Public/Tendering/ContractNoticePhases/View?PPI=CO1,PPI,37022922&amp;isFromPublicArea=True&amp;isModal=False</t>
  </si>
  <si>
    <t>(4 años 6 meses y 19 días)</t>
  </si>
  <si>
    <t>yefersonjimenezbarrera@gmail,com</t>
  </si>
  <si>
    <t>CARRERA 9 No, 3 SUR - 15</t>
  </si>
  <si>
    <t>FILA_16</t>
  </si>
  <si>
    <t>015</t>
  </si>
  <si>
    <t>AO02-3202008-9-017 Prestar servicios profesionales con plena autonomía técnica y administrativa al Parque Nacional Natural Cueva de los Guácharos para el desarrollo de las actividades relacionadas con la implementación del programa de monitoreo y el portafolio de investigaciones del Área Protegida así como el apoyo a las líneas estratégicas del Plan de Manejo del área protegida en el marco de la conservación de la diversidad biológica de las áreas protegidas del SINAP Nacional,</t>
  </si>
  <si>
    <t>CD-DTAO-015-2025</t>
  </si>
  <si>
    <t>BUCARAMANGA</t>
  </si>
  <si>
    <t>ALBEIRO ANAYA JEREZ</t>
  </si>
  <si>
    <t xml:space="preserve">2025618501000001E
</t>
  </si>
  <si>
    <t>ZOOTECNISTA</t>
  </si>
  <si>
    <t>60 MESES Y 4 DIAS</t>
  </si>
  <si>
    <t>(17 MESES Y 14 DIAS)</t>
  </si>
  <si>
    <t>aanayaj@unal,edu,co</t>
  </si>
  <si>
    <t> Cll 30# 4h-87</t>
  </si>
  <si>
    <t>FILA_18</t>
  </si>
  <si>
    <t>017</t>
  </si>
  <si>
    <t>AO05-3202010-24-002 Prestación de servicios profesionales con plena autonomía
técnica y administrativa en el Parque Nacional Natural Los Nevados para adelantar acciones
derivadas de la ejecución del contrato de concesión y dinamizar el proceso de registro de
prestadores de servicios ecoturísticos REPSE en el Área Protegida en el marco del servicio de
ecoturismo en las áreas protegidas del proyecto de conservación de la diversidad biológica de las
áreas protegidas del SINAP nacional</t>
  </si>
  <si>
    <t>PNN LOS NEVADOS</t>
  </si>
  <si>
    <t>CD-DTAO-017-2025</t>
  </si>
  <si>
    <t>SALENTO</t>
  </si>
  <si>
    <t>MONICA HERNANDEZ CARMONA</t>
  </si>
  <si>
    <t>SIMÓN ALEXANDER MORENO GUTIÉRREZ</t>
  </si>
  <si>
    <t>2025604501000019E</t>
  </si>
  <si>
    <t>https://community,secop,gov,co/Public/Tendering/ContractNoticePhases/View?PPI=CO1,PPI,37054733&amp;isFromPublicArea=True&amp;isModal=False</t>
  </si>
  <si>
    <t>ADMINISTRACIÓN FINANCIERA</t>
  </si>
  <si>
    <t>8 años 11 meses y 7 días</t>
  </si>
  <si>
    <t>11 meses</t>
  </si>
  <si>
    <t>monikhc2015@gmail,com</t>
  </si>
  <si>
    <t>311 3636277</t>
  </si>
  <si>
    <t>Calle 18 9a-01 casa 59</t>
  </si>
  <si>
    <t>FILA_19</t>
  </si>
  <si>
    <t>018</t>
  </si>
  <si>
    <t>AO00-3202032-1-015 Prestar servicios de apoyo a la gestión 
con plena autonomía técnica y administrativa a la Dirección Territorial Andes 
Occidentales en la subsede Popayán en el desarrollo de actividades de archivo 
correspondencia atención al usuario registros y demás procesos administrativos 
propios de la dependencia en el marco de la conservación de la diversidad 
biológica de las áreas protegidas del SINAP Nacional,</t>
  </si>
  <si>
    <t>SUB SEDE POPAYAN</t>
  </si>
  <si>
    <t>CD-DTAO-018-2025</t>
  </si>
  <si>
    <t>PURACE</t>
  </si>
  <si>
    <t>GLADYS MARINA RIASCOS GUACHETA</t>
  </si>
  <si>
    <t>2025604501000014E</t>
  </si>
  <si>
    <t>https://community,secop,gov,co/Public/Tendering/OpportunityDetail/Index?noticeUID=CO1,NTC,7480440&amp;isFromPublicArea=True&amp;isModal=False</t>
  </si>
  <si>
    <t>10 años 9 mes Y 1 dia</t>
  </si>
  <si>
    <t>Gladys,rias@hotmail,com</t>
  </si>
  <si>
    <t>Gladys,rias@hotmail,com@parquesnacionales,gov,co</t>
  </si>
  <si>
    <t>Calle 7 a # 34-87</t>
  </si>
  <si>
    <t>FILA_20</t>
  </si>
  <si>
    <t>019</t>
  </si>
  <si>
    <t>AO05-3202008-15-001 Prestación de servicios profesionales con plena autonomía técnica y administrativa en el Parque Nacional Natural Los Nevados para fortalecer los procesos administrativos y contractuales dinamizando la ejecución del Plan de Acción Anual en el marco del servicio de administración y manejo de áreas protegidas del proyecto de conservación de la diversidad biológica de las áreas protegidas del SINAP nacional,</t>
  </si>
  <si>
    <t>CD-DTAO-019-2025</t>
  </si>
  <si>
    <t>CARTAGO</t>
  </si>
  <si>
    <t>CAROLINA ARENAS AGUDELO</t>
  </si>
  <si>
    <t>2025604501000020E</t>
  </si>
  <si>
    <t>https://community,secop,gov,co/Public/Tendering/ContractNoticePhases/View?PPI=CO1,PPI,37054752&amp;isFromPublicArea=True&amp;isModal=False</t>
  </si>
  <si>
    <t>ADMINISTRADORA AMBIENTAL</t>
  </si>
  <si>
    <t>1 día</t>
  </si>
  <si>
    <t>caro,a0613@gmail,com</t>
  </si>
  <si>
    <t>nevados,adtiva@gmail,com</t>
  </si>
  <si>
    <t>301 5541483</t>
  </si>
  <si>
    <t>CR 23ª CL 66 - 61 Apto estudio</t>
  </si>
  <si>
    <t>FILA_21</t>
  </si>
  <si>
    <t>020</t>
  </si>
  <si>
    <t>AO05-3202032-1-012 - Prestación de servicios de apoyo a la gestión con plena autonomía técnica y administrativa en el Parque Nacional Natural Los Nevados para implementar la estrategia de Prevención Vigilancia y Control y aportar al cumplimiento del plan conjunto de la sentencia que declara al PNN Los Nevados sujeto de derechos para los departamentos de Quindío y Risaralda en el marco del servicio de prevención vigilancia y control de las áreas protegidas del proyecto de conservación de la diversidad biológica de las áreas protegidas del SINAP nacional,</t>
  </si>
  <si>
    <t>CD-DTAO-020-2025</t>
  </si>
  <si>
    <t>FABIAN MAURICIO SOLORZA GALEANO</t>
  </si>
  <si>
    <t>2025604501000017E</t>
  </si>
  <si>
    <t>https://community,secop,gov,co/Public/Tendering/OpportunityDetail/Index?noticeUID=CO1,NTC,7491537&amp;isFromPublicArea=True&amp;isModal=False</t>
  </si>
  <si>
    <t>ADMINISTRADOR TURÍSTICO Y DEL PATRIMONIO</t>
  </si>
  <si>
    <t> (4 años 10 meses y 29 días)</t>
  </si>
  <si>
    <t>fabianunidos@gmail,com</t>
  </si>
  <si>
    <t>311 4041881</t>
  </si>
  <si>
    <t>Calle 5 No, 3-30 B/Obrero</t>
  </si>
  <si>
    <t>FILA_22</t>
  </si>
  <si>
    <t>021</t>
  </si>
  <si>
    <t>AO10-3202008-15-001 Prestar servicios profesionales con plena autonomía técnica y
administrativa al Santuario de Flora Isla de la Corota para fortalecer los procesos administrativos y
contractuales contribuyendo a la ejecución de su plan de manejo y del Plan de Acción Anual en el marco
de la conservación de la diversidad biológica de las áreas protegidas del SINAP Nacional,</t>
  </si>
  <si>
    <t>CD-DTAO-021-2025</t>
  </si>
  <si>
    <t>MARIA ALEJANDRA BENAVIDES VALLEJO</t>
  </si>
  <si>
    <t>2025604501000025E</t>
  </si>
  <si>
    <t>https://community,secop,gov,co/Public/Tendering/OpportunityDetail/Index?noticeUID=CO1,NTC,7497919&amp;isFromPublicArea=True&amp;isModal=False</t>
  </si>
  <si>
    <t>5 años y 11 meses</t>
  </si>
  <si>
    <t>24 meses y 10 días</t>
  </si>
  <si>
    <t>alejabenavidesvallejo@outlook,com</t>
  </si>
  <si>
    <t>Cra 1E 18a A 27 LORENZO</t>
  </si>
  <si>
    <t>FILA_23</t>
  </si>
  <si>
    <t>025</t>
  </si>
  <si>
    <t>AO00-3202032-1-003 Prestar servicios profesionales con plena autonomía técnica y administrativa a la Dirección Territorial Andes Occidentales en la formulación y gestión de Nodos de Biodiversidad así como la dinamización de los procesos que se requieren para el fortalecimiento y consolidación del Subsistema Andes Occidentales con énfasis en la articulación de procesos de áreas protegidas públicas y privadas en el marco de la conservación de la diversidad biológica de las áreas protegidas del SINAP Nacional,</t>
  </si>
  <si>
    <t>CD-DTAO-025-2025</t>
  </si>
  <si>
    <t>POPAYAN</t>
  </si>
  <si>
    <t>LILIANA PATRICIA PAEZ BETANCUR</t>
  </si>
  <si>
    <t>SEGUROS MUNDIAL</t>
  </si>
  <si>
    <t>NB-100368290</t>
  </si>
  <si>
    <t>DTAO-SE REPORTA POR PRIMERA VEZ POR SUSCRIPCION E INICIO SE REPORTA POR SEGUNDA VEZ POR SOLICITUD REALIZADA POR EL CONTRATISTA SE PROCEDE A LA TERMINACIÓN ANTICIPADA Y LIQUIDACIÓN BILATERAL Y DE COMÚN ACUERDO DEL CONTRATO DE PRESTACIÓN DE SERVICIOS PROFESIONALES CD-DTAO-025-2025 DEL 31 DE ENERO DE 2025 A PARTIR DEL 19 DE FEBRERO DE 2025 FECHA HASTA LA CUAL LA CONTRATISTA PRESTO SUS SERVICIOS</t>
  </si>
  <si>
    <t>2025604501000021E</t>
  </si>
  <si>
    <t>https://community,secop,gov,co/Public/Tendering/OpportunityDetail/Index?noticeUID=CO1,NTC,7504860&amp;isFromPublicArea=True&amp;isModal=False</t>
  </si>
  <si>
    <t>ECOLOGA</t>
  </si>
  <si>
    <t>20 AÑOS Y 7 MESES</t>
  </si>
  <si>
    <t>lilianapazb@yahoo,es</t>
  </si>
  <si>
    <t>Calle 37 63B-02 Apartamento 602</t>
  </si>
  <si>
    <t>FILA_24</t>
  </si>
  <si>
    <t>026</t>
  </si>
  <si>
    <t>AO00-3202010-24-012 Prestar servicios profesionales con plena autonomía técnica y administrativa a la
Dirección Territorial Andes Occidentales para el acompañamiento integral del ecoturismo en las áreas con vocación
ecoturística en el marco de la conservación de la diversidad biológica de las áreas protegidas del SINAP Nacional,</t>
  </si>
  <si>
    <t>CD-DTAO-026-2025</t>
  </si>
  <si>
    <t>ENVIGADO</t>
  </si>
  <si>
    <t>DANNY MARCELA MARIN BOLIVAR</t>
  </si>
  <si>
    <t>2025604501000026E</t>
  </si>
  <si>
    <t>https://community,secop,gov,co/Public/Tendering/OpportunityDetail/Index?noticeUID=CO1,NTC,7505387&amp;isFromPublicArea=True&amp;isModal=False</t>
  </si>
  <si>
    <t>Gestora en Ecología y Turismo</t>
  </si>
  <si>
    <t>105 meses y 3 días</t>
  </si>
  <si>
    <t>(55 meses y 18 días)</t>
  </si>
  <si>
    <t>Dannym,marinb@gmail,com</t>
  </si>
  <si>
    <t>302 5487647</t>
  </si>
  <si>
    <t>CALLE 61 # 50 – 69 EDIFICIO PRADO REAL APTO 305</t>
  </si>
  <si>
    <t>FILA_25</t>
  </si>
  <si>
    <t>027</t>
  </si>
  <si>
    <t>AO00-3202032-1-014 Prestar servicios profesionales con plena autonomía técnica y administrativa a la
Dirección Territorial Andes Occidentales para el acompañamiento jurídico en el trámite proyección y seguimiento de
los procesos relacionados con el ejercicio de la autoridad ambiental y las sentencias ambientales en el marco de la
conservación de la diversidad biológica de las áreas protegidas del SINAP Nacional,</t>
  </si>
  <si>
    <t>CD-DTAO-027-2025</t>
  </si>
  <si>
    <t>BOGOTA D,C,</t>
  </si>
  <si>
    <t>WILLIAM ANDRES PEREZ LINARES</t>
  </si>
  <si>
    <t>DTAO-SE REPORTA POR PRIMERA VEZ POR SUSCRIPCION E INICIO  SE REPORTA POR SEGUNDA VEZ EL PRESENTE OTROSÍ TIENE POR OBJETO MODIFICAR EL PLAZO DEL CONTRATO HASTA EL VEINTINUEVE (29) DE DICIEMBRE DE 2025,</t>
  </si>
  <si>
    <t>2025604750100002E</t>
  </si>
  <si>
    <t>https://community,secop,gov,co/Public/Tendering/OpportunityDetail/Index?noticeUID=CO1,NTC,7506099&amp;isFromPublicArea=True&amp;isModal=False</t>
  </si>
  <si>
    <t>9 años 7 meses y 24 días</t>
  </si>
  <si>
    <t>WILLIAM,LINARES@HOTMAIL,COM</t>
  </si>
  <si>
    <t>sancionatorios,dtao@parquesnacionales,gov,co</t>
  </si>
  <si>
    <t>CRA 65D NO, 32 D – 32</t>
  </si>
  <si>
    <t>FILA_26</t>
  </si>
  <si>
    <t>028</t>
  </si>
  <si>
    <t>AO00-3202008-9-005 Prestar servicios de apoyo a la gestión con plena autonomía técnica y administrativa a la Dirección Territorial Andes Occidentales para el seguimiento gestión ejecución y control eficaz de los procesos técnicos y administrativos en el marco de la conservación de la diversidad biológica de las áreas protegidas del SINAP Nacional,</t>
  </si>
  <si>
    <t>CD-DTAO-028-2025</t>
  </si>
  <si>
    <t>LAURA MEJIA TORO</t>
  </si>
  <si>
    <t>2025604501000018E</t>
  </si>
  <si>
    <t>https://community,secop,gov,co/Public/Tendering/OpportunityDetail/Index?noticeUID=CO1,NTC,7503937&amp;isFromPublicArea=True&amp;isModal=False</t>
  </si>
  <si>
    <t>ITAGUI</t>
  </si>
  <si>
    <t>( 6 años y 8 meses)</t>
  </si>
  <si>
    <t>Laurismt105@gmail,com</t>
  </si>
  <si>
    <t>3412700-  3148599187</t>
  </si>
  <si>
    <t>CRR 84 NO 32 A 47</t>
  </si>
  <si>
    <t>FILA_27</t>
  </si>
  <si>
    <t>029</t>
  </si>
  <si>
    <t>AO00-3202060-18_1-001 Prestar servicios profesionales con plena autonomía técnica y administrativa a la Dirección Territorial Andes Occidentales para fortalecer y consolidar los análisis y diagnósticos territoriales en los niveles de áreas protegidas mosaicos de paisaje y escenarios de gobernanza priorizados por el subsistema de áreas protegidas de los Andes Occidentales en el marco de la Conservación de la diversidad biológica de las áreas protegidas del SINAP Nacional,</t>
  </si>
  <si>
    <t>CD-DTAO-029-2025</t>
  </si>
  <si>
    <t>KAREN JINETH ALVARADO MARTINEZ</t>
  </si>
  <si>
    <t>2025604501000022E</t>
  </si>
  <si>
    <t>https://community,secop,gov,co/Public/Tendering/OpportunityDetail/Index?noticeUID=CO1,NTC,7505828&amp;isFromPublicArea=True&amp;isModal=False</t>
  </si>
  <si>
    <t>10/12/19999</t>
  </si>
  <si>
    <t>PROFESIONAL Geo científica</t>
  </si>
  <si>
    <t>(2 años 15 meses)</t>
  </si>
  <si>
    <t>Jineth32@gmail,com</t>
  </si>
  <si>
    <t>CL 31 # 2 – 90 Bloque 9 Casa 7</t>
  </si>
  <si>
    <t>FILA_28</t>
  </si>
  <si>
    <t>030</t>
  </si>
  <si>
    <t>AO00-3202008-9-011 Prestar servicios profesionales con plena autonomía técnica y administrativa  la Dirección Territorial Andes Occidentales para fortalecer las actividades de planificación y seguimiento de los planes de manejo portafolios de investigación y programas de monitoreo de los Valores Objeto de Conservación y Servicios ecosistémicos de las áreas protegidas de la DTAO así como el acompañamiento a la implementación de la línea misional de Prevención Vigilancia y Control en el marco de la conservación de la diversidad biológica de las áreas protegidas del SINAP Nacional,</t>
  </si>
  <si>
    <t>CD-DTAO-030-2025</t>
  </si>
  <si>
    <t>MEDELLÍN</t>
  </si>
  <si>
    <t>ALEJANDRO CAMARGO GARCIA</t>
  </si>
  <si>
    <t xml:space="preserve">DTAO-SE REPORTA POR PRIMERA VEZ POR SUSCRIPCION E INICIO SE REPORTA POR SEGUNDA VEZ OTROSI DE MODIFICACION QUE POR ERROR INVOLUNTARIO SE DEJÓ EN EL CONTRATO CON UN PLAZO HASTA EL 19 DE DICIEMBRE DE 2025 EL CUAL NO CORRESPONDE LA DURACIÓN REAL DEL CONTRATO DE IGUAL FORMA AFECTANDO EL VALOR A PAGAR DEL CONTRATO EN REALIDAD QUE EL PLAZO DE EJECUCIÓN DEL PRESENTE CONTRATO ES HASTA EL 14 DE DICIEMBRE DE 2025 </t>
  </si>
  <si>
    <t>2025604501000023E</t>
  </si>
  <si>
    <t>https://community,secop,gov,co/Public/Tendering/OpportunityDetail/Index?noticeUID=CO1,NTC,7506601&amp;isFromPublicArea=True&amp;isModal=False</t>
  </si>
  <si>
    <t xml:space="preserve">PROFESIONAL BIOLOGO </t>
  </si>
  <si>
    <t>(7 años y 16 meses)</t>
  </si>
  <si>
    <t>alcamargoga@gmail,com</t>
  </si>
  <si>
    <t>CR 26D #28Sur-15</t>
  </si>
  <si>
    <t>FILA_29</t>
  </si>
  <si>
    <t>031</t>
  </si>
  <si>
    <t>AO12-3202010-25-003 Prestar servicios profesionales con plena autonomía técnica y administrativa para la implementación del plan de ordenamiento de ecoturismo en el marco de la conservación de la diversidad biológica de las áreas protegidas del SINAP nacional,</t>
  </si>
  <si>
    <t>SFF OTUN QUIMBAYA</t>
  </si>
  <si>
    <t>CD-DTAO-031-2025</t>
  </si>
  <si>
    <t>38600096</t>
  </si>
  <si>
    <t>CALI</t>
  </si>
  <si>
    <t>ELISA MARIA MORENO ORTIZ</t>
  </si>
  <si>
    <t>79125719</t>
  </si>
  <si>
    <t>JUAN CARLOS TRONCOSO SAAVEDRA</t>
  </si>
  <si>
    <t xml:space="preserve">SE REPORTE POR SEGUNDA VEZ POR TERMINACIÓN ANTICIPADA Y LIQUIDACIÓN BILATERAL Y DE COMÚN ACUERDO DEL CONTRATO DE PRESTACIÓN DE SERVICIOS PROFESIONALES NACION NO, CD-DTAO-031-2025 A PARTIR DEL 09 DE MAYO DE 2025 </t>
  </si>
  <si>
    <t xml:space="preserve">DTAO-SE REPORTA POR PRIMERA VEZ POR SUSCRIPCION E INICIO SE REPORTE POR SEGUNDA VEZ POR TERMINACIÓN ANTICIPADA Y LIQUIDACIÓN BILATERAL Y DE COMÚN ACUERDO DEL CONTRATO DE PRESTACIÓN DE SERVICIOS PROFESIONALES NACION NO, CD-DTAO-031-2025 A PARTIR DEL 09 DE MAYO DE 2025 </t>
  </si>
  <si>
    <t>2025628501000003E</t>
  </si>
  <si>
    <t>community,secop,gov,co/Public/Tendering/OpportunityDetail/Index?noticeUID=CO1,NTC,7528813&amp;isFromPublicArea=True&amp;isModal=False</t>
  </si>
  <si>
    <t>MANUELA CADAVID GONZALEZ</t>
  </si>
  <si>
    <t>13/06/1982</t>
  </si>
  <si>
    <t>ARMENIA</t>
  </si>
  <si>
    <t>Ingeniera Agrónoma</t>
  </si>
  <si>
    <t>16 Años- 3 Meses- 2 días</t>
  </si>
  <si>
    <t>(13 AÑOS 1 MES Y 19 DÍAS)</t>
  </si>
  <si>
    <t>elisa,moreno,ortiz0613@gmail,com</t>
  </si>
  <si>
    <t>Finca Aguacatal vereda La Floresta Calarcá (Quindío</t>
  </si>
  <si>
    <t>FILA_30</t>
  </si>
  <si>
    <t>034</t>
  </si>
  <si>
    <t>AO12-3202010-25-004 'Prestar servicios de apoyo a la gestión con plena autonomía técnica y administrativa al SFF Otún Quimbaya para la implementación del plan de ordenamiento de ecoturismo en el marco de la conservación de la diversidad biológica de las áreas protegidas del SINAP nacional,</t>
  </si>
  <si>
    <t>CD-DTAO-034-2025</t>
  </si>
  <si>
    <t>DOSQUEBRADAS</t>
  </si>
  <si>
    <t>LUISA FERNANDA CHACON ALBA</t>
  </si>
  <si>
    <t>2025628501000004E</t>
  </si>
  <si>
    <t>https://community,secop,gov,co/Public/Tendering/OpportunityDetail/Index?noticeUID=CO1,NTC,7540623&amp;isFromPublicArea=True&amp;isModal=False</t>
  </si>
  <si>
    <t>31/03/2002</t>
  </si>
  <si>
    <t>PEREIRA</t>
  </si>
  <si>
    <t>GUIANZA TURISTICA</t>
  </si>
  <si>
    <t>reservas,otun@parquesnacionales,gov,co</t>
  </si>
  <si>
    <t>luisafernandachacon8@gmail,com</t>
  </si>
  <si>
    <t>Corregimiento La Florida</t>
  </si>
  <si>
    <t>FILA_31</t>
  </si>
  <si>
    <t>040</t>
  </si>
  <si>
    <t>AO04-3202060-19_2-022 Prestar servicios profesionales con plena autonomía técnica y administrativa al Parque Nacional Natural Las Orquídeas para orientar la implementación de los procesos de restauración Ecológica Participativa al interior del Área Protegida en el marco de la conservación de la diversidad biológica de las áreas protegidas del SINAP Nacional,</t>
  </si>
  <si>
    <t>PNN LAS ORQUIDEAS</t>
  </si>
  <si>
    <t>CD-DTAO-040-2025</t>
  </si>
  <si>
    <t>DIANA CAROLINA NIEVES VARGAS</t>
  </si>
  <si>
    <t>71621569</t>
  </si>
  <si>
    <t>JOHN JAIRO RESTREPO SALAZAR</t>
  </si>
  <si>
    <t xml:space="preserve">	OTROSI MODIFICATORIO AL CONTRATO DE PRESTACIÓN DE SERVICIOS PROFESIONALES NACION NO, 040 DE 2025 CON EL FIN DE MODIFICAR Y AJUSTAR LAS 11 OBLIGACIONES ESPECÍFICAS DEL CONTRATO Y REFLEJAR DE FORMA CLARA LAS ACTIVIDADES AMPARADAS PRESUPUESTALMENTE A PARTIR DEL 12 DE MAYO DE 2025</t>
  </si>
  <si>
    <t>DTAO-SE REPORTA POR PRIMERA VEZ POR SUSCRIPCION E INICIO SE REPORTE POR SEGUNDA VEZ EL OTROSI MODIFICATORIO AL CONTRATO DE PRESTACIÓN DE SERVICIOS PROFESIONALES NACION NO, 040 DE 2025 CON EL FIN DE MODIFICAR Y AJUSTAR LAS 11 OBLIGACIONES ESPECÍFICAS DEL CONTRATO Y REFLEJAR DE FORMA CLARA LAS ACTIVIDADES AMPARADAS PRESUPUESTALMENTE A PARTIR DEL 12 DE MAYO DE 2025</t>
  </si>
  <si>
    <t>2025604501000028E</t>
  </si>
  <si>
    <t>https://community,secop,gov,co/Public/Tendering/OpportunityDetail/Index?noticeUID=CO1,NTC,7553992&amp;isFromPublicArea=True&amp;isModal=False</t>
  </si>
  <si>
    <t>02/03/1989</t>
  </si>
  <si>
    <t>Ingeniera ambiental</t>
  </si>
  <si>
    <t>(13 años 9 meses 16 días)</t>
  </si>
  <si>
    <t>(3 años 5 meses y 18 días)</t>
  </si>
  <si>
    <t>ueorquideas@gmail,com</t>
  </si>
  <si>
    <t>CRA 52 75 41</t>
  </si>
  <si>
    <t>FILA_32</t>
  </si>
  <si>
    <t>043</t>
  </si>
  <si>
    <t>AO01-3202008-15-001 Prestar servicios profesionales con plena autonomía técnica y
administrativa al Parque Nacional Natural Complejo Volcánico Doña Juana Cascabel para fortalecer los
procesos administrativos y contractuales contribuyendo a la ejecución de su plan de manejo y del Plan de
Acción Anual en el marco de la conservación de la diversidad biológica de las áreas protegidas del SINAP
Nacional,</t>
  </si>
  <si>
    <t>PNN COMPLEJO VOLCANICO DOñA JUANA-CASCABEL</t>
  </si>
  <si>
    <t>CD-DTAO-043-2025</t>
  </si>
  <si>
    <t>LISSETH VIVIANA MUÑOZ MUÑOZ</t>
  </si>
  <si>
    <t>10234850</t>
  </si>
  <si>
    <t>JOSE ARLEY LOAIZA GOMEZ</t>
  </si>
  <si>
    <t>2025604501000024E</t>
  </si>
  <si>
    <t>https://community,secop,gov,co/Public/Tendering/OpportunityDetail/Index?noticeUID=CO1,NTC,7554554&amp;isFromPublicArea=True&amp;isModal=False</t>
  </si>
  <si>
    <t>6/10/1986</t>
  </si>
  <si>
    <t>(6) años y (11) mes (03) días</t>
  </si>
  <si>
    <t>donajuana@parquesnacionales,gov,co</t>
  </si>
  <si>
    <t>Vivimu_1986@hotmail,com</t>
  </si>
  <si>
    <t xml:space="preserve">CARRERA 16 # 30N-06 APTO 402 </t>
  </si>
  <si>
    <t>FILA_33</t>
  </si>
  <si>
    <t>044</t>
  </si>
  <si>
    <t>ecológica participativa del área Protegida en los sectores de manejo de Tolima y Huila en el marco de la conservación</t>
  </si>
  <si>
    <t>CD-DTAO-044-2025</t>
  </si>
  <si>
    <t>1088316926</t>
  </si>
  <si>
    <t>JUAN CAMILO MANTILLA CASTAÑO</t>
  </si>
  <si>
    <t>2025628501000001E</t>
  </si>
  <si>
    <t>https://community,secop,gov,co/Public/Tendering/OpportunityDetail/Index?noticeUID=CO1,NTC,7544930&amp;isFromPublicArea=True&amp;isModal=False</t>
  </si>
  <si>
    <t>19/03/1994</t>
  </si>
  <si>
    <t>4 AÑOS 1 MES</t>
  </si>
  <si>
    <t>camilophidio@gmail,com</t>
  </si>
  <si>
    <t>Vereda San Juan – San Marcos</t>
  </si>
  <si>
    <t>024-10-23</t>
  </si>
  <si>
    <t>FILA_34</t>
  </si>
  <si>
    <t>049</t>
  </si>
  <si>
    <t>AO07-3202060-18_1-001 Prestar servicios Profesionales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</si>
  <si>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PNN PURACE</t>
  </si>
  <si>
    <t>CD-DTAO-049-2025</t>
  </si>
  <si>
    <t>10304405</t>
  </si>
  <si>
    <t>LA SIERRA</t>
  </si>
  <si>
    <t>JHOY FLMIENG CORDOBA CALVO</t>
  </si>
  <si>
    <t>10537064</t>
  </si>
  <si>
    <t>ISAAC BEDOYA DORADO</t>
  </si>
  <si>
    <t>2025604501000033E</t>
  </si>
  <si>
    <t>https://community,secop,gov,co/Public/Tendering/OpportunityDetail/Index?noticeUID=CO1,NTC,7563331&amp;isFromPublicArea=True&amp;isModal=False</t>
  </si>
  <si>
    <t>7/12/1984</t>
  </si>
  <si>
    <t>7 años 7 meses y 4 días</t>
  </si>
  <si>
    <t>4 años 2 meses y 28 días</t>
  </si>
  <si>
    <t>jhoyco84@gmail,com</t>
  </si>
  <si>
    <t>Cra 8B # 24-40</t>
  </si>
  <si>
    <t>FILA_35</t>
  </si>
  <si>
    <t>051</t>
  </si>
  <si>
    <t>AO07-3202052-7-033 Prestar servicios profesionales con plena autonomía técnica y administrativa al Parque Nacional Natural Puracé para la implementación del programa de monitoreo e investigación de los valores objeto de conservación del Área Protegida en el marco de la conservación de la diversidad biológica de las áreas protegidas del SINAP Nacional,</t>
  </si>
  <si>
    <t>CD-DTAO-051-2025</t>
  </si>
  <si>
    <t>1061757358</t>
  </si>
  <si>
    <t>GUSTAVO ADOLFO PISSO FLOREZ</t>
  </si>
  <si>
    <t>2025604501000038E</t>
  </si>
  <si>
    <t>https://community,secop,gov,co/Public/Tendering/OpportunityDetail/Index?noticeUID=CO1,NTC,7564425&amp;isFromPublicArea=True&amp;isModal=False</t>
  </si>
  <si>
    <t>01/03/1993</t>
  </si>
  <si>
    <t>Biólogo</t>
  </si>
  <si>
    <t>(10) DIEZ AÑOS (3) TRES MESES (6) SEIS DIAS</t>
  </si>
  <si>
    <t>VALIDAR</t>
  </si>
  <si>
    <t>tapiflo@gmail,com</t>
  </si>
  <si>
    <t>Calle 73 Norte 7 B 22</t>
  </si>
  <si>
    <t>FILA_36</t>
  </si>
  <si>
    <t>053</t>
  </si>
  <si>
    <t>AO02-3202008-15-021 Prestar servicios de apoyo a la gestión con plena autonomía técnica y administrativa de apoyo a la gestión de recursos físicos financieros administrativos y de las etapas precontractual y poscontractual para la conservación del Parque Nacional Natural Cueva de Los Guácharos contribuyendo a la ejecución de su plan de manejo y del Plan de Acción Anual en el marco de la conservación de la diversidad biológica de las áreas protegidas del SINAP Nacional,</t>
  </si>
  <si>
    <t>PNN CUEVA DE LOS GUACHAROS</t>
  </si>
  <si>
    <t>CD-DTAO-053-2025</t>
  </si>
  <si>
    <t>36287806</t>
  </si>
  <si>
    <t>PITALITO</t>
  </si>
  <si>
    <t>JUDITH 0 ECHEVERRY ORTEGA</t>
  </si>
  <si>
    <t>14010124</t>
  </si>
  <si>
    <t>DANILO ANDRES BRAVO MORENO</t>
  </si>
  <si>
    <t>2025618501000003E</t>
  </si>
  <si>
    <t>community,secop,gov,co/Public/Tendering/OpportunityDetail/Index?noticeUID=CO1,NTC,7569795&amp;isFromPublicArea=True&amp;isModal=False</t>
  </si>
  <si>
    <t>23/02/1979</t>
  </si>
  <si>
    <t>Técnico Profesional en Producción Agrícola,</t>
  </si>
  <si>
    <t>(18 años 8 meses y 10 días</t>
  </si>
  <si>
    <t>judithecheverryortega@gmail,com</t>
  </si>
  <si>
    <t>guacharos@parquesnacionales,gov,co</t>
  </si>
  <si>
    <t> VEREDA SAN ISIDRO</t>
  </si>
  <si>
    <t>FILA_37</t>
  </si>
  <si>
    <t>055</t>
  </si>
  <si>
    <t>AO03-3202032-1-001 Prestar servicios de apoyo a la gestión con plena autonomía técnica y administrativa al Parque Nacional Natural Las Hermosas para aportar en la implementación y seguimiento de medidas priorizadas en los cuatro (4) sectores de manejo y el área adyacente definida en la sentencia STL-510 de 2021 a través de estrategias de Prevención Vigilancia y control de las presiones identificadas que aporten al fortalecimiento del proceso estratégico del Corredor de Cordillera Central en el marco de la conservación de la diversidad biológica de las áreas protegidas del SINAP Nacional</t>
  </si>
  <si>
    <t>PNN LAS HERMOSAS</t>
  </si>
  <si>
    <t>CD-DTAO-055-2025</t>
  </si>
  <si>
    <t>DAIRO GIRALDO GALINDEZ</t>
  </si>
  <si>
    <t>GERMAN ALBERTO RODRIGUEZ PENAGOS</t>
  </si>
  <si>
    <t>2025604501000050E</t>
  </si>
  <si>
    <t>https://community,secop,gov,co/Public/Tendering/OpportunityDetail/Index?noticeUID=CO1,NTC,7604729&amp;isFromPublicArea=True&amp;isModal=False</t>
  </si>
  <si>
    <t>PALMIRA VALLE</t>
  </si>
  <si>
    <t xml:space="preserve"> TECNÓLOGO </t>
  </si>
  <si>
    <t xml:space="preserve"> (3) años Un (1) y Veinticuatro (24) días</t>
  </si>
  <si>
    <t>(04) años dos (2) meses y trece (13) días</t>
  </si>
  <si>
    <t>dairogalindez@gmail,com</t>
  </si>
  <si>
    <t xml:space="preserve">N0 TIENE </t>
  </si>
  <si>
    <t>310/4020429</t>
  </si>
  <si>
    <t>Corregimiento la Quisquina</t>
  </si>
  <si>
    <t>FILA_38</t>
  </si>
  <si>
    <t>056</t>
  </si>
  <si>
    <t>AO03-3202032-1-003 Prestar servicios de Apoyo a la Gestión con plena autonomía técnica y
administrativa al Parque Nacional Natural Las Hermosas apoyando la implementación de la estrategia de Prevención
Vigilancia y Control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</si>
  <si>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CD-DTAO-056-2025</t>
  </si>
  <si>
    <t>SORAIDA CASTILLO LOZADA</t>
  </si>
  <si>
    <t>2025604501000051E</t>
  </si>
  <si>
    <t>https://community,secop,gov,co/Public/Tendering/OpportunityDetail/Index?noticeUID=CO1,NTC,7609850&amp;isFromPublicArea=True&amp;isModal=False</t>
  </si>
  <si>
    <t xml:space="preserve"> BACHILLER</t>
  </si>
  <si>
    <t>(18) años Seis (06) meses y Veintiún (21) días</t>
  </si>
  <si>
    <t xml:space="preserve"> (3) años Dos (2) meses y Catorce (14) días,</t>
  </si>
  <si>
    <t>Soraidacl78@gmail,com</t>
  </si>
  <si>
    <t>CORREGIMIENTO POTRERILLO VEREDA LA QUISQUINA PALMIRA VALLE</t>
  </si>
  <si>
    <t>FILA_39</t>
  </si>
  <si>
    <t>057</t>
  </si>
  <si>
    <t>AO03-3202032-1-004 Prestar servicios de Apoyo a la Gestión con plena autonomía técnica y administrativa al Parque Nacional Natural Las Hermosas apoyando la implementación de la estrategia de Prevención Vigilancia y Control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</si>
  <si>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CD-DTAO-057-2025</t>
  </si>
  <si>
    <t>TIMBIQUI CAUCA</t>
  </si>
  <si>
    <t>ANA EIDY MARTINEZ ROJAS</t>
  </si>
  <si>
    <t>2025604501000040E</t>
  </si>
  <si>
    <t>https://community,secop,gov,co/Public/Tendering/OpportunityDetail/Index?noticeUID=CO1,NTC,7606198&amp;isFromPublicArea=True&amp;isModal=False</t>
  </si>
  <si>
    <t>(25) meses y Dieciseis (16) días</t>
  </si>
  <si>
    <t>manaheidy@gmail,com</t>
  </si>
  <si>
    <t>Cll 22B # 21-72 Portal del Sembrador</t>
  </si>
  <si>
    <t>FILA_40</t>
  </si>
  <si>
    <t>061</t>
  </si>
  <si>
    <t>AO00-3202032-1-019 Prestar servicios de apoyo a la gestión con plena autonomía técnica y administrativa a la Dirección Territorial Andes Occidentales en la subsede Popayán para realizar las actividades de soporte en el seguimiento y gestión de los procesos administrativos y financieros en el marco de la conservación de la diversidad biológica de las áreas protegidas del SINAP Nacional</t>
  </si>
  <si>
    <t>CD-DTAO-061-2025</t>
  </si>
  <si>
    <t>PAOLA ANDREA GALINDEZ BRAVO</t>
  </si>
  <si>
    <t>Se reportar por segunda vez el presente, otrosí modifica de las obligaciones 5 y 6 del contrato CD-DTAO-061-2025 NACIÓN, suscrito con la señora PAOLA ANDREA GALINDEZ BRAVO, identificado con cédula de ciudadanía No. 1.007.095.442 Esta solicitud se realiza conforme a los detalles que se describen a continuación:
5. Apoyo a la cadena presupuestal, Revisión de las cuentas para pago y registro en el Sistema Integrado de Información Financiera SIIF. 
6. Preparación de las Declaraciones Tributarias e Información Nacional y Distrital. Se publica la modificación de las obligaciones en el secop el día 04 de noviembre de 2025</t>
  </si>
  <si>
    <t>DTAO-SE REPORTA POR PRIMERA VEZ POR SUSCRIPCION E INICIO ,Se reportar por segunda vez el presente, otrosí modifica de las obligaciones 5 y 6 del contrato CD-DTAO-061-2025 NACIÓN, suscrito con la señora PAOLA ANDREA GALINDEZ BRAVO, identificado con cédula de ciudadanía No. 1.007.095.442 Esta solicitud se realiza conforme a los detalles que se describen a continuación:
5. Apoyo a la cadena presupuestal, Revisión de las cuentas para pago y registro en el Sistema Integrado de Información Financiera SIIF. 
6. Preparación de las Declaraciones Tributarias e Información Nacional y Distrital. Se publica la modificación de las obligaciones en el secop el día 04 de noviembre de 2025</t>
  </si>
  <si>
    <t>2025604501000042E</t>
  </si>
  <si>
    <t>https://community,secop,gov,co/Public/Tendering/OpportunityDetail/Index?noticeUID=CO1,NTC,7614906&amp;isFromPublicArea=True&amp;isModal=False</t>
  </si>
  <si>
    <t>SUCRE CAUCA</t>
  </si>
  <si>
    <t xml:space="preserve"> TECNÓLOGA EN GESTIÓN CONTABLE Y FINANCIERA</t>
  </si>
  <si>
    <t>13 MESES</t>
  </si>
  <si>
    <t>anndreytta0304@gmail,com</t>
  </si>
  <si>
    <t>dtao,subsedepopayan@parquesnacionales,gov,co</t>
  </si>
  <si>
    <t>Calle 3 A # 48F-31</t>
  </si>
  <si>
    <t>FILA_41</t>
  </si>
  <si>
    <t>062</t>
  </si>
  <si>
    <t>AO00-3202032-1-033 Prestar servicios de apoyo a la gestión con plena autonomía técnica y administrativa a la Dirección Territorial Andes Occidentales para el seguimiento al plan de necesidades matrices priorizadas de gestión institucional y apoyo a la cadena presupuestal gestión contable y gestión contractual en el marco de la conservación de la diversidad biológica de las áreas protegidas del SINAP Nacional</t>
  </si>
  <si>
    <t>CD-DTAO-062-2025</t>
  </si>
  <si>
    <t>VALDIVIA</t>
  </si>
  <si>
    <t>JURIDIA ESMITH MEJIA VILLA</t>
  </si>
  <si>
    <t>SOLICITUD REALIZADA POR LA CONTRATISTA SE PROCEDE A LA TERMINACIÓN ANTICIPADA Y LIQUIDACIÓN UNILATERAL Y DE COMÚN ACUERDO DEL CONTRATO DE PRESTACIÓN DE SERVICIOS DE APOYO A LA GESTIÓN NACIÓN NO. CD-DTAO-062-2025, A PARTIR DEL 31 DE JULIO DE 2025</t>
  </si>
  <si>
    <t>DTAO-SE REPORTA POR PRIMERA VEZ POR SUSCRIPCION E INICIO ,SE REPORTA POR SEGUNDA VEZ POR LA SOLICITUD REALIZADA POR LA CONTRATISTA SE PROCEDE A LA TERMINACIÓN ANTICIPADA Y LIQUIDACIÓN UNILATERAL Y DE COMÚN ACUERDO DEL CONTRATO DE PRESTACIÓN DE SERVICIOS DE APOYO A LA GESTIÓN NACIÓN NO. CD-DTAO-062-2025, A PARTIR DEL 31 DE JULIO DE 2025</t>
  </si>
  <si>
    <t>2025604501000045E</t>
  </si>
  <si>
    <t>https://community,secop,gov,co/Public/Tendering/OpportunityDetail/Index?noticeUID=CO1,NTC,7615340&amp;isFromPublicArea=True&amp;isModal=False</t>
  </si>
  <si>
    <t>tecnóloga en Contabilidad y finanzas</t>
  </si>
  <si>
    <t>101 meses y 18 días</t>
  </si>
  <si>
    <t>yuridia,mejia@gmail,com</t>
  </si>
  <si>
    <t>apoyofinanciero,dtao@parquesnacionales,gov,co</t>
  </si>
  <si>
    <t>DG 42 DB AV 38C 45 INTERIOR 104</t>
  </si>
  <si>
    <t>FILA_42</t>
  </si>
  <si>
    <t>063</t>
  </si>
  <si>
    <t>AO00-3202032-1-016 Prestar servicios de apoyo a la gestión con plena autonomía técnica y administrativa a la Dirección Territorial Andes Occidentales para ejecutar las actividades administrativas y financieras en el marco de la conservación de la diversidad biológica de las áreas protegidas del SINAP Nacional</t>
  </si>
  <si>
    <t>CD-DTAO-063-2025</t>
  </si>
  <si>
    <t>NESTOR RAUL SANCHEZ RAMIREZ</t>
  </si>
  <si>
    <t>2025604501000044E</t>
  </si>
  <si>
    <t>https://community,secop,gov,co/Public/Tendering/OpportunityDetail/Index?noticeUID=CO1,NTC,7615050&amp;isFromPublicArea=True&amp;isModal=False</t>
  </si>
  <si>
    <t>bachiller académico</t>
  </si>
  <si>
    <t>6 años 11 meses y 15 días</t>
  </si>
  <si>
    <t>Nestorsanchez24@gmail,com</t>
  </si>
  <si>
    <t>archivo,dtao@parquesnacionales,gov,co</t>
  </si>
  <si>
    <t>Cl, 84 #58-50 Vivendas del Sur</t>
  </si>
  <si>
    <t>FILA_43</t>
  </si>
  <si>
    <t>066</t>
  </si>
  <si>
    <t>AO10-3202052-8-002 Prestar servicios profesionales con plena autonomía técnica y administrativa al Santuario de Flora Isla de la Corota para avanzar en la actualización del Plan de manejo del Área Protegida en el marco de la conservación de la diversidad biológica de las áreas protegidas del SINAP Nacional,</t>
  </si>
  <si>
    <t>CD-DTAO-066-2025</t>
  </si>
  <si>
    <t>CUCUTA</t>
  </si>
  <si>
    <t>RAUL ERNESTO CARMONA GRANADOS</t>
  </si>
  <si>
    <t>2025604501000047E</t>
  </si>
  <si>
    <t>https://community,secop,gov,co/Public/Tendering/OpportunityDetail/Index?noticeUID=CO1,NTC,7623453&amp;isFromPublicArea=True&amp;isModal=False</t>
  </si>
  <si>
    <t>PAMPLONA  NORTE DE SANTANDER</t>
  </si>
  <si>
    <t>Ingeniero en producción animal</t>
  </si>
  <si>
    <t>50 meses y 27 días</t>
  </si>
  <si>
    <t>23 meses y 5 días</t>
  </si>
  <si>
    <t>raulecarmona@gmail,com</t>
  </si>
  <si>
    <t xml:space="preserve">El encano </t>
  </si>
  <si>
    <t>FILA_44</t>
  </si>
  <si>
    <t>070</t>
  </si>
  <si>
    <t>AO09-3202008-10-021 Prestar servicios de apoyo a la gestión con plena autonomía técnica y administrativa al Parque Nacional Natural Tatamá para fortalecer el relacionamiento con comunidades étnicas y los procesos de ordenamiento del territorio en el municipio de Tadó Chocó en el marco del proyecto Conservación De La Diversidad Biológica De Las Áreas Protegidas Del SINAP Nacionales”,</t>
  </si>
  <si>
    <t>PNN TATAMA</t>
  </si>
  <si>
    <t>CD-DTAO-070-2025</t>
  </si>
  <si>
    <t>TADO</t>
  </si>
  <si>
    <t>JOSE OCTAVIANO MOSQUERA BUENAÑOS</t>
  </si>
  <si>
    <t>2025604501000048E</t>
  </si>
  <si>
    <t>https://community,secop,gov,co/Public/Tendering/OpportunityDetail/Index?noticeUID=CO1,NTC,7625846&amp;isFromPublicArea=True&amp;isModal=False</t>
  </si>
  <si>
    <t>TADO CHOCO</t>
  </si>
  <si>
    <t>7 años 3 meses 25 días</t>
  </si>
  <si>
    <t>7Octaviano1979@gmail,com</t>
  </si>
  <si>
    <t>El Tabor – Tadó Chocó</t>
  </si>
  <si>
    <t>FILA_45</t>
  </si>
  <si>
    <t>072</t>
  </si>
  <si>
    <t>AO05-3202008-9-037 Prestar servicios profesionales con plena autonomía técnica y administrativa en el Parque Nacional Natural Los Nevados para impulsar la ejecución y seguimiento del Plan Conjunto de Recuperación Manejo Mantenimiento y Conservación de la sentencia que declara el PNN Los Nevados como Sujeto Especial de Derechos en el marco del servicio de administración y manejo de áreas protegidas del proyecto de conservación de la diversidad biológica de las áreas protegidas del SINAP nacional,</t>
  </si>
  <si>
    <t>CD-DTAO-072-2025</t>
  </si>
  <si>
    <t>JOHANA ALEXANDRA ECHEVERRY GARZON</t>
  </si>
  <si>
    <t>SIMON ALEXANDER MORENO GUTIERREZ</t>
  </si>
  <si>
    <t>2025604501000049E</t>
  </si>
  <si>
    <t>https://community,secop,gov,co/Public/Tendering/OpportunityDetail/Index?noticeUID=CO1,NTC,7628631&amp;isFromPublicArea=True&amp;isModal=False</t>
  </si>
  <si>
    <t>TOLEDO NORTE DE SANTANDER</t>
  </si>
  <si>
    <t>Bióloga</t>
  </si>
  <si>
    <t>2 años 6 meses y 25 días</t>
  </si>
  <si>
    <t>(8 años 2 meses y 22 días)</t>
  </si>
  <si>
    <t>Johana,echeverry,garzon@gmail,com</t>
  </si>
  <si>
    <t xml:space="preserve">Carrera 17 N 64 a – 235 Ciprés de Bella Suiza Apartamento 409 torre B </t>
  </si>
  <si>
    <t>FILA_46</t>
  </si>
  <si>
    <t>077</t>
  </si>
  <si>
    <t>AO06-3202008-13-008 Prestar servicios profesionales con plena autonomía técnica y administrativa al Parque Nacional Natural Nevado del Huila para orientar las actividades relacionadas a la actualización de Régimen Especial de Manejo con el resguardo indígena Paez de Gaitania Tolima y acompañar el fortalecimiento del relacionamiento con los resguardos indígenas del departamento del Cauca en el marco de la conservación de la diversidad biológica de las áreas protegidas del SINAP Nacional,</t>
  </si>
  <si>
    <t>PNN LOS NEVADOS DEL HUILA</t>
  </si>
  <si>
    <t>CD-DTAO-077-2025</t>
  </si>
  <si>
    <t>SILVANA MARCELA BENAVIDEZ MORILLO</t>
  </si>
  <si>
    <t>CARLOS ARTURO PAEZ OLAYA</t>
  </si>
  <si>
    <t>2 PAGO ANTICIPADO</t>
  </si>
  <si>
    <t>2025604501000058E</t>
  </si>
  <si>
    <t>https://community,secop,gov,co/Public/Tendering/OpportunityDetail/Index?noticeUID=CO1,NTC,7647782&amp;isFromPublicArea=True&amp;isModal=False</t>
  </si>
  <si>
    <t>ORITO PUTUMAYO</t>
  </si>
  <si>
    <t>Antropóloga</t>
  </si>
  <si>
    <t>13 a 18 meses</t>
  </si>
  <si>
    <t>(90 meses y 06 días)</t>
  </si>
  <si>
    <t>silbenavidezmorillo@gmail,com</t>
  </si>
  <si>
    <t>Cra 11#11-10</t>
  </si>
  <si>
    <t>FILA_47</t>
  </si>
  <si>
    <t>078</t>
  </si>
  <si>
    <t>AO02-3202056-5-019 Prestar servicios profesionales con plena autonomía técnica y administrativa al Parque Nacional Natural Cueva de los Guácharos para la implementación del plan local de comunición y educación ambiental con actores estratégicos del AP y las veredas Villafátima La Ilusión Tocora Los Pinos Jericó Mensura Montelívano y El Roble así como el apoyo a las líneas estratégicas del Plan de Manejo del área protegida en el marco de la conservación de la diversidad biológica de las áreas protegidas del SINAP,</t>
  </si>
  <si>
    <t>CD-DTAO-078-2025</t>
  </si>
  <si>
    <t>ROSY NATALIA SANCHEZ ORTEGA</t>
  </si>
  <si>
    <t>2025618501000005E</t>
  </si>
  <si>
    <t>https://community,secop,gov,co/Public/Tendering/OpportunityDetail/Index?noticeUID=CO1,NTC,7648179&amp;isFromPublicArea=True&amp;isModal=False</t>
  </si>
  <si>
    <t>Ingeniera Forestal</t>
  </si>
  <si>
    <t>1 años 11 meses y 7 días</t>
  </si>
  <si>
    <t>3 años 11 meses y 7 días</t>
  </si>
  <si>
    <t>rosysanchez3001@gmail,com</t>
  </si>
  <si>
    <t>Transversal 9 # 56 N 97 -Popayán</t>
  </si>
  <si>
    <t>FILA_48</t>
  </si>
  <si>
    <t>079</t>
  </si>
  <si>
    <t>AO05-3202010-24-004 Prestación de servicios de apoyo a la gestión con plena autonomía técnica y administrativa en el Parque Nacional Natural Los Nevados para apoyar las acciones de seguimiento y regulación en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</si>
  <si>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CD-DTAO-079-2025</t>
  </si>
  <si>
    <t>LIBANO</t>
  </si>
  <si>
    <t>DANNY FRANCISCO GUTIERREZ RIVILLAS</t>
  </si>
  <si>
    <t>2025604501000059E</t>
  </si>
  <si>
    <t>https://community,secop,gov,co/Public/Tendering/OpportunityDetail/Index?noticeUID=CO1,NTC,7650246&amp;isFromPublicArea=True&amp;isModal=False</t>
  </si>
  <si>
    <t>LIBANO TOLIMA</t>
  </si>
  <si>
    <t>7 años 6 meses y 15 días</t>
  </si>
  <si>
    <t>danyguvet1@gmail,com</t>
  </si>
  <si>
    <t>317 5112765</t>
  </si>
  <si>
    <t>Calle 3 # 10- 64</t>
  </si>
  <si>
    <t>FILA_49</t>
  </si>
  <si>
    <t>080</t>
  </si>
  <si>
    <t>AO05-3202032-1-023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</si>
  <si>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15 PRESTACIÓN DE SERVICIOS</t>
  </si>
  <si>
    <t>CD-DTAO-080-2025</t>
  </si>
  <si>
    <t>VILLAMARIA</t>
  </si>
  <si>
    <t>CARLOS URIEL LOPEZ BENJUMEA</t>
  </si>
  <si>
    <t>SUSPENDER EL PLAZO DE EJECUCIÓN DEL CONTRATO DE PRESTACIÓN DE SERVICIOS DE APOYO NACION NO. 080 DEL 17 DE FEBRERO DE 2025, DESDE EL 03 DE SEPTIEMBRE DE 2025 Y FINALIZA EL DÍA 11 SEPTIEMBRE DE 2025</t>
  </si>
  <si>
    <t>SE REPORTE POR TERCERA POR LA REANUDACIÓN DEL CONTRATO NO. CD-DTAO-080 DEL 17 
DE FEBRERO DE 2025 SUSCRITO CON CARLOS URIEL LÓPEZ BENJUMEA, CON OCASIÓN A LA 
FINALIZACIÓN DE LA INCAPACIDAD MÉDICA INICIALMENTE APORTADA HASTA EL 11 DE 
SEPTIEMBRE DE 2025, CON PRÓRROGA DEL 11 DE SEPTIEMBRE AL 10 DE OCTUBRE DE 2025 
Y FINALMENTE, SE PRORROGA POR 30 DÍAS MÁS DEL 11 DE OCTUBRE AL 09 DE NOVIEMBRE DE 
2025. EL CONTRATISTA ASISTE A CITA DE CONTROL CON ESPECIALISTA EL DÍA 12 DE NOVIEMBRE 
Y GENERA CONCEPTO POSITIVO “PACIENTE CON ADECUADA EVOLUCIÓN POSTOPERATORIA, SE 
INDICA CONTINUAR TERAPIA FÍSICA, SE INDICA REINGRESO...”. POR LO ANTERIOR, EN CONDICIÓN 
DE SUPERVISOR DEL CONTRATO EN MENCIÓN SOLICITO SE PROCEDA CON LA REANUDACIÓN A 
PARTIR DEL 13 DE NOVIEMBRE DE 2025. SE PUBLICO LA REANUDACION DEL CONTRATO CD-DTAO-080-2025 18 DE NOVIEMBRE 2025</t>
  </si>
  <si>
    <t>DTAO-SE REPORTA POR PRIMERA VEZ POR SUSCRIPCION E INICIO SE REPORTE POR SEGUNDA VEZ PARA SUSPENDER EL PLAZO DE EJECUCIÓN DEL CONTRATO DE PRESTACIÓN DE SERVICIOS DE APOYO NACION NO. 080 DEL 17 DE FEBRERO DE 2025, DESDE EL 03 DE SEPTIEMBRE DE 2025 Y FINALIZA EL DÍA 11 SEPTIEMBRE DE 2025, SE REPORTE POR TERCERA POR LA REANUDACIÓN DEL CONTRATO NO. CD-DTAO-080 DEL 17 DE FEBRERO DE 2025 SUSCRITO CON CARLOS URIEL LÓPEZ BENJUMEA, CON OCASIÓN A LA FINALIZACIÓN DE LA INCAPACIDAD
MÉDICA INICIALMENTE APORTADA HASTA EL 11 DE SEPTIEMBRE DE 2025, CON PRÓRROGA DEL 11
DE SEPTIEMBRE AL 10 DE OCTUBRE DE 2025 Y FINALMENTE, SE PRORROGA POR 30 DÍAS MÁS DEL 11 DE OCTUBRE AL 09 DE NOVIEMBRE DE 2025. EL CONTRATISTA ASISTE A CITA DE CONTROL
CON ESPECIALISTA EL DÍA 12 DE NOVIEMBRE Y GENERA CONCEPTO POSITIVO “PACIENTE CON ADECUADA EVOLUCIÓN POSTOPERATORIA, SE INDICA CONTINUAR TERAPIA FÍSICA, SE INDICA REINGRESO ...”. POR LO ANTERIOR, EN CONDICIÓN DE SUPERVISOR DEL CONTRATO EN MENCIÓN SOLICITO SE PROCEDA CON LA REANUDACIÓN A PARTIR DEL 13 DE NOVIEMBRE DE 2025
. SE PUBLICO LA REANUDACION DEL CONTRATO CD-DTAO-080-2025 18 DE NOVIEMBRE 2025</t>
  </si>
  <si>
    <t>2025604501000057E</t>
  </si>
  <si>
    <t>https://community,secop,gov,co/Public/Tendering/ContractNoticePhases/View?PPI=CO1,PPI,37556919&amp;isFromPublicArea=True&amp;isModal=False</t>
  </si>
  <si>
    <t>MANIZALES CALDAS</t>
  </si>
  <si>
    <t>6 años 2 meses y 20 días</t>
  </si>
  <si>
    <t>carloslopezbenjumea@gmail,com</t>
  </si>
  <si>
    <t>313 7776404</t>
  </si>
  <si>
    <t>CR 7 A # 15 A - 14</t>
  </si>
  <si>
    <t>FILA_50</t>
  </si>
  <si>
    <t>082</t>
  </si>
  <si>
    <t>AO05-3202032-1-016 -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</si>
  <si>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CD-DTAO-082-2025</t>
  </si>
  <si>
    <t>CRISTIAN HERNAN ARCILA HERRERA</t>
  </si>
  <si>
    <t>2025604501000066E</t>
  </si>
  <si>
    <t>https://community,secop,gov,co/Public/Tendering/OpportunityDetail/Index?noticeUID=CO1,NTC,7662481&amp;isFromPublicArea=True&amp;isModal=False</t>
  </si>
  <si>
    <t>3 años y 11 meses</t>
  </si>
  <si>
    <t>mugenta2087@gmail,com</t>
  </si>
  <si>
    <t>Calle 4 No, 7-15 B/ Centro</t>
  </si>
  <si>
    <t>FILA_51</t>
  </si>
  <si>
    <t>084</t>
  </si>
  <si>
    <t>AO06-3202008-13-009 Prestar servicios de apoyo a la gestión con plena autonomía técnica y
administrativa al Parque Nacional Natural Nevado del Huila para el relacionamiento e implementación de estrategias
de manejo con las comunidades indígena sobrepuestas en el Departamento del Cauca en el marco de la conservación
de la diversidad biológica de las áreas protegidas del SINAP Nacional</t>
  </si>
  <si>
    <t>CD-DTAO-084-2025</t>
  </si>
  <si>
    <t>PAEZ BELALCAZAR</t>
  </si>
  <si>
    <t>LEIMAR GUTIERREZ VARGAS</t>
  </si>
  <si>
    <t>2025604501000064E</t>
  </si>
  <si>
    <t>https://community,secop,gov,co/Public/Tendering/OpportunityDetail/Index?noticeUID=CO1,NTC,7659396&amp;isFromPublicArea=True&amp;isModal=False</t>
  </si>
  <si>
    <t>24 a 35 meses</t>
  </si>
  <si>
    <t>45 meses y 13 días)</t>
  </si>
  <si>
    <t>gutiva87@gmail,com</t>
  </si>
  <si>
    <t>Páez Belalcazar - Cauca</t>
  </si>
  <si>
    <t>FILA_52</t>
  </si>
  <si>
    <t>086</t>
  </si>
  <si>
    <t>AO02-3202010-25-012 Prestar servicios de apoyo a la gestión con plena autonomía técnica y administrativa al Parque Nacional Natural Cueva de Los Guácharos para la implementación en campo del POE vigente orientar instruir dirigir y asistir a los visitantes del PNN - GUA así como las demás líneas del Plan de Manejo en el marco de la conservación de la diversidad biológica de las áreas protegidas del SINAP Nacional,</t>
  </si>
  <si>
    <t>CD-DTAO-086-2025</t>
  </si>
  <si>
    <t>CHAPARRAL</t>
  </si>
  <si>
    <t>GLORIA DANIELA GONZALEZ ZUÑIGA</t>
  </si>
  <si>
    <t>2025618501000006E</t>
  </si>
  <si>
    <t>https://community,secop,gov,co/Public/Tendering/OpportunityDetail/Index?noticeUID=CO1,NTC,7659214&amp;isFromPublicArea=True&amp;isModal=False</t>
  </si>
  <si>
    <t>CHAPARRAL TOLIMA</t>
  </si>
  <si>
    <t>10 MESES</t>
  </si>
  <si>
    <t xml:space="preserve"> 16 MESES Y 25 DIAS</t>
  </si>
  <si>
    <t>danielagz9921@gmail,com</t>
  </si>
  <si>
    <t>315 3116393</t>
  </si>
  <si>
    <t>Carrera 2 N° 10-26 Barrio Obrero</t>
  </si>
  <si>
    <t>FILA_53</t>
  </si>
  <si>
    <t>087</t>
  </si>
  <si>
    <t>AO02-3202010-25-013 Prestar servicios de apoyo a la gestión con plena autonomía técnica y administrativa al Parque Nacional Natural Cueva de Los Guácharos para la implementación en campo del POE vigente orientar instruir y asistir a los visitantes del PNN - GUA así como las demás líneas del Plan de Manejo en el marco de la conservación de la diversidad biológica de las áreas protegidas del SINAP Nacional,</t>
  </si>
  <si>
    <t>CD-DTAO-087-2025</t>
  </si>
  <si>
    <t>EDWAR DARIO PERDOMO MENDOZA</t>
  </si>
  <si>
    <t>2025618501000004E</t>
  </si>
  <si>
    <t>https://community,secop,gov,co/Public/Tendering/OpportunityDetail/Index?noticeUID=CO1,NTC,7659285&amp;isFromPublicArea=True&amp;isModal=False</t>
  </si>
  <si>
    <t>tecnólogo en protección y recuperación de ecosistemas forestales</t>
  </si>
  <si>
    <t>1 año 2 meses y 17 días</t>
  </si>
  <si>
    <t>5 años 8 meses y 2 dias</t>
  </si>
  <si>
    <t>egwar2201@hotmail,com</t>
  </si>
  <si>
    <t>CONJUNTO RESIDENCIAL JARDINES DE ATOLSURE TORRE 7 APT 201</t>
  </si>
  <si>
    <t>FILA_54</t>
  </si>
  <si>
    <t>091</t>
  </si>
  <si>
    <t>AO05-3202032-1-022 -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en el marco del servicio de prevención vigilancia y control de las áreas protegidas del proyecto de conservación de la diversidad biológica de las áreas protegidas del SINAP nacional</t>
  </si>
  <si>
    <t>CD-DTAO-091-2025</t>
  </si>
  <si>
    <t>MARIANA AGUDELO CASTIBLANCO</t>
  </si>
  <si>
    <t>2025604501000063E</t>
  </si>
  <si>
    <t>https://community,secop,gov,co/Public/Tendering/OpportunityDetail/Index?noticeUID=CO1,NTC,7661437&amp;isFromPublicArea=True&amp;isModal=False</t>
  </si>
  <si>
    <t>(3 años y 26 días)</t>
  </si>
  <si>
    <t>Castiblue313@gmail,com</t>
  </si>
  <si>
    <t>Calle 69 # 42 -09</t>
  </si>
  <si>
    <t>FILA_55</t>
  </si>
  <si>
    <t>092</t>
  </si>
  <si>
    <t>AO00-3202056-5-027 Prestar servicios profesionales con plena autonomía técnica y administrativa a la Dirección Territorial Andes Occidentales para promover las acciones de educación ambiental y sensibilización ciudadana con énfasis en los centros de interpretación ambiental y la línea de gestión del conocimiento relacionados con la gestión del Subsistema de Áreas Protegidas Andes Occidentales y otras estrategias de conservación en el marco de la conservación de la diversidad biológica de las áreas protegidas del SINAP Nacional</t>
  </si>
  <si>
    <t>CD-DTAO-092-2025</t>
  </si>
  <si>
    <t>MARIA CECILIA CASTAÑO RODRIGUEZ</t>
  </si>
  <si>
    <t>N</t>
  </si>
  <si>
    <t>3 ADICIÓN EN VALOR y EN TIEMPO</t>
  </si>
  <si>
    <r>
      <t xml:space="preserve">SE REPORTA POR SEGUNDA VEZ POR ADICIÓN Y PRÓRROGA AL CONTRATO, NECESARIA PARA GARANTIZAR LA PRESTACIÓN DEL SERVICIO EN LA DIRECCIÓN TERRITORIAL ANDES OCCIDENTALES, AMPLIANDO EL PLAZO </t>
    </r>
    <r>
      <rPr>
        <b/>
        <sz val="9"/>
        <color rgb="FF000000"/>
        <rFont val="Arial"/>
        <family val="2"/>
      </rPr>
      <t xml:space="preserve">DESDE EL 01 DE NOVIEMBRE DE 2025 HASTA EL 15 DE DICIEMBRE DE 2025, </t>
    </r>
    <r>
      <rPr>
        <sz val="9"/>
        <color rgb="FF000000"/>
        <rFont val="Arial"/>
        <family val="2"/>
      </rPr>
      <t xml:space="preserve">YA QUE EL CONTRATO </t>
    </r>
    <r>
      <rPr>
        <b/>
        <sz val="9"/>
        <color rgb="FF000000"/>
        <rFont val="Arial"/>
        <family val="2"/>
      </rPr>
      <t xml:space="preserve">VENCE EL 31 DE OCTUBRE DE 2025 </t>
    </r>
    <r>
      <rPr>
        <sz val="9"/>
        <color rgb="FF000000"/>
        <rFont val="Arial"/>
        <family val="2"/>
      </rPr>
      <t xml:space="preserve">Y ADICIONANDO RECURSOS POR VALOR DE </t>
    </r>
    <r>
      <rPr>
        <b/>
        <sz val="9"/>
        <color rgb="FF000000"/>
        <rFont val="Arial"/>
        <family val="2"/>
      </rPr>
      <t xml:space="preserve">SIETE MILLONES SEISCIENTOS CINCUENTA Y NUEVE MIL SEIS PESOS MONEDA CORRIENTE ($7.659.006 M/CTE) </t>
    </r>
    <r>
      <rPr>
        <sz val="9"/>
        <color rgb="FF000000"/>
        <rFont val="Arial"/>
        <family val="2"/>
      </rPr>
      <t>CORRESPONDIENTES A ESTE PERIODO Y PRORROGAR EL CONTRATO POR EL TÉRMINO DE UN (1) MES Y QUINCE (15) DÍAS. SE PÚBLICO EN EL SECOP 31 DE OCTUBRE 2025</t>
    </r>
  </si>
  <si>
    <t>DTAO-SE REPORTA POR PRIMERA VEZ POR SUSCRIPCION E INICIO SE REPORTA POR SEGUNDA VEZ POR ADICIÓN Y PRÓRROGA AL CONTRATO, NECESARIA PARA GARANTIZAR LA PRESTACIÓN DEL SERVICIO EN LA DIRECCIÓN TERRITORIAL ANDES OCCIDENTALES, AMPLIANDO EL PLAZO DESDE EL 01 DE NOVIEMBRE DE 2025 HASTA EL 15 DE DICIEMBRE DE 2025, YA QUE EL CONTRATO VENCE EL 31 DE OCTUBRE DE 2025 Y ADICIONANDO RECURSOS POR VALOR DE SIETE MILLONES SEISCIENTOS CINCUENTA Y NUEVE MIL SEIS PESOS MONEDA CORRIENTE ($7.659.006 M/CTE) CORRESPONDIENTES A ESTE PERIODO Y PRORROGAR EL CONTRATO POR EL TÉRMINO DE UN (1) MES Y QUINCE (15) DÍAS. SE PÚBLICO EN EL SECOP 31 DE OCTUBRE 2025</t>
  </si>
  <si>
    <t>2025604501000060E</t>
  </si>
  <si>
    <t>https://community,secop,gov,co/Public/Tendering/OpportunityDetail/Index?noticeUID=CO1,NTC,7674728&amp;isFromPublicArea=True&amp;isModal=False</t>
  </si>
  <si>
    <t>Comunicación y Biología</t>
  </si>
  <si>
    <t>109 meses 5 días</t>
  </si>
  <si>
    <t>Dunamovil38@gmail,com</t>
  </si>
  <si>
    <t>302-457-3122</t>
  </si>
  <si>
    <t>Carrera 43 # 52-14</t>
  </si>
  <si>
    <t>FILA_56</t>
  </si>
  <si>
    <t>093</t>
  </si>
  <si>
    <t>AO10-3202010-24-004 Prestar servicios profesionales con plena autonomía técnica y administrativa al SF Isla de la Corota para la reformulación del Plan de Ordenamiento Ecoturístico (POE) y el fortalecimiento en el relacionamiento con actores estratégicos del Área Protegida en el marco de la conservación de la diversidad biológica de las áreas protegidas del SINAP Nacional</t>
  </si>
  <si>
    <t>CD-DTAO-093-2025</t>
  </si>
  <si>
    <t>DIANA EUGENIA VILLAREAL ROMERO</t>
  </si>
  <si>
    <t>2025604501000068E</t>
  </si>
  <si>
    <t>https://community,secop,gov,co/Public/Tendering/OpportunityDetail/Index?noticeUID=CO1,NTC,7671089&amp;isFromPublicArea=True&amp;isModal=False</t>
  </si>
  <si>
    <t>SAN PABLO NARIÑO</t>
  </si>
  <si>
    <t>Ingeniera Agroforestal</t>
  </si>
  <si>
    <t>11 años 4 meses y 27 días</t>
  </si>
  <si>
    <t>dianavillarrealr@gmail,com</t>
  </si>
  <si>
    <t>Calle 145 # 40-09 apto 801-Edificio Llano Grande</t>
  </si>
  <si>
    <t>FILA_57</t>
  </si>
  <si>
    <t>095</t>
  </si>
  <si>
    <t>AO11-3202060-18_1-001 Prestar servicios profesionales con plena autonomía técnica y administrativa en el SFF Galeras para adelantar las acciones necesarias que permitan la adecuada implementación de la estrategia de restauración ecológica participativa suscripción de acuerdos con campesinos e implementación de acciones de educación ambiental en el SFF Galeras bajo los lineamientos de PNNC en el marco del proyecto de inversión conservación de la diversidad biológica de las áreas protegidas del SINAP Nacional,</t>
  </si>
  <si>
    <t>SFF GALERA</t>
  </si>
  <si>
    <t>CD-DTAO-095-2025</t>
  </si>
  <si>
    <t>NAYIBE YISSEL HERNANDEZ VELASQUEZ</t>
  </si>
  <si>
    <t>JUAN IVAN SANCHEZ BERNAL</t>
  </si>
  <si>
    <t>2025604501000069E</t>
  </si>
  <si>
    <t>https://community,secop,gov,co/Public/Tendering/OpportunityDetail/Index?noticeUID=CO1,NTC,7676437&amp;isFromPublicArea=True&amp;isModal=False</t>
  </si>
  <si>
    <t>PASTO NARIÑO</t>
  </si>
  <si>
    <t>33 meses y 14 días</t>
  </si>
  <si>
    <t>89nayissel@gmail,com</t>
  </si>
  <si>
    <t>315-699-9970</t>
  </si>
  <si>
    <t>Manzana I3 casa 6 B/Nueva Aranda</t>
  </si>
  <si>
    <t>FILA_58</t>
  </si>
  <si>
    <t>098</t>
  </si>
  <si>
    <t>AO00-3202060-18_1-002 Prestar servicios profesionales con plena autonomía técnica y administrativa a
la Dirección Territorial Andes Occidentales para desarrollar actividades de campo en reservas naturales de sociedad
civil estrategia de uso ocupación y tenencia y monitoreo así como la revisión cartográfica correspondiente a la
estrategia de restauración relacionadas con acciones de conservación del enfoque estratégico territorial de Andes
Occidentales en el marco de la conservación de la diversidad biológica de las áreas protegidas del SINAP Nacional,</t>
  </si>
  <si>
    <t>CD-DATO-098-2025</t>
  </si>
  <si>
    <t>ANGIE TATIANA AGUILERA AGREDA</t>
  </si>
  <si>
    <t xml:space="preserve">2025604501000115E </t>
  </si>
  <si>
    <t>https://community,secop,gov,co/Public/Tendering/OpportunityDetail/Index?noticeUID=CO1,NTC,7683500&amp;isFromPublicArea=True&amp;isModal=False</t>
  </si>
  <si>
    <t>ingeniera forestal</t>
  </si>
  <si>
    <t xml:space="preserve"> 12 MESES</t>
  </si>
  <si>
    <t>Tatianaag218@gmail,com</t>
  </si>
  <si>
    <t>Cra 64ª 51 -19</t>
  </si>
  <si>
    <t>FILA_59</t>
  </si>
  <si>
    <t>099</t>
  </si>
  <si>
    <t>AO11-3202010-24-003 Prestar servicios profesionales con plena autonomía técnica y administrativa en el SFF Galeras para la implementación del plan de ordenamiento ecoturístico del área protegida y apoyo en las acciones establecidas dentro de la estrategia de comunicación y educación ambiental bajo los lineamientos de PNNC en el marco del proyecto de inversión conservación de la diversidad biológica de las áreas protegidas del SINAP Nacional,</t>
  </si>
  <si>
    <t>CD-DTAO-099-2025</t>
  </si>
  <si>
    <t>TABLON</t>
  </si>
  <si>
    <t>ANGELA PATRICIA MARTINEZ ARCOS</t>
  </si>
  <si>
    <t>2025604501000070E</t>
  </si>
  <si>
    <t>https://community,secop,gov,co/Public/Tendering/OpportunityDetail/Index?noticeUID=CO1,NTC,7681891&amp;isFromPublicArea=True&amp;isModal=False</t>
  </si>
  <si>
    <t>TAMPLO- NARIÑO</t>
  </si>
  <si>
    <t>Geógrafa</t>
  </si>
  <si>
    <t>2 año 2 meses y 4 días</t>
  </si>
  <si>
    <t>Angelarmart24@gmal,com</t>
  </si>
  <si>
    <t>Mz 47-Casa 4 / Barrio Altos de La Colina</t>
  </si>
  <si>
    <t>FILA_60</t>
  </si>
  <si>
    <t>103</t>
  </si>
  <si>
    <t>AO11-3202008-12-004 Prestar servicios profesionales con plena autonomía técnica y administrativa en el SFF Galeras para la implementación de acciones que aporten a la consolidación del SINAP a través de los corredores de conectividad ecológica y cultural en los que participe el SFF Galeras fortalecimiento del RUNAP y subsistemas regionales en el marco del proyecto de inversión conservación de la diversidad biológica de las áreas protegidas del SINAP Nacional</t>
  </si>
  <si>
    <t>CD-DTAO-103-2025</t>
  </si>
  <si>
    <t>DIANA MARCELA MELO ARIAS</t>
  </si>
  <si>
    <t>2025604501000074E</t>
  </si>
  <si>
    <t>https://community,secop,gov,co/Public/Tendering/OpportunityDetail/Index?noticeUID=CO1,NTC,7682705&amp;isFromPublicArea=True&amp;isModal=False</t>
  </si>
  <si>
    <t>CALI VALLE</t>
  </si>
  <si>
    <t>ingeniera ambiental</t>
  </si>
  <si>
    <t>48 meses y 7 días</t>
  </si>
  <si>
    <t>44 meses y 7 días</t>
  </si>
  <si>
    <t>dianammeloar@gmail,com</t>
  </si>
  <si>
    <t>Calle 12 No, 39 A 49</t>
  </si>
  <si>
    <t>FILA_61</t>
  </si>
  <si>
    <t>110</t>
  </si>
  <si>
    <t>AO08-3202055-22-021 Prestar servicios profesionales con plena autonomía técnica y administrativa al Parque Nacional Natural Selva de Florencia para la gestión del conocimiento e innovación que requiere el Área Protegida relacionados con el Portafolio de investigaciones el Programa de monitoreo la Educación ambiental y aquellas estrategias definidas en el Plan de manejo del área protegida en el marco de la conservación de la diversidad biológica de las áreas protegidas del SINAP Nacional,</t>
  </si>
  <si>
    <t>PNN SELVA DE FLORENCIA</t>
  </si>
  <si>
    <t>CD-DTAO-110-2025</t>
  </si>
  <si>
    <t>ANDRES FELIPE BOHORQUEZOSORIO</t>
  </si>
  <si>
    <t>HUGO FERNANDO BALLESTEROS BOTERO</t>
  </si>
  <si>
    <t>2025624501000014E</t>
  </si>
  <si>
    <t>https://community,secop,gov,co/Public/Tendering/OpportunityDetail/Index?noticeUID=CO1,NTC,7690005&amp;isFromPublicArea=True&amp;isModal=False</t>
  </si>
  <si>
    <t>Ingeniero agrónomo</t>
  </si>
  <si>
    <t>35 Meses y 24 días</t>
  </si>
  <si>
    <t>2 años 11 Meses y 24 días,</t>
  </si>
  <si>
    <t>andresfelipebo@gmail,com</t>
  </si>
  <si>
    <t>Carrera 4 # 22-31</t>
  </si>
  <si>
    <t>FILA_62</t>
  </si>
  <si>
    <t>111</t>
  </si>
  <si>
    <t>CD-DTAO-111-2025</t>
  </si>
  <si>
    <t>42121500 Cód, 42121500 - Equipo veterinario</t>
  </si>
  <si>
    <t>OSCAR MOISES LEGARDA OBANDO</t>
  </si>
  <si>
    <t>2 ADICIÓN EN TIEMPO (PRÓRROGAS)</t>
  </si>
  <si>
    <t>SE REPORTE POR SEGUNDA VEZ POR EL PRESENTE OTROSÍ TIENE POR OBJETO ADICIONAR RECURSOS AL VALOR DEL CONTRATO, POR LA SUMA DE DOS MILLONES CUATROCIENTOS CUARENTA Y OCHO MIL TRESCIENTOS DIECISEIS PESOS M/CTE ($2.448.316), Y PRORROGAR EL PLAZO POR UN (1) MES y DIEZ (10) DÍAS MÁS, HASTA EL 31 DE DICIEMBRE DE 2025 Y SE PUBLICA EN EL SECOP 20 DE NOVIEMBRE 2025</t>
  </si>
  <si>
    <t>2025604501000104E</t>
  </si>
  <si>
    <t>https://community,secop,gov,co/Public/Tendering/OpportunityDetail/Index?noticeUID=CO1,NTC,7691833&amp;isFromPublicArea=True&amp;isModal=False</t>
  </si>
  <si>
    <t>básica primaria</t>
  </si>
  <si>
    <t>9 años 10 meses y 9 dias</t>
  </si>
  <si>
    <t>olegarda607@gmail,com</t>
  </si>
  <si>
    <t>Vereda pradera alto -municipio de Nariño</t>
  </si>
  <si>
    <t>FILA_63</t>
  </si>
  <si>
    <t>116</t>
  </si>
  <si>
    <t>AO07-3202053-30-028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</si>
  <si>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CD-DTAO-116-2025</t>
  </si>
  <si>
    <t>MANUEL ANTONIO MOMPOTES QUIRA</t>
  </si>
  <si>
    <t>2025604501000075E</t>
  </si>
  <si>
    <t>https://community,secop,gov,co/Public/Tendering/OpportunityDetail/Index?noticeUID=CO1,NTC,7692253&amp;isFromPublicArea=True&amp;isModal=False</t>
  </si>
  <si>
    <t>PURACE COCONUCO-CAUCA</t>
  </si>
  <si>
    <t>(5) AÑOS (3) MESES Y 2) DOS DÍAS</t>
  </si>
  <si>
    <t>Manuelmompotes@gmail,com</t>
  </si>
  <si>
    <t>Puracé vereda Tabio</t>
  </si>
  <si>
    <t>FILA_64</t>
  </si>
  <si>
    <t>117</t>
  </si>
  <si>
    <t>AO08-3202055-22-022 Prestar servicios de apoyo a la gestión con plena autonomía técnica y administrativa al Parque Nacional Natural Selva de Florencia para la gestión del conocimiento e innovación que requiere el Área Protegida relacionados con el Portafolio de investigaciones el Programa de monitoreo la Educación ambiental y aquellas estrategias definidas en el Plan de manejo del área protegida en el marco de la conservación de la diversidad biológica de las áreas protegidas del SINAP Nacional,</t>
  </si>
  <si>
    <t>CD-DTAO-117-2025</t>
  </si>
  <si>
    <t>SAMANA</t>
  </si>
  <si>
    <t>OMAIRA HENAO GIRALDO</t>
  </si>
  <si>
    <t>2025624501000009E</t>
  </si>
  <si>
    <t>https://community,secop,gov,co/Public/Tendering/OpportunityDetail/Index?noticeUID=CO1,NTC,7694868&amp;isFromPublicArea=True&amp;isModal=False</t>
  </si>
  <si>
    <t>SAMANA -CALDA</t>
  </si>
  <si>
    <t>40 Meses</t>
  </si>
  <si>
    <t xml:space="preserve"> 3 años 4 Meses</t>
  </si>
  <si>
    <t>omairahenaogiraldo@gmail,com</t>
  </si>
  <si>
    <t>BARRIO URBANIZACION EL DORADO CASA 12</t>
  </si>
  <si>
    <t>FILA_65</t>
  </si>
  <si>
    <t>119</t>
  </si>
  <si>
    <t>AO09-3202008-10-020 Prestar servicios profesionales con plena autonomía técnica y administrativa al Parque Nacional Natural Tatamá para fortalecer el relacionamiento con comunidades étnicas y los procesos de ordenamiento del territorio en el Área Protegida en el marco de la conservación de la diversidad biológica de las áreas protegidas del SINAP Nacional,</t>
  </si>
  <si>
    <t>CD-DTAO-119-2025</t>
  </si>
  <si>
    <t>3 DV 2</t>
  </si>
  <si>
    <t>ELIZABETH BAHAMON AZUERO</t>
  </si>
  <si>
    <t>2025625501000008E</t>
  </si>
  <si>
    <t>https://community,secop,gov,co/Public/Tendering/OpportunityDetail/Index?noticeUID=CO1,NTC,7707383&amp;isFromPublicArea=True&amp;isModal=False</t>
  </si>
  <si>
    <t>biología</t>
  </si>
  <si>
    <t>13 años 7 meses</t>
  </si>
  <si>
    <t>elibahamon@gmail,com</t>
  </si>
  <si>
    <t>Calle 153 no 23- 41 mz, 7 casa1</t>
  </si>
  <si>
    <t>FILA_66</t>
  </si>
  <si>
    <t>122</t>
  </si>
  <si>
    <t>AO08-3202055-22-023 Prestar servicios de apoyo a la gestión con plena autonomía técnica y administrativa al Parque Nacional Natural Selva de Florencia para la gestión del conocimiento e innovación que requiere el Área Protegida relacionados con el Portafolio de investigaciones el Programa de monitoreo la Educación ambiental y aquellas estrategias definidas en el Plan de manejo del área protegida en el marco de la conservación de la diversidad biológica de las áreas protegidas del SINAP Nacional,</t>
  </si>
  <si>
    <t>CD-DTAO-122-2025</t>
  </si>
  <si>
    <t>DORADA</t>
  </si>
  <si>
    <t>JOSE ORLANDO MARULANDA ARCILA</t>
  </si>
  <si>
    <t>2025624501000010E</t>
  </si>
  <si>
    <t>https://community,secop,gov,co/Public/Tendering/OpportunityDetail/Index?noticeUID=CO1,NTC,7692838&amp;isFromPublicArea=True&amp;isModal=False</t>
  </si>
  <si>
    <t xml:space="preserve">42 meses y 4 días </t>
  </si>
  <si>
    <t>3 años 6 meses y 4 días)</t>
  </si>
  <si>
    <t>Orlandomarulanda,arcila @gmail,com</t>
  </si>
  <si>
    <t>Vereda El Bosque</t>
  </si>
  <si>
    <t>FILA_67</t>
  </si>
  <si>
    <t>123</t>
  </si>
  <si>
    <t>AO06-3202032-1-019 Prestar servicios de apoyo a la gestión con plena autonomía técnica y administrativa al Parque Nacional Natural Nevado del Huila para la ejecución del programa de prevención vigilancia y control en el Área Protegida en el departamento del Tolima en el marco de la conservación de la diversidad biológica de las áreas protegidas del SINAP Nacional</t>
  </si>
  <si>
    <t>CD-DTAO-123-2025</t>
  </si>
  <si>
    <t>PLANADA</t>
  </si>
  <si>
    <t>JHONATAN ANDRES RODRIGUEZ CALDERON</t>
  </si>
  <si>
    <t>2025604501000056E</t>
  </si>
  <si>
    <t>https://community,secop,gov,co/Public/Tendering/OpportunityDetail/Index?noticeUID=CO1,NTC,7692872&amp;isFromPublicArea=True&amp;isModal=False</t>
  </si>
  <si>
    <t>PLANADAS-TOLIMA</t>
  </si>
  <si>
    <t>34 meses y 10 días</t>
  </si>
  <si>
    <t>Ar1006031608@gmail,com</t>
  </si>
  <si>
    <t>PLANADAS- TOLIMA </t>
  </si>
  <si>
    <t>FILA_68</t>
  </si>
  <si>
    <t>124</t>
  </si>
  <si>
    <t>AO07-3202060-18_1-002 Prestar servicios técnicos y de apoyo a la gestión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</si>
  <si>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CD-DTAO-124-2025</t>
  </si>
  <si>
    <t>SAN SEBASTIAN</t>
  </si>
  <si>
    <t>FAVER DIOMAR JIMENEZ ANACONA</t>
  </si>
  <si>
    <t>2025604501000077E</t>
  </si>
  <si>
    <t>https://community,secop,gov,co/Public/Tendering/OpportunityDetail/Index?noticeUID=CO1,NTC,7696078&amp;isFromPublicArea=True&amp;isModal=False</t>
  </si>
  <si>
    <t>SAN SEBASTIAN CAUCA</t>
  </si>
  <si>
    <t>TECNICO LABORAL POR COMPETENCIAS EN SISTEMAS INFORMATICOS</t>
  </si>
  <si>
    <t xml:space="preserve">10 AÑOS 2  MESES Y 6 DIAS </t>
  </si>
  <si>
    <t xml:space="preserve">2 AÑOS 4 MESES 7 DIAS </t>
  </si>
  <si>
    <t>fadycusiyaku@hotmail,com</t>
  </si>
  <si>
    <t>312 8697322</t>
  </si>
  <si>
    <t> Barrio Cooperativo</t>
  </si>
  <si>
    <t>FILA_69</t>
  </si>
  <si>
    <t>131</t>
  </si>
  <si>
    <t>AO05-3202010-24-008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</si>
  <si>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CD-DATO-131-2025</t>
  </si>
  <si>
    <t>4 DV 3</t>
  </si>
  <si>
    <t>PACORA</t>
  </si>
  <si>
    <t>MARIA ALEJANDRA MAYA ALVAREZ</t>
  </si>
  <si>
    <t>2025604501000096E</t>
  </si>
  <si>
    <t>https://community,secop,gov,co/Public/Tendering/OpportunityDetail/Index?noticeUID=CO1,NTC,7705207&amp;isFromPublicArea=True&amp;isModal=False</t>
  </si>
  <si>
    <t>PACORA- CALDAS</t>
  </si>
  <si>
    <t xml:space="preserve">BACHILLER EN EDUCACIÓN MEDIA TÉCNICA </t>
  </si>
  <si>
    <t>2 años 4 meses y 20 días)</t>
  </si>
  <si>
    <t>marialejandramayalvarez@gmail,com</t>
  </si>
  <si>
    <t>321 5891821</t>
  </si>
  <si>
    <t>Cra 3ª #10-06</t>
  </si>
  <si>
    <t>FILA_70</t>
  </si>
  <si>
    <t>132</t>
  </si>
  <si>
    <t>AO11-3202060-18_1-010 Apoyar la gestión del SFF Galeras con plena autonomía técnica y administrativa
para la implementación de acciones necesarias que aporten al cumplimiento de las metas establecidas para la
estrategia de restauración ecológica participativa en el marco de la conservación de la diversidad biológica de las
áreas protegidas del SINAP Nacional</t>
  </si>
  <si>
    <t>CD-DTAO-132-2025</t>
  </si>
  <si>
    <t>2 DV 1</t>
  </si>
  <si>
    <t>SANDONA</t>
  </si>
  <si>
    <t>OLMER HENRY TUTISTAR</t>
  </si>
  <si>
    <t>SE REPORTA POR SEGUNDA VEZ POR EL PRESENTE OTROSÍ TIENE POR OBJETO MODIFICAR LA CLÁUSULA TERCERA – ADICIONAR AL PLAZO INICIAL UN (1) MES Y SIETE (7) DIAS, HASTA EL 31 DE DICIEMBRE DE 2025, CON UN PLAZO FINAL DE DIEZ (10) MESES Y SIETE (7) DÍAS. Y MODIFICAR LA CLÁUSULA CUARTA – ADICIONAR AL VALOR INICIAL DEL CONTRATO LA SUMA DE DOS MILLONES DOSCIENTOS SESENTA Y CUATRO MIL SEISCIENTOS NOVENTA Y CUATRO PESOS M/CTE ($2.264.694), PARA UN VALOR TOTAL DEL CONTRATO DE DIECIOCHO MILLONES SETECIENTOS NOVENTA MIL OCHOCIENTOS TREINTA Y SEIS PESOS M/CTE ($18.790.836) SE PUBLICO EL DIA 21 DE NOVIEMBRE DE 2025 EN EL SECOP</t>
  </si>
  <si>
    <t xml:space="preserve">DTAO-SE REPORTA POR PRIMERA VEZ POR SUSCRIPCION E INICIO ,SE REPORTA POR SEGUNDA VEZ POR EL PRESENTE OTROSÍ TIENE POR OBJETO MODIFICAR LA CLÁUSULA TERCERA – ADICIONAR AL PLAZO INICIAL UN (1) MES Y SIETE (7) DIAS, HASTA EL 31 DE DICIEMBRE DE 2025, CON UN PLAZO FINAL DE DIEZ (10) MESES Y SIETE (7) DÍAS. Y MODIFICAR LA CLÁUSULA CUARTA – ADICIONAR AL VALOR INICIAL DEL CONTRATO LA SUMA DE DOS MILLONES DOSCIENTOS SESENTA Y CUATRO MIL SEISCIENTOS NOVENTA Y CUATRO PESOS M/CTE ($2.264.694), PARA UN VALOR TOTAL DEL CONTRATO DE DIECIOCHO MILLONES SETECIENTOS NOVENTA MIL OCHOCIENTOS TREINTA Y SEIS PESOS M/CTE ($18.790.836) SE PUBLICO EL DIA 21 DE NOVIEMBRE DE 2025 EN EL SECOP </t>
  </si>
  <si>
    <t xml:space="preserve">2025604501000095E </t>
  </si>
  <si>
    <t>https://community,secop,gov,co/Public/Tendering/OpportunityDetail/Index?noticeUID=CO1,NTC,7704991&amp;isFromPublicArea=True&amp;isModal=False</t>
  </si>
  <si>
    <t>SANDONA- NARIÑO</t>
  </si>
  <si>
    <t>Bachiller Agropecuario</t>
  </si>
  <si>
    <t>4 año 10 mes y 1 días</t>
  </si>
  <si>
    <t>Olmertutistar6@gmail,com</t>
  </si>
  <si>
    <t>Corregimiento Santa Bárbara - Sandona</t>
  </si>
  <si>
    <t>FILA_71</t>
  </si>
  <si>
    <t>133</t>
  </si>
  <si>
    <t>AO06-3202032-1-020 Prestar servicios de apoyo a la gestión con plena autonomía técnica y administrativa al Parque Nacional Natural Nevado del Huila para la ejecución del programa de prevención vigilancia y control en el Área Protegida en el departamento del Huila en el marco de la conservación de la diversidad biológica de las áreas protegidas del SINAP Nacional,</t>
  </si>
  <si>
    <t>CD-DTAO-133-2025</t>
  </si>
  <si>
    <t>7 DV 6</t>
  </si>
  <si>
    <t>SANTA MARIA</t>
  </si>
  <si>
    <t>MARIA FERNANDA BARRAGAN ARIAS</t>
  </si>
  <si>
    <t xml:space="preserve">2025604501000086E </t>
  </si>
  <si>
    <t>https://community,secop,gov,co/Public/Tendering/OpportunityDetail/Index?noticeUID=CO1,NTC,7702464&amp;isFromPublicArea=True&amp;isModal=False</t>
  </si>
  <si>
    <t>SANTA MARIA  HUILA</t>
  </si>
  <si>
    <t>BACHILLER ACADEMICO</t>
  </si>
  <si>
    <t>60 meses</t>
  </si>
  <si>
    <t>mafe0319@hotmail,com</t>
  </si>
  <si>
    <t>Calle 17 No 8-2 segundo piso</t>
  </si>
  <si>
    <t>FILA_72</t>
  </si>
  <si>
    <t>136</t>
  </si>
  <si>
    <t>AO10-3202008-12-010 Prestar servicios profesionales con plena autonomía técnica y administrativa al SF Isla de la Corota para implementar alternativas de producción sostenible en la Zona de Influencia del Área Protegida en el marco de la conservación de la diversidad biológica de las áreas protegidas del SINAP Nacional</t>
  </si>
  <si>
    <t>CD-DTAO-136-2025</t>
  </si>
  <si>
    <r>
      <t xml:space="preserve"> </t>
    </r>
    <r>
      <rPr>
        <b/>
        <sz val="11.5"/>
        <color indexed="8"/>
        <rFont val="Aptos Narrow"/>
        <family val="2"/>
        <scheme val="minor"/>
      </rPr>
      <t>OWER EDUARDO JURADO ARCINIEGAS</t>
    </r>
  </si>
  <si>
    <t xml:space="preserve">2025604501000087E </t>
  </si>
  <si>
    <t>https://community,secop,gov,co/Public/Tendering/OpportunityDetail/Index?noticeUID=CO1,NTC,7704624&amp;isFromPublicArea=True&amp;isModal=False</t>
  </si>
  <si>
    <t>Agrónomo</t>
  </si>
  <si>
    <t>32 meses</t>
  </si>
  <si>
    <t>owerjurado@gmail,com</t>
  </si>
  <si>
    <t>Corregimiento del Encano casa 63 Av, Libertad Centro,</t>
  </si>
  <si>
    <t>FILA_73</t>
  </si>
  <si>
    <t>138</t>
  </si>
  <si>
    <t>AO04-3202060-19_1-017 Prestar servicios de apoyo a la gestión con plena autonomía técnica y administrativa al Parque Nacional Natural Las Orquídeas en la implementación de actividades de restauración al interior del Área Protegida y en su zona aledaña principalmente en el sector Venados (municipio de Frontino) en el marco de la conservación de la diversidad biológica de las áreas protegidas del SINAP Nacional,</t>
  </si>
  <si>
    <t>CD-DTAO-138-2025</t>
  </si>
  <si>
    <t>URRAO</t>
  </si>
  <si>
    <t>YESICA MANUELA DURANGO LONDOÑO</t>
  </si>
  <si>
    <t>2025604501000079E</t>
  </si>
  <si>
    <t>https://community,secop,gov,co/Public/Tendering/OpportunityDetail/Index?noticeUID=CO1,NTC,7708704&amp;isFromPublicArea=True&amp;isModal=False</t>
  </si>
  <si>
    <t>URRAO ANTIOQUIA</t>
  </si>
  <si>
    <t>33 meses 25 días)</t>
  </si>
  <si>
    <t>mdurango697@gmail,com</t>
  </si>
  <si>
    <t>Vereda venados arriba Frontino</t>
  </si>
  <si>
    <t>FILA_74</t>
  </si>
  <si>
    <t>139</t>
  </si>
  <si>
    <t>AO04-3202060-19_1-023 Prestar servicios de apoyo a la gestión con plena autonomía técnica y administrativa al Parque Nacional Natural Las Orquídeas en la implementación de actividades de restauración al interior del Área protegida y en su zona aledaña principalmente en la vereda Venados (municipio de Frontino) en el marco de la conservación de la diversidad biológica de las áreas protegidas del SINAP Nacional,</t>
  </si>
  <si>
    <t>CD-DTAO-139-2025</t>
  </si>
  <si>
    <t>JOSE HILARIO CARTAGENA CASTRO</t>
  </si>
  <si>
    <t>2025604501000081E</t>
  </si>
  <si>
    <t>https://community,secop,gov,co/Public/Tendering/OpportunityDetail/Index?noticeUID=CO1,NTC,7709169&amp;isFromPublicArea=True&amp;isModal=False</t>
  </si>
  <si>
    <t>campesino que conoce la jurisdicción</t>
  </si>
  <si>
    <t>49 meses y 6 días)</t>
  </si>
  <si>
    <t>johicaca2020@gmail,com</t>
  </si>
  <si>
    <t>320 5190682</t>
  </si>
  <si>
    <t>Carrera 32 N 29-40 Casa Centro</t>
  </si>
  <si>
    <t>FILA_75</t>
  </si>
  <si>
    <t>140</t>
  </si>
  <si>
    <t>AO06-3202008-13-010 Prestar servicios de apoyo a la gestión con plena autonomía técnica y administrativa al Parque Nacional Natural Nevado del Huila Para la evaluación e implementación del REM en el Departamento del Tolima en el marco de la conservación de la diversidad biológica de las áreas protegidas del SINAP Nacional</t>
  </si>
  <si>
    <t>CD-DTAO-140-2025</t>
  </si>
  <si>
    <t>ANA MARIA CHILIHUESO</t>
  </si>
  <si>
    <t>2025604501000080E</t>
  </si>
  <si>
    <t>https://community,secop,gov,co/Public/Tendering/OpportunityDetail/Index?noticeUID=CO1,NTC,7706585&amp;isFromPublicArea=True&amp;isModal=False</t>
  </si>
  <si>
    <t>30 meses</t>
  </si>
  <si>
    <t>anikchili@gmail,com</t>
  </si>
  <si>
    <t>Corregimiento Gaitania</t>
  </si>
  <si>
    <t>FILA_76</t>
  </si>
  <si>
    <t>146</t>
  </si>
  <si>
    <t>AO05-3202060-19_1-032 Prestación de servicios de apoyo a la gestión con plena autonomía técnica y
administrativa en el Parque Nacional Natural Los Nevados para apoyar las acciones de restauración ecológica
operación y propagación de material vegetal en los viveros Área Protegida en el marco del servicio de restauración
de ecosistemas del proyecto de conservación de la diversidad biológica de las áreas protegidas del SINAP nacional</t>
  </si>
  <si>
    <t>CD-DATO-146-2025</t>
  </si>
  <si>
    <t>AUGUSTO LEON MORALES MORALES</t>
  </si>
  <si>
    <t>2025604501000092E</t>
  </si>
  <si>
    <t>https://community,secop,gov,co/Public/Tendering/OpportunityDetail/Index?noticeUID=CO1,NTC,7714874&amp;isFromPublicArea=True&amp;isModal=False</t>
  </si>
  <si>
    <t>5 años 5 meses y 26 días</t>
  </si>
  <si>
    <t>augustoleonm1971@gmail,com</t>
  </si>
  <si>
    <t>301 4847644</t>
  </si>
  <si>
    <t>Carrera 20 # 7 - 27</t>
  </si>
  <si>
    <t>FILA_77</t>
  </si>
  <si>
    <t>147</t>
  </si>
  <si>
    <t>AO05-3202032-1-020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t>
  </si>
  <si>
    <t>CD-DTAO-147-2025</t>
  </si>
  <si>
    <t>8 DV 7</t>
  </si>
  <si>
    <t>CHINCHINA</t>
  </si>
  <si>
    <t>LUIS CARLOS LOPEZ GRANADA</t>
  </si>
  <si>
    <t>DTAO-SE REPORTA POR PRIMERA VEZ POR SUSCRIPCION E INICIO SE REPORTE POR SEGUNDA VEZ
QUE SE HACE NECESARIO ACLARAR MEDIANTE OTROSÍ MODIFICATORIO NRO,1 AL CONTRATO DE
PRESTACIÓN DE SERVICIOS NACIÓN NO, 147 DE 2025 QUE POR UN ERROR INVOLUNTARIO SE
ENUMERARON MAL LAS OBLIGACIONES ESPECÍFICAS SIN ALTERAR NI MODIFICAR DICHAS
OBLIGACIONES CONTRACTUALES EL DÍA 26 DE FEBRERO DEL 2025</t>
  </si>
  <si>
    <t>2025604501000091E</t>
  </si>
  <si>
    <t>https://community,secop,gov,co/Public/Tendering/OpportunityDetail/Index?noticeUID=CO1,NTC,7715274&amp;isFromPublicArea=True&amp;isModal=False</t>
  </si>
  <si>
    <t>PEREIRA RISARALDA</t>
  </si>
  <si>
    <t xml:space="preserve">BACHILLER TÉCNICO CON 
ESPECIALIDAD EN 
AGROINDUSTRIA  </t>
  </si>
  <si>
    <t>3 años 7 meses y 2 días)</t>
  </si>
  <si>
    <t>lopezgranadaluiscarlos@gmail,com</t>
  </si>
  <si>
    <t>300 3963386</t>
  </si>
  <si>
    <t>Vereda Potosí Finca Las Hortensias</t>
  </si>
  <si>
    <t>FILA_78</t>
  </si>
  <si>
    <t>148</t>
  </si>
  <si>
    <t>AO05-3202060-19_1-027 Prestación de servicios profesionales con plena autonomía técnica y administrativa en el Parque Nacional Natural Los Nevados para la implementación de la estrategia de restauración ecológica del PNN Los Nevados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</si>
  <si>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CD-DTAO-148-2025</t>
  </si>
  <si>
    <t>9 DV 8</t>
  </si>
  <si>
    <t>LAURA MARCELA RENGIFO BENITEZ</t>
  </si>
  <si>
    <t>2025604501000090E</t>
  </si>
  <si>
    <t>https://community,secop,gov,co/Public/Tendering/OpportunityDetail/Index?noticeUID=CO1,NTC,7715802&amp;isFromPublicArea=True&amp;isModal=False</t>
  </si>
  <si>
    <t>PATIA EL BORDO CAUCA</t>
  </si>
  <si>
    <t xml:space="preserve">BIÓLOGA </t>
  </si>
  <si>
    <t>1 año 8 meses y 29 días</t>
  </si>
  <si>
    <t>10 años 7 meses y 29 días</t>
  </si>
  <si>
    <t>laurarengifob1220@gmail,com</t>
  </si>
  <si>
    <t>Cra 20 A 71 - 20 alta suiza Cristales III apto 505</t>
  </si>
  <si>
    <t>FILA_79</t>
  </si>
  <si>
    <t>149</t>
  </si>
  <si>
    <t>AO11-3202008-9-002 Prestar servicios profesionales con plena autonomía técnica y administrativa en el SFF Galeras para la implementación del programa de monitoreo y portafolio de investigaciones aprobado para el SFF Galeras y consolidación de la información en la herramienta SMART en el marco del proyecto de inversión conservación de la diversidad biológica de las áreas protegidas del SINAP Nacional,</t>
  </si>
  <si>
    <t>CD-DTAO-149-2025</t>
  </si>
  <si>
    <t>LUIS GONZALO LASSO LASSO</t>
  </si>
  <si>
    <t>2025604501000094E</t>
  </si>
  <si>
    <t>https://community,secop,gov,co/Public/Tendering/OpportunityDetail/Index?noticeUID=CO1,NTC,7715119&amp;isFromPublicArea=True&amp;isModal=False</t>
  </si>
  <si>
    <t>8 años 9 meses 04 días</t>
  </si>
  <si>
    <t>Luisglasso@gmail,com</t>
  </si>
  <si>
    <t>Calle 13 # 18- 51 B/ Las Américas</t>
  </si>
  <si>
    <t>FILA_80</t>
  </si>
  <si>
    <t>151</t>
  </si>
  <si>
    <t>AO11-3202060-18_1-011 Apoyar la gestión del SFF Galeras con plena autonomía técnica y administrativa para la implementación de acciones que aporten al fortalecimiento de iniciativas privadas de conservación en la zona de influencia del SFF Galeras en el marco del proyecto de inversión conservación de la diversidad biológica de las áreas protegidas del SINAP Nacional,</t>
  </si>
  <si>
    <t>CD-DTAO-151-2025</t>
  </si>
  <si>
    <t>DORIS DEL CARMEN CHAVES PIZARRO</t>
  </si>
  <si>
    <t>SE REPORTA POR SEGUNDA VEZ POR EL PRESENTE OTROSÍ TIENE POR OBJETO ADICIONAR Y PRORROGAR EL VALOR DEL CONTRATO LA SUMA DE: DOS MILLONES DOSCIENTOS TRES MIL CUATROCIENTOS OCHENTA Y SEIS PESOS M/CTE ($2.203.486). SE REQUIERE PRORROGAR HASTA EL 31 DE DICIEMBRE DE 2025. ES DECIR, POR EL TERMINO 1 MES Y 6 DÍAS SE PUBLICO EL DÍA 24 DE
NOVIEMBRE 2025 EN EL SECOP</t>
  </si>
  <si>
    <t>DTAO-SE REPORTA POR PRIMERA VEZ POR SUSCRIPCION E INICIO, SE REPORTA POR SEGUNDA VEZ POR EL PRESENTE OTROSÍ TIENE POR OBJETO ADICIONAR Y PRORROGAR EL VALOR DEL CONTRATO LA SUMA DE: DOS MILLONES DOSCIENTOS TRES MIL CUATROCIENTOS OCHENTA Y SEIS PESOS M/CTE ($2.203.486). SE REQUIERE PRORROGAR HASTA EL 31 DE DICIEMBRE DE 2025. ES DECIR, POR EL TERMINO 1 MES Y 6 DÍAS SE PUBLICO EL DÍA 24 DE
NOVIEMBRE 2025 EN EL SECOP</t>
  </si>
  <si>
    <t>2025604501000089E</t>
  </si>
  <si>
    <t>https://community,secop,gov,co/Public/Tendering/OpportunityDetail/Index?noticeUID=CO1,NTC,7713789&amp;isFromPublicArea=True&amp;isModal=False</t>
  </si>
  <si>
    <t>YACUANQUER NARIÑO</t>
  </si>
  <si>
    <t>7 año 4 meses y 24 días</t>
  </si>
  <si>
    <t>dorischaves21@gmail,com</t>
  </si>
  <si>
    <t>Vereda San Felipe municipio de Yacuanquer</t>
  </si>
  <si>
    <t>FILA_81</t>
  </si>
  <si>
    <t>153</t>
  </si>
  <si>
    <t>AO05-3202060-19_1-028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</si>
  <si>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CD-DTAO-153-2025</t>
  </si>
  <si>
    <t>2 PERSONA JURÍDICA</t>
  </si>
  <si>
    <t>WILNNER MURILLO BEDOYA</t>
  </si>
  <si>
    <t>2025604501000088E</t>
  </si>
  <si>
    <t>https://community,secop,gov,co/Public/Tendering/OpportunityDetail/Index?noticeUID=CO1,NTC,7715192&amp;isFromPublicArea=True&amp;isModal=False</t>
  </si>
  <si>
    <t>Tecnólogo en Producción Agropecuaria Ecológica</t>
  </si>
  <si>
    <t>(01) mes y  (15) días</t>
  </si>
  <si>
    <t>jorgewilnner@gmail,com</t>
  </si>
  <si>
    <t>318 6931513</t>
  </si>
  <si>
    <t>Carrera 43 - 68C 98</t>
  </si>
  <si>
    <t>FILA_82</t>
  </si>
  <si>
    <t>154</t>
  </si>
  <si>
    <t>AO05-3202032-1-015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el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</si>
  <si>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CD-DTAO-154-2025</t>
  </si>
  <si>
    <t>IBAGUE</t>
  </si>
  <si>
    <t>INGRIT CATALINA TAMAYO VARGAS</t>
  </si>
  <si>
    <t>2025604501000097E</t>
  </si>
  <si>
    <t>https://community,secop,gov,co/Public/Tendering/OpportunityDetail/Index?noticeUID=CO1,NTC,7716128&amp;isFromPublicArea=True&amp;isModal=False</t>
  </si>
  <si>
    <t>IBAGUE TOLIMA</t>
  </si>
  <si>
    <t>3 años y 14 días</t>
  </si>
  <si>
    <t>ictamayov@ut,edu,co</t>
  </si>
  <si>
    <t>FILA_83</t>
  </si>
  <si>
    <t>155</t>
  </si>
  <si>
    <t>AO05-3202010-24-010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</si>
  <si>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CD-DTAO-155-2025</t>
  </si>
  <si>
    <t>MARIA CAMILA AGUILAR ISAZA</t>
  </si>
  <si>
    <t>2025604501000114E</t>
  </si>
  <si>
    <t>https://community,secop,gov,co/Public/Tendering/OpportunityDetail/Index?noticeUID=CO1,NTC,7718428&amp;isFromPublicArea=True&amp;isModal=False</t>
  </si>
  <si>
    <t>3 años y 12 días</t>
  </si>
  <si>
    <t>camilaguilarisaza@outlook,com</t>
  </si>
  <si>
    <t>314 5338045</t>
  </si>
  <si>
    <t>Cra 9 # 9 E 21 (Bajos)</t>
  </si>
  <si>
    <t>FILA_84</t>
  </si>
  <si>
    <t>156</t>
  </si>
  <si>
    <t>AO05-3202032-1-019 -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</si>
  <si>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CD-DTAO-156-2025</t>
  </si>
  <si>
    <t>JOSE ALFREDO BAÑOL HENAO</t>
  </si>
  <si>
    <t>2025604501000085E</t>
  </si>
  <si>
    <t>https://community,secop,gov,co/Public/Tendering/OpportunityDetail/Index?noticeUID=CO1,NTC,7716920&amp;isFromPublicArea=True&amp;isModal=False</t>
  </si>
  <si>
    <t>Bachiller y biólogo</t>
  </si>
  <si>
    <t>3 años 3 meses y 1 día</t>
  </si>
  <si>
    <t>jose,alfredohenao,b@gmail,com</t>
  </si>
  <si>
    <t>314 7986024</t>
  </si>
  <si>
    <t xml:space="preserve">Calle 8 #9-36 Altos del Portón </t>
  </si>
  <si>
    <t>FILA_85</t>
  </si>
  <si>
    <t>157</t>
  </si>
  <si>
    <t>AO04-3202060-19_1-025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 2, OBLIGACIONES DEL CONTRATISTA, - Para cumplir cabalmente con el ob</t>
  </si>
  <si>
    <t>CD-DTAO-157-2025</t>
  </si>
  <si>
    <t>YEISON JAVIER MORENO</t>
  </si>
  <si>
    <t>CEDER EL CONTRATO DE PRESTACIÓN DE SERVICIOS DE APOYO A LA GESTIÓN CD-DTAO-157-2025 DEL 25 DE FEBRERO DE 2025 EN LOS SIGUIENTES TÉRMINOS: YEISON JAVIER MORENO QUIEN SE IDENTIFICA CON LA CÉDULA DE CIUDADANÍA NO, 1,041,530,501 EN CALIDAD DE CEDENTE TRANSFIERE A EVER ANTONIO ALVAREZ CARTAGENA IDENTIFICADO CON CÉDULA DE CIUDADANÍA NO, 15,485,957 EN CALIDAD DE CESIONARIO TODOS LOS DERECHOS Y OBLIGACIONES DEL CONTRATO DE PRESTACIÓN DE SERVICIOS DE APOYO A LA GESTIÓN CD-DTAO-157-2025 DEL 25 DE FEBRERO DE 2025 CUYO OBJETO ES: “AO04-3202060-19_1-025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 “LA CESIÓN EMPIEZA PARTIR DE 1 DE MAYO 2025</t>
  </si>
  <si>
    <t>DTAO-SE REPORTA POR PRIMERA VEZ POR SUSCRIPCION E INICIO SE REPORTE POR SEGUNDA VEZ CEDER EL CONTRATO DE PRESTACIÓN DE SERVICIOS DE APOYO A LA GESTIÓN CD-DTAO-157-2025 DEL 25 DE FEBRERO DE 2025 EN LOS SIGUIENTES TÉRMINOS: YEISON JAVIER MORENO QUIEN SE IDENTIFICA CON LA CÉDULA DE CIUDADANÍA NO, 1,041,530,501 EN CALIDAD DE CEDENTE TRANSFIERE A EVER ANTONIO ALVAREZ CARTAGENA IDENTIFICADO CON CÉDULA DE CIUDADANÍA NO, 15,485,957 EN CALIDAD DE CESIONARIO TODOS LOS DERECHOS Y OBLIGACIONES DEL CONTRATO DE PRESTACIÓN DE SERVICIOS DE APOYO A LA GESTIÓN CD-DTAO-157-2025 DEL 25 DE FEBRERO DE 2025 CUYO OBJETO ES: “AO04-3202060-19_1-025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 “LA CESIÓN EMPIEZA PARTIR DE 1 DE MAYO 2025</t>
  </si>
  <si>
    <t>2025604501000084E</t>
  </si>
  <si>
    <t>https://community,secop,gov,co/Public/Tendering/OpportunityDetail/Index?noticeUID=CO1,NTC,7716890&amp;isFromPublicArea=True&amp;isModal=False</t>
  </si>
  <si>
    <t xml:space="preserve">Básica Primaria </t>
  </si>
  <si>
    <t>15 meses 1 día</t>
  </si>
  <si>
    <t>6 meses y 18 días</t>
  </si>
  <si>
    <t>ym2231837@gmail,com</t>
  </si>
  <si>
    <t>313 7084898</t>
  </si>
  <si>
    <t>Vereda Barrancos municipio de Urrao</t>
  </si>
  <si>
    <t>FILA_86</t>
  </si>
  <si>
    <t>C 157</t>
  </si>
  <si>
    <t>10 DV 9</t>
  </si>
  <si>
    <t>EVER ANTONIO ALVAREZ CARTAGENA</t>
  </si>
  <si>
    <t>2025604501000166E</t>
  </si>
  <si>
    <t>6 meses y 29 días</t>
  </si>
  <si>
    <t>everalvarezcartagena68@gmail,com</t>
  </si>
  <si>
    <t>FINCA LA ILUSION VEREDA CALLES</t>
  </si>
  <si>
    <t>FILA_87</t>
  </si>
  <si>
    <t>158</t>
  </si>
  <si>
    <t>25/2/02/2025</t>
  </si>
  <si>
    <t>AO07-3202053-30-029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</si>
  <si>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CD-DTAO-158-2025</t>
  </si>
  <si>
    <t>JESUS ALBEIRO CHILITO MUÑOZ</t>
  </si>
  <si>
    <t>2025604501000108E</t>
  </si>
  <si>
    <t>https://community,secop,gov,co/Public/Tendering/OpportunityDetail/Index?noticeUID=CO1,NTC,7717813&amp;isFromPublicArea=True&amp;isModal=False</t>
  </si>
  <si>
    <t>2 AÑOS 4 
MESES Y 25 
DIAS</t>
  </si>
  <si>
    <t>chilitomun@gmail,com</t>
  </si>
  <si>
    <t>Paletará Cauca</t>
  </si>
  <si>
    <t>FILA_88</t>
  </si>
  <si>
    <t>159</t>
  </si>
  <si>
    <t>AO04-3202060-19_1-024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</si>
  <si>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CD-DTAO-159-2025</t>
  </si>
  <si>
    <t>JOSE JACOB MONTOYA OSORIO</t>
  </si>
  <si>
    <t>SE REPORTE POR SEGUNDA VEZ POR ACTA DE TERMINACIÓN ANTICIPADA Y LIQUIDACIÓN DEL CONTRATO DE PRESTACION DE SERVICIOS No. CD-DTAO 159-2025 NACIÓN, CELEBRADO ENTRE PARQUES NACIONALES NATURALES DE COLOMBIA y JOSE JACOB MONTOYA OSORIO C.C No. 1.001.763.658 EL DIA 30 DE SEPTIEMBRE 2025 SE PUBLICO EN EL SECOP</t>
  </si>
  <si>
    <t>DTAO-SE REPORTA POR PRIMERA VEZ POR SUSCRIPCION E INICIO ,SE REPORTE POR SEGUNDA VEZ POR ACTA DE TERMINACIÓN ANTICIPADA Y LIQUIDACIÓN DEL CONTRATO DE PRESTACION DE SERVICIOS No. CD-DTAO 159-2025 NACIÓN, CELEBRADO ENTRE PARQUES NACIONALES NATURALES DE COLOMBIA y JOSE JACOB MONTOYA OSORIO C.C No. 1.001.763.658 EL DIA 30 DE SEPTIEMBRE 2025 SE PUBLICO EN EL SECOP</t>
  </si>
  <si>
    <t>2025604501000119E</t>
  </si>
  <si>
    <t>https://community,secop,gov,co/Public/Tendering/OpportunityDetail/Index?noticeUID=CO1,NTC,7722017&amp;isFromPublicArea=True&amp;isModal=False</t>
  </si>
  <si>
    <t>48 meses y 14 días)</t>
  </si>
  <si>
    <t>2000josemontoya@gmail,com</t>
  </si>
  <si>
    <t>CARRERA 32 29 40 casa Urrao</t>
  </si>
  <si>
    <t>FILA_89</t>
  </si>
  <si>
    <t>160</t>
  </si>
  <si>
    <t>AO05-3202032-1-021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</si>
  <si>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CD-DTAO-160-2025</t>
  </si>
  <si>
    <t>SANTA ISABEL</t>
  </si>
  <si>
    <t>FREDY AYENDY VEGA CARO</t>
  </si>
  <si>
    <t xml:space="preserve">2025604501000118E </t>
  </si>
  <si>
    <t>https://community,secop,gov,co/Public/Tendering/OpportunityDetail/Index?noticeUID=CO1,NTC,7723662&amp;isFromPublicArea=True&amp;isModal=False</t>
  </si>
  <si>
    <t>3 años 7 meses y 8 días)</t>
  </si>
  <si>
    <t>ayendyvega@gmail,com</t>
  </si>
  <si>
    <t>Super manzana 9 Manzana 2 Casa 11 Urbanización Nueva Castilla</t>
  </si>
  <si>
    <t>FILA_90</t>
  </si>
  <si>
    <t>161</t>
  </si>
  <si>
    <t>AO05-3202060-19_1-029 Prestación de servicios de apoyo a la gestión con plena autonomía técnica y
administrativa en el Parque Nacional Natural Los Nevados para impulsar acciones de operación y propagación de
material vegetal en los viveros del Área Protegida en el marco del servicio de restauración de ecosistemas del proyecto
de conservación de la diversidad biológica de las áreas protegidas del SINAP nacional</t>
  </si>
  <si>
    <t>CD-DTAO-161-2025</t>
  </si>
  <si>
    <t>SANDRA VANESSA HERNANDEZ FLOREZ</t>
  </si>
  <si>
    <t>2025604501000116E</t>
  </si>
  <si>
    <t>https://community,secop,gov,co/Public/Tendering/OpportunityDetail/Index?noticeUID=CO1,NTC,7723872&amp;isFromPublicArea=True&amp;isModal=False</t>
  </si>
  <si>
    <t>2 años 7 meses y 22 días</t>
  </si>
  <si>
    <t>sandraher96@gmail,com</t>
  </si>
  <si>
    <t>Calle 3 sur # 69 a 91 In 1 Ap 705</t>
  </si>
  <si>
    <t>FILA_91</t>
  </si>
  <si>
    <t>162</t>
  </si>
  <si>
    <t>AO11-3202060-18_1-008 Apoyar la gestión del SFF Galeras con plena autonomía técnica y
administrativa para la implementación de acciones necesarias que aporten al cumplimiento de las metas establecidas
para la estrategia de restauración ecológica participativa en el marco del proyecto de inversión conservación de la
diversidad biológica de las áreas protegidas del SINAP Nacional</t>
  </si>
  <si>
    <t>CD-DTAO-162-2025</t>
  </si>
  <si>
    <t>CONSACA</t>
  </si>
  <si>
    <t>FRANCIS BERNEL GOMEZ ORDOÑEZ</t>
  </si>
  <si>
    <t>SE REPORTA POR SEGUNDA VEZ POR EL PRESENTE OTROSÍ TIENE POR OBJETO ADICIONAR RECURSOS AL VALOR DEL CONTRATO, POR LA SUMA DE DOS MILLONES CIENTO CUARENTA Y DOS MIL DOSCIENTOS SETENTA Y SIETE PESOS M/CTE ($2.142.277), Y PRORROGAR EL PLAZO POR UN (1) MES y CINCO (05) DÍAS MÁS, HASTA EL 31 DE DICIEMBRE DE 2025.SE PUBLICO EL DIA 24 DE NOVIEMBRE 2025 EN EL SEOP</t>
  </si>
  <si>
    <t>DTAO-SE REPORTA POR PRIMERA VEZ POR SUSCRIPCION E INICIO, SE REPORTA POR SEGUNDA VEZ POR EL PRESENTE OTROSÍ TIENE POR OBJETO ADICIONAR RECURSOS AL VALOR DEL CONTRATO, POR LA SUMA DE DOS MILLONES CIENTO CUARENTA Y DOS MIL DOSCIENTOS SETENTA Y SIETE PESOS M/CTE ($2.142.277), Y PRORROGAR EL PLAZO POR UN (1) MES y CINCO (05) DÍAS MÁS, HASTA EL 31 DE DICIEMBRE DE 2025.SE PUBLICO EL DIA 24 DE NOVIEMBRE 2025 EN EL SEOP</t>
  </si>
  <si>
    <t>2025604501000117E</t>
  </si>
  <si>
    <t>https://community,secop,gov,co/Public/Tendering/OpportunityDetail/Index?noticeUID=CO1,NTC,7723488&amp;isFromPublicArea=True&amp;isModal=False</t>
  </si>
  <si>
    <t>TAMINANGO NARIÑO</t>
  </si>
  <si>
    <t>3 años 2 meses 26 días</t>
  </si>
  <si>
    <t>Frangomez329@gmail,com</t>
  </si>
  <si>
    <t>Vereda bombona</t>
  </si>
  <si>
    <t>FILA_92</t>
  </si>
  <si>
    <t>164</t>
  </si>
  <si>
    <t>AO10-3202008-12-011 Prestar servicios de apoyo con plena autonomía técnica y administrativa al SF Isla de la Corota para implementar alternativas de producción sostenible en la Zona de Influencia del Área Protegida en el marco de la conservación de la diversidad biológica de las áreas protegidas del SINAP Nacional,</t>
  </si>
  <si>
    <t>CD-DTAO-164-2025</t>
  </si>
  <si>
    <t>JHOANA LISETH JOJOA JOJOA</t>
  </si>
  <si>
    <t>2025604501000113E</t>
  </si>
  <si>
    <t>https://community,secop,gov,co/Public/Tendering/OpportunityDetail/Index?noticeUID=CO1,NTC,7724670&amp;isFromPublicArea=True&amp;isModal=False</t>
  </si>
  <si>
    <t>Tecnología en Producción Agrícola</t>
  </si>
  <si>
    <t>8 meses 12 días</t>
  </si>
  <si>
    <t>jhoanaliz093@hotmail,es</t>
  </si>
  <si>
    <t> EL ENCANO VEREDA CASAPAMBA CASA 60</t>
  </si>
  <si>
    <t>FILA_93</t>
  </si>
  <si>
    <t>165</t>
  </si>
  <si>
    <t>AO05-3202032-1-024 -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</si>
  <si>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CD-DTAO-165-2025</t>
  </si>
  <si>
    <t>ANZOATEGUI</t>
  </si>
  <si>
    <t>INAEL FELIPE CASTAÑEDA OSORIO</t>
  </si>
  <si>
    <t>2025604501000110E</t>
  </si>
  <si>
    <t>https://community,secop,gov,co/Public/Tendering/OpportunityDetail/Index?noticeUID=CO1,NTC,7726694&amp;isFromPublicArea=True&amp;isModal=False</t>
  </si>
  <si>
    <t>ANZOATEGUI-TOLIMA</t>
  </si>
  <si>
    <t>BACHILLER TÉCNICO</t>
  </si>
  <si>
    <t>3 años 8 meses y 1 día</t>
  </si>
  <si>
    <t>fc9470@gmail,com</t>
  </si>
  <si>
    <t>313 2201592</t>
  </si>
  <si>
    <t>CR 2 # 8 - 20 barrio centro</t>
  </si>
  <si>
    <t>FILA_94</t>
  </si>
  <si>
    <t>166</t>
  </si>
  <si>
    <t>AO05-3202060-19_1-033 - Prestación de servicios de apoyo a la gestión con plena autonomía técnica y administrativa en el Parque Nacional Natural Los Nevados para apoyar las acciones de restauración ecológica operación y propagación de material vegetal en los viveros Área Protegida en el marco del servicio de restauración de ecosistemas del proyecto de conservación de la diversidad biológica de las áreas protegidas del SINAP nacional</t>
  </si>
  <si>
    <t>CD-DTAO-166-2025</t>
  </si>
  <si>
    <t>HANNER BERMUDEZ PATIÑO</t>
  </si>
  <si>
    <t>2025604501000112E</t>
  </si>
  <si>
    <t>https://community,secop,gov,co/Public/Tendering/OpportunityDetail/Index?noticeUID=CO1,NTC,7727055&amp;isFromPublicArea=True&amp;isModal=False</t>
  </si>
  <si>
    <t xml:space="preserve">BACHILLER COMERCIAL </t>
  </si>
  <si>
    <t>2 años 7 meses y 27 días</t>
  </si>
  <si>
    <t>hannerbp62@gmail,com</t>
  </si>
  <si>
    <t>314 5071394</t>
  </si>
  <si>
    <t>Calle 11 N° 44 - 04 Apto 503 Barrio Estambul</t>
  </si>
  <si>
    <t>FILA_95</t>
  </si>
  <si>
    <t>167</t>
  </si>
  <si>
    <t>AO05-3202032-1-018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</si>
  <si>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CD-DTAO-167-2025</t>
  </si>
  <si>
    <t>TEBAIDA</t>
  </si>
  <si>
    <t>KATHERIN YULIETH HERNANDEZ RAMIREZ</t>
  </si>
  <si>
    <t>2025604501000121E</t>
  </si>
  <si>
    <t>https://community,secop,gov,co/Public/Tendering/OpportunityDetail/Index?noticeUID=CO1,NTC,7731211&amp;isFromPublicArea=True&amp;isModal=False</t>
  </si>
  <si>
    <t>EL CERRITO-VALLE</t>
  </si>
  <si>
    <t xml:space="preserve">BACHILLER ACADÉMICO </t>
  </si>
  <si>
    <t>3 años 11 meses y 1 día</t>
  </si>
  <si>
    <t>katheramirez2009@hotmail,com</t>
  </si>
  <si>
    <t>321 770 0655</t>
  </si>
  <si>
    <t>Ciudadela Puerta del Eden Torre 4 Apto 406</t>
  </si>
  <si>
    <t>FILA_96</t>
  </si>
  <si>
    <t>169</t>
  </si>
  <si>
    <t>AO04-3202060-19_1-026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</si>
  <si>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CD-DTAO-169-2025</t>
  </si>
  <si>
    <t>YURIANY ALVAREZ CASTRO</t>
  </si>
  <si>
    <t>2025600502400001E</t>
  </si>
  <si>
    <t>https://community,secop,gov,co/Public/Tendering/OpportunityDetail/Index?noticeUID=CO1,NTC,7732359&amp;isFromPublicArea=True&amp;isModal=False</t>
  </si>
  <si>
    <t>URRAO-ANTIOQUIA</t>
  </si>
  <si>
    <t>Bachiller Técnico – especialidad informática</t>
  </si>
  <si>
    <t>18 meses 5 días</t>
  </si>
  <si>
    <t>alvarezyuriany2@gmail,com</t>
  </si>
  <si>
    <t>Vereda Calles</t>
  </si>
  <si>
    <t>FILA_97</t>
  </si>
  <si>
    <t>170</t>
  </si>
  <si>
    <t>AO05-3202056-5-034 Prestación de servicios profesionales con plena autonomía técnica y administrativa en el Parque Nacional Natural Los Nevados para impulsar procesos de relacionamiento con comunidades dentro del área protegida y en su zona de influencia como aporte a la implementación del plan conjunto de la sentencia que declara al PNN Los Nevados sujeto de derechos especiales en el marco del servicio de educación informal en el marco de la conservación de la biodiversidad y los servicios ecosistémicos del proyecto de conservación de la diversidad biológica de las áreas protegidas del SINAP nacional,</t>
  </si>
  <si>
    <t>CD-DTAO-170-2025</t>
  </si>
  <si>
    <t>FUSAGASUGA</t>
  </si>
  <si>
    <t>SANDRA LORENA GIRALDO SALAZAR</t>
  </si>
  <si>
    <t>2025600502400002E</t>
  </si>
  <si>
    <t>https://community,secop,gov,co/Public/Tendering/OpportunityDetail/Index?noticeUID=CO1,NTC,7732687&amp;isFromPublicArea=True&amp;isModal=False</t>
  </si>
  <si>
    <t>2 años 4 meses y 15 días</t>
  </si>
  <si>
    <t>1 año 3 meses y 5 días)</t>
  </si>
  <si>
    <t>loregiraldo1226@gmail,com</t>
  </si>
  <si>
    <t>Calle 45 sur #72 Q 60 apto 305 Santa Catalina</t>
  </si>
  <si>
    <t>FILA_98</t>
  </si>
  <si>
    <t>172</t>
  </si>
  <si>
    <t>AO04-3202060-19_1-033 Prestar servicios de apoyo a la gestión con plena autonomía técnica y administrativa al Parque Nacional Natural Las Orquídeas en la implementación de actividades de restauración al interior del Área protegida y en su zona aledaña principalmente en la vereda Venados (municipio de Frontino) en el marco de la conservación de la diversidad biológica de las áreas protegidas del SINAP Nacional,</t>
  </si>
  <si>
    <t>CD-DTAO-172-2025</t>
  </si>
  <si>
    <t>MILEIDY PINO ALVAREZ</t>
  </si>
  <si>
    <t>2025604501000109E</t>
  </si>
  <si>
    <t>https://community,secop,gov,co/Public/Tendering/OpportunityDetail/Index?noticeUID=CO1,NTC,7732379&amp;isFromPublicArea=True&amp;isModal=False</t>
  </si>
  <si>
    <t>mileidy10025@gmail,com</t>
  </si>
  <si>
    <t>312 6953933</t>
  </si>
  <si>
    <t> Vereda Calles</t>
  </si>
  <si>
    <t>FILA_99</t>
  </si>
  <si>
    <t>173</t>
  </si>
  <si>
    <t>AO02-3202032-1-002 Prestar servicios de apoyo a la gestión con plena autonomía técnica y administrativa al Parque Nacional Natural Cueva de los Guácharos para realizar las actividades y acciones en el marco de la prevención vigilancia y control así como el apoyo a las líneas estratégicas del Plan de Manejo del área protegida en el marco de la conservación de la diversidad biológica de las áreas protegidas del SINAP Nacional</t>
  </si>
  <si>
    <t>CD-DTAO-173-2025</t>
  </si>
  <si>
    <t>LUIS HENRY BRAVO BELTRAN</t>
  </si>
  <si>
    <t>2025618501000007E</t>
  </si>
  <si>
    <t>https://community,secop,gov,co/Public/Tendering/OpportunityDetail/Index?noticeUID=CO1,NTC,7734997&amp;isFromPublicArea=True&amp;isModal=False</t>
  </si>
  <si>
    <t>PITALITO HUILA</t>
  </si>
  <si>
    <t>Técnico Profesional en Producción Agrícola</t>
  </si>
  <si>
    <t>4 años 10 meses y 8 días</t>
  </si>
  <si>
    <t>bravobluishenry@gmail,com</t>
  </si>
  <si>
    <t> VEREDA CORINTO</t>
  </si>
  <si>
    <t>FILA_100</t>
  </si>
  <si>
    <t>174</t>
  </si>
  <si>
    <t>AO09-3202018-4-024 Prestar servicios profesionales con plena autonomía técnica y administrativa al Parque Nacional Natural Tatamá para la implementación de las fases de la ruta de ampliación del Área Protegida en el marco del proyecto conservación de la diversidad biológica de las áreas protegidas del SINAP nacional</t>
  </si>
  <si>
    <t>CD-DTAO-174-2025</t>
  </si>
  <si>
    <t>LUZ NELLY NIÑO BENAVIDES</t>
  </si>
  <si>
    <t xml:space="preserve"> LUZ NELLY NIÑO BENAVIDES IDENTIFICADO CON CÉDULA DE CIUDADANÍA NO, 38,259,736 QUIEN EN ADELANTE SE DENOMINARÁ CEDENTE Y DIANA CAROLINA GUZMAN VALENCIA IDENTIFICADO CON CÉDULA DE CIUDADANÍA NO, 1113306541 QUIEN EN ADELANTE SE DENOMINARÁ CESIONARIO HEMOS ACORDADO CELEBRAR LA PRESENTE CESIÓN AL CONTRATO DE PRESTACIÓN DE SERVICIOS PROFESIONALES CD-DTAO- 174 NACION DEL 27 DE FEBRERO DE 2025 A PARTIR DEL 01 DE ABRIL DE 2025</t>
  </si>
  <si>
    <t>DTAO-SE REPORTA POR PRIMERA VEZ POR SUSCRIPCION E INICIOSE REPORTE POR SEGUNDA VEZ POR LUZ NELLY NIÑO BENAVIDES IDENTIFICADO CON CÉDULA DE CIUDADANÍA NO, 38,259,736 QUIEN EN ADELANTE SE DENOMINARÁ CEDENTE Y DIANA CAROLINA GUZMAN VALENCIA IDENTIFICADO CON CÉDULA DE CIUDADANÍA NO, 1113306541 QUIEN EN ADELANTE SE DENOMINARÁ CESIONARIO HEMOS ACORDADO CELEBRAR LA PRESENTE CESIÓN AL CONTRATO DE PRESTACIÓN DE SERVICIOS PROFESIONALES CD-DTAO- 174 NACION DEL 27 DE FEBRERO DE 2025 A PARTIR DEL 01 DE ABRIL DE 2025</t>
  </si>
  <si>
    <t>2025625501000012E</t>
  </si>
  <si>
    <t>https://community,secop,gov,co/Public/Tendering/OpportunityDetail/Index?noticeUID=CO1,NTC,7734932&amp;isFromPublicArea=True&amp;isModal=False</t>
  </si>
  <si>
    <t>Ingeniera forestal</t>
  </si>
  <si>
    <t xml:space="preserve">31 AÑOS 6 MESES Y 11 DÍAS </t>
  </si>
  <si>
    <t>luznellynb@gmail,com</t>
  </si>
  <si>
    <t>Cra 18ª # 40-45</t>
  </si>
  <si>
    <t>C174</t>
  </si>
  <si>
    <t>AO09-3202018-4-024 PRESTAR SERVICIOS PROFESIONALES CON PLENA AUTONOMÍA TÉCNICA Y ADMINISTRATIVA AL PARQUE NACIONAL NATURAL TATAMÁ PARA LA IMPLEMENTACIÓN DE LAS FASES DE LA RUTA DE AMPLIACIÓN DEL ÁREA PROTEGIDA EN EL MARCO DEL PROYECTO CONSERVACIÓN DE LA DIVERSIDAD BIOLÓGICA DE LAS ÁREAS PROTEGIDAS DEL SINAP NACIONAL,</t>
  </si>
  <si>
    <t>SEVILLA</t>
  </si>
  <si>
    <t>DIANA CAROLINA GUZMAN VALENCIA</t>
  </si>
  <si>
    <t>SEVILLA VALLE</t>
  </si>
  <si>
    <t>5 AÑOS Y 9 MESES</t>
  </si>
  <si>
    <t>4 AÑOS 2 MESES Y 1 MES</t>
  </si>
  <si>
    <t>dcarolinaguzman@gmail,com</t>
  </si>
  <si>
    <t>Santuario Risaralda</t>
  </si>
  <si>
    <t>FILA_101</t>
  </si>
  <si>
    <t>176</t>
  </si>
  <si>
    <t>AO05-3202010-24-007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</si>
  <si>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CD-DTAO-176-2025</t>
  </si>
  <si>
    <t>LYSETH YULIANA CHAVEZ RODRIGUEZ</t>
  </si>
  <si>
    <t>2025604501000122E</t>
  </si>
  <si>
    <t>https://community,secop,gov,co/Public/Tendering/OpportunityDetail/Index?noticeUID=CO1,NTC,7742869&amp;isFromPublicArea=True&amp;isModal=False</t>
  </si>
  <si>
    <t>SAN ANTONIO-TOLIMA</t>
  </si>
  <si>
    <t>6 años 3 meses y 3 días)</t>
  </si>
  <si>
    <t>lychavez1995@gmail,com</t>
  </si>
  <si>
    <t>Cra 1 # 11 - 41 Mirador de Villa Pilar</t>
  </si>
  <si>
    <t>FILA_102</t>
  </si>
  <si>
    <t>177</t>
  </si>
  <si>
    <t>AO05-3202010-24-003 Prestación de servicios profesionales con plena autonomía técnica y administrativa en el Parque Nacional Natural Los Nevados para desarrollar acciones que aporten a la regulación ordenamiento y promoción de la actividad ecoturística en el Área Protegida en el marco del servicio de ecoturismo en las áreas protegidas del proyecto de conservación de la diversidad biológica de las áreas protegidas del SINAP nacional</t>
  </si>
  <si>
    <t>CD-DTAO-177-2025</t>
  </si>
  <si>
    <t>JOSE ALEJANDRO OSPINA NIÑO</t>
  </si>
  <si>
    <t>2025604501000124E</t>
  </si>
  <si>
    <t>https://community,secop,gov,co/Public/Tendering/OpportunityDetail/Index?noticeUID=CO1,NTC,7743799&amp;isFromPublicArea=True&amp;isModal=False</t>
  </si>
  <si>
    <t>MUNICH-ALEMANIA</t>
  </si>
  <si>
    <t>Geógrafo</t>
  </si>
  <si>
    <t>4 años 6 meses y 13 días</t>
  </si>
  <si>
    <t>1 año y 8 meses)</t>
  </si>
  <si>
    <t>joaospinani@gmail,com</t>
  </si>
  <si>
    <t>312 4281484</t>
  </si>
  <si>
    <t>Av Santander # 75-3</t>
  </si>
  <si>
    <t>FILA_103</t>
  </si>
  <si>
    <t>178</t>
  </si>
  <si>
    <t>AO07-3202053-30-030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</si>
  <si>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CD-DTAO-178-2025</t>
  </si>
  <si>
    <t>WILSON DE JESUS JIMENEZ</t>
  </si>
  <si>
    <t>2025604501000133E</t>
  </si>
  <si>
    <t>https://community,secop,gov,co/Public/Tendering/OpportunityDetail/Index?noticeUID=CO1,NTC,7746438&amp;isFromPublicArea=True&amp;isModal=False</t>
  </si>
  <si>
    <t>SOTARA-CAUCA</t>
  </si>
  <si>
    <t xml:space="preserve">14 AÑOS 9 MESES Y13 DIAS </t>
  </si>
  <si>
    <t>wilsondejesusjimenez@yahoo,es</t>
  </si>
  <si>
    <t>RESGUARDO INDIGENA DE RIOBLANCO</t>
  </si>
  <si>
    <t>FILA_104</t>
  </si>
  <si>
    <t>179</t>
  </si>
  <si>
    <t>AO00-3202032-1-054 Prestación de servicios profesionales con plena autonomía técnica y administrativa
para el acompañamiento en el trámite proyección y seguimiento de los documentos técnicos inherentes al ejercicio
de la autoridad ambiental con énfasis en el plan de descongestión establecido por la ley 2387 de 2024 en el marco
conservación de la diversidad biológica de las áreas protegidas del SINAP Nacional,</t>
  </si>
  <si>
    <t>CD-DTAO-179-2025</t>
  </si>
  <si>
    <t>5 DV 4</t>
  </si>
  <si>
    <t>SABANETA</t>
  </si>
  <si>
    <t>NATALIA MONTOYA BELTRAN</t>
  </si>
  <si>
    <t>2025604501000128E</t>
  </si>
  <si>
    <t>https://community,secop,gov,co/Public/Tendering/OpportunityDetail/Index?noticeUID=CO1,NTC,7743193&amp;isFromPublicArea=True&amp;isModal=False</t>
  </si>
  <si>
    <t>ENVIGADO ANTIOQUIA</t>
  </si>
  <si>
    <t>57 meses y 15 días</t>
  </si>
  <si>
    <t>52 meses y 15 días</t>
  </si>
  <si>
    <t>natimontoyab@gmail,com</t>
  </si>
  <si>
    <t>Calle 64 sur #39-211 Apto 502 Santivari</t>
  </si>
  <si>
    <t>FILA_105</t>
  </si>
  <si>
    <t>180</t>
  </si>
  <si>
    <t>AO10-3202010-24-005 Prestar Servicios De Apoyo Con Plena Autonomía Técnica Y Administrativa Al SF
Isla De La Corota Para La Implementación Del Plan De Ordenamiento Ecoturístico Y Las Líneas Estratégicas Del
Plan De Manejo En El Marco De La Conservación De La Diversidad Biológica De Las Áreas Protegidas Del SINAP
Nacional,</t>
  </si>
  <si>
    <t>CD-DATO-180-2025</t>
  </si>
  <si>
    <t>JOHANA CATALINA JOJOA BONILLA</t>
  </si>
  <si>
    <t>CESION SE REPORTA POR SEGUNDA VEZ EL CONTRATO DE PRESTACIÓN DE SERVICIOS DE APOYO A LA GESTIÓN CD-DTAO-180-2025 DEL 28 DE FEBRERO DE 2025 EN LOS SIGUIENTES TÉRMINOS: JOHANA CATALINA JOJOA BONILLA QUIEN SE IDENTIFICA CON LA CÉDULA DE CIUDADANÍA NO, 1,084,194,745 EN CALIDAD DE CEDENTE TRANSFIERE A MIGUEL DANILO JOJOA BONILLA IDENTIFICADO CON CÉDULA DE CIUDADANÍA NO, 1004437753 EN CALIDAD DE CESIONARIO TODOS LOS DERECHOS Y OBLIGACIONES APARTIR DEL 4 DE JULIO DE 2025</t>
  </si>
  <si>
    <t>DTAO-SE REPORTA POR PRIMERA VEZ POR SUSCRIPCION E INICIO  SE REPORTA POR SEGUNDA VEZ EL CONTRATO DE PRESTACIÓN DE SERVICIOS DE APOYO A LA GESTIÓN CD-DTAO-180-2025 DEL 28 DE FEBRERO DE 2025 EN LOS SIGUIENTES TÉRMINOS: JOHANA CATALINA JOJOA BONILLA QUIEN SE IDENTIFICA CON LA CÉDULA DE CIUDADANÍA NO, 1,084,194,745 EN CALIDAD DE CEDENTE TRANSFIERE A MIGUEL DANILO JOJOA BONILLA IDENTIFICADO CON CÉDULA DE CIUDADANÍA NO, 1004437753 EN CALIDAD DE CESIONARIO TODOS LOS DERECHOS Y OBLIGACIONES APARTIR DEL 4 DE JULIO DE 2025</t>
  </si>
  <si>
    <t>2025604501000123E</t>
  </si>
  <si>
    <t>https://community,secop,gov,co/Public/Tendering/OpportunityDetail/Index?noticeUID=CO1,NTC,7743644&amp;isFromPublicArea=True&amp;isModal=False</t>
  </si>
  <si>
    <t>Técnico en Manejo Ambiental</t>
  </si>
  <si>
    <t>catalinajjnam@gmail,com</t>
  </si>
  <si>
    <t>EL ENCANO VEREDA CASAPAMBA</t>
  </si>
  <si>
    <t>C180</t>
  </si>
  <si>
    <t>AO10-3202010-24-005 Prestar servicios de apoyo con plena autonomía técnica y administrativa al SF Isla de la Corota para la implementación del Plan de Ordenamiento Ecoturístico y las líneas estratégicas del Plan de Manejo en el marco de la conservación de la diversidad biológica de las áreas protegidas del SINAP Nacional,</t>
  </si>
  <si>
    <t>MIGUEL DANILO JOJOA BONILLA</t>
  </si>
  <si>
    <t>INVERSIÓN CONSERVNACIÓN</t>
  </si>
  <si>
    <t>2025604501000169E</t>
  </si>
  <si>
    <t>2 AÑOS</t>
  </si>
  <si>
    <t>danijojoa14bonilla@gmail,com</t>
  </si>
  <si>
    <t>EL ENCANO VEREDA CASAPAMBA</t>
  </si>
  <si>
    <t>FILA_106</t>
  </si>
  <si>
    <t>183</t>
  </si>
  <si>
    <t>AO05-3202010-24-005 Prestación de servicios de apoyo a la gestión con plena autonomía técnica y
administrativa en el Parque Nacional Natural Los Nevados para apoyar acciones de reservas de ingreso regulación
de la capacidad de carga y cumplimiento de la reglamentación del Ordenamiento Ecoturistico del Área Protegida en
el marco del servicio de ecoturismo en las áreas protegidas del proyecto de conservación de la diversidad biológica
de las áreas protegidas del SINAP nacional,</t>
  </si>
  <si>
    <t>CD-DTAO-183-2025</t>
  </si>
  <si>
    <t>LUIS CARLOS VILLANUEVA CEBALLOS</t>
  </si>
  <si>
    <t>2025604501000129E</t>
  </si>
  <si>
    <t>https://community,secop,gov,co/Public/Tendering/OpportunityDetail/Index?noticeUID=CO1,NTC,7744669&amp;isFromPublicArea=True&amp;isModal=False</t>
  </si>
  <si>
    <t>LIBANO-TOLIMA</t>
  </si>
  <si>
    <t>Técnico en producción animal</t>
  </si>
  <si>
    <t>5 años 5 meses y 21 días</t>
  </si>
  <si>
    <t>lucarvi81@gmail,com</t>
  </si>
  <si>
    <t>320 8755524</t>
  </si>
  <si>
    <t>Vereda Sabana Larga Murillo,</t>
  </si>
  <si>
    <t>FILA_107</t>
  </si>
  <si>
    <t>186</t>
  </si>
  <si>
    <t>AO07-3202060-18_1-003 Prestar servicios de apoyo a la gestión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</si>
  <si>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CD-DTAO-186-2025</t>
  </si>
  <si>
    <t>KAREN DAYANA MATABANCHOY CHITAN</t>
  </si>
  <si>
    <t>2025604501000134E</t>
  </si>
  <si>
    <t>https://community,secop,gov,co/Public/Tendering/OpportunityDetail/Index?noticeUID=CO1,NTC,7746691&amp;isFromPublicArea=True&amp;isModal=False</t>
  </si>
  <si>
    <t>BUESACO-NARIÑO</t>
  </si>
  <si>
    <t>2 años 8 meses y 21 días</t>
  </si>
  <si>
    <t>Karenmatabanchoy803@gmail,com</t>
  </si>
  <si>
    <t>Cll 73 DN # 3</t>
  </si>
  <si>
    <t>FILA_108</t>
  </si>
  <si>
    <t>187</t>
  </si>
  <si>
    <t>AO05-3202032-1-014 - Prestación de servicios de apoyo a la gestión con plena autonomía técnica y administrativa en el Parque Nacional Natural Los Nevados en la estrategia de Prevención Vigilancia y Control y la elaboración de actos administrativos y gestión de diligencias en el marco de los procesos administrativos sancionatorios de carácter ambiental que se gestionan en el área protegida y aportar al cumplimiento de la sentencia que declara al PNN Los Nevados sujeto de derechos en el marco del servicio de prevención vigilancia y control de las áreas protegidas del proyecto de conservación de la diversidad biológica de las áreas protegidas del SINAP nacional,</t>
  </si>
  <si>
    <t>CD-DTAO-187-2025</t>
  </si>
  <si>
    <t>JUAN DAVID CASTAÑO ALVAREZ</t>
  </si>
  <si>
    <t>2025604501000120E</t>
  </si>
  <si>
    <t>https://community,secop,gov,co/Public/Tendering/OpportunityDetail/Index?noticeUID=CO1,NTC,7744339&amp;isFromPublicArea=True&amp;isModal=False</t>
  </si>
  <si>
    <t>Geólogo</t>
  </si>
  <si>
    <t>4 años 5 meses y 8 días</t>
  </si>
  <si>
    <t>davidsk032023@gmail,com</t>
  </si>
  <si>
    <t>Calle 53A # 8C-60</t>
  </si>
  <si>
    <t>FILA_109</t>
  </si>
  <si>
    <t>188</t>
  </si>
  <si>
    <t>AO05-3202010-24-009 -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</si>
  <si>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CD-DTAO-188-2025</t>
  </si>
  <si>
    <t>MURILLO</t>
  </si>
  <si>
    <t>JUAN DIEGO PELAEZ PEREZ</t>
  </si>
  <si>
    <t>2025604501000126E</t>
  </si>
  <si>
    <t>https://community,secop,gov,co/Public/Tendering/OpportunityDetail/Index?noticeUID=CO1,NTC,7744854&amp;isFromPublicArea=True&amp;isModal=False</t>
  </si>
  <si>
    <t>MURILLO-TOLIMA</t>
  </si>
  <si>
    <t>6 años 4 meses y 28 días</t>
  </si>
  <si>
    <t>jdpelaezp5010@gmail,com</t>
  </si>
  <si>
    <t xml:space="preserve"> 322 4246747</t>
  </si>
  <si>
    <t> Calle 9 No, 4 - 43</t>
  </si>
  <si>
    <t>FILA_110</t>
  </si>
  <si>
    <t>201</t>
  </si>
  <si>
    <t>AO07-3202053-30-031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</si>
  <si>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CD-DTAO-201-2025</t>
  </si>
  <si>
    <t>LAS  VEGA</t>
  </si>
  <si>
    <t>JAIR ANDRES ALVAREZ CHILITO</t>
  </si>
  <si>
    <t>2025604501000139E</t>
  </si>
  <si>
    <t>https://community,secop,gov,co/Public/Tendering/OpportunityDetail/Index?noticeUID=CO1,NTC,7765142&amp;isFromPublicArea=True&amp;isModal=False</t>
  </si>
  <si>
    <t>tecnólogo y experto local indígena</t>
  </si>
  <si>
    <t>Dos años cinco meses diecisiete días</t>
  </si>
  <si>
    <t>jairandreszc@gmail,com</t>
  </si>
  <si>
    <t>SAN SEBASTIAN - CAUCA</t>
  </si>
  <si>
    <t>FILA_111</t>
  </si>
  <si>
    <t>202</t>
  </si>
  <si>
    <t>AO07-3202060-18_1-004 Prestar servicios de apoyo a la gestión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</si>
  <si>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CD-DTAO-202-2025</t>
  </si>
  <si>
    <t>HUBER YAMID CAMAYO CHALAPU C</t>
  </si>
  <si>
    <t>2025604501000137E</t>
  </si>
  <si>
    <t>https://community,secop,gov,co/Public/Tendering/OpportunityDetail/Index?noticeUID=CO1,NTC,7776391&amp;isFromPublicArea=True&amp;isModal=False</t>
  </si>
  <si>
    <t>bachiller</t>
  </si>
  <si>
    <t>2 años 8 meses y 9 días</t>
  </si>
  <si>
    <t>hcamayo95@gmail,com</t>
  </si>
  <si>
    <t xml:space="preserve">Resguardo indígena de Paletara </t>
  </si>
  <si>
    <t>FILA_112</t>
  </si>
  <si>
    <t>203</t>
  </si>
  <si>
    <t>AO10-3202052-8-003 Prestar servicios profesionales con plena autonomía técnica y administrativa al SF
Isla de la Corota para la implementación de las estrategias especiales de manejo y el fortalecimiento en el
relacionamiento con actores estratégicos del Área Protegida en el marco de la conservación de la diversidad biológica
de las áreas protegidas del SINAP Nacional,</t>
  </si>
  <si>
    <t>CD-DTAO-203-2025</t>
  </si>
  <si>
    <t>FLORIDABLANCA</t>
  </si>
  <si>
    <t>VICTOR MANUEL VILLAMIZAR VILLAMIZAR</t>
  </si>
  <si>
    <t>QUE SE SUSPENDE EL PLAZO DE EJECUCIÓN DEL CONTRATO DE PRESTACIÓN DE SERVICIOS PROFESIONALES NACIÓN CD-DTAO-203 DEL 06 DE MARZO DE 2025 HASTA EL DÍA PRIMERO (01) DE SEPTIEMBRE DE 2025, FECHA EN LA CUAL FINALIZA LA INCAPACIDAD MÉDICA REPORTADA POR EL CONTRATISTA</t>
  </si>
  <si>
    <t>DTAO-SE REPORTA POR PRIMERA VEZ POR SUSCRIPCION E INICIO,SE SEPORTE POR SEGUNDA VEZ POR QUE SE SUSPENDE EL PLAZO DE EJECUCIÓN DEL CONTRATO DE PRESTACIÓN DE SERVICIOS PROFESIONALES NACIÓN CD-DTAO-203 DEL 06 DE MARZO DE 2025 HASTA EL DÍA PRIMERO (01) DE SEPTIEMBRE DE 2025, FECHA EN LA CUAL FINALIZA LA INCAPACIDAD MÉDICA REPORTADA POR EL CONTRATISTA</t>
  </si>
  <si>
    <t>2025604501000146E</t>
  </si>
  <si>
    <t>https://community,secop,gov,co/Public/Tendering/OpportunityDetail/Index?noticeUID=CO1,NTC,7783131&amp;isFromPublicArea=True&amp;isModal=False</t>
  </si>
  <si>
    <t>técnica y administrativa</t>
  </si>
  <si>
    <t>3 años y 17 días</t>
  </si>
  <si>
    <t>Vimavi88@gmail,com</t>
  </si>
  <si>
    <t>EL ENCANO VEREDA CASAPAMBA FINCA RINCON GUANE</t>
  </si>
  <si>
    <t>FILA_113</t>
  </si>
  <si>
    <t>205</t>
  </si>
  <si>
    <t>AO10-3202008-12-012 Prestar servicios de apoyo con plena autonomía técnica y administrativa al SF Isla de la Corota para implementar alternativas de producción sostenible en la Zona de Influencia del Área Protegida en el marco de la conservación de la diversidad biológica de las áreas protegidas del SINAP Nacional,</t>
  </si>
  <si>
    <t>CD-DTAO-205-2025</t>
  </si>
  <si>
    <t>PASTO  NARIÑO</t>
  </si>
  <si>
    <t>SANTIAGO DAVID GALLARDO ZAMBRANO</t>
  </si>
  <si>
    <t>2025604501000148E</t>
  </si>
  <si>
    <t>https://community,secop,gov,co/Public/Tendering/OpportunityDetail/Index?noticeUID=CO1,NTC,7792865&amp;isFromPublicArea=True&amp;isModal=False</t>
  </si>
  <si>
    <t>técnico en Explotaciones Agropecuarias Ecológicas</t>
  </si>
  <si>
    <t>2 años 1 mes 3 días</t>
  </si>
  <si>
    <t>Santiagogallardo166@gmail,com</t>
  </si>
  <si>
    <t>EL ENCANO VEREDA</t>
  </si>
  <si>
    <t>1501/2025</t>
  </si>
  <si>
    <t>FILA_114</t>
  </si>
  <si>
    <t>206</t>
  </si>
  <si>
    <t>AO09-3202056-5-027 Prestar servicios de apoyo a la gestión con plena autonomía técnica y administrativa al Parque Nacional Natural Tatamá para la implementación del plan de interpretación del patrimonio y educación ambiental del Área Protegida en el marco de la conservación de la diversidad biológica de las áreas protegidas del SINAP Nacional,</t>
  </si>
  <si>
    <t>CD-DTAO-206-2025</t>
  </si>
  <si>
    <t>JUANA VALENTINA GONZÁLEZ ARENAS</t>
  </si>
  <si>
    <t>2025625501000009E</t>
  </si>
  <si>
    <t>https://community,secop,gov,co/Public/Tendering/OpportunityDetail/Index?noticeUID=CO1,NTC,7814817&amp;isFromPublicArea=True&amp;isModal=False</t>
  </si>
  <si>
    <t>Bachiller técnico</t>
  </si>
  <si>
    <t>Dos años siete meses y seis días</t>
  </si>
  <si>
    <t>Juana,gonza1517@gmail,com</t>
  </si>
  <si>
    <t>Manzana 7 Casa 10 Barrio La Sultana</t>
  </si>
  <si>
    <t>FILA_115</t>
  </si>
  <si>
    <t>207</t>
  </si>
  <si>
    <t>AO05-3202056-5-035 Prestación de servicios profesionales con plena autonomía técnica y administrativa al Parque Nacional Natural Los Nevados para impulsar la implementación de las líneas de acción de la estrategia educación y comunicación para la conservación del Área Protegida y aportar al cumplimiento de la sentencia que declara al PNN Los Nevados sujeto de derechos especiales en el marco de la conservación de la biodiversidad y los servicios ecosistémicos del proyecto de conservación de la diversidad biológica de las áreas protegidas del SINAP nacional,</t>
  </si>
  <si>
    <t>CD-DTAO-207-2025</t>
  </si>
  <si>
    <t>VALENTINA ALVAREZ OREJUELA</t>
  </si>
  <si>
    <r>
      <t xml:space="preserve">ACTA DE TERMINACIÓN ANTICIPADA Y LIQUIDACIÓN DE MANERA UNILATERAL DE MUTUO ACUERDO EL CONTRATO DE PRESTACIÓN DE SERVICIOS PROFESIONALES NACIÓN NO. CD-DTAO-207-2025 </t>
    </r>
    <r>
      <rPr>
        <i/>
        <sz val="11"/>
        <color rgb="FF000000"/>
        <rFont val="Arial"/>
        <family val="2"/>
      </rPr>
      <t xml:space="preserve">A </t>
    </r>
    <r>
      <rPr>
        <sz val="11"/>
        <color rgb="FF000000"/>
        <rFont val="Arial"/>
        <family val="2"/>
      </rPr>
      <t>PARTIR DEL 29 DE AGOSTO DE 2025</t>
    </r>
  </si>
  <si>
    <t>DTAO-SE REPORTA POR PRIMERA VEZ POR SUSCRIPCION E INICIO, SE REPORTE POR SEGUNDA VEZ POR ACTA DE TERMINACIÓN ANTICIPADA Y LIQUIDACIÓN DE MANERA UNILATERAL DE MUTUO ACUERDO EL CONTRATO DE PRESTACIÓN DE SERVICIOS PROFESIONALES NACIÓN NO. CD-DTAO-207-2025 A PARTIR DEL 29 DE AGOSTO DE 2025</t>
  </si>
  <si>
    <t>2025604501000149E</t>
  </si>
  <si>
    <t>https://community,secop,gov,co/Public/Tendering/OpportunityDetail/Index?noticeUID=CO1,NTC,7822070&amp;isFromPublicArea=True&amp;isModal=False</t>
  </si>
  <si>
    <t>Comunicadora social y periodista</t>
  </si>
  <si>
    <t>4 años 4 meses y 29 días</t>
  </si>
  <si>
    <t>4 años y 13 días</t>
  </si>
  <si>
    <t>valenalvarez@gmail,com</t>
  </si>
  <si>
    <t>Carrera 15 #4B-63 apto 701 torre 1</t>
  </si>
  <si>
    <t>FILA_116</t>
  </si>
  <si>
    <t>208</t>
  </si>
  <si>
    <t>4 CUATRO VECES</t>
  </si>
  <si>
    <t>AO05-3202060-19_1-030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</si>
  <si>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CD-DTAO-208-2025</t>
  </si>
  <si>
    <t>JORGE LUIS TORRES PARDO</t>
  </si>
  <si>
    <t>OCURRIDO EL CONTRATISTA FUE ATENDIDO POR SOAT Y LE DIERON UNA INCAPACIDAD DE 30 DÍAS HASTA SUSPENDER EL PLAZO DE EJECUCIÓN DEL CONTRATO DE PRESTACIÓN DE SERVICIOS DE APOYO A LA GESTIÓN CD-DTAO-208 DEL 13 DE MARZO DE 2025 DESDE EL 28 DE MAYO DE 2025 Y FINALIZA EL DÍA 16 JUNIO DE 2025</t>
  </si>
  <si>
    <t xml:space="preserve">QUE MEDIANTE MEMORANDO NRO, 20256200002693 EL JEFE ENCARGADO DEL ÁREA PROTEGIDA PARQUE NACIONAL NATURAL LOS NEVADOS JOHN JAIRO RESTREPO SALAZAR SUPERVISOR DEL CONTRATO DE PRESTACIÓN DE SERVICIOS DE APOYO –NACIÓN- CD-DTAO-208 DEL 13 DE MARZO DE 2025 SOLICITA LA REANUDACIÓN DEL MISMO TENIENDO EN CUENTA QUE SE DA POR SUPERADA LA SITUACIÓN QUE ORIGINÓ LA SUSPENSIÓN EL DIA 17 DE JUNIO SE REANUDA EL CONTRATO 2025 </t>
  </si>
  <si>
    <t>TERMINACIÓN Y LIQUIDACIÓN POR MUTUO ACUERDO DEL CONTRATO CD-DTAO-208 DEL 13 DE MARZO DE 2025 SUSCRITO CON JORGE LUIS TORRES PARDO IDENTIFICADO CON CÉDULA DE CIUDADANÍA NO. 1.110.573.672 EL CONTRATISTA DESEMPEÑARÁ SUS LABORES HASTA EL DÍA 30 DE JULIO DEL AÑO 2025</t>
  </si>
  <si>
    <t>DTAO-SE REPORTA POR PRIMERA VEZ POR SUSCRIPCION E INICIOSE REPORTE POR SEGUNDA VEZ POR OCURRIDO EL CONTRATISTA FUE ATENDIDO POR SOAT Y LE DIERON UNA INCAPACIDAD DE 30 DÍAS HASTA SUSPENDER EL PLAZO DE EJECUCIÓN DEL CONTRATO DE PRESTACIÓN DE SERVICIOS DE APOYO A LA GESTIÓN CD-DTAO-208 DEL 13 DE MARZO DE 2025 DESDE EL 28 DE MAYO DE 2025 Y FINALIZA EL DÍA 16 JUNIO DE 2025, SE REPORTE POR TERCERA VEZ QUE MEDIANTE MEMORANDO NRO, 20256200002693 EL JEFE ENCARGADO DEL ÁREA PROTEGIDA PARQUE NACIONAL NATURAL LOS NEVADOS JOHN JAIRO RESTREPO SALAZAR SUPERVISOR DEL CONTRATO DE PRESTACIÓN DE SERVICIOS DE APOYO –NACIÓN- CD-DTAO-208 DEL 13 DE MARZO DE 2025 SOLICITA LA REANUDACIÓN DEL MISMO TENIENDO EN CUENTA QUE SE DA POR SUPERADA LA SITUACIÓN QUE ORIGINÓ LA SUSPENSIÓN EL DIA 17 DE JUNIO SE REANUDA EL CONTRATO 2025 , SE REPORTE POR CUARTA VEZ POR TERMINACIÓN Y LIQUIDACIÓN POR MUTUO ACUERDO DEL CONTRATO CD-DTAO-208-2025 DEL 13 DE MARZO DE 2025 SUSCRITO CON JORGE LUIS TORRES PARDO IDENTIFICADO CON CÉDULA DE CIUDADANÍA NO. 1.110.573.672 EL CONTRATISTA DESEMPEÑARÁ SUS LABORES HASTA EL DÍA 30 DE JULIO DEL AÑO 2025 Y SE APROBO EN EL SECOP LA TERMINACION Y LIQUIDACION EL DIA 31 DE JULIO DE 2025</t>
  </si>
  <si>
    <t>2025604501000150E</t>
  </si>
  <si>
    <t>https://community,secop,gov,co/Public/Tendering/OpportunityDetail/Index?noticeUID=CO1,NTC,7828115&amp;isFromPublicArea=True&amp;isModal=False</t>
  </si>
  <si>
    <t>Bachiller</t>
  </si>
  <si>
    <t>4 años 7 meses y 10 días)</t>
  </si>
  <si>
    <t>luistorres1110573672@gmail,com</t>
  </si>
  <si>
    <t>350 5740641</t>
  </si>
  <si>
    <t>Carrera 3A # 30 11 barrio Claret</t>
  </si>
  <si>
    <t>FILA_117</t>
  </si>
  <si>
    <t>209</t>
  </si>
  <si>
    <t>AO12-3202056-5-005 Prestar servicios técnicos y de apoyo con plena autonomía técnica y administrativa al SFF Otún Quimbaya para adelantar procesos de Comunicación Educación Ambiental con actores priorizados y vinculados a la gestión territorial de las áreas protegidas en el marco de la conservación de la diversidad biológica de las áreas protegidas del SINAP nacional,</t>
  </si>
  <si>
    <t>CD-DTAO-209-2025</t>
  </si>
  <si>
    <t>DIEGO FERNANDO GRAJALES MEDINA</t>
  </si>
  <si>
    <t>2025628501000006E</t>
  </si>
  <si>
    <t>https://community,secop,gov,co/Public/Tendering/OpportunityDetail/Index?noticeUID=CO1,NTC,7839257&amp;isFromPublicArea=True&amp;isModal=False</t>
  </si>
  <si>
    <t>Técnico Profesional en Agropecuaria</t>
  </si>
  <si>
    <t>4 años- 8 Meses- 2 días</t>
  </si>
  <si>
    <t>diegofegra8@gmail,com</t>
  </si>
  <si>
    <t>317 285 55 28</t>
  </si>
  <si>
    <t>Carrera 71 # 10 Bis – 140</t>
  </si>
  <si>
    <t>FILA_118</t>
  </si>
  <si>
    <t>211</t>
  </si>
  <si>
    <t>AO04-3202060-19_1-027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</si>
  <si>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CD-DTAO-211-2025</t>
  </si>
  <si>
    <t>ELKIN DE JESUS ALVAREZ CARTAGENA</t>
  </si>
  <si>
    <t xml:space="preserve">2025604501000154E </t>
  </si>
  <si>
    <t>https://community,secop,gov,co/Public/Tendering/OpportunityDetail/Index?noticeUID=CO1,NTC,7848648&amp;isFromPublicArea=True&amp;isModal=False</t>
  </si>
  <si>
    <t>11 meses y 5 días)</t>
  </si>
  <si>
    <t>alvarezcartagenaelkin@gmail,com</t>
  </si>
  <si>
    <t>Vereda Barrancos</t>
  </si>
  <si>
    <t>FILA_119</t>
  </si>
  <si>
    <t>213</t>
  </si>
  <si>
    <t>AO05-3202032-1-013 Prestación de servicios de apoyo a la gestión con plena autonomía técnica y administrativa en el Parque Nacional Natural Los Nevados para impulsar la implementación del protocolo de PVC y aportar al pilar de legalidad del plan conjunto de la sentencia que declara al PNN Los Nevados sujeto de derechos especiales en el marco del servicio de prevención vigilancia y control de las áreas protegidas del proyecto de conservación de la diversidad biológica de las áreas protegidas del SINAP nacional,</t>
  </si>
  <si>
    <t>CD-DTAO-213-2025</t>
  </si>
  <si>
    <t>RICARDO ARTURO HERRERA FAJARDO</t>
  </si>
  <si>
    <t xml:space="preserve">2025604501000152E </t>
  </si>
  <si>
    <t>https://community,secop,gov,co/Public/Tendering/OpportunityDetail/Index?noticeUID=CO1,NTC,7848694&amp;isFromPublicArea=True&amp;isModal=False</t>
  </si>
  <si>
    <t>ICONONZO TOLIMA</t>
  </si>
  <si>
    <t>Tecnólogo en Mantenimiento Mecatrónico de Automotores</t>
  </si>
  <si>
    <t>3 años 3 meses y 12 días)</t>
  </si>
  <si>
    <t>enrutadoreset@gmail,com</t>
  </si>
  <si>
    <t>311 8343677</t>
  </si>
  <si>
    <t>Cra 2 # 7-64</t>
  </si>
  <si>
    <t>FILA_120</t>
  </si>
  <si>
    <t>218</t>
  </si>
  <si>
    <t>AO05-3202060-19_1-031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</si>
  <si>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CD-DTAO-218-2025</t>
  </si>
  <si>
    <t>VILLA MARIA</t>
  </si>
  <si>
    <t>JULIAN RAMIREZ JIMENEZ</t>
  </si>
  <si>
    <t>2025604501000157E</t>
  </si>
  <si>
    <t>https://community,secop,gov,co/Public/Tendering/ContractNoticePhases/View?PPI=CO1,PPI,38409470&amp;isFromPublicArea=True&amp;isModal=False</t>
  </si>
  <si>
    <t>VILLA MARIA CALDAS</t>
  </si>
  <si>
    <t>Bachiller y Biólogo</t>
  </si>
  <si>
    <t>(2 años 4 meses y 14 días)</t>
  </si>
  <si>
    <t>jram5037@gmail,com</t>
  </si>
  <si>
    <t>322 8609151</t>
  </si>
  <si>
    <t>Calle 3ª # 15 – 16 Piso 2</t>
  </si>
  <si>
    <t>FILA_121</t>
  </si>
  <si>
    <t>219</t>
  </si>
  <si>
    <t>AO05-3202032-1-017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</si>
  <si>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CD-DTAO-219-2025</t>
  </si>
  <si>
    <t>WEIMAR YOVAN HURTADO NOREÑA</t>
  </si>
  <si>
    <t>2025604501000155E</t>
  </si>
  <si>
    <t>https://community,secop,gov,co/Public/Tendering/ContractNoticePhases/View?PPI=CO1,PPI,38408935&amp;isFromPublicArea=True&amp;isModal=False</t>
  </si>
  <si>
    <t>5 años 8 meses y 3 días)</t>
  </si>
  <si>
    <t>weimar102030@gmail,com</t>
  </si>
  <si>
    <t>321 3566493</t>
  </si>
  <si>
    <t>Cra 5 # 9-28 barrio la floresta</t>
  </si>
  <si>
    <t>FILA_122</t>
  </si>
  <si>
    <t>220</t>
  </si>
  <si>
    <t>AO05-3202010-24-011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</si>
  <si>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CD-DTAO-220-2025</t>
  </si>
  <si>
    <t>CIRCASIA</t>
  </si>
  <si>
    <r>
      <t>ALEXANDER ALBERTO CASTRILLON MAFLA</t>
    </r>
    <r>
      <rPr>
        <sz val="9"/>
        <color rgb="FF000000"/>
        <rFont val="Aptos Narrow"/>
        <family val="2"/>
        <scheme val="minor"/>
      </rPr>
      <t xml:space="preserve"> </t>
    </r>
  </si>
  <si>
    <t xml:space="preserve">2025604501000159E </t>
  </si>
  <si>
    <t>https://community,secop,gov,co/Public/Tendering/OpportunityDetail/Index?noticeUID=CO1,NTC,7903818&amp;isFromPublicArea=True&amp;isModal=False</t>
  </si>
  <si>
    <t>3 años y 2 meses)</t>
  </si>
  <si>
    <t>acastrillonmafla@gmail,com</t>
  </si>
  <si>
    <t>323 4698195</t>
  </si>
  <si>
    <t>Finca La Esperanza Corregimiento Arabia</t>
  </si>
  <si>
    <t>FILA_123</t>
  </si>
  <si>
    <t>222</t>
  </si>
  <si>
    <t>AO05-3202010-24-006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</si>
  <si>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CD-DTAO-222-2025</t>
  </si>
  <si>
    <t>JOE ANDRES MARIN RESTREPO</t>
  </si>
  <si>
    <t xml:space="preserve">2025604501000161E </t>
  </si>
  <si>
    <t>https://community,secop,gov,co/Public/Tendering/OpportunityDetail/Index?noticeUID=CO1,NTC,7912070&amp;isFromPublicArea=True&amp;isModal=False</t>
  </si>
  <si>
    <t>4 años 11 meses y 14 días)</t>
  </si>
  <si>
    <t>joe_piko@hotmail,es</t>
  </si>
  <si>
    <t>313 7004944</t>
  </si>
  <si>
    <t>Carrera 15A # 57-35 Santa Teresita</t>
  </si>
  <si>
    <t>FILA_124</t>
  </si>
  <si>
    <t>228</t>
  </si>
  <si>
    <t>AO03-3202032-1-005 Prestar servicios de Apoyo a la Gestión con plena autonomía técnica y administrativa al Parque Nacional Natural Las Hermosas en la implementación de la estrategia de Prevención Vigilancia y Control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</si>
  <si>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CD-DTAO-228-2025</t>
  </si>
  <si>
    <t>KERLY DAHAINA MENDEZ PRIETO</t>
  </si>
  <si>
    <t xml:space="preserve">2025600502400004E </t>
  </si>
  <si>
    <t>https://community,secop,gov,co/Public/Tendering/OpportunityDetail/Index?noticeUID=CO1,NTC,8023459&amp;isFromPublicArea=True&amp;isModal=False</t>
  </si>
  <si>
    <t>CHPARRA TOLIMA</t>
  </si>
  <si>
    <t>30 MESE Y 20 DIAS</t>
  </si>
  <si>
    <t>kdmendezp@ut,edu,co</t>
  </si>
  <si>
    <t>MANZANA A CASA 13 BARRIO CABAÑAS</t>
  </si>
  <si>
    <t>FILA_125</t>
  </si>
  <si>
    <t>230</t>
  </si>
  <si>
    <t>AO00-3299060-2-002 Contratar la prestación de servicios para la realización de exámenes médicos ocupacionales para los funcionarios de Parques Nacionales Naturales de Colombia de la Dirección Territorial Andes Occidentales y sus 12 Áreas Protegidas.</t>
  </si>
  <si>
    <t>IPMC-DTAO-056-2025</t>
  </si>
  <si>
    <t>85121600 Cód, 85121600 - Servicios de especialistas médicos</t>
  </si>
  <si>
    <t>1 NIT</t>
  </si>
  <si>
    <t>Camilo Andrés Zapata Vidal</t>
  </si>
  <si>
    <t>ORGANIZACION MEDICO ODONTOLOGICA NACIONAL INTEGRADA S.A.</t>
  </si>
  <si>
    <t>MUNDIAL DE SEGUROS</t>
  </si>
  <si>
    <t>M-100271332</t>
  </si>
  <si>
    <t xml:space="preserve">DTAO-EL CONTRATO CUENTA CON GARANTIAS POR CUMPLIMIENTO CALIDAD Y CORRECTO FUNCIONAMIENTO DE LOS BIENES SE REPORTA POR PRIMERA VEZ POR SUSCRIPCION E INICIO </t>
  </si>
  <si>
    <t>2025600501100022E</t>
  </si>
  <si>
    <t>https://community.secop.gov.co/Public/Tendering/OpportunityDetail/Index?noticeUID=CO1.NTC.8439079&amp;isFromPublicArea=True&amp;isModal=False</t>
  </si>
  <si>
    <t>NA/A</t>
  </si>
  <si>
    <t>EMPRESA VIGENTE</t>
  </si>
  <si>
    <t>FILA_126</t>
  </si>
  <si>
    <t>233</t>
  </si>
  <si>
    <t>AO00-3202032-1-058 Prestar servicios profesionales con plena autonomía técnica y administrativa a la Dirección Territorial Andes Occidentales en la dinamización de los procesos que se requieren para el fortalecimiento y consolidación del Subsistema Andes Occidentales, en el marco de la conservación de la diversidad biológica de las áreas protegidas del SINAP</t>
  </si>
  <si>
    <t>CD-DTAO-233-2025</t>
  </si>
  <si>
    <t>2025604501000173E</t>
  </si>
  <si>
    <t>https://community.secop.gov.co/Public/Tendering/OpportunityDetail/Index?noticeUID=CO1.NTC.8520134&amp;isFromPublicArea=True&amp;isModal=False</t>
  </si>
  <si>
    <t>MEDELLIN ANTIOQUIA</t>
  </si>
  <si>
    <t>17 años, 35 meses y 29 días</t>
  </si>
  <si>
    <t>yadisalv@yahoo.es</t>
  </si>
  <si>
    <t>FILA_127</t>
  </si>
  <si>
    <t>234</t>
  </si>
  <si>
    <t>AO12-3202010-25-003 Prestar servicios profesionales con plena autonomía técnica y administrativa en el SSF Otún Quimbaya para dar continuidad al plan de ordenamiento de ecoturismo, en el marco de la conservación de la diversidad biológica de las áreas protegidas del SINAP nacional.</t>
  </si>
  <si>
    <t>CD-DTAO-234-2025</t>
  </si>
  <si>
    <t>ROYER ESTIB QUINTERO MARULANDA</t>
  </si>
  <si>
    <t>2025628501000010E</t>
  </si>
  <si>
    <t>https://community.secop.gov.co/Public/Tendering/OpportunityDetail/Index?noticeUID=CO1.NTC.8563975&amp;isFromPublicArea=True&amp;isModal=False</t>
  </si>
  <si>
    <t>Profesional en Administración de Turismo Sostenible</t>
  </si>
  <si>
    <t>19 meses- 28 días</t>
  </si>
  <si>
    <t>royer.quintero@utp.edu.co</t>
  </si>
  <si>
    <t>314 824 9847</t>
  </si>
  <si>
    <t>Carrera 31 # 10-20 Barrio Japón</t>
  </si>
  <si>
    <t>FILA_128</t>
  </si>
  <si>
    <t>235</t>
  </si>
  <si>
    <t>AO00-3202032-1-075 Prestar servicios profesionales con plena autonomía técnica y administrativa a la Dirección Territorial Andes Occidentales para el acompañamiento y consolidación estratégica, normativa y operativa del Subsistema Andes Occidentales (SAO) como componente integral del Sistema Nacional de Áreas Protegidas (SINAP), en el marco de la conservación de la diversidad biológica de las áreas protegidas del SINAP Nacional.</t>
  </si>
  <si>
    <t>CD-DTAO-235-2025</t>
  </si>
  <si>
    <t>STEFANIA GARCÍA GÓMEZ</t>
  </si>
  <si>
    <t>2025604501000174E</t>
  </si>
  <si>
    <t>https://community.secop.gov.co/Public/Tendering/OpportunityDetail/Index?noticeUID=CO1.NTC.8563253&amp;isFromPublicArea=True&amp;isModal=False</t>
  </si>
  <si>
    <t>2 AÑOS Y 23 DÍAS</t>
  </si>
  <si>
    <t>6 AÑOS Y 1 MES</t>
  </si>
  <si>
    <t>nia94gomez@gmail.com</t>
  </si>
  <si>
    <t>sinapnodos.dtao@parquesnacionales.gov.co</t>
  </si>
  <si>
    <t>Cra 48 #16 sur 111 apto 1102 Edificio Los Gemelos</t>
  </si>
  <si>
    <t>FILA_129</t>
  </si>
  <si>
    <t>237</t>
  </si>
  <si>
    <t>AO00-3202032-1-004 Prestar servicios de apoyo a la gestión con plena autonomía técnica y administrativa a la Dirección Territorial Andes Occidentales para el seguimiento, gestión y ejecución de los procesos del área administrativa y financiera, en el marco de la conservación de la diversidad biológica de las áreas protegidas del SINAP Nacional</t>
  </si>
  <si>
    <t>CD-DTAO-237-2025</t>
  </si>
  <si>
    <t>11 NO SE DILIGENCIA INFORMACIÓN PARA ESTE FORMULARIO EN ESTE PERÍODO DE REPORTE</t>
  </si>
  <si>
    <t>JOSE EDILBERTO RUBIANO ORTEGÓN</t>
  </si>
  <si>
    <t>El presente otrosí tiene por objeto modificar en el contrato CD-DTAO-237-2025, la cláusula segunda, específicamente las obligaciones cuartas (4), quinta (5) y sexta (6), las cuales quedarán de la siguiente manera: “4. Brindar apoyo en la validación de movimientos de almacén, entradas, salidas, gestión de inventarios, traslados, levantamiento físico de inventarios, clasificación de bienes según normas y de acuerdo con los requerimientos de la DTA0, consolidación de la información, cierres y generación de boletines almacén, reportes y cruce de información con contabilidad. 5. Brindar apoyo en la validación seguimiento, gestión y reporte con acuerdo a las ocurrencias de eventos de daños, destrucción o pérdida, provisto en el contrato de seguros. 6. Cumplir las demás actividades que le requiera el supervisor relacionado con el objeto del contrato. A partir del día 7 de octubre 2025</t>
  </si>
  <si>
    <t>DTAO-SE REPORTA POR PRIMERA VEZ POR SUSCRIPCION E INICIO, SE REPORTE POR SEGUNDA VEZ , El presente otrosí tiene por objeto modificar en el contrato CD-DTAO-237-2025, la cláusula segunda, específicamente las obligaciones cuartas (4), quinta (5) y sexta (6), las cuales quedarán de la siguiente manera: “4. Brindar apoyo en la validación de movimientos de almacén, entradas, salidas, gestión de inventarios, traslados, levantamiento físico de inventarios, clasificación de bienes según normas y de acuerdo con los requerimientos de la DTA0, consolidación de la información, cierres y generación de boletines almacén, reportes y cruce de información con contabilidad. 5. Brindar apoyo en la validación seguimiento, gestión y reporte con acuerdo a las ocurrencias de eventos de daños, destrucción o pérdida, provisto en el contrato de seguros. 6. Cumplir las demás actividades que le requiera el supervisor relacionado con el objeto del contrato. A partir del día 7 de octubre 2025</t>
  </si>
  <si>
    <t xml:space="preserve">2025604501000176E </t>
  </si>
  <si>
    <t>https://community.secop.gov.co/Public/Tendering/OpportunityDetail/Index?noticeUID=CO1.NTC.8648139&amp;isFromPublicArea=True&amp;isModal=False</t>
  </si>
  <si>
    <t>BALBOA RISARALDA</t>
  </si>
  <si>
    <t>semestres de tecnología en desarrollo de software</t>
  </si>
  <si>
    <t>17 años y 9 meses</t>
  </si>
  <si>
    <t>Joseerubiano@gmail.com</t>
  </si>
  <si>
    <t>jose.rubiano@parquesnacionales.gov.co</t>
  </si>
  <si>
    <r>
      <t xml:space="preserve">Cra </t>
    </r>
    <r>
      <rPr>
        <sz val="11"/>
        <color indexed="8"/>
        <rFont val="Arial Narrow"/>
        <family val="2"/>
      </rPr>
      <t>86A 77AB 15 - Robledo Bello Horizonte</t>
    </r>
  </si>
  <si>
    <t>239</t>
  </si>
  <si>
    <t>AO05-3202060-19_1-030 -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</si>
  <si>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LOS NEVADOS</t>
  </si>
  <si>
    <t>CD-DTAO-239-2025</t>
  </si>
  <si>
    <t>BARRANQUILLA</t>
  </si>
  <si>
    <t xml:space="preserve"> OSCAR ALEJANDRO SALINAS FAJARDO</t>
  </si>
  <si>
    <t>2025604501000179E</t>
  </si>
  <si>
    <t>https://community.secop.gov.co/Public/Tendering/OpportunityDetail/Index?noticeUID=CO1.NTC.8728649&amp;isFromPublicArea=True&amp;isModal=False</t>
  </si>
  <si>
    <t>16/081996</t>
  </si>
  <si>
    <t>8 años, 1 mes y 3 días</t>
  </si>
  <si>
    <t>dg.salinaspsv@gmail.com</t>
  </si>
  <si>
    <t>300 6478399</t>
  </si>
  <si>
    <t>Manzana 10 casa 13 Ciudadela Comfenalco</t>
  </si>
  <si>
    <t>FILA_130</t>
  </si>
  <si>
    <t>241</t>
  </si>
  <si>
    <t>AO00-3202032-1-009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</si>
  <si>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CD-DTAO-241-2025</t>
  </si>
  <si>
    <t>JUAN DAVID JARAMILLO GARAVITO</t>
  </si>
  <si>
    <t>2025604501000181E</t>
  </si>
  <si>
    <t>https://community.secop.gov.co/Public/Tendering/OpportunityDetail/Index?noticeUID=CO1.NTC.8765015&amp;isFromPublicArea=True&amp;isModal=False</t>
  </si>
  <si>
    <t>16 MESES Y 24 DIAS</t>
  </si>
  <si>
    <t>DAVID.GARAVITO.JARAMILLO@GMAIL.COM</t>
  </si>
  <si>
    <t>juridico.dtao2@parquesnacionales.gov.co</t>
  </si>
  <si>
    <t>CALLE 116 # 64 C 46 APTO 301</t>
  </si>
  <si>
    <t>FILA_131</t>
  </si>
  <si>
    <t>243</t>
  </si>
  <si>
    <t>AO00 3202008 9 035 PRESTACIÓN DE SERVICIO
LOGÍSTICO QUE INCLUYE ALOJAMIENTO Y ALIMENTACIÓN
PARA LA REALIZACIÓN DEL ENCUENTRO TERRITORIAL DE
PLANEACIÓN 2025 2026 DE LA DIRECCIÓN TERRITORIAL
ANDES OCCIDENTALES Y SUS 12 ÁREAS PROTEGIDAS
ADSCRITAS.</t>
  </si>
  <si>
    <t>IPMC-DTAO-111-2025</t>
  </si>
  <si>
    <t>90101600 Cód, 90101600 - Servicios de comedor y banquetes</t>
  </si>
  <si>
    <t>JAVIER RICARDO TORRES BETANCOURT</t>
  </si>
  <si>
    <t>CAJA DE COMPENSACIÓN FAMILIAR COMFENALCO ANTIOQUIA</t>
  </si>
  <si>
    <t>M-100277768</t>
  </si>
  <si>
    <t>2025604501000182E</t>
  </si>
  <si>
    <t>https://community.secop.gov.co/Public/Tendering/OpportunityDetail/Index?noticeUID=CO1.NTC.8800750&amp;isFromPublicArea=True&amp;isModal=False</t>
  </si>
  <si>
    <t>FILA_132</t>
  </si>
  <si>
    <t>245</t>
  </si>
  <si>
    <t>AO05-3202056-5-035 Prestar servicios profesionales con plena autonomía técnica y administrativa al Parque Nacional Natural Los Nevados para impulsar la implementación de las líneas de acción de la estrategia educación y comunicación para la conservación del Área Protegida y aportar al cumplimiento de la sentencia que declara al PNN Los Nevados sujeto de derechos especiales, en el marco de la conservación de la biodiversidad y los servicios ecosistémicos del proyecto de conservación de la diversidad biológica de las áreas protegidas del SINAP nacional.</t>
  </si>
  <si>
    <t>CD-DTAO-245-2025</t>
  </si>
  <si>
    <t>MARITZA PALMA LOZANO</t>
  </si>
  <si>
    <t>2025604501000184E</t>
  </si>
  <si>
    <t>https://community.secop.gov.co/Public/Tendering/OpportunityDetail/Index?noticeUID=CO1.NTC.8990632&amp;isFromPublicArea=True&amp;isModal=False</t>
  </si>
  <si>
    <t>COMUNICADORA SOCIAL Y PERIODISTA</t>
  </si>
  <si>
    <t>10 años</t>
  </si>
  <si>
    <t>1 año y 9 meses</t>
  </si>
  <si>
    <t>maritzapalmalozano@gmail.com</t>
  </si>
  <si>
    <t>Transversal 8 # 69ª – 5 Rivera Baja</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</si>
  <si>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</si>
  <si>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</si>
  <si>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</si>
  <si>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</si>
  <si>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</si>
  <si>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</si>
  <si>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</si>
  <si>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</si>
  <si>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</si>
  <si>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</si>
  <si>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</si>
  <si>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</si>
  <si>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</si>
  <si>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</si>
  <si>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</si>
  <si>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</si>
  <si>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</si>
  <si>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</si>
  <si>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1 SI</t>
  </si>
  <si>
    <t>SUMINISTRO</t>
  </si>
  <si>
    <t>FECHA DE CORTE</t>
  </si>
  <si>
    <t>PLAZO</t>
  </si>
  <si>
    <t>PARCIAL</t>
  </si>
  <si>
    <t>FINAL</t>
  </si>
  <si>
    <t>REEVALUACION 1</t>
  </si>
  <si>
    <t>OPORTUNIDAD EN LOS TIEMPOS DE ENTREGA</t>
  </si>
  <si>
    <t>ATENCIÓN DE REQUERIMIENTOS</t>
  </si>
  <si>
    <t>SATISFACCIÓN</t>
  </si>
  <si>
    <t>TOTAL REEVALUACIÒN 1</t>
  </si>
  <si>
    <t>REEVALUACION 2</t>
  </si>
  <si>
    <t>TOTAL REEVALUACIÒN 2</t>
  </si>
  <si>
    <t>FILA_156</t>
  </si>
  <si>
    <t>AO05
3202008 15 047 Suministro del servicio de recarga de cilindros de gas propano con
destino a las sedes operat ivas del Parque Nacional Natural Los Nevados en el marco de la
conservación de la diversidad biológica de las áreas protegidas del SINAP nacional,</t>
  </si>
  <si>
    <t>5 MÍNIMA CUANTÍA</t>
  </si>
  <si>
    <t>3 COMPRAVENTA y/o SUMINISTRO</t>
  </si>
  <si>
    <t>IPMC-DTAO-006-2025</t>
  </si>
  <si>
    <t>15111500 Cód, 15111500 - Combustibles gaseosos</t>
  </si>
  <si>
    <t>FACTURA</t>
  </si>
  <si>
    <t>HUGO JAVIER BONILLA BRIÑEZ</t>
  </si>
  <si>
    <t>COMBUSTIBLES LIQUIDOS DE COLOMBIA S,A E, S,P</t>
  </si>
  <si>
    <t>2025600501100008E</t>
  </si>
  <si>
    <t>https://community,secop,gov,co/Public/Tendering/OpportunityDetail/Index?noticeUID=CO1,NTC,7952553&amp;isFromPublicArea=True&amp;isModal=False</t>
  </si>
  <si>
    <t>FILA_157</t>
  </si>
  <si>
    <t>AO08
3202032 1 018 SUMINISTRO DEL MANTENIMIENTO
PREVENTIVO Y CORRECTIVO DE VEHÍCULOS DEL PNN SELVA
DE FLORENCIA INCLUYENDO EL SUMINISTRO DE
REPUESTOS Y ACCESORIOS ORIGINALES Y MANO DE OBRA
ASÍ COMO LA REALIZACIÓN DEL TRÁMITE DE REVISIÓN Y
EXPEDICIÓN DEL CERTIFICADO TÉCNICO MECÁNICO PARA
LA PRESENTE VIGENCIA,</t>
  </si>
  <si>
    <t>IPMC-DTAO-007-2025</t>
  </si>
  <si>
    <t>78180100 Cód, 78180100 - Servicios de reparación o de vehículos</t>
  </si>
  <si>
    <t>ESTEBAN ARCILA HENAO</t>
  </si>
  <si>
    <t>2025624501100002E</t>
  </si>
  <si>
    <t>https://community,secop,gov,co/Public/Tendering/OpportunityDetail/Index?noticeUID=CO1,NTC,7964554&amp;isFromPublicArea=True&amp;isModal=False</t>
  </si>
  <si>
    <t>FILA_158</t>
  </si>
  <si>
    <t>AO00 3299054 4 002 PRESTAR LOS SERVICIOS PARA LA
ORGANIZACIÓN LOGÍSTICA DE LA AUDIENCIA DE
RENDICIÓN DE CUENTAS DE PARQUES NACIONALES
NATURALES DE COLOMBIA CON ENFOQUE EN DERECHOS
EN EL MARCO DE LOS PROYECTOS DE FORTALECIMIENTO
DE LA CAPACIDAD INSTITUCIONAL Y LA CONSERVACIÓN DE
LA DIVERSIDAD BIOLÓGICA DE LAS ÁREAS PROTEGIDAS
DEL SINAP,</t>
  </si>
  <si>
    <t>IPMC-DTAO -010-2025</t>
  </si>
  <si>
    <t>81141600 Cód, 81141600 - Gestión de cadena de suministro</t>
  </si>
  <si>
    <t>CAMARGO LORA RAYNIER ANTONIO</t>
  </si>
  <si>
    <t xml:space="preserve">2025600502400005E </t>
  </si>
  <si>
    <t>https://community,secop,gov,co/Public/Tendering/OpportunityDetail/Index?noticeUID=CO1,NTC,7994118&amp;isFromPublicArea=True&amp;isModal=False</t>
  </si>
  <si>
    <t>FILA_159</t>
  </si>
  <si>
    <t>AO02
3202010 25 015 CONTRATO DE TRANSPORTE MULAR
PARA FACILITAR EL LA ADMINISTRACIÓN Y EL MANEJO DE
PNN CUEVA DE LOS GUÁCHAROS Y SUS ACTIVIDADES EN
CAMPO,</t>
  </si>
  <si>
    <t>IPMC-DTAO-011-2025</t>
  </si>
  <si>
    <t>78101800 Cód, 78101800 - Transporte de mercancías por carretera</t>
  </si>
  <si>
    <t>DENYS MILENA MUÑOZ DELGADO</t>
  </si>
  <si>
    <t>FUNDACION CERCA VIVA TURISMO CULTURA Y CONSERVACION</t>
  </si>
  <si>
    <t>EN ATENCIÓN A LAS NECESIDADES OPERATIVAS DEL PARQUE, SE REQUIERE UNA ADICIÓN AL MENCIONADO CONTRATO, CON EL FIN DE GARANTIZARLA DISPONIBILIDAD CONTINUA DEL SERVICIO DE TRANSPORTE MULAR. ESTE SERVICIO ES FUNDAMENTAL PARA EL TRASLADO DE VÍVERES, CILINDROS DE GAS PROPANO (PIPETAS) UTILIZADOS EN LA PREPARACIÓN DE ALIMENTOS, ASÍ COMO PARA FACILITAR DIVERSAS ACTIVIDADES DESARROLLADAS POR LOS FUNCIONARIOS Y EL PERSONAL QUE OPERA EN EL ÁREA PROTEGIDA. SE ADICIONA EL 4 DE AGOSTO DE 2025 $ 1.986.600</t>
  </si>
  <si>
    <t>DTAO-SE REPORTA POR PRIMERA VEZ POR SUSCRIPCION E INICIO ,SE REPORTE POR SEGNDA VEZ POR LAS NECESIDADES OPERATIVAS DEL PARQUE, SE REQUIERE UNA ADICIÓN AL MENCIONADO CONTRATO, CON EL FIN DE GARANTIZARLA DISPONIBILIDAD CONTINUA DEL SERVICIO DE TRANSPORTE MULAR. ESTE SERVICIO ES FUNDAMENTAL PARA EL TRASLADO DE VÍVERES, CILINDROS DE GAS PROPANO (PIPETAS) UTILIZADOS EN LA PREPARACIÓN DE ALIMENTOS, ASÍ COMO PARA FACILITAR DIVERSAS ACTIVIDADES DESARROLLADAS POR LOS FUNCIONARIOS Y EL PERSONAL QUE OPERA EN EL ÁREA PROTEGIDA. SE ADICIONA EL 4 DE AGOSTO DE 2025 $ 1.986.600</t>
  </si>
  <si>
    <t>2025618501100001E</t>
  </si>
  <si>
    <t>https://community,secop,gov,co/Public/Tendering/OpportunityDetail/Index?noticeUID=CO1,NTC,7994389&amp;isFromPublicArea=True&amp;isModal=False</t>
  </si>
  <si>
    <t>FILA_160</t>
  </si>
  <si>
    <t>AO05
3202032 1 039 SUMINISTRO DE RACIONES TIPO
CAMPAÑA PARA EL PERSONAL DEL PNN LOS NEVADOS
COMO SOPORTE LOGÍSTICO EN EL DESARROLLO DE LAS
ACTIVIDADES DE PREVENCIÓN VIGILANCIA Y CONTROL
MONITOREO DE VALORES OBJETO DE CONSERVACIÓN Y
ATENCIÓN DE EMERGENCIAS EN EL MARCO DE LA
CONSERVACIÓN DE LA DIVERSIDAD BIOLÓGICA DE LAS
ÁREAS PROTEGIDAS DEL SINAP N ACIONAL,</t>
  </si>
  <si>
    <t>IPMC-DTAO-013-2025</t>
  </si>
  <si>
    <t>50131700 Cód, 50131700 - Productos de leche y mantequilla</t>
  </si>
  <si>
    <t>DEYBER ALEXIS RUBIO</t>
  </si>
  <si>
    <t>R&amp;G SOLUTION GROUP SAS- BIC</t>
  </si>
  <si>
    <t>ASEGURADORA SOLIDARIA DE COLOMBIA</t>
  </si>
  <si>
    <t>560-47-994000189524</t>
  </si>
  <si>
    <t>2025600501100011E</t>
  </si>
  <si>
    <t>https://community,secop,gov,co/Public/Tendering/OpportunityDetail/Index?noticeUID=CO1,NTC,8024155&amp;isFromPublicArea=True&amp;isModal=False</t>
  </si>
  <si>
    <t>FILA_161</t>
  </si>
  <si>
    <t>AO11-3202060-18_1-021 SUMINISTRO DEL MANTENIMIENTO PREVENTIVO Y CORRECTIVO DE VEHÍCULOS DEL SANTUARIO DE FAUNA Y FLORA GALERAS INCLUYENDO EL SUMINISTRO DE REPUESTOS Y ACCESORIOS ORIGINALES Y MANO DE OBRA ASÍ COMO LA REALIZACIÓN DEL TRÁMITE DE REVISIÓN Y EXPEDICIÓN DEL CERTIFICADO TÉCNICO-MECÁNICO PARA LA PRESENTE VIGENCIA</t>
  </si>
  <si>
    <t>IPMC-DTAO-016-2025</t>
  </si>
  <si>
    <t>PAULA ANDREA JIMENEZ JOJOA</t>
  </si>
  <si>
    <t>SEGUROS DEL ESTADO S,A</t>
  </si>
  <si>
    <t>41-44-101293075</t>
  </si>
  <si>
    <t>2025658501100001E</t>
  </si>
  <si>
    <t>https://community,secop,gov,co/Public/Tendering/OpportunityDetail/Index?noticeUID=CO1,NTC,8035524&amp;isFromPublicArea=True&amp;isModal=False</t>
  </si>
  <si>
    <t>FILA_162</t>
  </si>
  <si>
    <t>AO05-3202032-1-041 Suministro de insumos veterinarios medicamentos alimentación
suplementos herrajes y accesorios para el sostenimiento de equinos adscritos al inventario del PNN
Los Nevados en el marco de la conservación de la diversidad biológica de las áreas protegidas del
SINAP nacional,</t>
  </si>
  <si>
    <t>IPMC-DTAO-025-2025</t>
  </si>
  <si>
    <t>27111500 Cód, 27111500 - Herramientas de corte y estaje y punzones</t>
  </si>
  <si>
    <t>JOSE DAVID VARGAS CRUZ</t>
  </si>
  <si>
    <t>CONSULTORES INCREA INGENIERIA S,A,S</t>
  </si>
  <si>
    <t>2025600501100010E</t>
  </si>
  <si>
    <t>https://community,secop,gov,co/Public/Tendering/OpportunityDetail/Index?noticeUID=CO1,NTC,8106615&amp;isFromPublicArea=True&amp;isModal=False</t>
  </si>
  <si>
    <t>FILA_163</t>
  </si>
  <si>
    <t>032</t>
  </si>
  <si>
    <t>AO02-3202032-1-009 Suministro del mantenimiento preventivo y correctivo de vehículos del PNN Cueva de los Guácharos incluyendo el suministro de repuestos y accesorios originales y mano de obra así como la realización del trámite de revisión y expedición del certificado técnico-mecánico para la presente vigencia (Mantenimiento de 3 vehículos y 5 motos) en el marco la conservación de la diversidad biológica de las áreas protegidas del SINAP Nacional</t>
  </si>
  <si>
    <t>IPMC-DTAO-030-2025</t>
  </si>
  <si>
    <t>ASTRID PIRAGUA ESCANDON</t>
  </si>
  <si>
    <t>61-46-101033976</t>
  </si>
  <si>
    <t xml:space="preserve">SE REPORTA POR SEGUNDA VEZ POR ADICIONAR EL CONTRATO POR LA SUMA DE DOS MILLONES DE PESOS (2.000.000) M/CTE Y PRORROGAR POR 15 DÍAS, ES DECIR HASTA EL 15 DE DICIEMBRE DE 2025. SE APROBO EN EL SECOP EL DIA 28 DE NOVIEMBRE 2025 </t>
  </si>
  <si>
    <t xml:space="preserve">DTAO-SE REPORTA POR PRIMERA VEZ POR SUSCRIPCION E INICIO, SE REPORTA POR SEGUNDA VEZ POR ADICIONAR EL CONTRATO POR LA SUMA DE DOS MILLONES DE PESOS (2.000.000) M/CTE Y PRORROGAR POR 15 DÍAS, ES DECIR HASTA EL 15 DE DICIEMBRE DE 2025. SE APROBO EN EL SECOP EL DIA 28 DE NOVIEMBRE 2025 </t>
  </si>
  <si>
    <t>2025618501100002E</t>
  </si>
  <si>
    <t>https://community,secop,gov,co/Public/Tendering/OpportunityDetail/Index?noticeUID=CO1,NTC,8172077&amp;isFromPublicArea=True&amp;isModal=False</t>
  </si>
  <si>
    <t>FILA_164</t>
  </si>
  <si>
    <t>033</t>
  </si>
  <si>
    <t>AO05
3202008 15 049 Contrato de suministro del servicio de mantenimiento preventivo y
correctivo para los equipos de cómputo y oficina y configuración del sistema de
almacenamiento de información en línea del PNN Los Nevados en el marco de la
conservación de la diversidad biológica de las áreas protegidas del SINAP nacional</t>
  </si>
  <si>
    <t>IPMC-DTAO-032-2025</t>
  </si>
  <si>
    <t>81101700 Cód, 81101700 - Ingeniería eléctrica y electrónica</t>
  </si>
  <si>
    <t>READYNET S,A,S,</t>
  </si>
  <si>
    <t>M-100266136</t>
  </si>
  <si>
    <t>2025600501100015E</t>
  </si>
  <si>
    <t>https://community,secop,gov,co/Public/Tendering/OpportunityDetail/Index?noticeUID=CO1,NTC,8171144&amp;isFromPublicArea=True&amp;isModal=False</t>
  </si>
  <si>
    <t>FILA_165</t>
  </si>
  <si>
    <t>035</t>
  </si>
  <si>
    <t>AO04-3202032-1-001 SUMINISTRO DEL MANTENIMIENTO PREVENTIVO Y CORRECTIVO DE VEHÍCULOS DEL PNN LAS ORQUÍDEAS INCLUYENDO EL SUMINISTRO DE REPUESTOS Y ACCESORIOS ORIGINALES Y MANO DE OBRA ASÍ COMO LA REALIZACIÓN DEL TRÁMITE DE REVISIÓN Y EXPEDICIÓN DEL CERTIFICADO TÉCNICO-MECÁNICO PARA LA PRESENTE VIGENCIA EN EL MARCO LA CONSERVACIÓN DE LA DIVERSIDAD BIOLÓGICA DE LAS ÁREAS PROTEGIDAS DEL SINAP NACIONAL,</t>
  </si>
  <si>
    <t>IPMC-DTAO-034-2025</t>
  </si>
  <si>
    <t>JORGE IVAN ARANGO RESTREPO</t>
  </si>
  <si>
    <t>RENO ARANGO Y CIA, S,A,S,</t>
  </si>
  <si>
    <t>M-100266535</t>
  </si>
  <si>
    <t>2025600502400008E</t>
  </si>
  <si>
    <t>https://community,secop,gov,co/Public/Tendering/OpportunityDetail/Index?noticeUID=CO1,NTC,8173765&amp;isFromPublicArea=True&amp;isModal=False</t>
  </si>
  <si>
    <t>FILA_166</t>
  </si>
  <si>
    <t>037</t>
  </si>
  <si>
    <t>AO05-3202032-1-044 Contrato de suministro para el mantenimiento del parque automotor (vehículos y motocicletas) bajo la modalidad de tipo bolsa o monto agotable adscrito al PNN Los Nevados en el marco de la conservación de la diversidad biológica de las áreas protegidas del SINAP nacional,</t>
  </si>
  <si>
    <t>IPMC-DTAO-038-2025</t>
  </si>
  <si>
    <t>LUZ AIDA SALAZAR CASTAÑO</t>
  </si>
  <si>
    <t>SERVIGAS CINTAS Y LUJOS SAS</t>
  </si>
  <si>
    <t>42-44-101161860</t>
  </si>
  <si>
    <t>2025600501100012E</t>
  </si>
  <si>
    <t>https://community,secop,gov,co/Public/Tendering/OpportunityDetail/Index?noticeUID=CO1,NTC,8178915&amp;isFromPublicArea=True&amp;isModal=False</t>
  </si>
  <si>
    <t>FILA_167</t>
  </si>
  <si>
    <t>AO05
3202032 1 043 Suministro del mantenimiento
preventivo y correctivo accesorios envío y devolución de los
equipos de posicionam iento global del PNN Los Nevados para
prolongar la vida útil de los mismos en el marco de la
estrategia de Prevención vigi lancia y control del Área
Protegida en el marco de la conservación de la diversidad
biológica de las áreas protegidas del SINAP nac ional</t>
  </si>
  <si>
    <t>IPMC-DTAO-045-2025</t>
  </si>
  <si>
    <t>81112000 Cód, 81112000 - Servicios de datos</t>
  </si>
  <si>
    <t>900,393 ,949</t>
  </si>
  <si>
    <t>GALILEO INSTRUMENTS S,A,S</t>
  </si>
  <si>
    <t>60-44-101015570</t>
  </si>
  <si>
    <t>2025600501100019E</t>
  </si>
  <si>
    <t>https://community,secop,gov,co/Public/Tendering/OpportunityDetail/Index?noticeUID=CO1,NTC,8214615&amp;isFromPublicArea=True&amp;isModal=False</t>
  </si>
  <si>
    <t>FILA_168</t>
  </si>
  <si>
    <t>AO03-3202032-1-006 Suministro del mantenimiento preventivo y correctivo de vehículos del PNN Las Hermosas incluyendo el suministro de repuestos y accesorios originales y mano de obra así como la realización del trámite de revisión y expedición del certificado técnico-mecánico para la presente vigencia; en el marco la conservación de la diversidad biológica de las áreas protegidas del SINAP Nacional</t>
  </si>
  <si>
    <t>IPMC-DTAO-052-2025</t>
  </si>
  <si>
    <t>EDGAR FELIPE DOMINGUEZ OVIEDO</t>
  </si>
  <si>
    <t>45-46-101031890</t>
  </si>
  <si>
    <t>2025600501100021E</t>
  </si>
  <si>
    <t>https://community,secop,gov,co/Public/Tendering/OpportunityDetail/Index?noticeUID=CO1,NTC,8372236&amp;isFromPublicArea=True&amp;isModal=False</t>
  </si>
  <si>
    <t>FILA_169</t>
  </si>
  <si>
    <t>AO05-3202010-24-055 Contrato de suministro piezas de comunicación promoción divulgación en cumplimiento del pilar de gobernanza del plan conjunto de la sentencia que declara al PNN Los Nevados sujeto de derechos especiales en el marco de la conservación de la diversidad biológica de las áreas protegidas del SINAP nacional</t>
  </si>
  <si>
    <t>IPMC-DTAO-054-2025</t>
  </si>
  <si>
    <t>53121600 Cód, 53121600 - Monederos bolsos de mano y bolsas</t>
  </si>
  <si>
    <t>ÁLVARO GÓMEZ ARIAS</t>
  </si>
  <si>
    <r>
      <t xml:space="preserve"> </t>
    </r>
    <r>
      <rPr>
        <sz val="10"/>
        <color indexed="8"/>
        <rFont val="Aptos Narrow"/>
        <family val="2"/>
        <scheme val="minor"/>
      </rPr>
      <t>SE CONSIDERA NECESARIO AMPLIAR EL PLAZO DE EJECUCIÓN DEL CONTRATO, CON EL FIN DE GARANTIZAR EL CUMPLIMIENTO DEL OBJETO CONTRACTUAL. SE REQUIERE PRORROGAR EL PLAZO DE EJECUCIÓN EL CONTRATO HASTA EL 20 DE OCTUBRE DE 2025, CON EL FIN QUE EL CONTRATISTA REALICE LA ENTREGA SATISFACCIÓN DE LAS PIEZAS DE COMUNICACIONES ESTIPULADAS EN EL CONTRATO</t>
    </r>
  </si>
  <si>
    <t>DTAO-SE REPORTA POR PRIMERA VEZ POR SUSCRIPCION E INICIO SE REPORTE POR SEGNDA VEZ POR Y SE CONSIDERA NECESARIO AMPLIAR EL PLAZO DE EJECUCIÓN DEL CONTRATO, CON EL FIN DE GARANTIZAR EL CUMPLIMIENTO DEL OBJETO CONTRACTUAL. SE REQUIERE PRORROGAR EL PLAZO DE EJECUCIÓN EL CONTRATO HASTA EL 20 DE OCTUBRE DE 2025, CON EL FIN QUE EL CONTRATISTA REALICE LA ENTREGA SATISFACCIÓN DE LAS PIEZAS DE COMUNICACIONES ESTIPULADAS EN EL CONTRATO</t>
  </si>
  <si>
    <t>2025604500300005E</t>
  </si>
  <si>
    <t>https://community,secop,gov,co/Public/Tendering/OpportunityDetail/Index?noticeUID=CO1,NTC,8409809&amp;isFromPublicArea=True&amp;isModal=False</t>
  </si>
  <si>
    <t>“AO02-3202032-1-011 SUMINISTRO DEL MANTENIMIENTO PREVENTIVO Y CORRECTIVO DE LOS EQUIPOS OPERATIVOS DEL PNN CUEVA DE LOS GUÁCHAROS PARA PROLONGAR LA VIDA ÚTIL DE LOS MISMOS EN EL MARCO DE LA ESTRATEGIA DE PREVENCIÓN VIGILANCIA Y CONTROL DEL ÁREA PROTEGIDA EN EL MARCO LA CONSERVACIÓN DE LA DIVERSIDAD BIOLÓGICA DE LAS ÁREAS PROTEGIDAS DEL SINAP NACIONAL”,</t>
  </si>
  <si>
    <t>IPMC-DTAO-060-2025</t>
  </si>
  <si>
    <t>LENER ANDRES OSPINA MUNOZ</t>
  </si>
  <si>
    <t>MAR ANTIGUO S.A.S.</t>
  </si>
  <si>
    <t>2025618501100003E</t>
  </si>
  <si>
    <t>https://community.secop.gov.co/Public/Tendering/OpportunityDetail/Index?noticeUID=CO1.NTC.8441051&amp;isFromPublicArea=True&amp;isModal=False</t>
  </si>
  <si>
    <t>FILA_170</t>
  </si>
  <si>
    <t>AO03
3202032 1 009 Suministro de elementos tipo raciones
de campaña para facilitar y apoyar las labores operativas de
campo del equipo del PNN Las Hermosas en el marco de la
conservación de la biodiversidad biológica de las áreas
protegidas del SINAP Nacional</t>
  </si>
  <si>
    <t>IPMC-DTAO-058-2025</t>
  </si>
  <si>
    <t>50193000 Cód, 50193000 - Bebidas y Comidas Infantiles</t>
  </si>
  <si>
    <t>MAR ANTIGUO S,A,S</t>
  </si>
  <si>
    <t>45-46-101031941</t>
  </si>
  <si>
    <t>2025610501100001E</t>
  </si>
  <si>
    <t>https://community,secop,gov,co/Public/Tendering/OpportunityDetail/Index?noticeUID=CO1,NTC,8433122&amp;isFromPublicArea=True&amp;isModal=False</t>
  </si>
  <si>
    <t>060</t>
  </si>
  <si>
    <t>AO02
3202032 1 010 Suministro de mantenimiento
preventivo y/o correctivo de la planta PELTON, en el marco la
conservación de la diversidad biológica de las áreas protegidas
del SINAP Nacional</t>
  </si>
  <si>
    <t>IPMC-DTAO-062-2025</t>
  </si>
  <si>
    <t>72131600 Cód, 72131600 - Construcción comercial o industrial</t>
  </si>
  <si>
    <t>READYNET S.A.S.</t>
  </si>
  <si>
    <t>M-100271467</t>
  </si>
  <si>
    <t>2025618501100004E</t>
  </si>
  <si>
    <t>https://community.secop.gov.co/Public/Tendering/OpportunityDetail/Index?noticeUID=CO1.NTC.8461341&amp;isFromPublicArea=True&amp;isModal=False</t>
  </si>
  <si>
    <t>FILA_172</t>
  </si>
  <si>
    <t>AO04
3202060 19_1 028 AO05 3202060
19_1 054 SUMINISTRO DE MATERIALES,
INSUMOS Y SERVICIOS PARA GARANTIZAR
ACCIONES Y ACTIVIDADES DE
RESTAURACIÓN ECOLÓGICA Y SISTEMAS
SOSTENIBLES PARA LA CONSERVACIÓN DEL
PARQUE NACIONAL NATURAL LAS ORQUÍDEAS
Y EL PARQUE NA CIONAL NATURAL LOS
NEVADOS.</t>
  </si>
  <si>
    <t>LAS ORQUÍDEAS Y EL PARQUE NACIONAL NATURAL LOS NEVADOS.</t>
  </si>
  <si>
    <t>4 SELECCIÓN ABREVIADA</t>
  </si>
  <si>
    <t xml:space="preserve"> SASI-DTAO-001-202 5</t>
  </si>
  <si>
    <t>23181500 Cód, 23181500 - Maquinaria para la elaboración de alimentos</t>
  </si>
  <si>
    <t>LA UNION</t>
  </si>
  <si>
    <t>DEICY BRAVO JOJOA</t>
  </si>
  <si>
    <t>360 47 994000049862</t>
  </si>
  <si>
    <t>EL PRESENTE OTROSÍ TIENE POR OBJETO MODIFICAR EL CÓDIGO PAA PLAN ANUAL DE ADQUISICIONES) DEL OBJETO DEL CONTRATO</t>
  </si>
  <si>
    <t>DTAO-EL CONTRATO CUENTA CON GARANTIAS POR CUMPLIMIENTO CALIDAD Y CORRECTO FUNCIONAMIENTO DE LOS BIENES SE REPORTA POR PRIMERA VEZ POR SUSCRIPCION E INICIO , SE REPORTE POR SEGNDA VEZ POR EL PRESENTE OTROSÍ TIENE POR OBJETO MODIFICAR EL CÓDIGO PAA PLAN ANUAL DE ADQUISICIONES) DEL OBJETO DEL CONTRATO LA MODIFICACION SE HIZO 08/09/2025</t>
  </si>
  <si>
    <t>2025604500300006E</t>
  </si>
  <si>
    <t>https://community.secop.gov.co/Public/Tendering/OpportunityDetail/Index?noticeUID=CO1.NTC.8463013&amp;isFromPublicArea=True&amp;isModal=False</t>
  </si>
  <si>
    <t>076</t>
  </si>
  <si>
    <t>AO10-3202008-12-014 Suministro del mantenimiento preventivo y correctivo de equipos agrícolas del SF Isla de la Corota, incluyendo el suministro de repuestos y accesorios originales y mano de obra para la presente vigencia</t>
  </si>
  <si>
    <t>6 MÍNIMA CUANTÍA</t>
  </si>
  <si>
    <t>IPMC-DTAO-076-2025</t>
  </si>
  <si>
    <t xml:space="preserve">73152100 Cód, 73152100 - Servicio de mantenimiento y reparación de equipo de fabricación </t>
  </si>
  <si>
    <t>CRR SOLUCIONES INTEGRALES SAS</t>
  </si>
  <si>
    <t>2025604501100006E</t>
  </si>
  <si>
    <t>https://community.secop.gov.co/Public/Tendering/OpportunityDetail/Index?noticeUID=CO1.NTC.8611814&amp;isFromPublicArea=True&amp;isModal=False</t>
  </si>
  <si>
    <t>FILA_175</t>
  </si>
  <si>
    <t>AO05-3202008-15-048 Suministro del servicio de recarga de extintores y bala de oxígeno para las diferentes cabañas del PNN Los Nevados, en el marco de la conservación de la diversidad biológica de las áreas protegidas del SINAP nacional</t>
  </si>
  <si>
    <t>IPMC-DTAO-077-2025</t>
  </si>
  <si>
    <t>72101500 Cód, 72101500 - Servicios de apoyo para la construcción</t>
  </si>
  <si>
    <t>JOSE HERIBERTO LLANO CASTAÑO</t>
  </si>
  <si>
    <t>42-44-101163440</t>
  </si>
  <si>
    <t>2025604501100004E</t>
  </si>
  <si>
    <t>https://community.secop.gov.co/Public/Tendering/OpportunityDetail/Index?noticeUID=CO1.NTC.8611997&amp;isFromPublicArea=True&amp;isModal=False</t>
  </si>
  <si>
    <t>FILA_176</t>
  </si>
  <si>
    <t>AO05-3202008-15-050 Suministro del servicio de mantenimiento preventivo y correctivo de los equipos de radiocomunicaciones en el marco del plan de emergencias del PNN Los Nevados, en el marco de la conservación de la diversidad biológica de las áreas protegidas del SINAP nacional.</t>
  </si>
  <si>
    <t>IPMC-DTAO-078-2025</t>
  </si>
  <si>
    <t>IOT SEGURIDAD ELECTRONICA S.A.S</t>
  </si>
  <si>
    <t>18 -44 -101108812</t>
  </si>
  <si>
    <t>SE REPORTAPOR SEGUNDA ADICIONAR EL VALOR DE $595.000 DADO QUE, EN LA REVISIÓN EFECTUADA POR EL CONTRATISTA, SE INFORMO DE UNA REPARACION EN UNA
 REPETIDORA QUE ES NECESARIA PARA LA ENTIDAD Y SE PUBLICA EN EL SECOP EL DIA
22 DE NOVIEMBRE 2025</t>
  </si>
  <si>
    <t>DTAO-EL CONTRATO CUENTA CON GARANTIAS POR CUMPLIMIENTO CALIDAD Y CORRECTO FUNCIONAMIENTO DE LOS BIENES SE REPORTA POR PRIMERA VEZ POR SUSCRIPCION E INICIO ,SE REPORTAPOR SEGUNDA ADICIONAR EL VALOR DE $595.000 DADO QUE, EN LA REVISIÓN EFECTUADA POR EL CONTRATISTA, SE INFORMO DE UNA REPARACION EN UNA
 REPETIDORA QUE ES NECESARIA PARA LA ENTIDAD Y SE PUBLICA EN EL SECOP EL DIA
22 DE NOVIEMBRE 2025</t>
  </si>
  <si>
    <t>2025604501100005E</t>
  </si>
  <si>
    <t>https://community.secop.gov.co/Public/Tendering/OpportunityDetail/Index?noticeUID=CO1.NTC.8612595&amp;isFromPublicArea=True&amp;isModal=False</t>
  </si>
  <si>
    <t>FILA_177</t>
  </si>
  <si>
    <t>AO08-3202008-15-025 Suministro del mantenimiento preventivo y correctivo de equipos de cómputo, Blackview e impresoras del PNN Selva de Florencia, incluyendo la recarga de tóners, el suministro de repuestos y accesorios originales y mano de obra; en el marco la conservación de la diversidad biológica de las áreas protegidas del SINAP Nacional.</t>
  </si>
  <si>
    <t xml:space="preserve">SELVA DE FLORENCIA </t>
  </si>
  <si>
    <t>IPMC-DTAO-101-2025</t>
  </si>
  <si>
    <t>81111800 Cód, 81111800 - Administradores de sistemas</t>
  </si>
  <si>
    <t>PDONCELLO</t>
  </si>
  <si>
    <t>DIEGO MAURICIO VERA PATIÑO</t>
  </si>
  <si>
    <t>2025624501100004E</t>
  </si>
  <si>
    <t>https://community.secop.gov.co/Public/Tendering/OpportunityDetail/Index?noticeUID=CO1.NTC.8748820&amp;isFromPublicArea=True&amp;isModal=False</t>
  </si>
  <si>
    <t>FILA_178</t>
  </si>
  <si>
    <t>AO09-3202008-15-032 SUMINISTRO DE ELEMENTOS DE FERRETERÍA PARA MANTENIMIENTOS PREVENTIVOS MENORES A LAS INSTALACIONES FÍSICAS DE LA SEDE ADMINISTRATIVA DEL PNN TATAMÁ, EN EL MARCO LA CONSERVACIÓN DE LA DIVERSIDAD BIOLÓGICA DE LAS ÁREAS PROTEGIDAS DEL SINAP NACIONAL</t>
  </si>
  <si>
    <t>PNN TATAMÁ</t>
  </si>
  <si>
    <t>IPMC-DTAO-017-2025</t>
  </si>
  <si>
    <t>40151600 Cód, 40151600 - Compresores</t>
  </si>
  <si>
    <t>JORGE ORLANDO JARAMILLO DURANGO</t>
  </si>
  <si>
    <t>DISTRIBUIDORA DURANGO S.A.S.</t>
  </si>
  <si>
    <t>2025604500300022E</t>
  </si>
  <si>
    <t>https://community.secop.gov.co/Public/Tendering/OpportunityDetail/Index?noticeUID=CO1.NTC.8058202&amp;isFromPublicArea=True&amp;isModal=False</t>
  </si>
  <si>
    <t>FILA_179</t>
  </si>
  <si>
    <t>107</t>
  </si>
  <si>
    <t>AO05-3202010-24-057 ESPACIOS PEDAGÓGICOS PARA LA REALIZACIÓN DEL REPSE (REGISTRO PARA PRESTADORES DE SERVICIOS ASOCIADOS AL ECOTURISMO) EN LOS CUATRO DEPARTAMENTOS Y SOCIALIZACIÓN DEL POE ACTUALIZADO, EN EL MARCO DE LA CONSERVACIÓN DE LA DIVERSIDAD BIOLÓGICA DE LAS ÁREAS PROTEGIDAS DEL SINAP NACIONAL</t>
  </si>
  <si>
    <t>IPMC-DTAO-109-2025</t>
  </si>
  <si>
    <t>ALEXANDER PALACIOS</t>
  </si>
  <si>
    <t>CORPORACIÓN GEST-ART</t>
  </si>
  <si>
    <t>2025604501000183E</t>
  </si>
  <si>
    <t>https://community.secop.gov.co/Public/Tendering/OpportunityDetail/Index?noticeUID=CO1.NTC.8941000&amp;isFromPublicArea=True&amp;isModal=False</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</si>
  <si>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</si>
  <si>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</si>
  <si>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</si>
  <si>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</si>
  <si>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</si>
  <si>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</si>
  <si>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</si>
  <si>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</si>
  <si>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</si>
  <si>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</si>
  <si>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</si>
  <si>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</si>
  <si>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</si>
  <si>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</si>
  <si>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</si>
  <si>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</si>
  <si>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</si>
  <si>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</si>
  <si>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</si>
  <si>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</si>
  <si>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COMPRA</t>
  </si>
  <si>
    <t>FILA_200</t>
  </si>
  <si>
    <t>AO08-1169-1170-1171-1172-1173 Contrato de compraventa de productos requeridos para el aseo y la cafetería de la sede administrativa del PNN Selva de Florencia en Samaná Caldas,</t>
  </si>
  <si>
    <t>COMPRAVENTA</t>
  </si>
  <si>
    <t>IPMC-DTAO-002-2025</t>
  </si>
  <si>
    <t>78102200 Cód, 78102200 - Servicios postales de pequeños paquetes y mensajería</t>
  </si>
  <si>
    <t>LA DORADA</t>
  </si>
  <si>
    <t>LILI JOHANA OSPINA GIRALDO</t>
  </si>
  <si>
    <t>2025600501100003E</t>
  </si>
  <si>
    <t>https://community,secop,gov,co/Public/Tendering/OpportunityDetail/Index?noticeUID=CO1,NTC,7872038&amp;isFromPublicArea=True&amp;isModal=False</t>
  </si>
  <si>
    <t>FILA_201</t>
  </si>
  <si>
    <t>AO
11 1211 _ AO 11 1212 _ AO 11 1213 _AO 11 1214 _ AO 11 1215 _AO 11 1216 _ AO
11 1217 _ AO 11 1218 _ AO 11 1219 Contrato de suminis tro de productos requeridos para
el aseo y la cafetería de la sede administrativa del SFF GALERAS en la ciudad de Pasto
Nariño</t>
  </si>
  <si>
    <t>IPMC-DTAO-003-2025</t>
  </si>
  <si>
    <t>47131700 Cód, 47131700 - Suministros para aseo</t>
  </si>
  <si>
    <t>FLORENCIA</t>
  </si>
  <si>
    <t>JOSE CEIN VILLEGAS QUINTERO</t>
  </si>
  <si>
    <t>2025601501100002E</t>
  </si>
  <si>
    <t>https://community,secop,gov,co/Public/Tendering/OpportunityDetail/Index?noticeUID=CO1,NTC,7902970&amp;isFromPublicArea=True&amp;isModal=False</t>
  </si>
  <si>
    <t>FILA_202</t>
  </si>
  <si>
    <t>016</t>
  </si>
  <si>
    <t>AO-09-1185 AO-09-1186 AO-09-1187 AO-09-1188 AO-09-1189 AO 09-1190 AO-09-1191 AO-09-1192 AO-09-1193 CONTRATO DE COMPRAVENTA DE PRODUCTOS REQUERIDOS PARA EL ASEO Y LA CAFETERÍA DE LA SEDE ADMINISTRATIVA DEL PNN TATAMÁ EN SANTUARIO RISARALDA EN EL MARCO LA CONSERVACIÓN DE LA DIVERSIDAD BIOLÓGICA DE LAS ÁREAS PROTEGIDAS DEL SINAP NACIONAL</t>
  </si>
  <si>
    <t>IPMC-DTAO-014-2025</t>
  </si>
  <si>
    <t>JESUS MARIA OCHOA CORREA</t>
  </si>
  <si>
    <t>SUPERMERCADO SAN ISIDRO LABRADOR S,A,S,</t>
  </si>
  <si>
    <t>Seguros del Estado S,A,S</t>
  </si>
  <si>
    <t>61-46-101033612</t>
  </si>
  <si>
    <t>2025625501100004E</t>
  </si>
  <si>
    <t>https://community,secop,gov,co/Public/Tendering/OpportunityDetail/Index?noticeUID=CO1,NTC,8043444&amp;isFromPublicArea=True&amp;isModal=False</t>
  </si>
  <si>
    <t>FILA_203</t>
  </si>
  <si>
    <t>AO02
3202032 1 022 COMPRA DE EQUIPOS PARA
FORTALECER LA CAPACIDAD OPERATIVA DEL PNN CUEVA DE
LOS GUÁCHAROS EN EL MARCO DE LA ESTRATEGIA DE
PREVENCIÓN VIGILANCIA Y CONTROL D EL AP EN EL MARCO
LA CONSERVACIÓN DE LA DIVERSIDAD BIOLÓGICA DE LAS
ÁREAS PROTEGIDAS DEL SINAP NACIONAL,</t>
  </si>
  <si>
    <t>DEL PNN CUEVA DE GUACHAROS</t>
  </si>
  <si>
    <t>IPMC-DTAO-020-2025</t>
  </si>
  <si>
    <t>45121700 Cód, 45121700 - Equipo de elaboración fotográfica</t>
  </si>
  <si>
    <t>NA</t>
  </si>
  <si>
    <t>CONSULTORES INCREA INGENIERÍA S,A,S,</t>
  </si>
  <si>
    <t>https://community,secop,gov,co/Public/Tendering/OpportunityDetail/Index?noticeUID=CO1,NTC,8083248&amp;isFromPublicArea=True&amp;isModal=False</t>
  </si>
  <si>
    <t>FILA_204</t>
  </si>
  <si>
    <t>AO02-3202008-9-018 COMPRA DE INSUMOS Y SUMINISTROS PARA FORTALECER LAS ACTIVIDADES PROPIAS DE MONITOREO E INVESTIGACIÓN DE LOS VALORES OBJETOS DE CONSERVACIÓN EN EL PNN CUEVA DE LOS GUÁCHAROS EN EL MARCO LA CONSERVACIÓN DE LA DIVERSIDAD BIOLÓGICA DE LAS ÁREAS PROTEGIDAS DEL SINAP NACIONAL,</t>
  </si>
  <si>
    <t>IPMC-DTAO-021-2025</t>
  </si>
  <si>
    <t>26111700 Cód, 26111700 - Baterías y accesorios</t>
  </si>
  <si>
    <t>MELBA CECILIA VARGAS MONTENEGRO</t>
  </si>
  <si>
    <t>COMERCIO INTEGRAL &amp; SERVICIOS S,A,S,</t>
  </si>
  <si>
    <t>2025618500300001E</t>
  </si>
  <si>
    <t>https://community,secop,gov,co/Public/Tendering/OpportunityDetail/Index?noticeUID=CO1,NTC,8083716&amp;isFromPublicArea=True&amp;isModal=False</t>
  </si>
  <si>
    <t>FILA_205</t>
  </si>
  <si>
    <t>AO04-3202032-1-007 COMPRA DE HERRAMIENTAS MATERIALES DE FERRETERÍA Y MATERIALES DE CONSTRUCCIÓN PARA LAS REPARACIONES Y MANTENIMIENTOS PREVENTIVOS Y CORRECTIVOS EN LAS CABAÑAS BODEGAS Y ESTABLOS PERTENECIENTES AL PNN LAS ORQUÍDEAS</t>
  </si>
  <si>
    <t>30131500 Cód, 30131500 - Bloques</t>
  </si>
  <si>
    <t>SOLTEC VM S,A,S</t>
  </si>
  <si>
    <t>14-46101141548</t>
  </si>
  <si>
    <t>2025600500300007E</t>
  </si>
  <si>
    <t>https://community,secop,gov,co/Public/Tendering/OpportunityDetail/Index?noticeUID=CO1,NTC,8058202&amp;isFromPublicArea=True&amp;isModal=False</t>
  </si>
  <si>
    <t>024</t>
  </si>
  <si>
    <t>AO05-3202008-15-046 Contrato de compra de medicamentos y productos farmacéuticos para la
dotación de botiquines distribuidos en los diferentes sectores de manejo del PNN Los Nevados en el
marco de la conservación de la diversidad biológica de las áreas protegidas del SINAP naciona</t>
  </si>
  <si>
    <t>IPMC-DTAO-024-2025</t>
  </si>
  <si>
    <t>42142600 Cód, 42142600 - Jeringas y accesorios</t>
  </si>
  <si>
    <t>MEDI HEALTH DE COLOMBIA S,A,S</t>
  </si>
  <si>
    <t>2025600500300006E</t>
  </si>
  <si>
    <t>https://community,secop,gov,co/Public/Tendering/OpportunityDetail/Index?noticeUID=CO1,NTC,8104149&amp;isFromPublicArea=True&amp;isModal=False</t>
  </si>
  <si>
    <t>FILA_206</t>
  </si>
  <si>
    <t xml:space="preserve"> AO02-3202032-1-005 COMPRA DE ELEMENTOS DE DOTACIÓN PARA LA SEDE OPERATIVA Y ADMINISTRATIVA DEL PNN CUEVA DE LOS GUÁCHAROS QUE FACILITEN LA ADMINISTRACIÓN Y EL MANEJO DEL ÁREA PROTEGIDA EN EL MARCO LA CONSERVACIÓN DE LA DIVERSIDAD BIOLÓGICA DE LAS ÁREAS PROTEGIDAS DEL SINAP NACIONAL, </t>
  </si>
  <si>
    <t xml:space="preserve"> PNN CUEVA DE GUACHAROS</t>
  </si>
  <si>
    <t>IPMC-DTAO-023-2025</t>
  </si>
  <si>
    <t>56112100 Cód, 56112100 - Asientos</t>
  </si>
  <si>
    <t>CRR SOLUCIONES INTEGRALES S,A,S</t>
  </si>
  <si>
    <t>2025618500300003E</t>
  </si>
  <si>
    <t>https://community,secop,gov,co/Public/Tendering/OpportunityDetail/Index?noticeUID=CO1,NTC,8091050&amp;isFromPublicArea=True&amp;isModal=False</t>
  </si>
  <si>
    <t>FILA_207</t>
  </si>
  <si>
    <t>AO02-3202056-5-020 COMPRA DE ELEMENTOS DE
PAPELERÍA PARA EL DESARROLLO DE LOS TALLERES DE
EDUCACIÓN AMBIENTAL DEL PNN CUEVA DE LOS
GUÁCHAROS EN EL MARCO LA CONSERVACIÓN DE LA
DIVERSIDAD BIOLÓGICA DE LAS ÁREAS PROTEGIDAS DEL
SINAP NACIONAL</t>
  </si>
  <si>
    <t>IPMC-DTAO-026-2025</t>
  </si>
  <si>
    <t>44111800 Cód, 44111800 - Suministros de dibujo</t>
  </si>
  <si>
    <t>MARIO HERNANDEZ FLOREZ RODRIGUEZ</t>
  </si>
  <si>
    <t>INGENIERIA CONSTRUCCION Y VIAS DE COLOMBIA S,A,S,</t>
  </si>
  <si>
    <t>2025618500300004E</t>
  </si>
  <si>
    <t>https://community,secop,gov,co/Public/Tendering/OpportunityDetail/Index?noticeUID=CO1,NTC,8123228&amp;isFromPublicArea=True&amp;isModal=False</t>
  </si>
  <si>
    <t>FILA_208</t>
  </si>
  <si>
    <t>041</t>
  </si>
  <si>
    <t>AO02-3202032-1-006 Compra de elementos de ferretería para facilitar las labores operativas y el mantenimiento preventivo y correctivo simple de las sedes operativas del PNN Cueva de los Guácharos en el marco la conservación de la diversidad biológica de las áreas protegidas del SINAP Nacional</t>
  </si>
  <si>
    <t>IPMC-DTAO-040-2025</t>
  </si>
  <si>
    <t>27112200 Cód, 27112200 - Herramientas de albañilería y hormigón</t>
  </si>
  <si>
    <t>Andrey Camilo Mora Ovallos</t>
  </si>
  <si>
    <t>EQUIPOS FERRETERIA Y SEGURIDAD SOCIEDAD POR ACCIONES SIMPLIFICADA</t>
  </si>
  <si>
    <t>DTAO-SE REPORTA POR PRIMERA VEZ POR SUSCRIPCION E INICIO, SE REPORTE POR SEGNDA VEZ POR ACLARA QUE, POR UN ERROR DE DIGITACIÓN, EN LA DOCUMENTACIÓN INICIAL SE CONSIGNÓ DE MANERA INCORRECTA EL NÚMERO DE INVITACIÓN IPMC-DTAO-036-2025, CUANDO EL NÚMERO CORRECTO CORRESPONDE A LA INVITACIÓN IPMC-DTAO-040-2025. EN ATENCIÓN A LO ANTERIOR, Y CON EL FIN DE GARANTIZAR LA TRANSPARENCIA Y COHERENCIA DEL PROCESO CONTRACTUAL, SE PROCEDIÓ A REALIZAR LA RESPECTIVA CORRECCIÓN EN LA ACEPTACIÓN DE LA OFERTA, QUEDANDO EN FIRME EL NÚMERO CORRECTO DE INVITACIÓN</t>
  </si>
  <si>
    <t>2025618500300005E</t>
  </si>
  <si>
    <t>https://community,secop,gov,co/Public/Tendering/OpportunityDetail/Index?noticeUID=CO1,NTC,8194004&amp;isFromPublicArea=True&amp;isModal=False</t>
  </si>
  <si>
    <t>FILA_209</t>
  </si>
  <si>
    <t>AO02
3202032 1 004 Compra o suministro de aceites y grasas para motores del PNN
Cueva de los Guácharos para facilitar la operatividad de los equipos mecánicos en el marco
de la estrategia de Prevención vigilancia y control del Área Protegida, En el marco la
conservación de la diversidad biológica de las áreas protegidas del SINAP Nacional</t>
  </si>
  <si>
    <t>IPMC-DTAO-044-2025</t>
  </si>
  <si>
    <t>15121900 Cód, 15121900 - Grasas</t>
  </si>
  <si>
    <t>2025618500300007E</t>
  </si>
  <si>
    <t>https://community,secop,gov,co/Public/Tendering/OpportunityDetail/Index?noticeUID=CO1,NTC,8209588&amp;isFromPublicArea=True&amp;isModal=False</t>
  </si>
  <si>
    <t>FILA_210</t>
  </si>
  <si>
    <t>045</t>
  </si>
  <si>
    <t>AO
06 1113; AO 06 1114; AO 06 1115; AO 06 1116; AO 06 1117; AO 06 1118; PNN Nevado
del Huila; AO 01 1037; AO 01 1038; AO 01 1039; AO 01 1040; AO 01 104; AO 01 1043;
PNN Doña Juana Cascabel AO 02 1057 AO 02 1058 AO 02 1059 AO 02 1060 AO 02
1061 AO 02 106 2 AO 02 1063 y AO 02 1064 del PNN Cueva de los Guácharos; AO 07
1153_AO 07 1154_AO 07 1155_AO 07 1156_AO 07 1157 AO 07 1158 PURACÉ
Contratación del suministro de productos requeridos para el aseo y la cafetería de las sedes
administrativas y operativas d el PNN Nevado del Huila PNN Cueva de los Guacharos PNN
Puracé y PNN Complejo Volcánico Doña Juana Cascabel</t>
  </si>
  <si>
    <t xml:space="preserve"> PNN Nevado del Huila PNN Cueva de los Guacharos PNN
Puracé y PNN Complejo Volcánico Doña Juana Cascabel ,</t>
  </si>
  <si>
    <t>IPMC-DTAO-029-2025</t>
  </si>
  <si>
    <t>47121800 Cód, 47121800 - Equipo de limpieza</t>
  </si>
  <si>
    <t xml:space="preserve"> ARY FERNANDO GALINDEZ SANCHEZ</t>
  </si>
  <si>
    <t>C-100098680</t>
  </si>
  <si>
    <t>2025600501100020E</t>
  </si>
  <si>
    <t>https://community,secop,gov,co/Public/Tendering/OpportunityDetail/Index?noticeUID=CO1,NTC,8206539&amp;isFromPublicArea=True&amp;isModal=False</t>
  </si>
  <si>
    <t>FILA_211</t>
  </si>
  <si>
    <t>048</t>
  </si>
  <si>
    <t>AO05-3202010-24-059 Compra de insumos de protección personal (máscaras cascos gafas) y demás insumos establecidos en el plan de emergencias y plan de contingencia por actividad volcánica en el PNN Los Nevados en el marco de la conservación de la diversidad biológica de las áreas protegidas del SINAP nacional</t>
  </si>
  <si>
    <t>IPMC-DTAO-047-2025</t>
  </si>
  <si>
    <t>46182000 Cód, 46182000 - Protección de la respiración</t>
  </si>
  <si>
    <t>CONSULTORES INCREA INGENIERÍA S,A,S</t>
  </si>
  <si>
    <t>2025604500300004E</t>
  </si>
  <si>
    <t>https://community,secop,gov,co/Public/Tendering/ContractNoticePhases/View?PPI=CO1,PPI,40034723&amp;isFromPublicArea=True&amp;isModal=False</t>
  </si>
  <si>
    <t>FILA_212</t>
  </si>
  <si>
    <t>AO02
3202056 5 025 Compra de equipos y tecnología para el
desarrollo y actividades de Educación Ambiental del PNN Cueva
de los Guácharos en el marco la conservación de la diversidad
biológica de las áreas protegidas del SINAP Nacional ,</t>
  </si>
  <si>
    <t>IPMC-DTAO-049-2025</t>
  </si>
  <si>
    <t>45111600 Cód, 45111600 - Proyectores y suministros</t>
  </si>
  <si>
    <t>BRAYAN ALBERTO CAMACHO OYOLA</t>
  </si>
  <si>
    <t>CHU-100051246</t>
  </si>
  <si>
    <t>2025618500300008E</t>
  </si>
  <si>
    <t>https://community,secop,gov,co/Public/Tendering/OpportunityDetail/Index?noticeUID=CO1,NTC,8306014&amp;isFromPublicArea=True&amp;isModal=False</t>
  </si>
  <si>
    <t>FILA_171</t>
  </si>
  <si>
    <t>059</t>
  </si>
  <si>
    <t>AO08-3202032-1-020 Suministro de combustible y/o lubricantes para el PNN Selva de Florencia a través de una red de establecimientos comerciales especializados, en el marco del fortalecimiento de la capacidad institucional, la gestión y la estrategia de prevención vigilancia y control de esta Área Protegida. Compra de vales conexas para el combustible de los vehículos asignados al AP, en el marco de la conservación de la diversidad biológica del SINAP Nacional</t>
  </si>
  <si>
    <t>CDIP-DTAO-004-2025</t>
  </si>
  <si>
    <t>JOSE RAMIRO CIFUENTES CASTAÑO,</t>
  </si>
  <si>
    <t>SEGURO DEL ESTADO</t>
  </si>
  <si>
    <t>25-47-101007273</t>
  </si>
  <si>
    <t>2025624500300002E</t>
  </si>
  <si>
    <t>https://community.secop.gov.co/Public/Tendering/OpportunityDetail/Index?noticeUID=CO1.NTC.8488250&amp;isFromPublicArea=True&amp;isModal=False</t>
  </si>
  <si>
    <t>FILA_214</t>
  </si>
  <si>
    <t>AO05-3202032-1-040 ADQUISICIÓN DE EQUINOS MULARES DE CARGA Y SILLA PARA APOYAR LA EJECUCIÓN DE ACTIVIDADES OPERATIVAS MISIONALES EN EL PARQUE NACIONAL NATURAL LOS NEVADOS, EN EL MARCO DE LA CONSERVACIÓN DE LA DIVERSIDAD BIOLÓGICA DE LAS ÁREAS PROTEGIDAS DEL SINAP NACIONAL.</t>
  </si>
  <si>
    <t>IPMC-DTAO-064-2025</t>
  </si>
  <si>
    <t>78111800 Cód, 78111800 - Transporte por carreter</t>
  </si>
  <si>
    <t>42-44-101163354</t>
  </si>
  <si>
    <t>2025604500300007E</t>
  </si>
  <si>
    <t>https://community.secop.gov.co/Public/Tendering/OpportunityDetail/Index?noticeUID=CO1.NTC.8461560&amp;isFromPublicArea=True&amp;isModal=False</t>
  </si>
  <si>
    <t>FILA_174</t>
  </si>
  <si>
    <t>069</t>
  </si>
  <si>
    <t>AO02
3202032 1 007 Compra de elementos tipo raciones de
campaña para facilitar y apoyar las labores operativas de
campo del equipo del PNN Cueva de los Guácharos en el marco
de las acciones de Prevención, vigilancia y control del Área
Protegida; y en el ma rco la conservación de la diversidad
biológica de las áreas protegidas del SINAP Nacional .</t>
  </si>
  <si>
    <t>IPMC-DTAO-070-2025</t>
  </si>
  <si>
    <t>50161500 Cód, 50161500 - Chocolates azúcares edulcorantes productos</t>
  </si>
  <si>
    <t>2025618500300006E</t>
  </si>
  <si>
    <t>https://community.secop.gov.co/Public/Tendering/OpportunityDetail/Index?noticeUID=CO1.NTC.8556488&amp;isFromPublicArea=True&amp;isModal=False</t>
  </si>
  <si>
    <t>FILA_216</t>
  </si>
  <si>
    <t>071</t>
  </si>
  <si>
    <t>AO10-3202008-12-013 COMPRA DE INSUMOS PARA EL DESARROLLO DE SISTEMAS SOSTENIBLES QUE FORTALEZCAN LA GESTIÓN DEL SANTUARIO DE FLORA ISLA DE LA COROTA EN EL TERRITORIO EN EL MARCO DE LA CONSERVACIÓN DE LA DIVERSIDAD BIOLÓGICA DE LAS ÁREAS PROTEGIDAS DEL SINAP NACIONAL.</t>
  </si>
  <si>
    <t>IPMC-DTAO-084-2025</t>
  </si>
  <si>
    <t>24111500 Cód, 24111500 - Bolsas</t>
  </si>
  <si>
    <t>Álvaro Páez Rodríguez</t>
  </si>
  <si>
    <t>ZINPAQUIRA</t>
  </si>
  <si>
    <t>VERDE ECOLOGICO SAS</t>
  </si>
  <si>
    <t>BCH100045738</t>
  </si>
  <si>
    <t xml:space="preserve">DTAO-EL CONTRATO CUENTA CON GARANTIAS POR CUMPLIMIENTO CALIDAD Y CORRECTO FUNCIONAMIENTO DE LOS BIENES SE REPORTA POR PRIMERA VEZ POR SUSCRIPCION E INICIO , SE REPORTE POR SEGNDA VEZ POR ACLARA QUE, POR UN ERROR DE DIGITACIÓN, EN LA DOCUMENTACIÓN INICIAL NO SE REGISTRO LA POLIZA A TIEMPO POR LO TANTO LA FECHA DE INICIO DE LA POLIZA FUE EL 02 DE SEPTIEMBRE POR LO QUE LA FECHA DE INCIO DEL CONTRATO ES 02/09/2025 </t>
  </si>
  <si>
    <t>2025604500300010E</t>
  </si>
  <si>
    <t>https://community.secop.gov.co/Public/Tendering/OpportunityDetail/Index?noticeUID=CO1.NTC.8599839&amp;isFromPublicArea=True&amp;isModal=False</t>
  </si>
  <si>
    <t>FILA_217</t>
  </si>
  <si>
    <t>AO08-3202032-1-019 Y AO04-3202032-1-008 COMPRA DE LLANTAS PARA EL PARQUE AUTOMOTOR DEL PNN SELVA DE FLORENCIA Y EL PNN LAS ORQUÍDEAS PARA FACILITAR LAS ACTIVIDADES OPERATIVAS EN EL MARCO DE LA ESTRATEGIA DE PREVENCIÓN, VIGILANCIA Y CONTROL DEL ÁREA PROTEGIDA, EN EL MARCO LA CONSERVACIÓN DE LA DIVERSIDAD BIOLÓGICA DE LAS ÁREAS PROTEGIDAS DEL SINAP NACIONAL.</t>
  </si>
  <si>
    <t>SELVA DE FLORENCIA Y EL PNN LAS ORQUÍDEAS</t>
  </si>
  <si>
    <t>IPMC-DTAO-085-2025</t>
  </si>
  <si>
    <t>25172500 Cód, 25172500 - Neumáticos y cámaras de neumáticos</t>
  </si>
  <si>
    <t>ALBANIA</t>
  </si>
  <si>
    <t>DE LA CRUZ ORTEGA JORGE LUIS</t>
  </si>
  <si>
    <t>BQ100106725</t>
  </si>
  <si>
    <t>2025624500300003E</t>
  </si>
  <si>
    <t>https://community.secop.gov.co/Public/Tendering/OpportunityDetail/Index?noticeUID=CO1.NTC.8609114&amp;isFromPublicArea=True&amp;isModal=False</t>
  </si>
  <si>
    <t>075</t>
  </si>
  <si>
    <t>AO04-3202032-1-003 y AO04-3202032-1-004 Compra de equipos y accesorios tipo aperos de montura y material veterinario requerido para el sostenimiento de los semovientes que apoyan las actividades de campo en el marco de la estrategia de prevención, vigilancia y control en el PNN Las Orquídeas</t>
  </si>
  <si>
    <t>IPMC-DTAO-075-2025</t>
  </si>
  <si>
    <t>51191700 Cód, 51191700 - Agentes alcalinizadores</t>
  </si>
  <si>
    <t>M100275010</t>
  </si>
  <si>
    <t>2025604500300011E</t>
  </si>
  <si>
    <t>https://community.secop.gov.co/Public/Tendering/OpportunityDetail/Index?noticeUID=CO1.NTC.8609371&amp;isFromPublicArea=True&amp;isModal=False</t>
  </si>
  <si>
    <t>FILA_218</t>
  </si>
  <si>
    <t>096</t>
  </si>
  <si>
    <t>AO04
3202032 1 006 Compra o suministro de elementos tipo
raciones de campaña para facilitar y apoyar las labores
operativas de campo del equipo del PNN Las Orquíd eas en el
marco de las acciones de Prevención, vigilancia y control del
Área Protegida, en el marco la conservación de la diversidad
biológica de las áreas protegidas del SINAP Nacional</t>
  </si>
  <si>
    <t>IPMC-DTAO-095-2025</t>
  </si>
  <si>
    <t>50221000 Cód, 50221000 - Legumbres</t>
  </si>
  <si>
    <t>MILTA MARCELA OMEN HOYOS</t>
  </si>
  <si>
    <t>435-47-994000061356</t>
  </si>
  <si>
    <t>2025604500300008E</t>
  </si>
  <si>
    <t>https://community.secop.gov.co/Public/Tendering/OpportunityDetail/Index?noticeUID=CO1.NTC.8745334&amp;isFromPublicArea=True&amp;isModal=False</t>
  </si>
  <si>
    <t>FILA_219</t>
  </si>
  <si>
    <t>AO
10 1234, AO 10 1235, AO 10 1236, AO 10 1237, AO 10
1238, AO 10 1239, AO 10 1240, AO 10 1241 Contrato de
suministro y/o compra de productos requeridos para el aseo y
la cafetería de la sede administrativa y operativa del SF Isla de
la Corota en la ciudad de Pasto Nariño</t>
  </si>
  <si>
    <t>IPMC-DTAO-081-2025</t>
  </si>
  <si>
    <t>47131800 Cód, 47131800 - Soluciones de limpieza y desinfección</t>
  </si>
  <si>
    <t>COMERCIALIZADORA INTEGRAL DE SUMINISTROS, SERVICIOS Y
PRODUCTOS DE ASEO Y CAFETERIA S.A.S</t>
  </si>
  <si>
    <t>2025604501100011E</t>
  </si>
  <si>
    <t>https://community.secop.gov.co/Public/Tendering/OpportunityDetail/Index?noticeUID=CO1.NTC.8801834&amp;isFromPublicArea=True&amp;isModal=False</t>
  </si>
  <si>
    <t>104</t>
  </si>
  <si>
    <t>“AO-04-1134, AO-04-1135, AO-04-1136, AO-04-1137, AO-04-1138, AO-04-1139, AO-04-1140, AO-04-1141 COMPRA DE PRODUCTOS DE ASEO Y LA CAFETERÍA QUE SE DEBEN ENTREGAR EN DE LAS SEDES ADMINISTRATIVAS DEL PNN LAS ORQUÍDEAS EN URRAO Y FRONTINO, ANTIOQUIA”</t>
  </si>
  <si>
    <t>IPMC-DTAO-113-2025</t>
  </si>
  <si>
    <t>SANDRA MILENA CARO JIMENEZ</t>
  </si>
  <si>
    <t>COMERCIALIZADORA INTEGRAL DE SUMINISTROS, SERVICIOS Y PRODUCTOS DE ASEO Y CAFETERIA S.A.S</t>
  </si>
  <si>
    <t>2025604500300026E</t>
  </si>
  <si>
    <t>https://community.secop.gov.co/Public/Tendering/OpportunityDetail/Index?noticeUID=CO1.NTC.8835889&amp;isFromPublicArea=True&amp;isModal=False</t>
  </si>
  <si>
    <t>FILA_220</t>
  </si>
  <si>
    <t>108</t>
  </si>
  <si>
    <t>AO12
3202056 5 011 Compra de Material divulgativo impreso
en el marco del programa de comunicación y educación
ambiental; en el marco la conservación de la diversidad
biológica de las áreas protegidas del SINAP Nacional</t>
  </si>
  <si>
    <t>IPMC-DTAO-118-2025</t>
  </si>
  <si>
    <t>73151900 Cód, 73151900 - Servicios de Imprimir Industrial</t>
  </si>
  <si>
    <t>COMERCIALIZADORA DE PAPELES "PA`YA HACE LA
DIFERENCIA" S A S</t>
  </si>
  <si>
    <t>360 47 994000053386</t>
  </si>
  <si>
    <t>2025628501100010E</t>
  </si>
  <si>
    <t>https://community.secop.gov.co/Public/Tendering/OpportunityDetail/Index?noticeUID=CO1.NTC.8927376&amp;isFromPublicArea=True&amp;isModal=False</t>
  </si>
  <si>
    <t>FILA_241</t>
  </si>
  <si>
    <t>ARRENDAMIENTO</t>
  </si>
  <si>
    <t>FILA_243</t>
  </si>
  <si>
    <t>Contrato de arrendamiento de un bien inmueble ubicado en la Carrera 4ª No. 2- 37 del municipio de Palestina (Huila), para el funcionamiento de la sede administrativa del Parque Nacional Natural Cueva de los Guácharos de Parques Nacionales Naturales de Colombia</t>
  </si>
  <si>
    <t>Cueva de los Guácharos</t>
  </si>
  <si>
    <t>1 ARRENDAMIENTO y/o ADQUISICIÓN DE INMUEBLES</t>
  </si>
  <si>
    <t xml:space="preserve">ARRENDAMIENTO </t>
  </si>
  <si>
    <t>CAR-DTAO-001-2025</t>
  </si>
  <si>
    <t>80131500 Cód, 80131500 - Arrendamiento o alquiler de propiedades o edificios</t>
  </si>
  <si>
    <t>URIEL CALDERON JIMENEZ</t>
  </si>
  <si>
    <t>2025618500100001E</t>
  </si>
  <si>
    <t>https://community.secop.gov.co/Public/Tendering/OpportunityDetail/Index?noticeUID=CO1.NTC.8696917&amp;isFromPublicArea=True&amp;isModal=False</t>
  </si>
  <si>
    <t>FILA_244</t>
  </si>
  <si>
    <t>CONTRATO DE ARRENDAMIENTO DE UN BIEN INMUEBLE UBICADO EN LA K5 1A 15 DEL MUNICIPIO DE PALESTINA (HUILA), PARA EL FUNCIONAMIENTO DE LA SEDE ADMINISTRATIVA DEL PARQUE NACIONAL NATURAL CUEVA DE LOS GUÁCHAROS DE PARQUES NACIONALES NATURALES DE COLOMBIA.</t>
  </si>
  <si>
    <t>CAR-DTAO-002-2025</t>
  </si>
  <si>
    <t>EDNA YOLIMA CALDERON OME</t>
  </si>
  <si>
    <t>FEDERACIÓN NACIONAL DE CAFETEROS DE COLOMBIA</t>
  </si>
  <si>
    <t>SE REPORTA POR SEGUNDA VEZ POR EL PRESENTE OTROSÍ TIENE POR OBJETO MODIFICAR LA CLÁUSULA SEXTA – ADICIONAR AL PLAZO INICIAL CATORCE (14) DIAS, PARA UN PLAZO TOTAL DE DOS (2) MESES Y SEIS (6) DÍAS, HASTA EL 14 DE DICIEMBRE DE 2025.  Y MODIFICAR LA CLÁUSULA SÉPTIMA – ADICIONAR AL VALOR INICIAL DEL CONTRATO LA SUMA DE SETECIENTOS VEINTICUATRO MIL NOVECIENTOS VEINTE PESOS ($724.920,00) M/CTE, PARA UN VALOR TOTAL DEL CONTRATO DE TRES MILLONES CUATROCIENTOS DIECISIETE MIL CUATROCIENTOS OCHENTA PESOS M/CTE ($3.417.480) SE PUBLICA 26 DE NOVIEMBRE 2025 EN EL SECOP</t>
  </si>
  <si>
    <t xml:space="preserve">DTAO-SE REPORTA POR PRIMERA VEZ POR SUSCRIPCION E INICIO,SE REPORTA POR SEGUNDA VEZ POR EL PRESENTE OTROSÍ TIENE POR OBJETO MODIFICAR LA CLÁUSULA SEXTA – ADICIONAR AL PLAZO INICIAL CATORCE (14) DIAS, PARA UN PLAZO TOTAL DE DOS (2) MESES Y SEIS (6) DÍAS, HASTA EL 14 DE DICIEMBRE DE 2025.  Y MODIFICAR LA CLÁUSULA SÉPTIMA – ADICIONAR AL VALOR INICIAL DEL CONTRATO LA SUMA DE SETECIENTOS VEINTICUATRO MIL NOVECIENTOS VEINTE PESOS ($724.920,00) M/CTE, PARA UN VALOR TOTAL DEL CONTRATO DE TRES MILLONES CUATROCIENTOS DIECISIETE MIL CUATROCIENTOS OCHENTA PESOS M/CTE ($3.417.480) SE PUBLICA 26 DE NOVIEMBRE 2025 EN EL SECOP </t>
  </si>
  <si>
    <t>2025618500100002E</t>
  </si>
  <si>
    <t>https://community.secop.gov.co/Public/Tendering/OpportunityDetail/Index?noticeUID=CO1.NTC.8889956&amp;isFromPublicArea=True&amp;isModal=False</t>
  </si>
  <si>
    <t>FILA_245</t>
  </si>
  <si>
    <t>AO-10-1229 – Contrato de arrendamiento de un inmueble ubicado en el corregimiento de El Encano, sector El Parque, calle 4 N.º 3-42, el cual se destina como sede alterna del Santuario de Flora Isla de la Corota, para el desarrollo de las actividades administrativas y operativas del área protegida.</t>
  </si>
  <si>
    <t>CAR-DTAO-003-2025</t>
  </si>
  <si>
    <t>CONSUELO MARGARITA BASTIDAS ARCINIEGAS</t>
  </si>
  <si>
    <t>2025604500100001E</t>
  </si>
  <si>
    <t>https://community.secop.gov.co/Public/Tendering/OpportunityDetail/Index?noticeUID=CO1.NTC.8979755&amp;isFromPublicArea=True&amp;isModal=False</t>
  </si>
  <si>
    <t>CÉDULA REPRESENTANTE LEGAL</t>
  </si>
  <si>
    <t>LUGAR EXPEDICION DE LA CÉDULA</t>
  </si>
  <si>
    <t>NUMERO PÒLIZA</t>
  </si>
  <si>
    <t>SUPERVISOR : DÍGITO DE VERIFICACIÓN (NIT o RUT)</t>
  </si>
  <si>
    <t>SUPERVISOR : CÉDULA EXTRANJERÍA</t>
  </si>
  <si>
    <t xml:space="preserve">Nº DE LA SCDP </t>
  </si>
  <si>
    <t>CDP</t>
  </si>
  <si>
    <t>Valor ejecutado SEPTIEMBRE  2024</t>
  </si>
  <si>
    <t>Valor ejecutado OCTUBRE  2024</t>
  </si>
  <si>
    <t>Valor ejecutado NOVIEMBRE   2024</t>
  </si>
  <si>
    <t>Valor ejecutado DICIEMBRE   2024</t>
  </si>
  <si>
    <t>Valor ejecutado ENERO 2025</t>
  </si>
  <si>
    <t>Valor ejecutado FEBRERO(PAGO ENERO) 2025</t>
  </si>
  <si>
    <t>Valor ejecutado MARZO(PAGO FEBRERO) 2025</t>
  </si>
  <si>
    <t>VALOR ejecutado ABRIL (PAGO MARZO) 2025</t>
  </si>
  <si>
    <t>Valor ejecutado MAYO (PAGO ABRIL) 2025</t>
  </si>
  <si>
    <t>Valor ejecutado JUNIO (PAGO MAYO) 2025</t>
  </si>
  <si>
    <t>Valor ejecutado JULIO (PAGO JUNIO) 2025</t>
  </si>
  <si>
    <t>Valor ejecutado AGOSTO (PAGO JULIO) 2025</t>
  </si>
  <si>
    <t>Valor ejecutado SEPTIEMBRE (PAGO AGOSTO) 2025</t>
  </si>
  <si>
    <t>Valor ejecutado OCTUBRE (PAGO SEPTIEMBRE) 2025</t>
  </si>
  <si>
    <t>Valor ejecutado NOVIEMBRE (PAGO OCTUBRE) 2025</t>
  </si>
  <si>
    <t>Valor ejecutado DICIEMBRE (PAGO NOVIEMBRE Y DICIEMBRE) 2025</t>
  </si>
  <si>
    <t>Valor ejecutado  2025</t>
  </si>
  <si>
    <t>Valor por ejecutar 2025</t>
  </si>
  <si>
    <t>VALOR REAL  CONTRATO (INICIAL+ADICIONES-REDUCCIONES) 2025</t>
  </si>
  <si>
    <t>EXPEDIENTE ORFEO 2025</t>
  </si>
  <si>
    <t>LINK SECOP 2025</t>
  </si>
  <si>
    <t>Afiliacion ARL 2025</t>
  </si>
  <si>
    <t>FECHA DE AFILIACIÒN A LA ARL  2025</t>
  </si>
  <si>
    <t>VIGENCIA  FISCAL 2025</t>
  </si>
  <si>
    <t>ESTADO CONTRACTUAL  2025</t>
  </si>
  <si>
    <t>TIPO DE CONTRATO 2025</t>
  </si>
  <si>
    <t>NIVEL FORMACIÓN</t>
  </si>
  <si>
    <t>DIRECCIÒN</t>
  </si>
  <si>
    <t>FECHA EXÀMENES MÈDICOS</t>
  </si>
  <si>
    <t>039</t>
  </si>
  <si>
    <t>3 TRES VECES</t>
  </si>
  <si>
    <t>Suministro del servicio de vigilancia y monitoreo por medio de un sistema de alarma para la sede técnico administrativa del Parque Nacional Natural Los Nevados, ubicada en la ciudad de Manizales</t>
  </si>
  <si>
    <t>DTAO-CSS-N-041-2023</t>
  </si>
  <si>
    <t>92121700 Cód. 92121700 - Servicios de sistemas de seguridad</t>
  </si>
  <si>
    <t>810003085-8</t>
  </si>
  <si>
    <t>JAVIER ALONSO GOMEZ ALZATE</t>
  </si>
  <si>
    <t>VIGILANCIA TECNICA DE COLOMBIA LTDA VIGITECOL LTDA</t>
  </si>
  <si>
    <t>CSC-100039406</t>
  </si>
  <si>
    <t>DTAO-EL CONTRATO  CONSTITUYO GARANTIAS, SE REPORTA POR PRIMERA VEZ POR SUSCRIPCION E INICIO ,SE REPORTE POR SEGUNDA VEZ POR EL PRESENTE OTROSÍ TIENE POR OBJETO MODIFICAR EL LUGAR DE EJECUCIÓN DEL CONTRATO. SUMINISTRO DEL SERVICIO DE VIGILANCIA Y MONITOREO POR MEDIO DE UN SISTEMA DE ALARMA PARA LA SEDE TÉCNICO ADMINISTRATIVA DEL PARQUES LOS NEVADO, EL DIA 25 DE JUNIO DE 2025, SE REPORTA POR TERCERA VEZ EL PRESENTE OTROSÍ TIENE POR OBJETO ADICIONAR RECURSOS AL VALOR DEL CONTRATO, POR LA SUMA DE OCHENTA Y CUATRO MIL CIENTO VEINTICUATRO PESOS CON SESENTA CENTAVOS ($84.124,60) M/CTE, Y PRORROGAR EL PLAZO POR CATORCE (14) DÍAS MÁS, HASTA EL 14 DE DICIEMBRE DE 2025 SE PUBLICO EL DIA 14 DE NOVIEMBRE 2025</t>
  </si>
  <si>
    <t>FUNCIONAMIENTO</t>
  </si>
  <si>
    <t>NACION</t>
  </si>
  <si>
    <t>153023- 1224- 1025</t>
  </si>
  <si>
    <t>6/12/2023- 2025-01-03</t>
  </si>
  <si>
    <t>2023620501100010E</t>
  </si>
  <si>
    <t>https://community.secop.gov.co/Public/Tendering/OpportunityDetail/Index?noticeUID=CO1.NTC.5246416&amp;isFromPublicArea=True&amp;isModal=False</t>
  </si>
  <si>
    <t>042</t>
  </si>
  <si>
    <t>Suministro de servicio de monitoreo al sistema de alarma para la sede técnico administrativa del Parque Nacional Natural Tatamá, ubicada en el sector las Galias, Barrio La Palma en el municipio de Santuario, Risaralda</t>
  </si>
  <si>
    <t>DTAO-CSS-N-042-2023</t>
  </si>
  <si>
    <t>830121521 6</t>
  </si>
  <si>
    <t>NOHRA HILDA VILLARREAL FERNANDEZ</t>
  </si>
  <si>
    <t>SUBA</t>
  </si>
  <si>
    <t>SERVICIOS SEGURIDAD STAR DE COLOMBIA LTDA.</t>
  </si>
  <si>
    <t>21-44-101432365</t>
  </si>
  <si>
    <t>EL PRESENTE OTROSÍ TIENE POR OBJETO MODIFICAR LA CLÁUSULA QUINTA – ADICIONAR AL PLAZO INICIAL CATORCE (14) DIAS, PARA UN PLAZO TOTAL DE VEINTICUATRO (24) MESES Y CATORCE (14) DÍAS, HASTA EL 14 DE DICIEMBRE DE 2025, Y MODIFICAR LA CLÁUSULA SÉPTIMA – ADICIONAR AL VALOR INICIAL DEL CONTRATO LA SUMA DE CIENTO DOCE MIL OCHENTA Y CINCO PESOS CON NOVENTA Y DOS CENTAVOS ($112.085,92) M/CTE, PARA UN VALOR TOTAL DEL CONTRATO DE CINCO MILLONES SEISCIENTOS MIL CIENTO TRES PESOS CON NOVENTA Y DOS CENTAVOS ($5.600.103,92), Y SE PUBLICO EN EL SECOP EL DIA 25 DE NOVIEMBRE 2025</t>
  </si>
  <si>
    <t>DTAO-EL CONTRATO  CONSTITUYO GARANTIAS, SE REPORTA POR PRIMERA VEZ POR SUSCRIPCION E INICIO,SE REPORTA POR SEGUNDA VEZ POR EL PRESENTE OTROSÍ TIENE POR OBJETO MODIFICAR LA CLÁUSULA QUINTA – ADICIONAR AL PLAZO INICIAL CATORCE (14) DIAS, PARA UN PLAZO TOTAL DE VEINTICUATRO (24) MESES Y CATORCE (14) DÍAS, HASTA EL 14 DE DICIEMBRE DE 2025, Y MODIFICAR LA CLÁUSULA SÉPTIMA – ADICIONAR AL VALOR INICIAL DEL CONTRATO LA SUMA DE CIENTO DOCE MIL OCHENTA Y CINCO PESOS CON NOVENTA Y DOS CENTAVOS ($112.085,92) M/CTE, PARA UN VALOR TOTAL DEL CONTRATO DE CINCO MILLONES SEISCIENTOS MIL CIENTO TRES PESOS CON NOVENTA Y DOS CENTAVOS ($5.600.103,92), Y SE PUBLICO EN EL SECOP EL DIA 25 DE NOVIEMBRE 2025</t>
  </si>
  <si>
    <t>155223- 1524-1125</t>
  </si>
  <si>
    <t>11/12/2023-2025-01-03</t>
  </si>
  <si>
    <t>2023625501100005E</t>
  </si>
  <si>
    <t>https://community.secop.gov.co/Public/Tendering/OpportunityDetail/Index?noticeUID=CO1.NTC.5247791&amp;isFromPublicArea=True&amp;isModal=False</t>
  </si>
  <si>
    <t>046</t>
  </si>
  <si>
    <t>Suministro de servicio de monitoreo de alarmas las 24 horas del día, vía telefónica y supervisión de domingo a domingo, en la sede administrativa del Parque Nacional Natural Las Hermosas – Gloria Valencia de Castaño, ubicada en la carrera 30 No. 21 – 50 en el Municipio de Palmira, Departamento del Valle del Cauca</t>
  </si>
  <si>
    <t>DTAO-CSS-N-048-2023</t>
  </si>
  <si>
    <t>890312749-6</t>
  </si>
  <si>
    <t>LUIS FERNANDO GARCIA TARQUINO</t>
  </si>
  <si>
    <t>LA MESA</t>
  </si>
  <si>
    <t>SEGURIDAD ATLAS LTDA</t>
  </si>
  <si>
    <t>DTAO-EL CONTRATO  CONSTITUYO GARANTIAS, SE REPORTA POR PRIMERA VEZ POR SUSCRIPCION E INICIO</t>
  </si>
  <si>
    <t>166623- 1924-1425</t>
  </si>
  <si>
    <t>27/12/2023 -2025-01-03</t>
  </si>
  <si>
    <t>2023604501100028E</t>
  </si>
  <si>
    <t>https://community.secop.gov.co/Public/Tendering/OpportunityDetail/Index?noticeUID=CO1.NTC.5335197&amp;isFromPublicArea=True&amp;isModal=False</t>
  </si>
  <si>
    <t>Contratar el Servicio de vigilancia y seguridad privada con
arma no letal, incluyendo suministro, monitoreo y sistema
de alarmas las 24 horas, de lunes a lunes, para la oficina
principal de la Dirección Territorial Andes Occidentales de
Parques Nacionales Naturales de Colombia, ubicada en la
Carrera 42 No 47-21 Barrio Centro, Torres de Bombona
en la ciudad de Medellín (Antioquia)</t>
  </si>
  <si>
    <t>SELECCIÓN ABREVIADA MENOR CUANTÍA</t>
  </si>
  <si>
    <t>SERVICIOS</t>
  </si>
  <si>
    <t>DTAO-SAMC-N-005-2023</t>
  </si>
  <si>
    <t>800035936-1</t>
  </si>
  <si>
    <t>ALFREDO REYES SANCHEZ</t>
  </si>
  <si>
    <t>TOGUI</t>
  </si>
  <si>
    <t>COMPAÑÍA DE VIGILANCIA PRIVADA VIGILISTA LTDA</t>
  </si>
  <si>
    <t>18-44-101094848</t>
  </si>
  <si>
    <t>El Otrosí N°1 tiene por objeto adicionar el valor del CPS Nación No. 267 de 2023 por valor de ($13.923.270,07) y reducir el tiempo de ejecución en UN (01) MES Y SIETE (7) DÍAS hasta el 23 de octubre de 2025. 
Luego se suscribe el presente Otrosí N°2 tiene por objeto aclarar, modificar, adicionar y prorrogar al Contrato de Prestación de Servicios Nación No. 267 de 2023, precisando un ajuste de $8 por error en el Otrosí Nro. 1 del 26 de noviembre de 2024, estableciendo el valor total correcto de la adición en ($13.923.278,07)y el total del contrato por ($296.642.317,07.)
Asimismo, en este Otrosí N°2 se realiza el ajuste de precios vigencia 2025 del 1 de enero al 23 de octubre de 2025 por valor de ($ 14.719.999), se prorroga la prestación del servicio en la Dirección Territorial Andes Occidentales (sede principal) del 24 de octubre al 30 de noviembre de 2025 por valor de ($ 19.853.270) y se agrega la prestación del servicio en la Sub-Sede Popayán del 15 de octubre al 14 de diciembre de 2025 por valor de ($ 17.084.980); estableciendo la adición total por la suma de ($51.658.249) y la adición al plazo de ejecución por 1 mes y 21 días más, estableciéndose el valor total del contrato por la suma de ($348.300.566,07), con plazo de ejecución hasta el 30 NOV 2025 para la sede principal DTAO y hasta el 14 de DIC de 2025 para la Subsede Popayán, manteniéndose las demás condiciones contractuales y administrativas vigentes</t>
  </si>
  <si>
    <t>DTAO-EL CONTRATO CONSTITUYO GARANTIAS, SE REPORTA POR PRIMERA VEZ POR SUSCRIPCION E INICIO, SE REPORTE POR SEGNDA Y TERCERA VEZ EL OTROSÍ N°1 TIENE POR OBJETO ADICIONAR EL VALOR DEL CPS NACIÓN NO. 267 DE 2023 POR VALOR DE ($13.923.270,07) Y REDUCIR EL TIEMPO DE EJECUCIÓN EN UN (01) MES Y SIETE (7) DÍAS HASTA EL 23 DE OCTUBRE DE 2025. 
LUEGO SE SUSCRIBE EL PRESENTE OTROSÍ N°2 TIENE POR OBJETO ACLARAR, MODIFICAR, ADICIONAR Y PRORROGAR AL CONTRATO DE PRESTACIÓN DE SERVICIOS NACIÓN NO. 267 DE 2023, PRECISANDO UN AJUSTE DE $8 POR ERROR EN EL OTROSÍ NRO. 1 DEL 26 DE NOVIEMBRE DE 2024, ESTABLECIENDO EL VALOR TOTAL CORRECTO DE LA ADICIÓN EN ($13.923.278,07)Y EL TOTAL DEL CONTRATO POR ($296.642.317,07.)
ASIMISMO, EN ESTE OTROSÍ N°2 SE REALIZA EL AJUSTE DE PRECIOS VIGENCIA 2025 DEL 1 DE ENERO AL 23 DE OCTUBRE DE 2025 POR VALOR DE ($ 14.719.999), SE PRORROGA LA PRESTACIÓN DEL SERVICIO EN LA DIRECCIÓN TERRITORIAL ANDES OCCIDENTALES (SEDE PRINCIPAL) DEL 24 DE OCTUBRE AL 30 DE NOVIEMBRE DE 2025 POR VALOR DE ($ 19.853.270) Y SE AGREGA LA PRESTACIÓN DEL SERVICIO EN LA SUB-SEDE POPAYÁN DEL 15 DE OCTUBRE AL 14 DE DICIEMBRE DE 2025 POR VALOR DE ($ 17.084.980); ESTABLECIENDO LA ADICIÓN TOTAL POR LA SUMA DE ($51.658.249) Y LA ADICIÓN AL PLAZO DE EJECUCIÓN POR 1 MES Y 21 DÍAS MÁS, ESTABLECIÉNDOSE EL VALOR TOTAL DEL CONTRATO POR LA SUMA DE ($348.300.566,07), CON PLAZO DE EJECUCIÓN HASTA EL 30 NOV 2025 PARA LA SEDE PRINCIPAL DTAO Y HASTA EL 14 DE DIC DE 2025 PARA LA SUBSEDE POPAYÁN, MANTENIÉNDOSE LAS DEMÁS CONDICIONES CONTRACTUALES Y ADMINISTRATIVAS VIGENTES.
SE REPORTA POR CUARTA VEZ POR LA ADICIONAR LA CLÁUSULA CUARTA: VALOR. EL CONTRATO DE PRESTACIÓN DE SERVICIOS NACIÓN NO. 267 DE 2023, TENDRÁ COMO VALOR ADICIONAL LA SUMA DE NUEVE MILLONES SETECIENTOS VEINTIÚN MIL NOVECIENTOS SETENTA Y UN PESOS M/CTE ($ 9.721.971). QUEDANDO DICHO CONTRATO CON UN VALOR TOTAL DE LA SIGUIENTE MANERA: 
CLÁUSULA CUARTA: VALOR. PARA TODOS LOS EFECTOS FISCALES Y LEGALES, EL VALOR DEL PRESENTE CONTRATO ES LA SUMA DE TRESCIENTOS CINCUENTA Y OCHO MILLONES VEINTIDÓS MIL QUINIENTOS TREINTA Y SIETE PESOS CON SIETE CENTAVOS ($358.022.537,07) M/CTE.
MODIFICAR Y PRORROGAR EL CONTRATO DE PRESTACIÓN DE SERVICIOS NACIÓN NO. 267 DE 2023, Y MODIFICAR LA CLÁUSULA SEXTA – PLAZO EJECUCIÓN DEL CONTRATO: SEDE PRINCIPAL DTAO EN MEDELLÍN: ADICIONAR DIECISIETE (17) DÍAS, CONTADOS DESDE EL 01 DE DICIEMBRE DE 2025 HASTA EL 17 DE DICIEMBRE DE 2025, AMBOS INCLUSIVE. 
SUBSEDE DTAO EN POPAYÁN: ADICIONAR TRES (3) DÍAS, COMPRENDIDOS DESDE EL 14 DE DICIEMBRE DE 2025 HASTA EL 17 DE DICIEMBRE DE 2025, SE APRUEBA EN EL SECOP 28 DE NOVIEMBRE 2025</t>
  </si>
  <si>
    <t>166223 – 1824 - 1325</t>
  </si>
  <si>
    <t>27/12/2023-2025-01-03</t>
  </si>
  <si>
    <t>2023604501000160E</t>
  </si>
  <si>
    <t>https://community.secop.gov.co/Public/Tendering/OpportunityDetail/Index?noticeUID=CO1.NTC.5293640&amp;isFromPublicArea=True&amp;isModal=False</t>
  </si>
  <si>
    <t>MEILY VANESSA MARTINEZ MONTOYA</t>
  </si>
  <si>
    <t>126</t>
  </si>
  <si>
    <t>CONTRATACIÓN INTEGRAL DE SERVICIO DE ASEO Y CAFETERÍA INCLUYENDO LOS PRODUCTOS REQUERIDOS PARA LA SEDE ADMINISTRATIVA DEL PNN LOS NEVADOS EN MANIZALES</t>
  </si>
  <si>
    <t>IPMC-DTAO-144-2024</t>
  </si>
  <si>
    <t>47131700 Cód. 47131700 - Suministros para aseo</t>
  </si>
  <si>
    <t>CATALINA DOMINGUEZ CUELLAR</t>
  </si>
  <si>
    <t>CBN MAAS S.A.S.</t>
  </si>
  <si>
    <t>SURA</t>
  </si>
  <si>
    <t xml:space="preserve">SIMÓN ALEXANDER MORENO GUTIÉRREZ </t>
  </si>
  <si>
    <t>144624-2425</t>
  </si>
  <si>
    <t>2024604501100049E</t>
  </si>
  <si>
    <t>https://community.secop.gov.co/Public/Tendering/OpportunityDetail/Index?noticeUID=CO1.NTC.7224867&amp;isFromPublicArea=True&amp;isModal=False</t>
  </si>
  <si>
    <t>ALEJANDRA MARISOL MUESES</t>
  </si>
  <si>
    <t>128</t>
  </si>
  <si>
    <t>CONTRATO DE SUMINISTRO INTEGRAL DEL SERVICIO DE ASEO Y CAFETERÍA, EL CUAL INCLUYA LOS ELEMENTOS Y PRODUCTOS REQUERIDOS, Y UNA (01) OPERARIA IDÓNEA MEDIO TIEMPO, QUE PRESTEN LOS SERVICIOS DE MANTENIMIENTO, LIMPIEZA Y ATENCIÓN A LA CAFETERÍA EN LA SEDE ADMINISTRATIVA DEL PARQUE NACIONAL NATURAL LAS HERMOSAS – GLORIA VALENCIA DE CASTAÑO UBICADA EN LA CIUDAD DE PALMIRA – VALLE DEL CAUCA.</t>
  </si>
  <si>
    <t>IPMC-DTAO-145-2024</t>
  </si>
  <si>
    <t>GERMAN ALBERTO RODRÍGUEZ PENAGOS</t>
  </si>
  <si>
    <t>144724-2325</t>
  </si>
  <si>
    <t>2024604501100050E</t>
  </si>
  <si>
    <t>https://community.secop.gov.co/Public/Tendering/OpportunityDetail/Index?noticeUID=CO1.NTC.7230483&amp;isFromPublicArea=True&amp;isModal=False</t>
  </si>
  <si>
    <t>María Alejandra Mendoza Florez</t>
  </si>
  <si>
    <t>129</t>
  </si>
  <si>
    <t>CONTRATO DE SUMINISTRO INTEGRAL DEL SERVICIO DE ASEO EL CUAL INCLUYA LAS DOS (02) OPERARIAS IDÓNEAS Y LOS PRODUCTOS NECESARIOS, QUE PRESTEN LOS SERVICIOS DE MANTENIMIENTO, LIMPIEZA Y ATENCIÓN A LA CAFETERÍA EN LA SEDE TÉCNICO ADMINISTRATIVA DE LA DIRECCIÓN TERRITORIAL ANDES OCCIDENTALES UBICADA EN LA CIUDAD DE MEDELLÍN, ANTIOQUIA</t>
  </si>
  <si>
    <t>IPMC-DTAO-146-2024</t>
  </si>
  <si>
    <t>6317874-6918072</t>
  </si>
  <si>
    <t>901.765.651-6</t>
  </si>
  <si>
    <t>WILLIAM ENRIQUE VEGA BARRIOS</t>
  </si>
  <si>
    <t>LORWI S.A.S</t>
  </si>
  <si>
    <t>C-100023938</t>
  </si>
  <si>
    <t xml:space="preserve"> ADICIÓN EN PLAZO Y VALOR PARA LA CONTINUIDAD DEL SERVICIO. CON EL FIN DE GARANTIZAR LA PRESTACIÓN ININTERRUMPIDA DEL SERVICIO DE ASEO EN LA DTAO, SE PROYECTA LA AMPLIACIÓN DEL CONTRATO DESDE SE PROYECTA LA AMPLIACIÓN DEL CONTRATO DESDE EL 30 DE AGOSTO HASTA EL 28 DE NOVIEMBRE DE 2025, LO QUE CORRESPONDE A 2 MESES Y 29 DÍAS ADICIONALES. EL VALOR ESTIMADO PARA CUBRIR ESTE PERÍODO CORRESPONDE A VEINTE MILLONES QUINIENTOS VEINTITRÉS MIL SEISCIENTOS CATORCE PESOS M/CTE. ($20.523.614) </t>
  </si>
  <si>
    <t xml:space="preserve">DTAO-SE REPORTA POR PRIMERA VEZ POR SUSCRIPCION E INICIO , SE REPORTE POR SEGUNDA VEZ POR LA ADICIÓN EN PLAZO Y VALOR PARA LA CONTINUIDAD DEL SERVICIO. CON EL FIN DE GARANTIZAR LA PRESTACIÓN ININTERRUMPIDA DEL SERVICIO DE ASEO EN LA DTAO, SE PROYECTA LA AMPLIACIÓN DEL CONTRATO DESDE SE PROYECTA LA AMPLIACIÓN DEL CONTRATO DESDE EL 30 DE AGOSTO HASTA EL 28 DE NOVIEMBRE DE 2025, LO QUE CORRESPONDE A 2 MESES Y 29 DÍAS ADICIONALES. EL VALOR ESTIMADO PARA CUBRIR ESTE PERÍODO CORRESPONDE A VEINTE MILLONES QUINIENTOS VEINTITRÉS MIL SEISCIENTOS CATORCE PESOS M/CTE. ($20.523.614) </t>
  </si>
  <si>
    <t>144924-2625</t>
  </si>
  <si>
    <t>2024604501100051E</t>
  </si>
  <si>
    <t>https://community.secop.gov.co/Public/Tendering/OpportunityDetail/Index?noticeUID=CO1.NTC.7230354&amp;isFromPublicArea=True&amp;isModal=False</t>
  </si>
  <si>
    <t>TATIANA ALZATE MUÑOZ </t>
  </si>
  <si>
    <t>Contrato de suministro de servicio de vigilancia para la sede administrativa de los
Santuarios de Flora Isla de la Corota y SFF Galeras, situados en la calle 13 Nro 36 - 25 del
barrio la Castellana de la ciudad de Pasto.</t>
  </si>
  <si>
    <t>SFF ISLA DE LA COROTA Y SFF GALERAS</t>
  </si>
  <si>
    <t>DTAO-CSS-N-044-2023</t>
  </si>
  <si>
    <t>JULIAN ESTEBAN IBARRA TORRES</t>
  </si>
  <si>
    <t>TALAMO SEGURIDAD PRIVADA LIMITADA</t>
  </si>
  <si>
    <t>HENRY PINZÓN BENAVIDES y JOSE ARLEY LOAIZA GOMEZ</t>
  </si>
  <si>
    <t>SE REPORTA POR TERCERA VEZ POR EL PRESENTE OTROSÍ TIENE POR OBJETO MODIFICAR EL PLAZO Y EL VALOR CON EL FIN DE PRORROGAR LA PRESTACIÓN DEL SERVICIO DE VIGILANCIA POR QUINCE (15) DÍAS, DEL 1 AL 15 DE DICIEMBRE DE 2025, Y AUTORIZAR LA REUBICACIÓN DEL SERVICIO A LA NUEVA SEDE ADMINISTRATIVA REGIONAL DE LOS SANTUARIOS DE FLORA ISLA DE LA COROTA Y SFF GALERAS. 
LA MODIFICACIÓN INCLUYE EL AJUSTE ECONÓMICO CORRESPONDIENTE AL SERVICIO POR EL PERIODO ADICIONAL Y AL TRASLADO DEL SERVICIO, POR UN VALOR TOTAL DE UN MILLÓN CUARENTA Y DOS MIL CUATROCIENTOS SESENTA Y SIETE PESOS ($1.042.467 MDA/CTE). SE PÚBLICO EL DÍA 27 DE NOVIEMBRE 2025 EN EL SECOP</t>
  </si>
  <si>
    <t>DTAO-SE REPORTA POR PRIMERA VEZ POR SUSCRIPCION E INICIO SE REPORTE POR SEGUNDA VEZ VALOR DEL CONTRATO. -EN CONSECUENCIA, DE LA CLÁUSULA ANTERIOR, EL VALOR DEL CONTRATO DE SUMINISTRO NACIÓN NO 043 DE 2023, EN SU ENCABEZADO Y CLAUSULA SÉPTIMA DOS MILLONES SEISCIENTOS SETENTA Y OCHO MIL SEISCIENTOS NOVENTA PESOS MCTE ($2.678.690) SE MODIFICA. POR LO ANTERIOR, EL VALOR QUEDARA ASÍ CINCO MILLONES QUINIENTOS CUARENTA Y TRES MIL CUATROCIENTOS SETENTA Y SIETE PESOS MCTE ($5.543.477), SE REPORTA POR TERCERA VEZ POR EL PRESENTE OTROSÍ TIENE POR OBJETO MODIFICAR EL PLAZO Y EL VALOR CON EL FIN DE PRORROGAR LA PRESTACIÓN DEL SERVICIO DE VIGILANCIA POR QUINCE (15) DÍAS, DEL 1 AL 15 DE DICIEMBRE DE 2025, Y AUTORIZAR LA REUBICACIÓN DEL SERVICIO A LA NUEVA SEDE ADMINISTRATIVA REGIONAL DE LOS SANTUARIOS DE FLORA ISLA DE LA COROTA Y SFF GALERAS. 
LA MODIFICACIÓN INCLUYE EL AJUSTE ECONÓMICO CORRESPONDIENTE AL SERVICIO POR EL PERIODO ADICIONAL Y AL TRASLADO DEL SERVICIO, POR UN VALOR TOTAL DE UN MILLÓN CUARENTA Y DOS MIL CUATROCIENTOS SESENTA Y SIETE PESOS ($1.042.467 MDA/CTE). SE PÚBLICO EL DÍA 27 DE NOVIEMBRE 2025 EN EL SECOP</t>
  </si>
  <si>
    <t>155323--1624-1225</t>
  </si>
  <si>
    <t>2024604501100001E</t>
  </si>
  <si>
    <t>CONTRATAR EL SUMINISTRO INTEGRAL DEL SERVICIO DE ASEO Y CAFETERÍA TIEMPO COMPLETO Y MEDIO TIEMPO PARA LA SEDE ADMINISTRATIVA DEL SFF OTÚN QUIMBAYA VILLA AMPARO Y SUS INFRAESTRUCTURAS DENOMINADAS BLOQUE DE INVESTIGADORES ,CASA GUADUAL, BLOQUE ECOTURÍSTICOS, BLOQUES DE ALOJAMIENTO AMARILLO Y BLOQUE ROJO UBICADAS DENTRO DEL ÁREA PROTEGIDA EN EL MUNICIPIO DE PEREIRA, CORREGIMIENTO DE LA FLORIDA – VEREDA LA SUIZA QUE INCLUYA ASÍ MISMO EL SUMINISTRO DE LOS ELEMENTOS DE ASEO Y PRODUCTOS DE CAFETERÍA REQUERIDOS PARA EL DESARROLLO DE LAS DIFERENTES ACTIVIDADES.</t>
  </si>
  <si>
    <t>IPMC-DTAO-143-2024</t>
  </si>
  <si>
    <t>C-100023921</t>
  </si>
  <si>
    <t>ROBINSON GALINDO TARAZONA</t>
  </si>
  <si>
    <t>DTAO-SE REPORTA POR PRIMERA VEZ POR SUSCRIPCION E INICIO, SE REPORTA POR SEGUNDA VEZ POR EL PRESENTE OTROSÍ TIENE POR OBJETO MODIFICAR EL PLAZO DEL CONTRATO HASTA EL 11 DE OCTUBRE DE 2025</t>
  </si>
  <si>
    <t>2024628501100008E</t>
  </si>
  <si>
    <t>https://community.secop.gov.co/Public/Tendering/OpportunityDetail/Index?noticeUID=CO1.NTC.7220776&amp;isFromPublicArea=True&amp;isModal=False</t>
  </si>
  <si>
    <t>FILA_17</t>
  </si>
  <si>
    <t>CONTRATO DE ARRENDAMIENTO DE UN BIEN INMUEBLE UBICADO EN LA CARRERA 3a No. 6-17, BARRIO AVENIDA QUIBDÓ, EN EL MUNICIPIO DE SAN JOSÉ DEL PALMAR CHOCÓ, PARA EL FUNCIONAMIENTO DE LA SEDE OPERATIVA DEL PARQUE NACIONAL NATURAL TATAMÁ</t>
  </si>
  <si>
    <t>ARRENDAMEINTO</t>
  </si>
  <si>
    <t>DTAO-CAR-N-003-2023</t>
  </si>
  <si>
    <t>80131500 Cód. 80131500 - Arrendamiento o alquiler de propiedades o edificios</t>
  </si>
  <si>
    <t>LUZ FAY MORALES BARTOLO</t>
  </si>
  <si>
    <t>11/25/2025</t>
  </si>
  <si>
    <t>SE REPORTE POR SEGUNDA VEZ POR EL PRESENTE OTROSÍ TIENE POR OBJETO MODIFICAR LA CLÁUSULA SEXTA – ADICIONAR AL PLAZO INICIAL CATORCE (14) DIAS, PARA UN PLAZO TOTAL DE VEINTICUATRO (24) MESES Y VEINTINUEVE (29) DÍAS, HASTA EL 14 DE DICIEMBRE DE 2025, MODIFICAR LA CLÁUSULA SÉPTIMA – ADICIONAR AL VALOR INICIAL DEL CONTRATO LA SUMA DE TRESCIENTOS NOVENTA Y CUATRO MIL TRESCIENTOS TREINTA Y CINCO PESOS ($394.335,00) M/CTE, PARA UN VALOR TOTAL DEL CONTRATO DE VEINTE MILLONES CUATROCIENTOS SESENTA Y DOS MIL TRESCIENTOS SETENTA Y NUEVE PESOS M/CTE ($20.462.379)  SE PUBLICO EL DIA 25 DE NOVIEMBRE DEL 2025 EN E SECOP</t>
  </si>
  <si>
    <t>DTAO-SE REPORTA POR PRIMERA VEZ POR SUSCRIPCION E INICIO,SE REPORTE POR SEGUNDA VEZ POR EL PRESENTE OTROSÍ TIENE POR OBJETO MODIFICAR LA CLÁUSULA SEXTA – ADICIONAR AL PLAZO INICIAL CATORCE (14) DIAS, PARA UN PLAZO TOTAL DE VEINTICUATRO (24) MESES Y VEINTINUEVE (29) DÍAS, HASTA EL 14 DE DICIEMBRE DE 2025, MODIFICAR LA CLÁUSULA SÉPTIMA – ADICIONAR AL VALOR INICIAL DEL CONTRATO LA SUMA DE TRESCIENTOS NOVENTA Y CUATRO MIL TRESCIENTOS TREINTA Y CINCO PESOS ($394.335,00) M/CTE, PARA UN VALOR TOTAL DEL CONTRATO DE VEINTE MILLONES CUATROCIENTOS SESENTA Y DOS MIL TRESCIENTOS SETENTA Y NUEVE PESOS M/CTE ($20.462.379)  SE PUBLICO EL DIA 25 DE NOVIEMBRE DEL 2025 EN E SECOP</t>
  </si>
  <si>
    <t>142923-124</t>
  </si>
  <si>
    <t>2023625500100001E</t>
  </si>
  <si>
    <t>https://community.secop.gov.co/Public/Tendering/OpportunityDetail/Index?noticeUID=CO1.NTC.5186143&amp;isFromPublicArea=True&amp;isModal=False</t>
  </si>
  <si>
    <t>HELMUTH ERNESTO RIVEROS GIRALDO</t>
  </si>
  <si>
    <t>CONTRATO DE ARRENDAMIENTO DE UN BIEN INMUEBLE UBICADO EN LA CALLE 9 No. 2-30 SECTOR LA BOMBA EN EL CORREGIMIENTO DE FLORENCIA, SAMANÁ, CALDAS, PARA EL FUNCIONAMIENTO DE LA SEDE ADMINISTRATIVA Y OPERATIVA DEL PARQUE NACIONAL NATURAL SELVA DE FLORENCIA</t>
  </si>
  <si>
    <t>DTAO-CAR-N-004-2023</t>
  </si>
  <si>
    <t>SAMANA- CALDAS</t>
  </si>
  <si>
    <t>SILVIA BLASINA JARAMILLO LONDOÑO</t>
  </si>
  <si>
    <t>DTAO-SE REPORTA POR PRIMERA VEZ POR SUSCRIPCION E INICIO, SE REPORTE POR SEGUNDA VEZ CEDER EL CONTRATO DE ARRENDAMIENTO CAR-DTAO-004-2023 NACIÓN, EN LOS SIGUIENTES TÉRMINOS: SILVIA BLASINA JARAMILLO LONDOÑO IDENTIFICADA CON CÉDULA DE CIUDANÍA NO. 25.135.154 DE SAMANÁ CALDAS EN CALIDAD DE CEDENTE, TRANSFIERE A VIVIANA ISABEL RONDON JARAMILLO IDENTIFICADA CON CÉDULA DE CIUDADANÍA NO.1.061.654.672 DE SAMANÁ, CALDAS, EN CALIDAD DE CESIONARIO, TODOS LOS DERECHOS Y OBLIGACIONES APORTAR DEL 01 DE MAYO DE 2025</t>
  </si>
  <si>
    <t>150123- 524-225</t>
  </si>
  <si>
    <t>2023624501100015E</t>
  </si>
  <si>
    <t>https://community.secop.gov.co/Public/Tendering/OpportunityDetail/Index?noticeUID=CO1.NTC.5264609&amp;isFromPublicArea=True&amp;isModal=False</t>
  </si>
  <si>
    <t>C004</t>
  </si>
  <si>
    <t>VIVIANA ISABEL RONDON JARAMILLO</t>
  </si>
  <si>
    <t>EL PRESENTE OTROSÍ TIENE POR OBJETO MODIFICAR LA CLÁUSULA SEXTA – ADICIONAR AL PLAZO INICIAL TRECE (13) DIAS, PARA UN PLAZO TOTAL DE VEINTICUATRO (24) MESES Y TRECE (13) DÍAS, HASTA EL 14 DE DICIEMBRE DE 2025.Y MODIFICAR LA CLÁUSULA SÉPTIMA – ADICIONAR AL VALOR INICIAL DEL CONTRATO LA SUMA DE SEISCIENTOS CINCUENTA MIL PESOS ($650.000,00) M/CTE, PARA UN VALOR TOTAL DEL CONTRATO DE TREINTA Y DOS MILLONES SEISCIENTOS TREINTA Y CINCO MIL NOVECIENTOS SESENTA Y SIETE PESOS CON VEINTIÚN CENTAVOS ($32.635.967,21) SE PUBLICO EL DIA 25 DE NOVIEMBRE EN EL SECOP</t>
  </si>
  <si>
    <t>DTAO-SE REPORTA POR PRIMERA VEZ POR SUSCRIPCION E INICIO, SE REPORTA POR SEGUNDA VEZ POR EL PRESENTE OTROSÍ TIENE POR OBJETO MODIFICAR LA CLÁUSULA SEXTA – ADICIONAR AL PLAZO INICIAL TRECE (13) DIAS, PARA UN PLAZO TOTAL DE VEINTICUATRO (24) MESES Y TRECE (13) DÍAS, HASTA EL 14 DE DICIEMBRE DE 2025.Y MODIFICAR LA CLÁUSULA SÉPTIMA – ADICIONAR AL VALOR INICIAL DEL CONTRATO LA SUMA DE SEISCIENTOS CINCUENTA MIL PESOS ($650.000,00) M/CTE, PARA UN VALOR TOTAL DEL CONTRATO DE TREINTA Y DOS MILLONES SEISCIENTOS TREINTA Y CINCO MIL NOVECIENTOS SESENTA Y SIETE PESOS CON VEINTIÚN CENTAVOS ($32.635.967,21) SE PUBLICO EL DIA 25 DE NOVIEMBRE EN EL SECOP</t>
  </si>
  <si>
    <t>150123- 524-225, 58225</t>
  </si>
  <si>
    <t>CONTRATO DE ARRENDAMIENTO DE UN BIEN INMUEBLE UBICADO EN EL PARQUE PRINCIPAL DEL MUNICIPIO DE FRONTINO, ANTIOQUIA, PARA OPERAR COMO SEDE ADMINISTRATIVA Y OPERATIVA DEL PARQUE NACIONAL NATURAL LAS ORQUÍDEAS DE PARQUES NACIONALES NATURALES DE COLOMBIA.</t>
  </si>
  <si>
    <t>DTAO-CAR-N-005-2023</t>
  </si>
  <si>
    <t>AURA MARINA QUIROS TORO</t>
  </si>
  <si>
    <t xml:space="preserve">SE REPORTA POR SEGUNDA VEZ POR El presente otrosí tiene por objeto modificar la cláusula sexta – adicionar al plazo inicial CATORCE (14) DIAS, para un plazo total de VEINTICUATRO (24) MESES Y CATORCE (14) DÍAS, hasta el 14 de diciembre de 2025.Y modificar la cláusula séptima Adicionar al valor inicial del contrato la suma de DOSCIENTOS OCHENTA Y CUATRO MIL SEISCIENTOS OCHENTA Y CUATRO PESOS ($284.684) M/CTE, para un valor total del contrato de CATORCE MILLONES QUINIENTOS UN MIL OCHOCIENTOS TRECE PESOS CON VEINTITRÉS CENTAVOS ($14,501,813.23),SE APRUEBA EN EL SECOP 27 DE NOVIEMBRE 2025 </t>
  </si>
  <si>
    <t xml:space="preserve">DTAO-SE REPORTA POR PRIMERA VEZ POR SUSCRIPCION E INICIO, SE REPORTA POR SEGUNDA VEZ POR El presente otrosí tiene por objeto modificar la cláusula sexta – adicionar al plazo inicial CATORCE (14) DIAS, para un plazo total de VEINTICUATRO (24) MESES Y CATORCE (14) DÍAS, hasta el 14 de diciembre de 2025.Y modificar la cláusula séptima Adicionar al valor inicial del contrato la suma de DOSCIENTOS OCHENTA Y CUATRO MIL SEISCIENTOS OCHENTA Y CUATRO PESOS ($284.684) M/CTE, para un valor total del contrato de CATORCE MILLONES QUINIENTOS UN MIL OCHOCIENTOS TRECE PESOS CON VEINTITRÉS CENTAVOS ($14,501,813.23),SE APRUEBA EN EL SECOP 27 DE NOVIEMBRE 2025 </t>
  </si>
  <si>
    <t>150923 - 924-825</t>
  </si>
  <si>
    <t>2023622720100043E</t>
  </si>
  <si>
    <t>https://community.secop.gov.co/Public/Tendering/OpportunityDetail/Index?noticeUID=CO1.NTC.5264339&amp;isFromPublicArea=True&amp;isModal=False</t>
  </si>
  <si>
    <t>contrato de arrendamiento de un bien inmueble ubicado en la calle 29 número 32-75/77 área urbana de urrao municipio de urrao antioquia, para el funcionamiento de la sede administrativa del parque nacional natural las orquídeas</t>
  </si>
  <si>
    <t>DTAO-CAR-N-006-2023</t>
  </si>
  <si>
    <t>36.787.919.06</t>
  </si>
  <si>
    <t>JUAN CAMILO CORREA ESCOBAR</t>
  </si>
  <si>
    <t>DTAO-SE REPORTA POR PRIMERA VEZ POR SUSCRIPCION E INICIO SE REPORTA POR SEGUNDA OTROSI AL CONTRATO DE ARRENDAMIENTO NACION No. 006 DE 2023, previas las siguientes la Dirección Territorial Andes Occidentales, suscribió con el apoderado JUAN que 
CAMBIO DE APODERADO La señora LILIANA MARIA TOBON CALDERON identificada con cédula de ciudadanía No. 43162604 representante legal de la inmobiliaria CONSTRUIR S.A.S.</t>
  </si>
  <si>
    <t>150823- 824</t>
  </si>
  <si>
    <t>2023622720100044E</t>
  </si>
  <si>
    <t>https://community.secop.gov.co/Public/Tendering/OpportunityDetail/Index?noticeUID=CO1.NTC.5265465&amp;isFromPublicArea=True&amp;isModal=False</t>
  </si>
  <si>
    <t>C006</t>
  </si>
  <si>
    <t>LILIANA MARIA TOBON CALDERON</t>
  </si>
  <si>
    <t>INMOBILIARIA CONSTRUIR SAS</t>
  </si>
  <si>
    <t>SE REPORTA POR SEGUNDA VEZ POR EL PRESENTE OTROSÍ TIENE POR OBJETO MODIFICAR Y ACLARAR QUE EL PLAZO DEL CONTRATO INICIAL ES HASTA EL TREINTA (30) DE NOVIEMBRE DE 2025. ADEMÁS, EL PRESENTE OTROSÍ TIENE POR OBJETO ADICIONAR RECURSOS AL VALOR DEL CONTRATO, POR LA SUMA DE SETECIENTOS TREINTA Y SEIS MIL SEISCIENTOS CUARENTA Y CUATRO PESOS M/CTE ($736.644), Y PRORROGAR EL PLAZO POR CATORCE (14) DÍAS MÁS, HASTA EL 14 DE DICIEMBRE DE 2025, SE PUBLICA EL DIA 27 DE NOVIEMBRE Y SE APRUEBA EN EL SECOP EL DIA 28 DE NOVIEMBRE 2025</t>
  </si>
  <si>
    <t>DTAO-SE REPORTA POR PRIMERA VEZ POR SUSCRIPCION E INICIO SE REPORTA POR SEGUNDA VEZ POR EL PRESENTE OTROSÍ TIENE POR OBJETO MODIFICAR Y ACLARAR QUE EL PLAZO DEL CONTRATO INICIAL ES HASTA EL TREINTA (30) DE NOVIEMBRE DE 2025. ADEMÁS, EL PRESENTE OTROSÍ TIENE POR OBJETO ADICIONAR RECURSOS AL VALOR DEL CONTRATO, POR LA SUMA DE SETECIENTOS TREINTA Y SEIS MIL SEISCIENTOS CUARENTA Y CUATRO PESOS M/CTE ($736.644), Y PRORROGAR EL PLAZO POR CATORCE (14) DÍAS MÁS, HASTA EL 14 DE DICIEMBRE DE 2025, SE PUBLICA EL DIA 27 DE NOVIEMBRE Y SE APRUEBA EN EL SECOP EL DIA 28 DE NOVIEMBRE 2025</t>
  </si>
  <si>
    <t>150823-824-625</t>
  </si>
  <si>
    <t>CONTRATO DE ARRENDAMIENTO DE UN BIEN INMUEBLE UBICADO EN LA VEREDA EL PORTAL,KM 1 VÍA PITALITO PARA EL USO DE DOS VEHÍCULOS Y CINCO MOTOCICLETAS DEL PARQUE UTOMOTOR DEL PNN CUEVA DE LOS GUÁCHAROS</t>
  </si>
  <si>
    <t>DTAO-CAR-N-007-2023</t>
  </si>
  <si>
    <t>JAIRO FONSECA QUEVEDO</t>
  </si>
  <si>
    <t>ACTA DE TERMINACIÓN ANTICIPADA Y LIQUIDACIÓN DE MUTUO ACUERDO EL CONTRATO DE ARRENDAMIENTO NACIÓN NO. CA-DTAO-007-2023.APARTIR 19 DE AGOSTO 2025</t>
  </si>
  <si>
    <t>DTAO-SE REPORTA POR PRIMERA VEZ POR SUSCRIPCION E INICIO ,SE REPORTE POR SEGUNA VEZ POR ACTA DE TERMINACIÓN ANTICIPADA Y LIQUIDACIÓN DE MUTUO ACUERDO EL CONTRATO DE ARRENDAMIENTO NACIÓN NO. CA-DTAO-007-2023.APARTIR 19 DE AGOSTO 2025</t>
  </si>
  <si>
    <t>150423- 324-525</t>
  </si>
  <si>
    <t>2023618500100001E</t>
  </si>
  <si>
    <t>https://community.secop.gov.co/Public/Tendering/OpportunityDetail/Index?noticeUID=CO1.NTC.5265640&amp;isFromPublicArea=True&amp;isModal=False</t>
  </si>
  <si>
    <t>CONTRATO DE ARRENDAMIENTO DE UN BIEN INMUEBLE UBICADO EN LA CARRERA 4a No.2 37 DEL MUNICIPIO DE PALESTINA (HUILA), PARA EL FUNCIONAMIENTO DE LA SEDE ADMINISTRATIVA DEL PARQUE NACIONAL NATURAL CUEVA DE LOS GUÁCHAROS DE PARQUES NACIONALES NATURALES DE COLOMBIA</t>
  </si>
  <si>
    <t>DTAO-CAR-N-008-2023</t>
  </si>
  <si>
    <t>URIEL CALDERÓN JIMÉNEZ</t>
  </si>
  <si>
    <t>DTAO-SE REPORTA POR PRIMERA VEZ POR SUSCRIPCION E INICIO,SE REPORTA POR SEGUNDA VEZ POR ACTA DE TERMINACIÓN ANTICIPADA Y LIQUIDACIÓN DE MUTUO ACUERDO EL CONTRATO DE ARRENDAMIENTO NACIÓN NO. DTAO-CAR-008-2023 A APARTIR DEL DIA 21 DE AGOSTO 2025</t>
  </si>
  <si>
    <t>150523- 424-925</t>
  </si>
  <si>
    <t>2023618500100002E</t>
  </si>
  <si>
    <t>https://community.secop.gov.co/Public/Tendering/OpportunityDetail/Index?noticeUID=CO1.NTC.5265580&amp;isFromPublicArea=True&amp;isModal=False</t>
  </si>
  <si>
    <t>CONTRATO DE ARRENDAMIENTO DE UN BIEN INMUEBLE LOCALIZADO EN LA CIUDAD DE PASTO, PARA UNA SEDE ADMINISTRATIVA COMPARTIDA POR EL SANTUARIO DE FLORA ISLA DE LA COROTA Y SFF GALERAS, PARA REALIZAR LABORES TÉCNICO ADMINISTRATIVAS Y DE ATENCIÓN AL PÚBLICO.</t>
  </si>
  <si>
    <t>CAR-DTAO-001-2024</t>
  </si>
  <si>
    <t>9 0 1 7 9 7 1 1 5 7</t>
  </si>
  <si>
    <t xml:space="preserve"> JAIRO ARTURO MUÑOZ ACOSTA</t>
  </si>
  <si>
    <t>J&amp;A INMOBILIARIA S.A.S.</t>
  </si>
  <si>
    <t>141324-1525</t>
  </si>
  <si>
    <t>2024604500100006E</t>
  </si>
  <si>
    <t>https://community.secop.gov.co/Public/Tendering/OpportunityDetail/Index?noticeUID=CO1.NTC.7217624&amp;isFromPublicArea=True&amp;isModal=False</t>
  </si>
  <si>
    <t>CONTRATO DE ARRENDAMIENTO DE UN INMUEBLE UBICADO EN LA CALLE 69 A NO. 24 – 69 BARRIO LA CAMELIA – SECTOR PALERMO, EN LA CIUDAD DE MANIZALES PARA EL FUNCIONAMIENTO DE LA SEDE ADMINISTRATIVA DEL PARQUE NACIONAL NATURAL LOS NEVADOS</t>
  </si>
  <si>
    <t>CAR-DTAO-002-2024</t>
  </si>
  <si>
    <t>LUZ ESTELLA GIRALDO ARIAS</t>
  </si>
  <si>
    <t>144424-1625</t>
  </si>
  <si>
    <t>2023620500100001E</t>
  </si>
  <si>
    <t>https://community.secop.gov.co/Public/Tendering/OpportunityDetail/Index?noticeUID=CO1.NTC.5302255&amp;isFromPublicArea=True&amp;isModal=False</t>
  </si>
  <si>
    <t>CONTRATO DE ARRENDAMIENTO DE UN BIEN INMUEBLE QUE FUNCIONE COMO SEDE ADMINISTRATIVA DEL PARQUE NACIONAL NATURAL LAS HERMOSAS – GLORIA VALENCIA DE CASTAÑO, UBICADO EN LA CARRERA 30 NO 21 – 50, BARRIO NUEVO EN LA CIUDAD DE PALMIRA – VALLE DEL CAUCA.</t>
  </si>
  <si>
    <t>DTAO-CAR-N-011-2023</t>
  </si>
  <si>
    <t>DEYFAN SERRANO PLAZA</t>
  </si>
  <si>
    <t>SE REPORTA POR SEGUNDA VEZ POR EL PRESENTE OTROSÍ TIENE POR OBJETO ADICIONAR RECURSOS AL VALOR DEL CONTRATO, POR LA SUMA DE SEISCIENTOS SESENTA Y NUEVE MIL TRESCIENTOS SESENTA PESOS CON TREINTA Y CUATRO CENTAVOS ($669.360,34) M/CTE, Y PRORROGAR EL PLAZO POR CATORCE (14) DÍAS MÁS, HASTA EL 14DE DICIEMBRE DE 2025. SE PUBLICO EL DÍA 27 DE NOVIEMBRE 2025 EN EL SECOP ACLARAR QUE EL PLAZO DE EJECUCIÓN DEL CONTRATO ESTABA CONTEMPLADO HASTA EL 30 DE NOVIEMBRE DE 2025</t>
  </si>
  <si>
    <t>DTAO-SE REPORTA POR PRIMERA VEZ POR SUSCRIPCION E INICIO ,SE REPORTA POR SEGUNDA VEZ POR EL PRESENTE OTROSÍ TIENE POR OBJETO ADICIONAR RECURSOS AL VALOR DEL CONTRATO, POR LA SUMA DE SEISCIENTOS SESENTA Y NUEVE MIL TRESCIENTOS SESENTA PESOS CON TREINTA Y CUATRO CENTAVOS ($669.360,34) M/CTE, Y PRORROGAR EL PLAZO POR CATORCE (14) DÍAS MÁS, HASTA EL 14DE DICIEMBRE DE 2025. SE PUBLICO EL DÍA 27 DE NOVIEMBRE 2025 EN EL SECOP ACLARAR QUE EL PLAZO DE EJECUCIÓN DEL CONTRATO ESTABA CONTEMPLADO HASTA EL 30 DE NOVIEMBRE DE 2025</t>
  </si>
  <si>
    <t>150623- 624-325</t>
  </si>
  <si>
    <t>2023604500100002E</t>
  </si>
  <si>
    <t>https://community.secop.gov.co/Public/Tendering/OpportunityDetail/Index?noticeUID=CO1.NTC.5266472&amp;isFromPublicArea=True&amp;isModal=False</t>
  </si>
  <si>
    <t>CONTRATAR EL ARRENDAMIENTO DE UN BIEN INMUEBLE EN EL MUNICIPIO DE PLANADAS-TOLIMA, UBICADO EN LA CARRERA 6 NO 4-44PARA EL FUNCIONAMIENTO DE LA SEDE TÉCNICO – OPERATIVA DEL PARQUE NACIONALNATURAL NEVADO DEL HUILA</t>
  </si>
  <si>
    <t>PNN NEVADO DEL HUILA</t>
  </si>
  <si>
    <t>DTAO-CAR-N-012-2023</t>
  </si>
  <si>
    <t>PLANADAS</t>
  </si>
  <si>
    <t>CECILIA MURCIA SOGAMOSO</t>
  </si>
  <si>
    <t>151023- 1024-425</t>
  </si>
  <si>
    <t>2023621500100001E</t>
  </si>
  <si>
    <t>https://community.secop.gov.co/Public/Tendering/OpportunityDetail/Index?noticeUID=CO1.NTC.5264907&amp;isFromPublicArea=True&amp;isModal=False</t>
  </si>
  <si>
    <t>CONTRATO DE ARRENDAMIENTO DE UN BIEN INMUEBLE QUE FUNCIONE COMO SEDE TÉCNICO-OPERATIVA DEL PARQUE NACIONAL NATURAL LAS HERMOSAS GLORIA VALENCIA DE CASTAÑO,UBICADO EN LA MANZANA A CASA 10,BARRIO LOS LAURELES EN EL MUNICIPIO DE CHAPARRAL-TOLIMA</t>
  </si>
  <si>
    <t>DTAO-CAR-N-013-2023</t>
  </si>
  <si>
    <t>ADELINA BOCANEGRA MENDEZ</t>
  </si>
  <si>
    <t>SE REPORTA POR SEGUNDA VEZ POR EL PRESENTE OTROSÍ TIENE POR OBJETO MODIFICAR LA CLÁUSULA SEXTA – ADICIONAR AL PLAZO INICIAL TRECE (13) DIAS, PARA UN PLAZO TOTAL DE VEINTICUATRO (24) MESES Y TRECE (13) DÍAS, HASTA EL 14 DE DICIEMBRE DE 2025, Y MODIFICAR LA CLÁUSULA SÉPTIMA – ADICIONAR AL VALOR INICIAL DEL CONTRATO LA SUMA DE QUINIENTOS SESENTA Y DOS MIL CUATROCIENTOS NOVENTA Y TRES PESOS CON NOVENTA Y DOS CENTAVOS ($562.493,92) M/CTE, PARA UN VALOR TOTAL DEL CONTRATO DE VEINTIOCHO MILLONES SEISCIENTOS CINCUENTA Y TRES MIL TRESCIENTOS SESENTA PESOS CON OCHENTA Y TRES CENTAVOS ($28.653.360,83) SE PUBLICO EL DIA 26 DE NOVIEMBRE EN EL SECOP</t>
  </si>
  <si>
    <t>DTAO-SE REPORTA POR PRIMERA VEZ POR SUSCRIPCION E INICIO, SE REPORTA POR SEGUNDA VEZ POR EL PRESENTE OTROSÍ TIENE POR OBJETO MODIFICAR LA CLÁUSULA SEXTA – ADICIONAR AL PLAZO INICIAL TRECE (13) DIAS, PARA UN PLAZO TOTAL DE VEINTICUATRO (24) MESES Y TRECE (13) DÍAS, HASTA EL 14 DE DICIEMBRE DE 2025, Y MODIFICAR LA CLÁUSULA SÉPTIMA – ADICIONAR AL VALOR INICIAL DEL CONTRATO LA SUMA DE QUINIENTOS SESENTA Y DOS MIL CUATROCIENTOS NOVENTA Y TRES PESOS CON NOVENTA Y DOS CENTAVOS ($562.493,92) M/CTE, PARA UN VALOR TOTAL DEL CONTRATO DE VEINTIOCHO MILLONES SEISCIENTOS CINCUENTA Y TRES MIL TRESCIENTOS SESENTA PESOS CON OCHENTA Y TRES CENTAVOS ($28.653.360,83) SE PUBLICO EL DIA 26 DE NOVIEMBRE EN EL SECOP</t>
  </si>
  <si>
    <t>150723- 724-725</t>
  </si>
  <si>
    <t>Contrato de arrendamiento de tres celdas de parqueo cubierto para el parque automotor adscrito a la DTAO.</t>
  </si>
  <si>
    <t>DTAO-CAR-N-016-2023</t>
  </si>
  <si>
    <t>CARLOS MARIO RIVERA VALENCIA</t>
  </si>
  <si>
    <t>SE REPORTA POR SEGUNDA VEZ POR EL PRESENTE OTROSÍ TIENE POR OBJETO ADICIONAR RECURSOS AL VALOR DEL CONTRATO, POR LA SUMA DE DOCIENTOS OCHENTA Y TRES MIL, NOVECIENTOS VEINTE PESOS M/CTE ($283.920), Y PRORROGAR EL PLAZO POR CATORCE (14) DÍAS MÁS, HASTA EL 14 DE DICIEMBRE DE 2025.SE PUBLICA EN EL SECOP EL DIA 28 DE NOVIEMBRE 2025</t>
  </si>
  <si>
    <t>DTAO-SE REPORTA POR PRIMERA VEZ POR SUSCRIPCION E INICIO, SE REPORTA POR SEGUNDA VEZ POR EL PRESENTE OTROSÍ TIENE POR OBJETO ADICIONAR RECURSOS AL VALOR DEL CONTRATO, POR LA SUMA DE DOCIENTOS OCHENTA Y TRES MIL, NOVECIENTOS VEINTE PESOS M/CTE ($283.920), Y PRORROGAR EL PLAZO POR CATORCE (14) DÍAS MÁS, HASTA EL 14 DE DICIEMBRE DE 2025.SE PUBLICA EN EL SECOP EL DIA 28 DE NOVIEMBRE 2025</t>
  </si>
  <si>
    <t>167223- 4424-3025</t>
  </si>
  <si>
    <t>2023604500100005E</t>
  </si>
  <si>
    <t>https://community.secop.gov.co/Public/Tendering/OpportunityDetail/Index?noticeUID=CO1.NTC.5336535&amp;isFromPublicArea=True&amp;isModal=False</t>
  </si>
  <si>
    <t>Tatiana Alzate Muñoz</t>
  </si>
  <si>
    <t>CONTRATO DE ARRENDAMIENTO DE UN PARQUEADERO DEL SERVICIO DE PARQUEADERO PARA LA SEGURIDAD DE LOS VEHÍCULOS AUTOMOTORES DEL PARQUE NACIONAL NATURAL LAS HERMOSAS EN LA CALLE 42 NO. 32 – 16 EN PALMIRA – VALLE DEL CAUCA</t>
  </si>
  <si>
    <t>CAR-DTAO-003-2024</t>
  </si>
  <si>
    <t>EDGAR FELIPE DOMÍNGUEZ OVIEDO</t>
  </si>
  <si>
    <t>SE REPORTA POR SEGUNDA VEZ POR  EL PRESENTE OTROSÍ TIENE POR OBJETO ADICIONAR RECURSOS AL VALOR DEL CONTRATO, POR LA SUMA DE OCHENTA Y UN MIL SEISCIENTOS SESENTA Y SEIS PESOS ($81.666) M/CTE, Y PRORROGAR EL PLAZO POR CATORCE (14) DÍAS MÁS, HASTA EL 14 DE DICIEMBRE DE 2025. SEPUBLICO EN EL SECOP EL DIA 28 DE NOVIEMBRE 2025</t>
  </si>
  <si>
    <t xml:space="preserve">DTAO-SE REPORTA POR PRIMERA VEZ POR SUSCRIPCION E INICIO,SE REPORTA POR SEGUNDA VEZ POR  EL PRESENTE OTROSÍ TIENE POR OBJETO ADICIONAR RECURSOS AL VALOR DEL CONTRATO, POR LA SUMA DE OCHENTA Y UN MIL SEISCIENTOS SESENTA Y SEIS PESOS ($81.666) M/CTE, Y PRORROGAR EL PLAZO POR CATORCE (14) DÍAS MÁS, HASTA EL 14 DE DICIEMBRE DE 2025. SEPUBLICO EN EL SECOP EL DIA 28 DE NOVIEMBRE 2025 </t>
  </si>
  <si>
    <t>145024-1725</t>
  </si>
  <si>
    <t>2024604500100008E</t>
  </si>
  <si>
    <t>https://community.secop.gov.co/Public/Tendering/OpportunityDetail/Index?noticeUID=CO1.NTC.7247926&amp;isFromPublicArea=True&amp;isModal=False</t>
  </si>
  <si>
    <t>EL PRESENTE OTROSÍ TIENE POR OBJETO MODIFICAR EL LUGAR DE EJECUCIÓN DEL CONTRATO. SUMINISTRO DEL SERVICIO DE VIGILANCIA Y MONITOREO POR MEDIO DE UN SISTEMA DE ALARMA PARA LA SEDE TÉCNICO ADMINISTRATIVA DEL PARQUES LOS NEVADO, EL DIA 25 DE JUNIO DE 2025</t>
  </si>
  <si>
    <r>
      <t xml:space="preserve">EL PRESENTE OTROSÍ TIENE POR OBJETO MODIFICAR LA CLÁUSULA QUINTA – ADICIONAR AL PLAZO INICIAL </t>
    </r>
    <r>
      <rPr>
        <b/>
        <sz val="11"/>
        <rFont val="Calibri"/>
        <family val="2"/>
      </rPr>
      <t>CATORCE (14) DIAS</t>
    </r>
    <r>
      <rPr>
        <sz val="11"/>
        <rFont val="Calibri"/>
        <family val="2"/>
      </rPr>
      <t xml:space="preserve">, PARA UN PLAZO TOTAL DE VEINTITRES (23) MESES Y DIECIOCHO (18) DÍAS, </t>
    </r>
    <r>
      <rPr>
        <b/>
        <sz val="11"/>
        <rFont val="Calibri"/>
        <family val="2"/>
      </rPr>
      <t xml:space="preserve">HASTA EL 14 DE DICIEMBRE DE 2025 Y </t>
    </r>
    <r>
      <rPr>
        <sz val="11"/>
        <rFont val="Calibri"/>
        <family val="2"/>
      </rPr>
      <t xml:space="preserve">MODIFICAR LA CLÁUSULA SÉPTIMA – ADICIONAR AL VALOR INICIAL DEL CONTRATO LA SUMA DE </t>
    </r>
    <r>
      <rPr>
        <b/>
        <sz val="11"/>
        <rFont val="Calibri"/>
        <family val="2"/>
      </rPr>
      <t xml:space="preserve">CIENTO CUARENTA Y DOS MIL DOSCIENTOS CUARENTA Y OCHO PESOS ($142.248,0) M/CTE, </t>
    </r>
    <r>
      <rPr>
        <sz val="11"/>
        <rFont val="Calibri"/>
        <family val="2"/>
      </rPr>
      <t xml:space="preserve">PARA UN VALOR TOTAL DEL CONTRATO DE SIETE MILLONES DOSCIENTOS CUARENTA Y SEIS MIL CUARENTA Y SIETE PESOS M/CTE ($7.246.047), SE APROBO EN EL SECOP EL DÍA 28 DE NOVIEMBRE 2025 </t>
    </r>
  </si>
  <si>
    <r>
      <t xml:space="preserve">EL PRESENTE OTROSÍ TIENE POR OBJETO MODIFICAR EL PLAZO DEL CONTRATO HASTA EL </t>
    </r>
    <r>
      <rPr>
        <b/>
        <sz val="11"/>
        <rFont val="Calibri"/>
        <family val="2"/>
      </rPr>
      <t>ONCE (11) DE OCTUBRE DE 2025</t>
    </r>
  </si>
  <si>
    <r>
      <t xml:space="preserve">CEDER EL CONTRATO DE ARRENDAMIENTO CAR-DTAO-004-2023 NACIÓN, EN LOS SIGUIENTES TÉRMINOS: </t>
    </r>
    <r>
      <rPr>
        <b/>
        <sz val="11"/>
        <rFont val="Calibri"/>
        <family val="2"/>
      </rPr>
      <t xml:space="preserve">SILVIA BLASINA JARAMILLO LONDOÑO </t>
    </r>
    <r>
      <rPr>
        <sz val="11"/>
        <rFont val="Calibri"/>
        <family val="2"/>
      </rPr>
      <t xml:space="preserve">IDENTIFICADA CON CÉDULA DE CIUDANÍA NO. 25.135.154 DE SAMANÁ CALDAS EN CALIDAD DE </t>
    </r>
    <r>
      <rPr>
        <b/>
        <sz val="11"/>
        <rFont val="Calibri"/>
        <family val="2"/>
      </rPr>
      <t>CEDENTE</t>
    </r>
    <r>
      <rPr>
        <sz val="11"/>
        <rFont val="Calibri"/>
        <family val="2"/>
      </rPr>
      <t xml:space="preserve">, TRANSFIERE A </t>
    </r>
    <r>
      <rPr>
        <b/>
        <sz val="11"/>
        <rFont val="Calibri"/>
        <family val="2"/>
      </rPr>
      <t xml:space="preserve">VIVIANA ISABEL RONDON JARAMILLO </t>
    </r>
    <r>
      <rPr>
        <sz val="11"/>
        <rFont val="Calibri"/>
        <family val="2"/>
      </rPr>
      <t xml:space="preserve">IDENTIFICADA CON CÉDULA DE CIUDADANÍA NO.1.061.654.672 DE SAMANÁ, CALDAS, EN CALIDAD DE </t>
    </r>
    <r>
      <rPr>
        <b/>
        <sz val="11"/>
        <rFont val="Calibri"/>
        <family val="2"/>
      </rPr>
      <t>CESIONARIO</t>
    </r>
    <r>
      <rPr>
        <sz val="11"/>
        <rFont val="Calibri"/>
        <family val="2"/>
      </rPr>
      <t>, TODOS LOS DERECHOS Y OBLIGACIONES APORTAR DEL 01 DE MAYO DE 2025</t>
    </r>
  </si>
  <si>
    <r>
      <t xml:space="preserve">ACTA DE TERMINACIÓN ANTICIPADA Y LIQUIDACIÓN DE MUTUO ACUERDO </t>
    </r>
    <r>
      <rPr>
        <sz val="11"/>
        <rFont val="Calibri"/>
        <family val="2"/>
      </rPr>
      <t xml:space="preserve">el </t>
    </r>
    <r>
      <rPr>
        <b/>
        <sz val="11"/>
        <rFont val="Calibri"/>
        <family val="2"/>
      </rPr>
      <t>Contrato de Arrendamiento NACIÓN No. DTAO-CAR-008-2023 A APARTIR DEL DIA 21 DE AGOSTO 2025</t>
    </r>
  </si>
  <si>
    <t>ORDEN</t>
  </si>
  <si>
    <t>TIPO DE ORDEN</t>
  </si>
  <si>
    <t>NÚMERO DE ORDEN</t>
  </si>
  <si>
    <t>FECHA EXPEDICIÓN DE LA ORDEN</t>
  </si>
  <si>
    <t xml:space="preserve">NOMBRE REPRESENTANTE LEGAL </t>
  </si>
  <si>
    <t>OBJETO DE LA ORDEN</t>
  </si>
  <si>
    <t>VALOR TOTAL DE LA ORDEN</t>
  </si>
  <si>
    <t>PLAZO DE LA ORDEN</t>
  </si>
  <si>
    <t>ADICION</t>
  </si>
  <si>
    <t>REDUCCION</t>
  </si>
  <si>
    <t>SUPERVISOR : NÙMERO DE IDENTIFICACIÒN</t>
  </si>
  <si>
    <t>DEPENDENCIA</t>
  </si>
  <si>
    <t xml:space="preserve">VALOR MENSUAL DE LA  ORDEN  </t>
  </si>
  <si>
    <t>FECHA INICIO ORDEN DE COMPRA</t>
  </si>
  <si>
    <t xml:space="preserve">FECHA TERMINACION ORDEN DE COMPRA </t>
  </si>
  <si>
    <t>FECHA DE LIQUIDACION</t>
  </si>
  <si>
    <t>VALOR ejecutado ABRIL</t>
  </si>
  <si>
    <t>VALOR TOTAL CONTRATO (INICIAL+ADICIONES-REDUCCIONES)</t>
  </si>
  <si>
    <t>EXPEDIENTE</t>
  </si>
  <si>
    <t>CODIGO DEL SECOP</t>
  </si>
  <si>
    <t>1 ORDEN DE COMPRA</t>
  </si>
  <si>
    <t>Jeimmy Marcela Rojas Lopez</t>
  </si>
  <si>
    <t>Organización Terpel S.A.</t>
  </si>
  <si>
    <t>AO04-3202032-1-002, AO11-3202008-9-022, AO11-3202010-25-020, A-02-02-01-003-003-03, COMPRA DE COMBUSTIBLES Y/O LUBRICANTES PARA EL PNN LAS SFF GALERAS, PNNCUEVA DE LOS GUACHAROS Y PNN LASORQUÍDEAS, A TRAVÉS DE UNA RED DE ESTABLECIMIENTOS COMERCIALES ESPECIALIZADOS, EN EL MARCO DEL FORTALECIMIENTO DE LA CAPACIDAD INSTITUCIONAL, LA GESTIÓN Y LA ESTRATEGIA DE PREVENCIÓN VIGILANCIA Y CONTROL DE ESTA ÁREA PROTEGIDA</t>
  </si>
  <si>
    <t xml:space="preserve">INVERSION ORDINARIA </t>
  </si>
  <si>
    <t>2025600501100016E</t>
  </si>
  <si>
    <t>15111500 Cód. 15111500 - Combustibles gaseosos</t>
  </si>
  <si>
    <t>MARIA ALEJANDRA MENDOZA</t>
  </si>
  <si>
    <t>CATEGORIA B</t>
  </si>
  <si>
    <t>AO05-3202032-1-038 -AO00-3202032-1-031-ORDEN DE COMPRA NACIÓN NRO. 146416/2025- COMBUSTIBLE Y/O LUBRICANTES, PARQUE AUTOMOTOR PNN LOS NEVADOS Y DTAO- FORTALECER CAPACIDAD INSTITUCIONAL- MARCO CONSERVACIÓN DIVERSIDAD BIOLÓGICA AP SINAP- 20256040005403</t>
  </si>
  <si>
    <t>CATEGORIA A</t>
  </si>
  <si>
    <t>LOS NEVADOS Y DTAO</t>
  </si>
  <si>
    <t>“AO03-3202032-1-008 Compra de combustibles y/o lubricantes para el PNN Las Hermosas a través de una red de establecimientos comerciales especializados, en el marco del fortalecimiento de la capacidad institucional, la gestión y la estrategia de prevención vigilancia y control de esta Área Protegida</t>
  </si>
  <si>
    <t>LAS HERMOSAS</t>
  </si>
  <si>
    <t>2025600502400009E</t>
  </si>
  <si>
    <t>CATEGORIA C</t>
  </si>
  <si>
    <t>CLASE</t>
  </si>
  <si>
    <t>NÚMERO DE CONVENIO o CONTRATO</t>
  </si>
  <si>
    <t>FECHA SUSCRIPCIÓN CONVENIO o CONTRATO</t>
  </si>
  <si>
    <t>OBJETO DEL CONVENIO o CONTRATO</t>
  </si>
  <si>
    <t>VALOR TOTAL DEL CONVENIO o CONTRATO (En pesos)</t>
  </si>
  <si>
    <t>VALOR APORTADO POR LA DTAO</t>
  </si>
  <si>
    <t>ENTIDAD : NÚMERO DEL NIT</t>
  </si>
  <si>
    <t>ENTIDAD : DÍGITO DE VERIFICACIÓN DEL NIT</t>
  </si>
  <si>
    <t>ENTIDAD : NOMBRE COMPLETO</t>
  </si>
  <si>
    <t>NOMBRE DEL REPRSENTANTE LEGAL</t>
  </si>
  <si>
    <t>CEDULA DEL REPRSENTANTE LEGAL</t>
  </si>
  <si>
    <t>NUMERO DE POLIZA</t>
  </si>
  <si>
    <t>FECHA DE LA POLIZA</t>
  </si>
  <si>
    <t>INTERVENTOR : NÚMERO DEL NIT</t>
  </si>
  <si>
    <t>PLAZO DEL CONVENIO o CONTRATO</t>
  </si>
  <si>
    <t xml:space="preserve">FECHA DE LA ADICON </t>
  </si>
  <si>
    <t>REDUCCIONES: VALOR TOTAL</t>
  </si>
  <si>
    <t>REDUCCIONES: NUMERO DE DIAS</t>
  </si>
  <si>
    <t>FECHA DE LA REDUCCIÓN</t>
  </si>
  <si>
    <t>FECHA INCIO CONVENIO o CONTRATO</t>
  </si>
  <si>
    <t>FECHA TERMINACIÓN CONVENIO o CONTRATO</t>
  </si>
  <si>
    <t>FECHA LIQUIDACIÓN CONVENIO o CONTRATO</t>
  </si>
  <si>
    <t>FORMA DE PAGO</t>
  </si>
  <si>
    <t>N° DE LA SCDP</t>
  </si>
  <si>
    <t>N° DEL CDP</t>
  </si>
  <si>
    <t>VALOR REGISTRO PRESUPUESTAL</t>
  </si>
  <si>
    <t>FECHA RPD</t>
  </si>
  <si>
    <t>FECHA INICIO CONVENIO</t>
  </si>
  <si>
    <t>FECHA TERMINACION CONVENIO</t>
  </si>
  <si>
    <t>VALOR EJECUTADO ABRIL</t>
  </si>
  <si>
    <t>1 CONTRATO / CONVENIO INTERADMINISTRATIVO</t>
  </si>
  <si>
    <t>AO-00-1017 Contrato de prestación de servicios postales para la Dirección Territorial Andes Occidentales de Parques Nacionales Naturales de Colombia y sus Áreas Protegidas adscritas para la recolección, clasificación, transporte y entrega de correspondencia, carga, en las modalidades de correo normal, certificado urbano, nacional e internacional, servicios Post- Express, paquetería, encomienda nacional y demás envíos postales.</t>
  </si>
  <si>
    <t xml:space="preserve">SERVICIOS POSTALES NACIONALES S.A.S.
</t>
  </si>
  <si>
    <t>JAIRO ALBERTO CANO PABÓN</t>
  </si>
  <si>
    <t>5 NO SE TIENE ESTE TIPO DE SEGUIMIENTO EN EL CONTRATO</t>
  </si>
  <si>
    <t>JORGE EDURADO CEBALLOS BETANCUR</t>
  </si>
  <si>
    <t>2025600502400003E</t>
  </si>
  <si>
    <t>https://community.secop.gov.co/Public/Tendering/OpportunityDetail/Index?noticeUID=CO1.NTC.7890025&amp;isFromPublicArea=True&amp;isModal=False</t>
  </si>
  <si>
    <t>CIA-DTAO-001-2025</t>
  </si>
  <si>
    <t>AO00 3202008 12 047 Aunar esfuerzos técnicos, administrativos y
financieros para implementar estrategias integrales de conservación y uso sostenible de la
biodiversidad en el territorio AWA Reserva Pimán La Nutria, la gestión territorial en el Subsiste ma
Andes Occidentales mediante la estrategia de nodos de biodiversidad a traves de acciones del uso
sostenible de la biodiversidad y la conservación con énfasis en el territorio AWA Reserva Pimán La
Nutria</t>
  </si>
  <si>
    <t>77101600 Cód, 77101600 - Planificación medioambiental</t>
  </si>
  <si>
    <t>RESGUARDO INDIGENA INKAL AWA EL GRAN SABALO</t>
  </si>
  <si>
    <t>VIRGILIO LOPEZ VELAZCO</t>
  </si>
  <si>
    <t>41-40-101057035 SEGUROS DEL ESTADO</t>
  </si>
  <si>
    <t>INVERSION</t>
  </si>
  <si>
    <t>2025604510100001E</t>
  </si>
  <si>
    <t>https://community.secop.gov.co/Public/Tendering/OpportunityDetail/Index?noticeUID=CO1.NTC.8608961&amp;isFromPublicArea=True&amp;isModal=False</t>
  </si>
  <si>
    <t>CONVE-DTAO-004-2025</t>
  </si>
  <si>
    <t xml:space="preserve">CONTRATOS DE PRESTACION DE SERVICIO </t>
  </si>
  <si>
    <t>CONTRATOS DE SUMINISTRO</t>
  </si>
  <si>
    <t>CONTRATOS DE COMPRA</t>
  </si>
  <si>
    <t>CONTRATOS DE ARRENDAMIENTO</t>
  </si>
  <si>
    <t>CONTRATOS DE OBRA</t>
  </si>
  <si>
    <t>CONTRATOS DE COMODATO</t>
  </si>
  <si>
    <t xml:space="preserve">CELDAS PARA OCULTAR INFORME SIRECI </t>
  </si>
  <si>
    <t xml:space="preserve">CELDAS PARA OCULTAR BASE DE DATOS </t>
  </si>
  <si>
    <t>AO04-3202052-8-013 Prestar servicios profesionales con plena autonomía técnica y administrativa al Parque Nacional Natural Las Orquídeas para fortalecer los procesos administrativos y precontractuales, contribuyendo a la ejecución de su plan de manejo y del Plan de Acción Anual en el marco de la conservación de la diversidad biológica de las áreas protegidas del SINAP Nacional.</t>
  </si>
  <si>
    <t>CD-DTAO-016-2025</t>
  </si>
  <si>
    <t>80161500 Cód. 80161500 - Servicios de apoyo a la gestión</t>
  </si>
  <si>
    <t>LUIS FELIPE GOMEZ PEREZ</t>
  </si>
  <si>
    <t>71,621,569</t>
  </si>
  <si>
    <t>FONAM</t>
  </si>
  <si>
    <t>2025604501000012E</t>
  </si>
  <si>
    <t>https://community.secop.gov.co/Public/Tendering/OpportunityDetail/Index?noticeUID=CO1.NTC.7478147&amp;isFromPublicArea=True&amp;isModal=False</t>
  </si>
  <si>
    <t>ADMINISTRACION PUBLICA</t>
  </si>
  <si>
    <t>9 años, 3 meses</t>
  </si>
  <si>
    <t>l.felipe.gp1035@gmail.com</t>
  </si>
  <si>
    <t>I.felipe.gp1035@parquesnacionales.gov.co</t>
  </si>
  <si>
    <t>313 886 7563</t>
  </si>
  <si>
    <t>Calle 48 # 27 – 17</t>
  </si>
  <si>
    <t>022</t>
  </si>
  <si>
    <t>AO06-3202008-15-026 Prestar servicios profesionales con plena autonomía técnica y administrativa al Parque Nacional Natural Nevado del Huila para fortalecer los procesos administrativos y contractuales, contribuyendo a la ejecución de su plan de manejo y del Plan de Acción Anual en el marco de la conservación de la diversidad biológica de las áreas protegidas del SINAP Nacional.</t>
  </si>
  <si>
    <t>CD-DTAO-022-2025</t>
  </si>
  <si>
    <t>LAURA XIMENA TRIANA QUINTERO</t>
  </si>
  <si>
    <t>1 FONAM</t>
  </si>
  <si>
    <t>2025604501000001E</t>
  </si>
  <si>
    <t>https://community.secop.gov.co/Public/Tendering/OpportunityDetail/Index?noticeUID=CO1.NTC.7499665&amp;isFromPublicArea=True&amp;isModal=False</t>
  </si>
  <si>
    <t>ADMINISTRADORA DE EMPRESAS</t>
  </si>
  <si>
    <t>(126 meses y 23 días)</t>
  </si>
  <si>
    <t>laura.triana.q@gmail.com</t>
  </si>
  <si>
    <t>316 493 6901</t>
  </si>
  <si>
    <t>Conjunto Residencial Chicala Mz 2 Casa 21</t>
  </si>
  <si>
    <t>023</t>
  </si>
  <si>
    <t>AO09-3202010-25-010 Prestar servicios de apoyo a la gestión con plena autonomía técnica y administrativa al Parque Nacional Natural Tatamá para la implementación del plan de ordenamiento ecoturístico en el marco del proyecto de Inversión Conservación De La Diversidad Biológica de Las Áreas Protegidas Del SINAP.</t>
  </si>
  <si>
    <t>CD-DTAO-023-2025</t>
  </si>
  <si>
    <t>SANTUARIO</t>
  </si>
  <si>
    <t>YANGELA YULIET RODRIGUEZ RIVERA.</t>
  </si>
  <si>
    <t>2025625501000001E</t>
  </si>
  <si>
    <t>https://community.secop.gov.co/Public/Tendering/OpportunityDetail/Index?noticeUID=CO1.NTC.7500233&amp;isFromPublicArea=True&amp;isModal=False</t>
  </si>
  <si>
    <t>BACHILLER EN PROMOCION SOCIAL</t>
  </si>
  <si>
    <t>Treinta (30) meses y DOS DIAS</t>
  </si>
  <si>
    <t>ochenta y Seis (86)</t>
  </si>
  <si>
    <t>yangelayulietr@gmail.com</t>
  </si>
  <si>
    <t>Calle 8a # 2-46</t>
  </si>
  <si>
    <t>AO09-3202010-25-009 Prestar servicios profesionales con plena autonomía técnica y administrativa al Parque Nacional Natural Tatamá para la implementación del plan de ordenamiento ecoturístico en el marco del proyecto de Inversión Conservación De La Diversidad Biológica De Las Áreas Protegidas Del SINAP</t>
  </si>
  <si>
    <t>CD-DTAO-024-2025</t>
  </si>
  <si>
    <t>EDGAR FABIAN PESCADOR CASTILLO</t>
  </si>
  <si>
    <t>2025625501000002E</t>
  </si>
  <si>
    <t>https://community.secop.gov.co/Public/Tendering/OpportunityDetail/Index?noticeUID=CO1.NTC.7500599&amp;isFromPublicArea=True&amp;isModal=False</t>
  </si>
  <si>
    <t>ADMINISTRADOR AMBIENTAL Y DE LOS RECURSOS NATURALES</t>
  </si>
  <si>
    <t>21 años</t>
  </si>
  <si>
    <t>(5 años, 6 meses y 24 días)</t>
  </si>
  <si>
    <t>fabianpescador@gmail.com</t>
  </si>
  <si>
    <t>Calle 10N # 18-70 bloque 4 – apartamento 101</t>
  </si>
  <si>
    <t>AO12-3202052-8-008 Prestar servicios profesionales con plena autonomía técnica y administrativa al
SFF Otún Quimbaya, para actualizar los instrumentos de planeación en el área protegida, en el marco de la conservación
de la diversidad biológica de las áreas protegidas del SINAP nacional.</t>
  </si>
  <si>
    <t>CD-DTAO-032-2025</t>
  </si>
  <si>
    <t>75106217</t>
  </si>
  <si>
    <t>FABIAN GUILLERMO GAVIRIA ORTIZ</t>
  </si>
  <si>
    <t>2025628501000002E</t>
  </si>
  <si>
    <t>https://community.secop.gov.co/Public/Tendering/OpportunityDetail/Index?noticeUID=CO1.NTC.7531906&amp;isFromPublicArea=True&amp;isModal=False</t>
  </si>
  <si>
    <t>30/02/2025</t>
  </si>
  <si>
    <t>15/08/1985</t>
  </si>
  <si>
    <t>BIOLOGO,</t>
  </si>
  <si>
    <t>13 años, 8 meses</t>
  </si>
  <si>
    <t>fabianggo@gmail.com</t>
  </si>
  <si>
    <t>Conjunto campestre pueblo nuevo, casa 29, vereda La Cabaña, Manizales</t>
  </si>
  <si>
    <t xml:space="preserve">AO08-3202032-1-011 Prestar servicio de apoyo a la gestión con plena autonomía técnica y administrativa al Parque Nacional Natural Selva de Florencia para la gestión y ejecución del Protocolo de Prevención, Vigilancia y Control y procesos misionales en el Área Protegida en el marco de la conservación.  </t>
  </si>
  <si>
    <t>CD-DTAO-033-2025</t>
  </si>
  <si>
    <t>1128627933</t>
  </si>
  <si>
    <t>NORCASIA</t>
  </si>
  <si>
    <t>DUBERNEY 0 GIRALDO GARCIA</t>
  </si>
  <si>
    <t>10258001</t>
  </si>
  <si>
    <t>2025624501000003E</t>
  </si>
  <si>
    <t>https://community.secop.gov.co/Public/Tendering/OpportunityDetail/Index?noticeUID=CO1.NTC.7530432&amp;isFromPublicArea=True&amp;isModal=False</t>
  </si>
  <si>
    <t>27/11/1997</t>
  </si>
  <si>
    <t>SAMANA-CALDAS</t>
  </si>
  <si>
    <t>Tecnólogo en Gestión Agropecuaria</t>
  </si>
  <si>
    <t>Cuarenta Meses y Diez y siete Dias</t>
  </si>
  <si>
    <t>3 Años 4 Mes y 17 días</t>
  </si>
  <si>
    <t>dubergiraldo97@gmail.com</t>
  </si>
  <si>
    <t>Vereda Santa Marta Alta</t>
  </si>
  <si>
    <t>AO09-3202008-15-030 Prestar servicios profesionales con plena autonomía técnica y administrativa al Parque Nacional Natural Tatamá para fortalecer los procesos administrativos y contractuales, contribuyendo a la ejecución de su plan de manejo y del Plan de Acción Anual en el marco del proyecto de Inversión Conservación De La Diversidad Biológica De Las Áreas Protegidas Del SINAP.</t>
  </si>
  <si>
    <t>CD-DTAO-035-2025</t>
  </si>
  <si>
    <t>1130623796</t>
  </si>
  <si>
    <t>ANGELICA RAQUEL CUENCA SALAZAR</t>
  </si>
  <si>
    <t>2025625501000003E</t>
  </si>
  <si>
    <r>
      <rPr>
        <u/>
        <sz val="10"/>
        <color rgb="FF1155CC"/>
        <rFont val="Arial"/>
        <family val="2"/>
      </rPr>
      <t>community.secop.gov.co/Public/Tendering/OpportunityDetail/Index?noticeUID=CO1.NTC.7552534&amp;isFromPublicArea=True&amp;isModal=False</t>
    </r>
  </si>
  <si>
    <t>06/03/1989</t>
  </si>
  <si>
    <t>LICENCIATURA EN EDUCACION BASICA CON ENFASIS EN CIENCIAS NATURALES YEDUCACION AMBIENTAL</t>
  </si>
  <si>
    <t>Doce (12) meses</t>
  </si>
  <si>
    <t>cuatro (04) años</t>
  </si>
  <si>
    <t>tatama@parquesnacionales.gov.co</t>
  </si>
  <si>
    <t>angelica.cuenca@correounivalle.edu.co</t>
  </si>
  <si>
    <t>316 662 02 53</t>
  </si>
  <si>
    <t>Calle 8 #4-44</t>
  </si>
  <si>
    <t>036</t>
  </si>
  <si>
    <t>AO11-3202032-1-015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</si>
  <si>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SFF GALERAS</t>
  </si>
  <si>
    <t>CD-DTAO-036-2025</t>
  </si>
  <si>
    <t>5379720</t>
  </si>
  <si>
    <t>YACUANQUER</t>
  </si>
  <si>
    <t>LUIS ALFONSO POPAYAN ZAMBRANO</t>
  </si>
  <si>
    <t>79307788</t>
  </si>
  <si>
    <t>2025604501000035E</t>
  </si>
  <si>
    <r>
      <rPr>
        <u/>
        <sz val="10"/>
        <color rgb="FF1155CC"/>
        <rFont val="Arial"/>
        <family val="2"/>
      </rPr>
      <t>community.secop.gov.co/Public/Tendering/OpportunityDetail/Index?noticeUID=CO1.NTC.7550804&amp;isFromPublicArea=True&amp;isModal=False</t>
    </r>
  </si>
  <si>
    <t>21/06/1958</t>
  </si>
  <si>
    <t>13 años, 08 meses y 15 días</t>
  </si>
  <si>
    <t>Luis2013popayan@hotmail.com</t>
  </si>
  <si>
    <t>San Jose de Cordoba municipio de Yacuanquer</t>
  </si>
  <si>
    <t>AO11-3202032-1-018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</si>
  <si>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CD-DTAO-037-2025</t>
  </si>
  <si>
    <t>98345904</t>
  </si>
  <si>
    <t>JAIRO ALBERTO NAVARRO INSUASTY</t>
  </si>
  <si>
    <t>2025604501000036E</t>
  </si>
  <si>
    <r>
      <rPr>
        <u/>
        <sz val="10"/>
        <color rgb="FF1155CC"/>
        <rFont val="Arial"/>
        <family val="2"/>
      </rPr>
      <t>community.secop.gov.co/Public/Tendering/OpportunityDetail/Index?noticeUID=CO1.NTC.7551103&amp;isFromPublicArea=True&amp;isModal=False</t>
    </r>
  </si>
  <si>
    <t>21/08/1975</t>
  </si>
  <si>
    <t>(11 años, 7 meses y 14 días)</t>
  </si>
  <si>
    <t>Jaironavarro0875@gmail.com</t>
  </si>
  <si>
    <t>Mz E casa No 4 Urbanización El Recuerdo</t>
  </si>
  <si>
    <t>038</t>
  </si>
  <si>
    <t>AO08-3202008-9-028 Prestar servicios profesionales con plena autonomía técnica y administrativa al Parque Nacional Natural Selva de Florencia para la gestión e implementación del Plan de Manejo del área Protegida, con énfasis en las situaciones priorizadas para el manejo: conectividad, servicios ecosistémicios y en el marco de la conservación de la diversidad biológica de las áreas protegidas del SINAP Nacional.</t>
  </si>
  <si>
    <t>CD-DTAO-038-2025</t>
  </si>
  <si>
    <t>24339448</t>
  </si>
  <si>
    <t>AMILVIA 0 ACOSTA CASTAÑEDA</t>
  </si>
  <si>
    <t>2025624501000002E</t>
  </si>
  <si>
    <r>
      <rPr>
        <u/>
        <sz val="10"/>
        <color rgb="FF1155CC"/>
        <rFont val="Arial"/>
        <family val="2"/>
      </rPr>
      <t>community.secop.gov.co/Public/Tendering/OpportunityDetail/Index?noticeUID=CO1.NTC.7551130&amp;isFromPublicArea=True&amp;isModal=False</t>
    </r>
  </si>
  <si>
    <t>03/09/1985</t>
  </si>
  <si>
    <t>Dos Años Dos Meses y 14 días</t>
  </si>
  <si>
    <t>3 años y 22 días.</t>
  </si>
  <si>
    <t>amiacosta903@gmail.com</t>
  </si>
  <si>
    <t>Carrera 9 # 2 – 30 Florencia, Samaná - Caldas</t>
  </si>
  <si>
    <t>AO06-3202060-18_1-001 Prestar servicios profesionales con plena autonomía técnica y administrativa al Parque Nacional Natural Nevado del Huila para la implementación de la estrategia de restauración ecológica participativa del Área Protegida en los sectores de manejo de Tolima y Huila en el marco de la conservación de la diversidad biológica de las áreas protegidas del SINAP Nacional.</t>
  </si>
  <si>
    <t>CD-DTAO-039-2025</t>
  </si>
  <si>
    <t>1075275933</t>
  </si>
  <si>
    <t>NEIVA</t>
  </si>
  <si>
    <t>WENDY DANIELA PERDOMO SARMIENTO</t>
  </si>
  <si>
    <t>14221943</t>
  </si>
  <si>
    <t>2025604501000037E</t>
  </si>
  <si>
    <r>
      <rPr>
        <u/>
        <sz val="10"/>
        <color rgb="FF1155CC"/>
        <rFont val="Arial"/>
        <family val="2"/>
      </rPr>
      <t>community.secop.gov.co/Public/Tendering/OpportunityDetail/Index?noticeUID=CO1.NTC.7552050&amp;isFromPublicArea=True&amp;isModal=False</t>
    </r>
  </si>
  <si>
    <t>18/11/1993</t>
  </si>
  <si>
    <t>INGENIERA AGRICOLA</t>
  </si>
  <si>
    <t>7 AÑOS, 5 MESES Y 15 DIAS</t>
  </si>
  <si>
    <t>wendy.perdomo@parquesnacionales.gov.co</t>
  </si>
  <si>
    <t>wperdomo548@gmail.com</t>
  </si>
  <si>
    <t>Calle 8 N 2-123</t>
  </si>
  <si>
    <t>AO11-3202008-15-006 Prestar servicios profesionales con plena autonomía técnica y administrativa en el SFF</t>
  </si>
  <si>
    <t>CD-DTAO-041-2025</t>
  </si>
  <si>
    <t>IPIALLES</t>
  </si>
  <si>
    <t>HEIDY CIFUENTES CARVAJAL</t>
  </si>
  <si>
    <t>2025600501900001E</t>
  </si>
  <si>
    <t>https://community.secop.gov.co/Public/Tendering/OpportunityDetail/Index?noticeUID=CO1.NTC.7555212&amp;isFromPublicArea=True&amp;isModal=False</t>
  </si>
  <si>
    <t>17/02/1992</t>
  </si>
  <si>
    <t xml:space="preserve">CONTADORA </t>
  </si>
  <si>
    <t>(Tiempo en 7 años, 1 meses y 12 días)</t>
  </si>
  <si>
    <t>galeras@parquesnacionales.gov.co</t>
  </si>
  <si>
    <t>Heidy.c16@hotmail.com</t>
  </si>
  <si>
    <t>Calle 20 A No 6-67 barrio Sendoya</t>
  </si>
  <si>
    <t>AO06-3202060-18_1-002 Prestar servicios de apoyo a la gestión con plena autonomía técnica y</t>
  </si>
  <si>
    <t>CD-DTAO-042-2025</t>
  </si>
  <si>
    <t>1079607397</t>
  </si>
  <si>
    <t>ROBINSON ARMANDO CRUZ APACHE</t>
  </si>
  <si>
    <t>2025604501000027E</t>
  </si>
  <si>
    <t>https://community.secop.gov.co/Public/Tendering/OpportunityDetail/Index?noticeUID=CO1.NTC.7553192&amp;isFromPublicArea=True&amp;isModal=False</t>
  </si>
  <si>
    <t>26/06/1995</t>
  </si>
  <si>
    <t>Agropecuarias Ecológicas,</t>
  </si>
  <si>
    <t>7 AÑOS, 3 MESES Y 3 DIAS</t>
  </si>
  <si>
    <t>blaijo104@gmail.com</t>
  </si>
  <si>
    <t>Vereda La Maria</t>
  </si>
  <si>
    <t>AO10-3202008-10-008– Prestar servicios de apoyo con plena autonomía técnica y administrativa al SF Isla
de la Corota para avanzar en el proceso de consulta previa del Área Protegida en el marco de la conservación de la
diversidad biológica de las áreas protegidas del SINAP Nacional.</t>
  </si>
  <si>
    <t>SFF ISLA DE LA COROTA</t>
  </si>
  <si>
    <t>CD-DTAO-045-2025</t>
  </si>
  <si>
    <t>123318359</t>
  </si>
  <si>
    <t>CRISTIAN ANDRES QUISPE PISCAL</t>
  </si>
  <si>
    <t>80435324</t>
  </si>
  <si>
    <t>2025604501000029E</t>
  </si>
  <si>
    <t>https://community.secop.gov.co/Public/Tendering/OpportunityDetail/Index?noticeUID=CO1.NTC.7556664&amp;isFromPublicArea=True&amp;isModal=False</t>
  </si>
  <si>
    <t>31/10/1996</t>
  </si>
  <si>
    <t xml:space="preserve">8 años, 9 meses, 15 días </t>
  </si>
  <si>
    <t>crisspiscal@gmail.com</t>
  </si>
  <si>
    <t>EL ENCANO VEREDA EL PUERTO</t>
  </si>
  <si>
    <t>AO11-3202032-1-016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</si>
  <si>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CD-DTAO-046-2025</t>
  </si>
  <si>
    <t>87490974</t>
  </si>
  <si>
    <t>JUAN CARLOS NARVAEZ ARMERO</t>
  </si>
  <si>
    <t>2025604501000030E</t>
  </si>
  <si>
    <t>https://community.secop.gov.co/Public/Tendering/OpportunityDetail/Index?noticeUID=CO1.NTC.7553750&amp;isFromPublicArea=True&amp;isModal=False</t>
  </si>
  <si>
    <t>24/02/1972</t>
  </si>
  <si>
    <t xml:space="preserve">Bachiller Agropecuario </t>
  </si>
  <si>
    <t>10 años,9 meses y 21 días)</t>
  </si>
  <si>
    <t>Juanka2402@gmail.com</t>
  </si>
  <si>
    <t>Vereda BOMBONA</t>
  </si>
  <si>
    <t>047</t>
  </si>
  <si>
    <t>AO11-3202032-1-017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</si>
  <si>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CD-DTAO-047-2025</t>
  </si>
  <si>
    <t>87491684</t>
  </si>
  <si>
    <t>WILSON OSWALDO ESTRELLA VILLOTA</t>
  </si>
  <si>
    <t>2025604501000031E</t>
  </si>
  <si>
    <t>https://community.secop.gov.co/Public/Tendering/OpportunityDetail/Index?noticeUID=CO1.NTC.7554315&amp;isFromPublicArea=True&amp;isModal=False</t>
  </si>
  <si>
    <t>12/03/1980</t>
  </si>
  <si>
    <t>5 años, 7 meses y 29 días</t>
  </si>
  <si>
    <t>Oswalsoestrella849@gmail.com</t>
  </si>
  <si>
    <t>AO11-3202032-1-014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</si>
  <si>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CD-DTAO-048-2025</t>
  </si>
  <si>
    <t>12747655</t>
  </si>
  <si>
    <t>OSCAR ANDRES RODRIGUEZ CORDOBA</t>
  </si>
  <si>
    <t>2025604501000032E</t>
  </si>
  <si>
    <t>https://community.secop.gov.co/Public/Tendering/OpportunityDetail/Index?noticeUID=CO1.NTC.7554377&amp;isFromPublicArea=True&amp;isModal=False</t>
  </si>
  <si>
    <t>27/09/1979</t>
  </si>
  <si>
    <t>13 años,10 meses y 25 días</t>
  </si>
  <si>
    <t>Andrezr122@amail.com</t>
  </si>
  <si>
    <t>315 568 88 34</t>
  </si>
  <si>
    <t>Vereda MohechizaAlto</t>
  </si>
  <si>
    <t>050</t>
  </si>
  <si>
    <t>AO07-3202008-15-032 Prestar servicios profesionales con plena autonomía técnica y administrativa al Parque Nacional Natural Puracé para fortalecer los procesos administrativos y contractuales, contribuyendo a la ejecución de su plan de manejo y del Plan de Acción Anual en el marco de la conservación de la diversidad biológica de las áreas protegidas del SINAP Nacional.</t>
  </si>
  <si>
    <t>CD-DTAO-050-2025</t>
  </si>
  <si>
    <t>1061763316</t>
  </si>
  <si>
    <t>ANGELA MARIA MARTINEZ CABRERA</t>
  </si>
  <si>
    <t>2025601501900001E</t>
  </si>
  <si>
    <r>
      <rPr>
        <u/>
        <sz val="10"/>
        <color rgb="FF1155CC"/>
        <rFont val="Arial"/>
        <family val="2"/>
      </rPr>
      <t>community.secop.gov.co/Public/Tendering/OpportunityDetail/Index?noticeUID=CO1.NTC.7564409&amp;isFromPublicArea=True&amp;isModal=False</t>
    </r>
  </si>
  <si>
    <t>31/7/1993</t>
  </si>
  <si>
    <t>(9) nueve años (02) dos meses y (22) veintidós dias</t>
  </si>
  <si>
    <t>(6) seis años (10) meses y 20 días</t>
  </si>
  <si>
    <t>purace@parquesnacionales.gov.co</t>
  </si>
  <si>
    <t>Angelamartinez031@gmail.com</t>
  </si>
  <si>
    <t>Carrera 10 A 66-N 70</t>
  </si>
  <si>
    <t>052</t>
  </si>
  <si>
    <t>AO11-3202032-1-007 Prestar servicios de apoyo a la gestión con plena autonomía técnica y administrativa en el SFF Galeras en el desarrollo de acciones inmersas dentro del protocolo de prevención, control y vigilancia aprobado para el área protegida y apoyar la implementación del programa de monitorio del del área protegida, en el marco del proyecto de inversión conservación de la diversidad biológica de las áreas protegidas del SINAP Nacional.</t>
  </si>
  <si>
    <t>CD-DTAO-052-2025</t>
  </si>
  <si>
    <t>98215251</t>
  </si>
  <si>
    <t>LA FLORIDA</t>
  </si>
  <si>
    <t>JAIME ARMANDO RAMOS VALENCIA</t>
  </si>
  <si>
    <t>2025604501000034E</t>
  </si>
  <si>
    <t>https://community.secop.gov.co/Public/Tendering/OpportunityDetail/Index?noticeUID=CO1.NTC.7566926&amp;isFromPublicArea=True&amp;isModal=False</t>
  </si>
  <si>
    <t>9/02/1976</t>
  </si>
  <si>
    <t>Producción agrícola ecológica</t>
  </si>
  <si>
    <t>(15 años, 1 meses y 5 días)</t>
  </si>
  <si>
    <t>Jaimearmandoramos@gmail.com</t>
  </si>
  <si>
    <t>Calle 17 # 45 – 10 Barrio Figueroa</t>
  </si>
  <si>
    <t>054</t>
  </si>
  <si>
    <t>AO08-3202008-15-029 Prestar servicios de apoyo a la gestión con plena autonomía técnica y administrativa al Parque Nacional Natural Selva de Florencia para fortalecer los procesos administrativos y contractuales, contribuyendo a la ejecución de su plan de manejo y del Plan de Acción Anual en el marco de la conservación de la diversidad biológica de las áreas protegidas del SINAP Nacional.</t>
  </si>
  <si>
    <t>CD-DTAO-054-2025</t>
  </si>
  <si>
    <t>16114311</t>
  </si>
  <si>
    <t>FREDY ALEXANDER PATIÑO CORTES</t>
  </si>
  <si>
    <t>2025624501000001E</t>
  </si>
  <si>
    <t>https://community.secop.gov.co/Public/Tendering/OpportunityDetail/Index?noticeUID=CO1.NTC.7569361&amp;isFromPublicArea=True&amp;isModal=False</t>
  </si>
  <si>
    <t>26/05/1980</t>
  </si>
  <si>
    <t>Técnico Profesional en Técnicas Forestales</t>
  </si>
  <si>
    <t>2 años y 6 meses y 19 días</t>
  </si>
  <si>
    <t>selvaflorencia@parquesnacionales.gov.co</t>
  </si>
  <si>
    <t>Patino8526@gmail.com</t>
  </si>
  <si>
    <t>CALLE 2 N 5 -69 FLORENCIA CALDAS</t>
  </si>
  <si>
    <t>058</t>
  </si>
  <si>
    <t>AO03-3202060-18_1-013 Prestar servicios profesionales con plena autonomía técnica y administrativa al Parque Nacional Natural Las Hermosas para adelantar la planificación, ejecución y seguimiento del programa de restauración ecológica participativa y sistemas sostenibles de conservación aportando al fortalecimiento del proceso estratégico del Corredor de Cordillera Central y el cumplimiento de la sentencia STL-510 de 2021, en el marco la conservación de la diversidad biológica de las áreas protegidas del SINAP Nacional.</t>
  </si>
  <si>
    <t>CD-DTAO-058-2025</t>
  </si>
  <si>
    <t>JUAN DAVD GOMEZ PENAGOS</t>
  </si>
  <si>
    <t>79576238</t>
  </si>
  <si>
    <t>2025604501000041E</t>
  </si>
  <si>
    <t>https://community.secop.gov.co/Public/Tendering/OpportunityDetail/Index?noticeUID=CO1.NTC.7606726&amp;isFromPublicArea=True&amp;isModal=False</t>
  </si>
  <si>
    <t>es ingeniero sanitario y es ingeniero sanitario y ambientalambiental</t>
  </si>
  <si>
    <t>Treinta y Dos (32) meses y Nueve 
(9) días</t>
  </si>
  <si>
    <t>Veintidós (22) meses y Un (1) día</t>
  </si>
  <si>
    <t>judagope@gmail.com</t>
  </si>
  <si>
    <t xml:space="preserve">CALLE 8 No. 17 – 55 </t>
  </si>
  <si>
    <t>AO03-3202008-15-023 Prestar servicios profesionales con plena autonomía técnica y administrativa al
Parque Nacional Natural Las Hermosas para implementar los procesos administrativos, precontractuales y
poscontractuales, contribuyendo a la ejecución del Plan de Acción Anual, el cumplimiento de la sentencia STL-510 de
2021 y el fortalecimiento del proceso estratégico del Corredor de Cordillera Central, en el marco de la conservación de
la diversidad biológica de las áreas protegidas del SINAP Nacional.</t>
  </si>
  <si>
    <t>CD-DTAO-059-2025</t>
  </si>
  <si>
    <t>MARIA TERESA HERNANDEZ IBARRA</t>
  </si>
  <si>
    <t>2025604501000039E</t>
  </si>
  <si>
    <t xml:space="preserve">https://community.secop.gov.co/Public/Tendering/OpportunityDetail/Index?noticeUID=CO1.NTC.7608667&amp;isFromPublicArea=True&amp;isModal=False
</t>
  </si>
  <si>
    <t>Administradora de Empresas</t>
  </si>
  <si>
    <t>Veintiocho (28) meses y Trece (13) días</t>
  </si>
  <si>
    <t xml:space="preserve">Trece (13) meses </t>
  </si>
  <si>
    <t>mariaterehernandezibarra@gmail.com</t>
  </si>
  <si>
    <t>Carrera 44 A No. 51 – 94 – Barrio Ciudad Córdoba</t>
  </si>
  <si>
    <t xml:space="preserve">AO03-3202060-18_1-014  Prestar servicios de apoyo a la gestión con plena autonomía técnica y administrativa al Parque Nacional Natural Las Hermosas para facilitar la implementación, seguimiento y sistematización del programa de restauración del área protegida en sus cuatro (4) sectores de manejo y la zona adyacente definida en la sentencia STL-510 de 2021, aportando además al fortalecimiento del proceso estratégico del Corredor de Cordillera Central en el marco de la conservación de la diversidad biológica de las áreas protegidas del SINAP Nacional.
</t>
  </si>
  <si>
    <t>CD-DTAO-060-2025</t>
  </si>
  <si>
    <t>LAURA DANIELA GARAY GUARNIZO</t>
  </si>
  <si>
    <t>2025604501000043E</t>
  </si>
  <si>
    <t>https://community.secop.gov.co/Public/Tendering/OpportunityDetail/Index?noticeUID=CO1.NTC.7612882&amp;isFromPublicArea=True&amp;isModal=False</t>
  </si>
  <si>
    <t xml:space="preserve">Tecnóloga en Gestión de Recursos Naturales </t>
  </si>
  <si>
    <t xml:space="preserve">(Ochenta y Cinco (85) meses y Veintiún (21) días </t>
  </si>
  <si>
    <t>(Dieciséis (16) meses y Cuatro (4) días)</t>
  </si>
  <si>
    <t>Garaylaura604@gmail.com</t>
  </si>
  <si>
    <t xml:space="preserve">Bloque 1 casa 5 Barrio -El Edén </t>
  </si>
  <si>
    <t>064</t>
  </si>
  <si>
    <t>AO00-3202032-1-016 Prestar servicios de apoyo a la gestión con plena autonomía técnica y administrativa a la Dirección Territorial Andes Occidentales para ejecutar las actividades administrativas y financieras, en el marco de la conservación de la diversidad biológica de las áreas protegidas del SINAP Nacional</t>
  </si>
  <si>
    <t>CD-DTAO-064-2025</t>
  </si>
  <si>
    <t>PENSILVANIA</t>
  </si>
  <si>
    <t>JORGE IVAN HENAO LOPEZ</t>
  </si>
  <si>
    <t>2025601501000001E</t>
  </si>
  <si>
    <t>https://community.secop.gov.co/Public/Tendering/OpportunityDetail/Index?noticeUID=CO1.NTC.7625066&amp;isFromPublicArea=True&amp;isModal=False</t>
  </si>
  <si>
    <t>PENSILVANIA CALDAS</t>
  </si>
  <si>
    <t>técnico profesional en técnicas forestales</t>
  </si>
  <si>
    <t>28 meses 12 Días</t>
  </si>
  <si>
    <t>(2 años 4 meses y 12 Días)</t>
  </si>
  <si>
    <t>le-geme2036@hotmail.com</t>
  </si>
  <si>
    <t>Calle 3 No 5-58</t>
  </si>
  <si>
    <t>065</t>
  </si>
  <si>
    <t>AO11-3202032-1-005 Prestar servicios profesionales con plena autonomía técnica y administrativa en el SFF Galeras para el fortalecimiento de las actividades de prevención, vigilancia y control del área protegida y su zona de influencia a través del fortalecimiento de las iniciativas privadas de conservación e implementación de herramientas del paisaje en la zona de influencia del Santuario, en el marco del proyecto de inversión conservación de la diversidad biológica de las áreas protegidas del SINAP Nacional.</t>
  </si>
  <si>
    <t>CD-DTAO-065-2025</t>
  </si>
  <si>
    <t>CARLOS EDMUNDO ORDOÑEZ CRUZ</t>
  </si>
  <si>
    <t>DTAO-SE REPORTA POR PRIMERA VEZ POR SUSCRIPCION E INICIO,POR SEGUNDA VEZ POR EL PRESENTE OTROSÍ TIENE POR OBJETO ADICIONAR RECURSOS AL VALOR DEL CONTRATO Y PRORROGAR EN TIEMPO.HASTA EL 31 DE DICIEMBRE 2025</t>
  </si>
  <si>
    <t>2025604501000052E</t>
  </si>
  <si>
    <t>https://community.secop.gov.co/Public/Tendering/OpportunityDetail/Index?noticeUID=CO1.NTC.7626168&amp;isFromPublicArea=True&amp;isModal=False</t>
  </si>
  <si>
    <t>29/06//1986</t>
  </si>
  <si>
    <t>s Biólogo</t>
  </si>
  <si>
    <t>4 AÑOS Y 1 MES</t>
  </si>
  <si>
    <t>(1 AÑO, 7 MESES Y 17 
DIAS)</t>
  </si>
  <si>
    <t>carloso861@gmail.com</t>
  </si>
  <si>
    <t>MANZANA 24 CASA 7 VILLAFLOR II</t>
  </si>
  <si>
    <t>067</t>
  </si>
  <si>
    <t>AO09-3202008-15-031 Prestar servicios de apoyo a la gestión con plena autonomía técnica y administrativa al Parque Nacional Natural Tatamá para el desarrollo de actividades logístico-administrativas, atención al ciudadano y gestión operativa en el marco de la conservación de la diversidad biológica de las áreas protegidas del SINAP nacional</t>
  </si>
  <si>
    <t>CD-DTAO-067-2025</t>
  </si>
  <si>
    <t>YULIANA 0 PELAEZ MARIN</t>
  </si>
  <si>
    <t>2025625501000006E</t>
  </si>
  <si>
    <t>https://community.secop.gov.co/Public/Tendering/OpportunityDetail/Index?noticeUID=CO1.NTC.7681189&amp;isFromPublicArea=True&amp;isModal=False</t>
  </si>
  <si>
    <t>SANTUARIO RISARALDA</t>
  </si>
  <si>
    <t>Bachiller académico</t>
  </si>
  <si>
    <t>7 AÑOS Y 9 MESES</t>
  </si>
  <si>
    <t>yuli28818@gmail.com</t>
  </si>
  <si>
    <t>068</t>
  </si>
  <si>
    <t>AO11-3202008-15-013 Prestar servicios de apoyo a la gestión administrativa del SFF Galeras con plena autonomía técnica y administrativa, relacionados con la implementación de la gestión documental, atención al ciudadano, tramite de correspondencia y presencia institucional en cabañas, en el marco del proyecto de inversión conservación de la diversidad biológica de las áreas protegidas del SINAP Nacional.</t>
  </si>
  <si>
    <t>CD-DTAO-068-2025</t>
  </si>
  <si>
    <t>MARY RAQUEL NARVAEZ TABLA</t>
  </si>
  <si>
    <t>2025604501000046E</t>
  </si>
  <si>
    <t>https://community.secop.gov.co/Public/Tendering/OpportunityDetail/Index?noticeUID=CO1.NTC.7625849&amp;isFromPublicArea=True&amp;isModal=False</t>
  </si>
  <si>
    <t xml:space="preserve">  16 años, 10 meses y 22 días)</t>
  </si>
  <si>
    <t>Mary.nar@hotmail.com</t>
  </si>
  <si>
    <t>MAPACHICO CASA NRO 8</t>
  </si>
  <si>
    <t xml:space="preserve"> AO08-3202038-17-002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
</t>
  </si>
  <si>
    <t>CD-DTAO-069-2025</t>
  </si>
  <si>
    <t>CARLOS ESTIVEN OROZCO BETANCUR</t>
  </si>
  <si>
    <t>2025601501000002E</t>
  </si>
  <si>
    <t>https://community.secop.gov.co/Public/Tendering/OpportunityDetail/Index?noticeUID=CO1.NTC.7634904&amp;isFromPublicArea=True&amp;isModal=False</t>
  </si>
  <si>
    <t>SAMANA CALDAS</t>
  </si>
  <si>
    <t>23 meses y 21 Días</t>
  </si>
  <si>
    <t>(1 Año ,11 meses y 21 Días)</t>
  </si>
  <si>
    <t>01.orozcocarlos@gmail.com</t>
  </si>
  <si>
    <t>Vereda Montesory, corregimiento Florencia Caldas</t>
  </si>
  <si>
    <t>AO08-3202032-1-012 Prestar servicios de apoyo a la gestión con plena autonomía técnica y administrativa al Parque Nacional Natural Selva de Florencia para el fortalecimiento de las actividades de prevención, vigilancia y control, apoyo al programa de monitoreo apoyo en la restauración ecológica en Área Protegida para el adecuado ejercicio de la autoridad ambiental en el marco de la conservación de la diversidad biológica de las áreas protegidas del SINAP Nacional.</t>
  </si>
  <si>
    <t>CD-DTAO-071-2025</t>
  </si>
  <si>
    <t>RICARDO ANDRES GARCIA ARANGO</t>
  </si>
  <si>
    <t>2025601501000003E</t>
  </si>
  <si>
    <t>https://community.secop.gov.co/Public/Tendering/OpportunityDetail/Index?noticeUID=CO1.NTC.7627518&amp;isFromPublicArea=True&amp;isModal=False</t>
  </si>
  <si>
    <t>32 meses y 7 Días</t>
  </si>
  <si>
    <t>(2 Años 8 meses y 7 Días)</t>
  </si>
  <si>
    <t>richigarciaarango@gmail.com</t>
  </si>
  <si>
    <t>Pueblo Nuevo</t>
  </si>
  <si>
    <t>073</t>
  </si>
  <si>
    <t>AO08-3202032-1-013 Prestar servicios de apoyo a la gestión con plena autonomía técnica y administrativa al Parque Nacional Natural Selva de Florencia, para el fortalecimiento de las actividades de prevencion, vigilancia y control , mantenimientos y monitoreo a la restauración ecológica en Área Protegida para el adecuado ejercicio de la autoridad ambiental en el marco de la conservación de la diversidad biológica de las áreas protegidas del SINAP Nacional.</t>
  </si>
  <si>
    <t>CD-DTAO-073-2025</t>
  </si>
  <si>
    <t>NARIÑO</t>
  </si>
  <si>
    <t>CESAR AUGUSTO HENAO OSORIO</t>
  </si>
  <si>
    <t>2025601501000004E</t>
  </si>
  <si>
    <t>https://community.secop.gov.co/Public/Tendering/OpportunityDetail/Index?noticeUID=CO1.NTC.7636549&amp;isFromPublicArea=True&amp;isModal=False</t>
  </si>
  <si>
    <t>NARIÑO ANTOIQUIA</t>
  </si>
  <si>
    <t>39 Meses y 28 Días</t>
  </si>
  <si>
    <t>Cesarhenao2000o@gmail.com</t>
  </si>
  <si>
    <t>321 8334560</t>
  </si>
  <si>
    <t>Florencia Caldas Barrio Nuevo Amanecer</t>
  </si>
  <si>
    <t>074</t>
  </si>
  <si>
    <t>AO01-3202032-1-005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t>
  </si>
  <si>
    <t>CD-DTAO-074-2025</t>
  </si>
  <si>
    <t>El Tablon de Gomez</t>
  </si>
  <si>
    <t>WILFER ALDIVEY MUÑOZ ARCOS</t>
  </si>
  <si>
    <t>10282381</t>
  </si>
  <si>
    <t>2025604501000053E</t>
  </si>
  <si>
    <t>https://community.secop.gov.co/Public/Tendering/OpportunityDetail/Index?noticeUID=CO1.NTC.7638221&amp;isFromPublicArea=True&amp;isModal=False</t>
  </si>
  <si>
    <t>EL TABLON NARIÑO</t>
  </si>
  <si>
    <t xml:space="preserve">tecnólogo en Saneamiento Ambiental </t>
  </si>
  <si>
    <t>(Seis Años, tres meses y dieciséis días)</t>
  </si>
  <si>
    <t>(6 Años, 3 Meses y 16 días)</t>
  </si>
  <si>
    <t>munozwilfer@gmail.com</t>
  </si>
  <si>
    <t> Corregimiento de Las Mesas</t>
  </si>
  <si>
    <t>AO08-3202038-17-001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</si>
  <si>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CD-DTAO-075-2025</t>
  </si>
  <si>
    <t>JORGE ALFREDO FLOREZ MUÑOZ</t>
  </si>
  <si>
    <t>2025601501000005E</t>
  </si>
  <si>
    <t>https://community.secop.gov.co/Public/Tendering/OpportunityDetail/Index?noticeUID=CO1.NTC.7647536&amp;isFromPublicArea=True&amp;isModal=False</t>
  </si>
  <si>
    <t>43 Meses y 17 Días</t>
  </si>
  <si>
    <t>(3 Años 7 Meses y 17 Días)</t>
  </si>
  <si>
    <t>jorgeflorez.5@hotmail.es</t>
  </si>
  <si>
    <t>310 425 9912</t>
  </si>
  <si>
    <t>Carrera 9 N° 7-64 ‘‘Sector la Cruz</t>
  </si>
  <si>
    <t>AO00-3202008-11-024 Prestar servicios profesionales con plena autonomía técnica y administrativa a la Dirección Territorial Andes Occidentales para desarrollar actividades de campo en reservas naturales de sociedad civil, estrategia de uso ocupación y tenencia y monitoreo, así como en el seguimiento de los indicadores de gestión de la entidad en el marco de la conservación de la diversidad biológica de las áreas protegidas del SINAP Nacional.</t>
  </si>
  <si>
    <t>DIRECCION TERRITORIAL ANDES OCCIDENTALES</t>
  </si>
  <si>
    <t>CD-DTAO-076-2025</t>
  </si>
  <si>
    <t xml:space="preserve">MARIA CAMILA MANOSALVA RESTREPO </t>
  </si>
  <si>
    <t>DTAO-SE REPORTA POR PRIMERA VEZ POR SUSCRIPCION E INICIO, POR SEGUNDA VEZ POR CESIÓN AL CONTRATO DE PRESTACIÓN DE SERVICIOS PROFESIONALES FONAM CD-DTAO-076 FECHA CESION 01/07/2025</t>
  </si>
  <si>
    <t>2025604501000061E</t>
  </si>
  <si>
    <t>community.secop.gov.co/Public/Tendering/OpportunityDetail/Index?noticeUID=CO1.NTC.7652116&amp;isFromPublicArea=True&amp;isModal=False</t>
  </si>
  <si>
    <t xml:space="preserve">ARMENIA QUINDIO </t>
  </si>
  <si>
    <t>geocientífica</t>
  </si>
  <si>
    <t>0 a 6 meses</t>
  </si>
  <si>
    <t>casammr@gmail.com</t>
  </si>
  <si>
    <t> Calle 16 #4-68</t>
  </si>
  <si>
    <t>081</t>
  </si>
  <si>
    <t>AO06-3202060-18_1-003 Prestar servicios de apoyo a la gestión con plena autonomía técnica y administrativa al Parque Nacional Natural Nevado del Huila para el desarrollo de actividades propias de la estrategia de restauración ecológica participativa del Área Protegida, en los sectores de manejo de Tolima y Huila en el marco de la conservación de la diversidad biológica de las áreas protegidas del SINAP Nacional.</t>
  </si>
  <si>
    <t>CD-DTAO-081-2025</t>
  </si>
  <si>
    <t>PERDOMO 0 ARFAIRTH TRUJILLO</t>
  </si>
  <si>
    <t>2025604501000067E</t>
  </si>
  <si>
    <t>https://community.secop.gov.co/Public/Tendering/OpportunityDetail/Index?noticeUID=CO1.NTC.7658610&amp;isFromPublicArea=True&amp;isModal=False</t>
  </si>
  <si>
    <t>TESALIA HUILA</t>
  </si>
  <si>
    <t>(51 meses y 19 días)</t>
  </si>
  <si>
    <t>alfairth2020@gmail.com</t>
  </si>
  <si>
    <t>Vereda San Joaquín</t>
  </si>
  <si>
    <t>083</t>
  </si>
  <si>
    <t>AO06-3202056-5-021 Prestar servicios de apoyo a la gestión, con plena autonomía técnica y administrativa al Parque Nacional Natural Nevado del Huila, con el propósito de fortalecer los lineamientos de la estrategia de educación ambiental y comunicación del área protegida, en el desarrollo e implementación de actividades destinadas a fomentar la educación y la comunicación en relación con las comunidades locales de los departamentos del Huila y Tolima, su entorno natural y la protección de los valores de conservación, en el marco de la conservación de la diversidad biológica de las áreas protegidas del SINAP Nacional).</t>
  </si>
  <si>
    <t>CD-DTAO-083-2025</t>
  </si>
  <si>
    <t>JUAN SEBASTIAN SAENZ MENESES</t>
  </si>
  <si>
    <t>2025604501000065E</t>
  </si>
  <si>
    <t>https://community.secop.gov.co/Public/Tendering/OpportunityDetail/Index?noticeUID=CO1.NTC.7658858&amp;isFromPublicArea=True&amp;isModal=False</t>
  </si>
  <si>
    <t>BOGOTA D.C</t>
  </si>
  <si>
    <t>COMUNICADOR SOCIAL Y PERIODISMO</t>
  </si>
  <si>
    <t>18 meses</t>
  </si>
  <si>
    <t>(60 meses y 16 días)</t>
  </si>
  <si>
    <t>jusaenzm@gmail.com</t>
  </si>
  <si>
    <t>CALLE 17 6A 14 Barrio Acropolis</t>
  </si>
  <si>
    <t>085</t>
  </si>
  <si>
    <t xml:space="preserve">AO06-3202060-18_1-004 Prestar servicios de apoyo a la gestión con plena autonomía técnica y administrativa al Parque Nacional Natural Nevado del Huila para el desarrollo de actividades propias de la estrategia de restauración ecológica participativa del Área Protegida, en los sectores de manejo de Tolima y Huila en el marco de la conservación de la diversidad biológica de las áreas protegidas del SINAP Nacional.
</t>
  </si>
  <si>
    <t>CD-DTAO-085-2025</t>
  </si>
  <si>
    <t>SILVIA ESPERANZA MANJARRES ANGEL</t>
  </si>
  <si>
    <t>2025604501000062E</t>
  </si>
  <si>
    <t>https://community.secop.gov.co/Public/Tendering/OpportunityDetail/Index?noticeUID=CO1.NTC.7658834&amp;isFromPublicArea=True&amp;isModal=False</t>
  </si>
  <si>
    <t>SANTA MARIA- HUILA</t>
  </si>
  <si>
    <t>(51 meses y 16 días)</t>
  </si>
  <si>
    <t>silvia11manjarrez@gmail.com</t>
  </si>
  <si>
    <t>Vereda El Vergel</t>
  </si>
  <si>
    <t>088</t>
  </si>
  <si>
    <t xml:space="preserve">AO01-3202032-1-004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
</t>
  </si>
  <si>
    <t>CD-DTAO-088-2025</t>
  </si>
  <si>
    <t>LA CRUZ</t>
  </si>
  <si>
    <t>MILTON YONSI BOLAÑOS BOLAÑOS</t>
  </si>
  <si>
    <t>2025604501000071E</t>
  </si>
  <si>
    <t>https://community.secop.gov.co/Public/Tendering/OpportunityDetail/Index?noticeUID=CO1.NTC.7659739&amp;isFromPublicArea=True&amp;isModal=False</t>
  </si>
  <si>
    <t>25/08/1980</t>
  </si>
  <si>
    <t>LA CRUZ NARIÑO</t>
  </si>
  <si>
    <t>TECNICO AGROPECUARIO</t>
  </si>
  <si>
    <t>(Doce Años, seis meses y cinco días(12Años, 6 Meses 5 días)</t>
  </si>
  <si>
    <t>Yonsi80@gmail.com</t>
  </si>
  <si>
    <t>Cl10A8-47</t>
  </si>
  <si>
    <t>089</t>
  </si>
  <si>
    <t>AO12-3202008-15-007 Prestar servicios técnicos y de apoyo con plena autonomía y administrativa
al SFF Otún Quimbaya, para fortalecer los procesos administrativos, en el marco de la conservación de la
diversidad biológica de las áreas protegidas del SINAP Nacional.</t>
  </si>
  <si>
    <t>CD-DTAO-089-2025</t>
  </si>
  <si>
    <t>UITAMA</t>
  </si>
  <si>
    <t>LURY EDYD RINCON ROJAS</t>
  </si>
  <si>
    <t>91297841</t>
  </si>
  <si>
    <t>2025628501000005E</t>
  </si>
  <si>
    <t>https://www.secop.gov.co/CO1ContractsManagement/Tendering/SalesContractEdit/View?docUniqueIdentifier=CO1.SLCNTR.14548345</t>
  </si>
  <si>
    <t>PAZ DEL RIO BOYACA</t>
  </si>
  <si>
    <t>Profesional en Administración Industrial</t>
  </si>
  <si>
    <t>27 Meses, 20 Días</t>
  </si>
  <si>
    <t>edydrincon@gmail.com</t>
  </si>
  <si>
    <t>Carrera 23 N° 8-30</t>
  </si>
  <si>
    <t>090</t>
  </si>
  <si>
    <t>AO06-3202056-5-022 Prestar servicios de apoyo a la gestión con plena autonomía técnica y administrativa al Parque Nacional Natural Nevado del Huila para el fortalecimiento de la estrategia de comunicación y educación ambiental, la valoración social del territorio en articulación con la estrategia de conservación de los recursos y protección de los valores objeto de conservación del Área Protegida en el departamento del Cauca en el marco de la conservación de la diversidad biológica de las áreas protegidas del SINAP Nacional.</t>
  </si>
  <si>
    <t>CD-DTAO-090-2025</t>
  </si>
  <si>
    <t>PAEZ</t>
  </si>
  <si>
    <t xml:space="preserve">LUDY MILENA VIA </t>
  </si>
  <si>
    <t>2025604501000054E</t>
  </si>
  <si>
    <t>https://community.secop.gov.co/Public/Tendering/OpportunityDetail/Index?noticeUID=CO1.NTC.7661058&amp;isFromPublicArea=True&amp;isModal=False</t>
  </si>
  <si>
    <t>20/10/1981</t>
  </si>
  <si>
    <t>BELALCAZAR CAUCA</t>
  </si>
  <si>
    <t>TÉCNICO EN MANEJO AMTÉCNICO EN MANEJO AMBIENTALBIENTAL</t>
  </si>
  <si>
    <t xml:space="preserve">18 MESES </t>
  </si>
  <si>
    <t>(82 meses y 5 días)</t>
  </si>
  <si>
    <t>ludymilena212@gmail.com</t>
  </si>
  <si>
    <t>CALLE 2 # 2-09. BARRIO EL JARDÍN</t>
  </si>
  <si>
    <t>094</t>
  </si>
  <si>
    <t>AO04-3202038-17-018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</si>
  <si>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CD-DTAO-094-2025</t>
  </si>
  <si>
    <t>PATRICIA  PINO LORENZANA</t>
  </si>
  <si>
    <t>DTAO-SE REPORTA POR PRIMERA VEZ POR SUSCRIPCION E INICIO,POR SEGUNDA VEZ POR ACTA DE TERMINACIÓN ANTICIPADA Y LIQUIDACIÓN  DEL 21 DE ABRIL2025</t>
  </si>
  <si>
    <t xml:space="preserve">2025604501000098E </t>
  </si>
  <si>
    <t>https://community.secop.gov.co/Public/Tendering/OpportunityDetail/Index?noticeUID=CO1.NTC.7674876&amp;isFromPublicArea=True&amp;isModal=False</t>
  </si>
  <si>
    <t>TERMIDADO</t>
  </si>
  <si>
    <t xml:space="preserve">MANUELA CADAVID </t>
  </si>
  <si>
    <t>30/04/1994</t>
  </si>
  <si>
    <t>URRAO ANTIQOUIA</t>
  </si>
  <si>
    <t xml:space="preserve">(51 meses y 9 días(39 meses y 6 días) </t>
  </si>
  <si>
    <t xml:space="preserve">lorenzanapinito3004@gmail.com </t>
  </si>
  <si>
    <t>311 7268108</t>
  </si>
  <si>
    <t>Vereda Cruces</t>
  </si>
  <si>
    <t>AO01-3202032-1-002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t>
  </si>
  <si>
    <t>CD-DTAO-096-2025</t>
  </si>
  <si>
    <t>EL TABLON</t>
  </si>
  <si>
    <t>LEONARDO  MARTINEZ ORDOÑEZ</t>
  </si>
  <si>
    <t>2025604501000100E</t>
  </si>
  <si>
    <t>https://community.secop.gov.co/Public/Tendering/OpportunityDetail/Index?noticeUID=CO1.NTC.7677424&amp;isFromPublicArea=True&amp;isModal=False</t>
  </si>
  <si>
    <t>28/09/1978</t>
  </si>
  <si>
    <t xml:space="preserve">técnico en conservación de recursos naturales </t>
  </si>
  <si>
    <t>92 MESES Y 13 DIAS</t>
  </si>
  <si>
    <t>(102 MESES Y 8 DIAS</t>
  </si>
  <si>
    <t>lonardomartinezparques@gmail.com</t>
  </si>
  <si>
    <t>Las Mesas, El Tablón de Gómez</t>
  </si>
  <si>
    <t>097</t>
  </si>
  <si>
    <t xml:space="preserve">AO09-3202060-19_1-014 Prestar servicios profesionales con plena autonomía técnica y administrativa al Parque Nacional Natural Tatamá para la implementación de la estrategia de restauración ecológica participativa, sistemas sostenibles comunitarios y el monitoreo a las áreas restauradas en el marco de la conservación de la diversidad biológica de las áreas protegidas del Sinap nacional 
</t>
  </si>
  <si>
    <t>CD-DTAO-097-2025</t>
  </si>
  <si>
    <t>DANIEL HERRERA JARAMILLO</t>
  </si>
  <si>
    <t xml:space="preserve">2025625501000015E
</t>
  </si>
  <si>
    <t>https://community.secop.gov.co/Public/Tendering/OpportunityDetail/Index?noticeUID=CO1.NTC.7681853&amp;isFromPublicArea=True&amp;isModal=False</t>
  </si>
  <si>
    <t>15/12/1986</t>
  </si>
  <si>
    <t>CALI VALLE DEL CAUCA</t>
  </si>
  <si>
    <t>Ingeniero Ambiental</t>
  </si>
  <si>
    <t>Ocho años y cuatro meses</t>
  </si>
  <si>
    <t>(8 años y 4 meses)</t>
  </si>
  <si>
    <t>daniel.herrera.jaramillo@gmail.com</t>
  </si>
  <si>
    <t>Km 1 vía Cali – Puerto Tejada</t>
  </si>
  <si>
    <t xml:space="preserve">AO01-3202060-18_1-008 Prestar servicios técnicos y de apoyo a la
gestión con plena autonomía técnica y administrativa al Parque Nacional
Natural Complejo Volcánico Doña Juana Cascabel para desarrollar las
actividades de la estrategia de restauración ecológica y sistemas sostenibles
en el Área Protegida en el marco de la conservación de la diversidad biológica
de las áreas protegidas del SINAP Nacional.
</t>
  </si>
  <si>
    <t>CD-DTAO-100-2025</t>
  </si>
  <si>
    <t>WILMER ANDRES ORDOÑEZ MARTINEZ</t>
  </si>
  <si>
    <t>2025604501000072E</t>
  </si>
  <si>
    <t>https://community.secop.gov.co/Public/Tendering/OpportunityDetail/Index?noticeUID=CO1.NTC.7682431&amp;isFromPublicArea=True&amp;isModal=False</t>
  </si>
  <si>
    <t>28/06/1994</t>
  </si>
  <si>
    <t>GEÓGRAFO</t>
  </si>
  <si>
    <t>(27 meses y 23 días)</t>
  </si>
  <si>
    <t>Wilmer94ordonez@gmail.com</t>
  </si>
  <si>
    <t xml:space="preserve">Corregimiento de Las Mesas- El Tablón de Gómez </t>
  </si>
  <si>
    <t>AO09-3202032-1-002 Prestar servicios de apoyo a la gestión con plena autonomía técnica y administrativa al Parque Nacional Natural Tatamá desarrollar acciones en el marco del plan local de prevención, vigilancia y control en el sector de manejo de El Águila, Valle del Cauca, en el marco de la conservación de la diversidad biológica de las áreas protegidas del SINAP</t>
  </si>
  <si>
    <t>CD-DTAO-101-2025</t>
  </si>
  <si>
    <t>EL AGUILA</t>
  </si>
  <si>
    <t>JULIANA USUGA RIVERA</t>
  </si>
  <si>
    <t>2025625501000010E</t>
  </si>
  <si>
    <t>https://community.secop.gov.co/Public/Tendering/OpportunityDetail/Index?noticeUID=CO1.NTC.7691852&amp;isFromPublicArea=True&amp;isModal=False</t>
  </si>
  <si>
    <t>04/12/1996</t>
  </si>
  <si>
    <t>DABEIBA ANTIOQUIA</t>
  </si>
  <si>
    <t>Bachiller técnico especiaBachiller técnico especialidad ambientallidad ambiental</t>
  </si>
  <si>
    <t>dos años y veintiséis días</t>
  </si>
  <si>
    <t>4 años,12 meses y 2 días</t>
  </si>
  <si>
    <t>julianausuga04@gmail.com</t>
  </si>
  <si>
    <t>Vereda Cañaveral – finca La Playa</t>
  </si>
  <si>
    <t>AO09-3202060-19_1-016 Prestar servicios de apoyo a la gestión con plena autonomía técnica y administrativa al Parque Nacional Natural Tatamá para el mantenimiento de plantas en el marco de la estrategia de restauración ecológica participativa del Área Protegida del marco de la conservación de la diversidad biológica de las áreas protegidas del SINAP naciona</t>
  </si>
  <si>
    <t>CD-DTAO-102-2025</t>
  </si>
  <si>
    <t>JOSE NARCISO GOMEZ GONZALES</t>
  </si>
  <si>
    <t>118/02/2025</t>
  </si>
  <si>
    <t>2025604501000073E</t>
  </si>
  <si>
    <t>https://community.secop.gov.co/Public/Tendering/OpportunityDetail/Index?noticeUID=CO1.NTC.7682108&amp;isFromPublicArea=True&amp;isModal=False</t>
  </si>
  <si>
    <t>16/9/1975</t>
  </si>
  <si>
    <t>GUAMAL</t>
  </si>
  <si>
    <t>6 años y 10 meses</t>
  </si>
  <si>
    <t>jonagogo75@hotmail.com</t>
  </si>
  <si>
    <t>314 760 1721</t>
  </si>
  <si>
    <t>Vereda Alta Esmeralda</t>
  </si>
  <si>
    <t>AO04-3202038-17-021 Prestar servicios de apoyo a la gestión con plena autonomía técnica y administrativa al Parque Nacional Natural Las Orquídeas en la implementación de actividades de restauración al interior del Área protegida y en su zona aledaña, principalmente en la vereda Venados (municipio de Frontino) en el marco de la conservación de la diversidad biológica de las áreas protegidas del SINAP Nacional.</t>
  </si>
  <si>
    <t>CD-DTAO-104-2025</t>
  </si>
  <si>
    <t>JOSE ALIRIO DURANGO VARGAS</t>
  </si>
  <si>
    <t>2025604501000101E</t>
  </si>
  <si>
    <t>https://community.secop.gov.co/Public/Tendering/OpportunityDetail/Index?noticeUID=CO1.NTC.7681371&amp;isFromPublicArea=True&amp;isModal=False</t>
  </si>
  <si>
    <t>09/05/1983</t>
  </si>
  <si>
    <t>46 meses y 22 días</t>
  </si>
  <si>
    <t>adurango181@gmail.com</t>
  </si>
  <si>
    <t>Finca la tostada vereda venados Frontino</t>
  </si>
  <si>
    <t>AO03-3202060-18_1-015 'Prestar servicios de apoyo a la gestión con plena autonomía técnica y administrativa al Parque Nacional Natural Las Hermosas apoyando la implementación del programa de restauración del área protegida en sus cuatro (4) sectores de manejo y la zona adyacente definida en la sentencia STL-510 de 2021, aportando además al fortalecimiento del proceso estratégico del Corredor de Cordillera Central en el marco de la conservación de la diversidad biológica de las áreas protegidas del SINAP Nacional.</t>
  </si>
  <si>
    <t>CD-DTAO-105-2025</t>
  </si>
  <si>
    <t>FRANCISCO JAVIER SUAREZ DEVIA</t>
  </si>
  <si>
    <t>2025604501000103E</t>
  </si>
  <si>
    <t xml:space="preserve">https://community.secop.gov.co/Public/Tendering/ContractNoticePhases/View?PPI=CO1.PPI.37646127&amp;isFromPublicArea=True&amp;isModal=False
</t>
  </si>
  <si>
    <t>30/01/1966</t>
  </si>
  <si>
    <t xml:space="preserve"> (Cuatro (4) años,  Dos (2) meses (Cuatro (4) años,  Dos (2) meses y Veintiún (21 días) y Veintiún (21 días)</t>
  </si>
  <si>
    <t>Fransualeman66@gmail.com</t>
  </si>
  <si>
    <t>AO01-3202060-18_1-009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</si>
  <si>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CD-DTAO-106-2025</t>
  </si>
  <si>
    <t>NAYIBE PAOLA LOPEZ LOPEZ</t>
  </si>
  <si>
    <t>2025604501000055E</t>
  </si>
  <si>
    <t>https://community.secop.gov.co/Public/Tendering/OpportunityDetail/Index?noticeUID=CO1.NTC.7686341&amp;isFromPublicArea=True&amp;isModal=False</t>
  </si>
  <si>
    <t>21/05/1998</t>
  </si>
  <si>
    <t>TECNOLOGA EN CONTRO TECNOLOGA EN CONTRO AMBIENTAL</t>
  </si>
  <si>
    <t>(2 año 10 meses 4 días)</t>
  </si>
  <si>
    <t>Paolalolo1998@gmail.com</t>
  </si>
  <si>
    <t>Vereda La Palma</t>
  </si>
  <si>
    <t>AO03-3202053-26-021 Prestar servicios profesionales con plena autonomía técnica y administrativa al Parque Nacional Natural Las Hermosas para avanzar en la planificación, implementación, seguimiento y sistematización de los procesos de relacionamiento comunitario e institucional y de ordenamiento ambiental territorial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</si>
  <si>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CD-DTAO-107-2025</t>
  </si>
  <si>
    <t>NECOCLI</t>
  </si>
  <si>
    <t>JHON ALEXIS FRANCO PADILLA</t>
  </si>
  <si>
    <t>2025604501000105E</t>
  </si>
  <si>
    <t>https://community.secop.gov.co/Public/Tendering/ContractNoticePhases/View?PPI=CO1.PPI.37675709&amp;isFromPublicArea=True&amp;isModal=False</t>
  </si>
  <si>
    <t>17/11/1997</t>
  </si>
  <si>
    <t>NECOCLI ANTIOQUIA</t>
  </si>
  <si>
    <t>Gestor  en Ecología y Turismo</t>
  </si>
  <si>
    <t>Treinta y Cinco (35) Treinta y Cinco (35) meses y Veintinueve (29) días. y Veintinueve (29) días.</t>
  </si>
  <si>
    <t>jhonalexfran@hotmail.com</t>
  </si>
  <si>
    <t>Cll 26 #42-155 Palmira, Valle del Cauca</t>
  </si>
  <si>
    <t xml:space="preserve">AO04-3202055-23-014 Prestar servicios de apoyo a la gestión con plena autonomía técnica y administrativa al Parque Nacional Natural Las Orquídeas para la implementación del programa de monitoreo de los VOC conforme a las metas del Área Protegida, además de asistir las comisiones de investigadores, implementación del programa de PVC, mantenimiento de cabañas, equipos semovientes del Parque  en el marco de la conservación de la diversidad biológica de las áreas protegidas del SINAP Nacional. </t>
  </si>
  <si>
    <t>CD-DTAO-108-2025</t>
  </si>
  <si>
    <t>WALTER 0 QUICENO COSSIO</t>
  </si>
  <si>
    <t>2025604501000102E</t>
  </si>
  <si>
    <t>https://community.secop.gov.co/Public/Tendering/OpportunityDetail/Index?noticeUID=CO1.NTC.7690003&amp;isFromPublicArea=True&amp;isModal=False</t>
  </si>
  <si>
    <t>17/11/1965</t>
  </si>
  <si>
    <t>(11 años, 6 meses, 19 días(11 años, 6 meses, 19 días)</t>
  </si>
  <si>
    <t>waquco@hotmail.com</t>
  </si>
  <si>
    <t>Calle 36 # 29-88</t>
  </si>
  <si>
    <t>AO08-3202032-1-016 Prestar servicios de apoyo a la gestión con plena autonomía técnica y administrativa al Parque Nacional Natural Selva de Florencia, para lograr mejor cobertura del área protegida, a través de jornadas de vigilancia, para el adecuado ejercicio de la autoridad ambiental en el marco de la conservación de la diversidad biológica de las áreas protegidas del SINAP Nacional.</t>
  </si>
  <si>
    <t>CD-DTAO-109-2025</t>
  </si>
  <si>
    <t>JEFERSON 0 BETANCUR LOAIZA</t>
  </si>
  <si>
    <t>2025601501000007E</t>
  </si>
  <si>
    <t>https://community.secop.gov.co/Public/Tendering/ContractNoticePhases/View?PPI=CO1.PPI.37675901&amp;isFromPublicArea=True&amp;isModal=False</t>
  </si>
  <si>
    <t>05/04/1996</t>
  </si>
  <si>
    <t xml:space="preserve">SAMANA CALDAS </t>
  </si>
  <si>
    <t>BACHILLER ACADÉMICO</t>
  </si>
  <si>
    <t>Treinta y ocho Meses y Veinte días</t>
  </si>
  <si>
    <t>3 años, 2 Meses y 20 Dias</t>
  </si>
  <si>
    <t>jeffersonbetancurl@gmail.com</t>
  </si>
  <si>
    <t>Corregimiento Florencia Samaná Caldas</t>
  </si>
  <si>
    <t>AO08-3202060-19_1-004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</si>
  <si>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CD-DTAO-112-2025</t>
  </si>
  <si>
    <t>BOGOTA D.C.</t>
  </si>
  <si>
    <t>CINDY PAOLA ORJUELA AGUIRRE</t>
  </si>
  <si>
    <t>2025601501000008E</t>
  </si>
  <si>
    <t>https://community.secop.gov.co/Public/Tendering/ContractNoticePhases/View?PPI=CO1.PPI.37685108&amp;isFromPublicArea=True&amp;isModal=False</t>
  </si>
  <si>
    <t>09/08/2003</t>
  </si>
  <si>
    <t>23 meses y 23 Dias</t>
  </si>
  <si>
    <t>( 1 Año 11 Mes y 23 Dias )</t>
  </si>
  <si>
    <t>paolaagui0923@gmail.com</t>
  </si>
  <si>
    <t>311 7024052</t>
  </si>
  <si>
    <t>Florencia caldas calle principal</t>
  </si>
  <si>
    <t>AO09-3202060-19_1-017 Prestar servicios de apoyo a la gestión con plena autonomía técnica y administrativa al Parque Nacional Natural Tatamá para el mantenimiento de plantas en el marco de la estrategia de restauración ecológica participativa del Área Protegida en el marco de la conservación de la diversidad biológica de las áreas protegidas del SINAP Nacional.</t>
  </si>
  <si>
    <t>CD-DTAO-113-2025</t>
  </si>
  <si>
    <t>LUZ ADRIANA CANO MONTOYA</t>
  </si>
  <si>
    <t>2025625501000011E</t>
  </si>
  <si>
    <t>https://community.secop.gov.co/Public/Tendering/OpportunityDetail/Index?noticeUID=CO1.NTC.7693210&amp;isFromPublicArea=True&amp;isModal=False</t>
  </si>
  <si>
    <t>04/01/1989</t>
  </si>
  <si>
    <t>EL AGUILA -VALLE</t>
  </si>
  <si>
    <t>Un (1) año, once (11) mesesUn (1) año, once (11) meses y veintitrés (23) días y veintitrés (23) días</t>
  </si>
  <si>
    <t>Adrianacamo89@gmail.com</t>
  </si>
  <si>
    <t>Calle 11 No 4-67</t>
  </si>
  <si>
    <t>20/01/2024,</t>
  </si>
  <si>
    <t>AO09-3202060-19_1-015 Prestar servicios de apoyo a la gestión con plena autonomía técnica y administrativa al Parque Nacional Natural Tatamá para la implementación de la estrategia de restauración ecológica participativa, sistemas sostenibles comunitarios y el monitoreo a las áreas restauradas en el marco de la conservación de la diversidad biológica de las áreas protegidas del Sinap nacional.</t>
  </si>
  <si>
    <t>CD-DTAO-114-2025</t>
  </si>
  <si>
    <t>ALDEMAR ANTONIO VELASQUEZ VELASQUEZ</t>
  </si>
  <si>
    <t>DTAO-SE REPORTA POR PRIMERA VEZ POR SUSCRIPCION E INICIO,POR SEGUNDA VEZ POR CESIÓN AL CONTRATO DE PRESTACIÓN DE SERVICIOS DE APOYO A LA GESTIÓN FONAM CD-DTAO-114 DEL 21 DE FEBRERO DE 2025 FECHA CESION 30/06/2025</t>
  </si>
  <si>
    <t>2025625501000005E</t>
  </si>
  <si>
    <t>https://community.secop.gov.co/Public/Tendering/OpportunityDetail/Index?noticeUID=CO1.NTC.7694811&amp;isFromPublicArea=True&amp;isModal=False</t>
  </si>
  <si>
    <t>29/02/1972</t>
  </si>
  <si>
    <t>BACHILLER TECNICO CON ESPECIALIDAD EN BIENESTAR RURAL</t>
  </si>
  <si>
    <t>12 AÑOS Y 3 MESES</t>
  </si>
  <si>
    <t>Conservación.1972@gmail.com</t>
  </si>
  <si>
    <t xml:space="preserve"> Carrera 5 12#1 </t>
  </si>
  <si>
    <t>AO03-3202053-26-020 Prestar servicios de apoyo a la gestión con plena autonomía técnica y administrativa al Parque Nacional Natural Las Hermosas para adelantar y sistematizar el proceso de relacionamiento con actores estratégicos; así como el seguimiento e implementación de los acuerdos de conservación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</si>
  <si>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CD-DTAO-115-2025</t>
  </si>
  <si>
    <t>PABLO 0 PAYA COPAQUE</t>
  </si>
  <si>
    <t>2025600502500001E</t>
  </si>
  <si>
    <t xml:space="preserve">https://community.secop.gov.co/Public/Tendering/ContractNoticePhases/View?PPI=CO1.PPI.37682511&amp;isFromPublicArea=True&amp;isModal=False
</t>
  </si>
  <si>
    <t>27/05/1980</t>
  </si>
  <si>
    <t>PLANADAS TOLIMA</t>
  </si>
  <si>
    <t>Técnico en AgroecologíaTécnico en Diecisiete (17) años y Ocho
(8) meses</t>
  </si>
  <si>
    <t>Diecisiete (17) años y Ocho
(8) meses</t>
  </si>
  <si>
    <t>Cinco (5) años, Siete (7) meses
y Diecisiete (17) días</t>
  </si>
  <si>
    <t>Tierranasa0527gmail.com</t>
  </si>
  <si>
    <t>CENTRO POBLADO GAITANIA</t>
  </si>
  <si>
    <t>AO08-3202008-9-032 Prestar servicios de apoyo a la gestión con plena autonomía técnica y administrativa al Parque Nacional Natural Selva de Florencia, para el desarrollo de acciones enmarcadas en la propuesta de apertura del Área protegida al ecoturismo como estrategia de conservación y el desarrollo de procesos de interpretación del patrimonio natural y cultural en el marco de la conservación de la diversidad biológica de las áreas protegidas del SINAP Nacional.</t>
  </si>
  <si>
    <t>CD-DTAO-118-2025</t>
  </si>
  <si>
    <t>SALAMINA</t>
  </si>
  <si>
    <t>MARIA DORELCY NOREÑA CARDONA</t>
  </si>
  <si>
    <t>2025601501000009E</t>
  </si>
  <si>
    <t>https://community.secop.gov.co/Public/Tendering/ContractNoticePhases/View?PPI=CO1.PPI.37694788&amp;isFromPublicArea=True&amp;isModal=False</t>
  </si>
  <si>
    <t>21/02/1976</t>
  </si>
  <si>
    <t>SALAMINA CALDAS</t>
  </si>
  <si>
    <t>24 Meses y 26 Días</t>
  </si>
  <si>
    <t>(2 Años y 26 Días)</t>
  </si>
  <si>
    <t>dorelcync@gmail.com</t>
  </si>
  <si>
    <t>Calle 9 Florencia Caldas</t>
  </si>
  <si>
    <t>AO04-3202038-17-020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</si>
  <si>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CD-DTAO-120-2025</t>
  </si>
  <si>
    <t>FRONTINO</t>
  </si>
  <si>
    <t>MILLER ARLEY PEREZ GUISAO</t>
  </si>
  <si>
    <t>2025604501000076E</t>
  </si>
  <si>
    <t>https://community.secop.gov.co/Public/Tendering/OpportunityDetail/Index?noticeUID=CO1.NTC.7691827&amp;isFromPublicArea=True&amp;isModal=False</t>
  </si>
  <si>
    <t>13/09/1993</t>
  </si>
  <si>
    <t>FRONTINO ANTIOQUIA</t>
  </si>
  <si>
    <t>Setenta y un meses y quince días</t>
  </si>
  <si>
    <t xml:space="preserve"> (52 meses y 14 días)</t>
  </si>
  <si>
    <t>miller.perezguisao@gmail.com</t>
  </si>
  <si>
    <t>310 6594744</t>
  </si>
  <si>
    <t>VEREDA CALLES</t>
  </si>
  <si>
    <t>AO09-3202032-1-001 Prestar servicios profesionales con plena autonomía técnica y administrativa al Parque Nacional Natural Tatamá para apoyar las acciones de prevención, vigilancia y control del Parque y la administración de información del SIG en el marco de la conservación de la diversidad biológica de las áreas protegidas del SINAP Nacional</t>
  </si>
  <si>
    <t>CD-DTAO-121-2025</t>
  </si>
  <si>
    <t>EDWARD DUVAN ATEHORTUA SANCHEZ</t>
  </si>
  <si>
    <t>2025625501000007E</t>
  </si>
  <si>
    <t>https://community.secop.gov.co/Public/Tendering/OpportunityDetail/Index?noticeUID=CO1.NTC.7692421&amp;isFromPublicArea=True&amp;isModal=False</t>
  </si>
  <si>
    <t>20/09/1996</t>
  </si>
  <si>
    <t>MISTRARO RISARALDA</t>
  </si>
  <si>
    <t xml:space="preserve">UN AÑO Y SEIS MESES </t>
  </si>
  <si>
    <t>edward_atehortua@utp.edu.co</t>
  </si>
  <si>
    <t>Conjunto Boreal, Vía Japón</t>
  </si>
  <si>
    <t>AO08-3202060-19_1-005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</si>
  <si>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CD-DTAO-125-2025</t>
  </si>
  <si>
    <t>JUAN CAMILO NEIRA AREVALO</t>
  </si>
  <si>
    <t>2025601501000006E</t>
  </si>
  <si>
    <t>https://community.secop.gov.co/Public/Tendering/ContractNoticePhases/View?PPI=CO1.PPI.37695078&amp;isFromPublicArea=True&amp;isModal=False</t>
  </si>
  <si>
    <t>24/01/2004</t>
  </si>
  <si>
    <t>18 meses y 3 Días</t>
  </si>
  <si>
    <t>(1 Año 6 Mes y 3 Días)</t>
  </si>
  <si>
    <t>neiraarevalocamilo@gmail.com</t>
  </si>
  <si>
    <t xml:space="preserve">ZONA INDUSTRIAL </t>
  </si>
  <si>
    <t>AO08-3202032-1-015 Prestar servicios de apoyo a la gestión con plena autonomía técnica y administrativa al Parque Nacional Natural Selva de Florencia, para lograr mejor cobertura del área protegida, a través de jornadas de vigilancia, para el adecuado ejercicio de la autoridad ambiental en el marco de la conservación de la diversidad biológica de las áreas protegidas del SINAP Nacional</t>
  </si>
  <si>
    <t>CD-DTAO-126-2025</t>
  </si>
  <si>
    <t>JHONATAN QUICENO MOLANO</t>
  </si>
  <si>
    <t>2025601501000011E</t>
  </si>
  <si>
    <t>https://community.secop.gov.co/Public/Tendering/ContractNoticePhases/View?PPI=CO1.PPI.37675805&amp;isFromPublicArea=True&amp;isModal=False</t>
  </si>
  <si>
    <t>01/02/1998</t>
  </si>
  <si>
    <t>(4 años, 25 días)</t>
  </si>
  <si>
    <t>Jhonatanquiceno04@gmail.com</t>
  </si>
  <si>
    <t>Vereda yarumalito</t>
  </si>
  <si>
    <t>AO10-3202032-1-018 Prestar servicios de apoyo con plena autonomía técnica y administrativa al SF Isla de la Corota para la implementación del protocolo de Prevención, Vigilancia y Control y apoyo a las líneas estratégicas priorizadas en el plan de manejo en el marco de la conservación de la diversidad biológica de las áreas protegidas del SINAP Nacional.</t>
  </si>
  <si>
    <t>CD-DTAO-127-2025</t>
  </si>
  <si>
    <t>ROLANDO MILEN GUERRERO PISTALA</t>
  </si>
  <si>
    <t>2025604501000106E</t>
  </si>
  <si>
    <t>https://community.secop.gov.co/Public/Tendering/OpportunityDetail/Index?noticeUID=CO1.NTC.7695677&amp;isFromPublicArea=True&amp;isModal=False</t>
  </si>
  <si>
    <t>15/06/1981</t>
  </si>
  <si>
    <t xml:space="preserve">Técnico Laboral en ConstTécnico Laboral en Construcción rucción </t>
  </si>
  <si>
    <t>rolandoguerrero1506@gmail.com</t>
  </si>
  <si>
    <t>Vereda el Motilón– Corregimiento del Encano</t>
  </si>
  <si>
    <t>AO03-3202008-13-024 Prestar servicios profesionales con plena autonomía técnica y administrativa al Parque Nacional Natural Las Hermosas para la implementación del Plan de Manejo del Área Protegida, con énfasis en la Política SINAP e instrumentos de desarrollo y ordenamiento territorial, aportando al fortalecimiento del proceso estratégico del Corredor de Cordillera Central y el cumplimiento de la sentencia STL-510 de 2021, en el marco la conservación de la diversidad biológica de las áreas protegidas del SINAP Nacional.</t>
  </si>
  <si>
    <t>CD-DTAO-128-2025</t>
  </si>
  <si>
    <t>EFRAIN AUGUSTO RODRIGUEZ VARON</t>
  </si>
  <si>
    <t>2025604501000078E</t>
  </si>
  <si>
    <t>https://community.secop.gov.co/Public/Tendering/ContractNoticePhases/View?PPI=CO1.PPI.37699551&amp;isFromPublicArea=True&amp;isModal=False</t>
  </si>
  <si>
    <t>28/01/1963</t>
  </si>
  <si>
    <t>BOGOTA D-C</t>
  </si>
  <si>
    <t>Biólogo Marino</t>
  </si>
  <si>
    <t>(Trescientosdos (302) (Trescientosdos (302) meses y Trece  (13) días) y Trece  (13) días)</t>
  </si>
  <si>
    <t>efraro2003@yahoo.es</t>
  </si>
  <si>
    <t>Avenida 19 No. 7-51 Campo Hermoso</t>
  </si>
  <si>
    <t>AO04-3202008-9-012 Prestar servicios de apoyo a la gestión con plena autonomía técnica y administrativa al Parque Nacional Natural Las Orquídeas en los procesos de Estrategias Especiales de Manejo enmarcados en la consulta previa conforme a las metas del Área Protegida en el marco de la conservación de la diversidad biológica de las áreas protegidas del SINAP Nacional.</t>
  </si>
  <si>
    <t>CD-DTAO-129-2025</t>
  </si>
  <si>
    <t>DABEIBA</t>
  </si>
  <si>
    <t>FREYDER 0 DOMICO ECHAVARRIA</t>
  </si>
  <si>
    <t>2025604501000099E</t>
  </si>
  <si>
    <t>https://community.secop.gov.co/Public/Tendering/OpportunityDetail/Index?noticeUID=CO1.NTC.7703997&amp;isFromPublicArea=True&amp;isModal=False</t>
  </si>
  <si>
    <t>14/10/1992</t>
  </si>
  <si>
    <t>TECNÓLOGO EN MANEJO Y
APROVECHAMIENTO DE
BOSQUES NATURALES</t>
  </si>
  <si>
    <t>8 años, 8 meses y 11 días</t>
  </si>
  <si>
    <t>Freyder.doc10@gmail.com</t>
  </si>
  <si>
    <t>Resguardo Indígena Nusidó</t>
  </si>
  <si>
    <t>AO07-3202032-1-007 Prestar servicios asistenciales y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</si>
  <si>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CD-DTAO-130-2025</t>
  </si>
  <si>
    <t>TIMBIO</t>
  </si>
  <si>
    <t>JUAN BAUTISTA BOLAÑOS NARVAEZ</t>
  </si>
  <si>
    <t>2025610501900001E</t>
  </si>
  <si>
    <t>https://community.secop.gov.co/Public/Tendering/OpportunityDetail/Index?noticeUID=CO1.NTC.7704633&amp;isFromPublicArea=True&amp;isModal=False</t>
  </si>
  <si>
    <t>07/04/1974</t>
  </si>
  <si>
    <t>TIMBIO CALDAS</t>
  </si>
  <si>
    <t>(7) SIETE AÑOS (5) CINCO MESES Y (6) SEIS DIAS</t>
  </si>
  <si>
    <t>Juanbautista74b@gmail.com</t>
  </si>
  <si>
    <t>Vereda ullucos-Sotará</t>
  </si>
  <si>
    <t>AO07-3202032-1-008 Prestar servicios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</si>
  <si>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CD-DTAO-134-2025</t>
  </si>
  <si>
    <t>ROSALINO GUEVARA PIZO</t>
  </si>
  <si>
    <t>2025600501900002E</t>
  </si>
  <si>
    <t>https://community.secop.gov.co/Public/Tendering/OpportunityDetail/Index?noticeUID=CO1.NTC.7703014&amp;isFromPublicArea=True&amp;isModal=False</t>
  </si>
  <si>
    <t>23/09/1970</t>
  </si>
  <si>
    <t>INZA CAUCA</t>
  </si>
  <si>
    <t>7 años 1 mes y 9 días7 años 1 mes y 9 días</t>
  </si>
  <si>
    <t>Roguepi23@gmail.com</t>
  </si>
  <si>
    <t>AO11-3202053-27-012 Prestar servicios de apoyo a la gestión con plena autonomía técnica y administrativa en el SSF Galeras para la implementación de la estrategia de relacionamiento con campesinos y suscripción de acuerdos de conservación en el SFF Galeras, en el marco del proyecto de inversión conservación de la diversidad biológica de las áreas protegidas del SINAP Nacional.</t>
  </si>
  <si>
    <t>CD-DTAO-135-2025</t>
  </si>
  <si>
    <t>GLORIA CRISTINA PAZ MENESES</t>
  </si>
  <si>
    <t>2025600501900003E</t>
  </si>
  <si>
    <t>https://community.secop.gov.co/Public/Tendering/OpportunityDetail/Index?noticeUID=CO1.NTC.7704257&amp;isFromPublicArea=True&amp;isModal=False</t>
  </si>
  <si>
    <t>01/02/1979</t>
  </si>
  <si>
    <t>Bachiller agropecuario</t>
  </si>
  <si>
    <t>(8 años, 5 meses y 2 días)</t>
  </si>
  <si>
    <t>cristypas79@gmail.com</t>
  </si>
  <si>
    <t>Vereda Cariaco Bajo</t>
  </si>
  <si>
    <t>AO04-3202056-5-009 Prestar servicios profesionales con plena autonomía técnica y administrativa al Parque Nacional Natural Las Orquídeas para el desarrollo de la estrategia de comunicación y educación informal con actores estratégicos al interior y en la zona aledaña del AP en el marco de la conservación de la diversidad biológica de las áreas protegidas del SINAP Nacional.</t>
  </si>
  <si>
    <t>CD-DTAO-137-2025</t>
  </si>
  <si>
    <t>CONCORDIA</t>
  </si>
  <si>
    <t>MARICELA 0 PIEDRAHITA BONILLA</t>
  </si>
  <si>
    <t>2025600501900004E</t>
  </si>
  <si>
    <t>https://community.secop.gov.co/Public/Tendering/OpportunityDetail/Index?noticeUID=CO1.NTC.7707881&amp;isFromPublicArea=True&amp;isModal=False</t>
  </si>
  <si>
    <t>12/08/1988</t>
  </si>
  <si>
    <t>CONCORDIA ANTIPQUIA</t>
  </si>
  <si>
    <t>Tecnóloga en ecología y Tecnóloga en ecología y turismo</t>
  </si>
  <si>
    <t>114 meses y 171 días</t>
  </si>
  <si>
    <t>maricelapiedrahita@gmail.com</t>
  </si>
  <si>
    <t>313-710-36-84</t>
  </si>
  <si>
    <t>Carrera 19# 17-47 Concordia (Ant)</t>
  </si>
  <si>
    <t xml:space="preserve">AO04-3202052-8-030 Prestar servicios de apoyo a la gestión con plena autonomía técnica y administrativa al Parque Nacional Natural Las Orquídeas para apoyar la actualización del Plan de Manejo, en el marco de la conservación de la diversidad biológica de las áreas protegidas del SINAP nacional. </t>
  </si>
  <si>
    <t>CD-DTAO-141-2025</t>
  </si>
  <si>
    <t>RODRIGO ALONSO MONTOYA URAN</t>
  </si>
  <si>
    <t>2025604501000082E</t>
  </si>
  <si>
    <t>https://community.secop.gov.co/Public/Tendering/OpportunityDetail/Index?noticeUID=CO1.NTC.7707555&amp;isFromPublicArea=True&amp;isModal=False</t>
  </si>
  <si>
    <t>09/09/1990</t>
  </si>
  <si>
    <t>TECNOLOGIA AGROAMBIENTAL</t>
  </si>
  <si>
    <t>Ciento veinte meses y dieciocho Ciento veinte meses y dieciocho días</t>
  </si>
  <si>
    <t>Rodrigo99mu@.com</t>
  </si>
  <si>
    <t>Vereda Santa Catalina</t>
  </si>
  <si>
    <t>AO06-3202060-18_1-005 Prestar servicios de apoyo a la gestión con plena autonomía técnica y administrativa al Parque Nacional Natural Nevado del Huila para el desarrollo de actividades propias de la estrategia de restauración ecológica participativa del Área Protegida, en los sectores de manejo de Tolima y Huila en el marco de la conservación de la diversidad biológica de las áreas protegidas del SINAP Nacional.</t>
  </si>
  <si>
    <t>CD-DTAO-142-2025</t>
  </si>
  <si>
    <t>FABIAN HERNANDO CAVIEDES BELTRAN</t>
  </si>
  <si>
    <t>2025604501000083E</t>
  </si>
  <si>
    <t>https://community.secop.gov.co/Public/Tendering/OpportunityDetail/Index?noticeUID=CO1.NTC.7708429&amp;isFromPublicArea=True&amp;isModal=False</t>
  </si>
  <si>
    <t>11/11/1992</t>
  </si>
  <si>
    <t>NEIVA HUILA</t>
  </si>
  <si>
    <t>faher007@hotmail.com</t>
  </si>
  <si>
    <t>320 487 4905</t>
  </si>
  <si>
    <t>Vereda los Andes</t>
  </si>
  <si>
    <t>AO09-3202032-1-004 Prestar servicios asistenciales y de apoyo a la gestión con plena autonomía técnica y administrativa al Parque Nacional Natural Tatamá desarrollar acciones en el marco del Plan local de prevención, vigilancia y control en el sector de manejo de San José del Palmar, Chocó, en el marco de la conservación biológica de las áreas protegidas del SINAP Nacional.</t>
  </si>
  <si>
    <t>CD-DTAO-143-2025</t>
  </si>
  <si>
    <t>SAN JOSE DEL PALMAR</t>
  </si>
  <si>
    <t xml:space="preserve">YENNY PAOLA MOSQUERA </t>
  </si>
  <si>
    <t>2025625501000013E</t>
  </si>
  <si>
    <t>https://community.secop.gov.co/Public/Tendering/OpportunityDetail/Index?noticeUID=CO1.NTC.7708859&amp;isFromPublicArea=True&amp;isModal=False</t>
  </si>
  <si>
    <t>21/12/2006</t>
  </si>
  <si>
    <t>BACHILLER TECNICO BACHILLER TECNICO ESPESIN EXPERIENCIACIALIDAD COMERCIAL COMERCIAL</t>
  </si>
  <si>
    <t>SIN EXPERIENCIASIN EXPERIENCIA</t>
  </si>
  <si>
    <t xml:space="preserve">San José del Palmar </t>
  </si>
  <si>
    <t xml:space="preserve">Cr 5ª 13-13 Urbanización Villa Inés </t>
  </si>
  <si>
    <t xml:space="preserve">AO03-3202008-10-032 Prestar servicios profesionales con plena autonomía técnica y administrativa al Parque Nacional Natural Las Hermosas para abordar la fase inicial del diseño de la línea de Bioeconomía y emprendimientos para el Parque Nacional Natural Las Hermosas, aportando al fortalecimiento del proceso estratégico del Corredor de Cordillera Central y el cumplimiento de la sentencia STL-510 de 2021, en el marco la conservación de la diversidad biológica de las áreas protegidas del SINAP Nacional. </t>
  </si>
  <si>
    <t>CD-DTAO-144-2025</t>
  </si>
  <si>
    <t>1113649372</t>
  </si>
  <si>
    <t>MARIA ALEJANDRA CIFUENTES OSSA</t>
  </si>
  <si>
    <t>2025604501000107E</t>
  </si>
  <si>
    <t xml:space="preserve">https://community.secop.gov.co/Public/Tendering/ContractNoticePhases/View?PPI=CO1.PPI.37732347&amp;isFromPublicArea=True&amp;isModal=False
</t>
  </si>
  <si>
    <t>14/11/1990</t>
  </si>
  <si>
    <t xml:space="preserve">PALMIRA VALLE </t>
  </si>
  <si>
    <t>Ingeniera Ambiental</t>
  </si>
  <si>
    <t>Diez (10) años, Nueve meses (9) y Cuatro (4) días</t>
  </si>
  <si>
    <t>(Dos (2) años y Diez (10) días</t>
  </si>
  <si>
    <t>ma.cifuentesossa@gmail.com</t>
  </si>
  <si>
    <t>Carrera 26 # 33-30</t>
  </si>
  <si>
    <t>AO10-3202032-1-019 Prestar servicios de apoyo con plena autonomía técnica y administrativa al SF Isla
de la Corota para la implementación del protocolo de Prevención, Manejo y Control de la especie invasora Crocosmia
x croscosmiflora, y el apoyo a la gestión de las líneas estratégicas del Plan de Manejo en el marco de la conservación
de la diversidad biológica de las áreas protegidas del SINAP Nacional.</t>
  </si>
  <si>
    <t>CD-DTAO-145-2025</t>
  </si>
  <si>
    <t>DANIEL SEBASTIAN MONTENEGRO MAFLA</t>
  </si>
  <si>
    <t>2025604501000093E</t>
  </si>
  <si>
    <t>https://community.secop.gov.co/Public/Tendering/OpportunityDetail/Index?noticeUID=CO1.NTC.7714599&amp;isFromPublicArea=True&amp;isModal=False</t>
  </si>
  <si>
    <t>07/12/2000</t>
  </si>
  <si>
    <t>Tecnólogo en Guianza Turística</t>
  </si>
  <si>
    <t>danimontenegro785@gmail.com</t>
  </si>
  <si>
    <t>Vereda e Puerto – Corregimiento del Encano</t>
  </si>
  <si>
    <t>AO08-3202060-19_1-003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</si>
  <si>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CD-DTAO-150-2025</t>
  </si>
  <si>
    <t>PUERTO</t>
  </si>
  <si>
    <t>RIGOBERTO 0 LANCHEROS MURILLO</t>
  </si>
  <si>
    <t>2025601501000010E</t>
  </si>
  <si>
    <t>https://community.secop.gov.co/Public/Tendering/ContractNoticePhases/View?PPI=CO1.PPI.37756739&amp;isFromPublicArea=True&amp;isModal=False</t>
  </si>
  <si>
    <t>25/08/1977</t>
  </si>
  <si>
    <t>PUERTO SALGAR CUNDINAMARCA</t>
  </si>
  <si>
    <t>34 Meses y 17 Días</t>
  </si>
  <si>
    <t>( 2 Años 10 Meses y 24 Días )</t>
  </si>
  <si>
    <t>lamberry77@hotmail.com</t>
  </si>
  <si>
    <t> CALLE 2 # 4-36</t>
  </si>
  <si>
    <t>AO08-3202008-9-031 Prestar servicios profesionales con plena autonomía técnica y administrativa al Parque Nacional Natural Selva de Florencia para el desarrollo de acciones enmarcadas en la propuesta de apertura del Área Protegida al ecoturismo como estrategia de conservación y el desarrollo de procesos de interpretación del patrimonio natural y cultural en el marco de la conservación de la diversidad biológica de las áreas protegidas del SINAP Nacional.</t>
  </si>
  <si>
    <t>CD-DTAO-152-2025</t>
  </si>
  <si>
    <t>SANDY NATALIA OCAMPO CALDERON</t>
  </si>
  <si>
    <t>2025601502500001E</t>
  </si>
  <si>
    <t>https://community.secop.gov.co/Public/Tendering/ContractNoticePhases/View?PPI=CO1.PPI.37760444&amp;isFromPublicArea=True&amp;isModal=False</t>
  </si>
  <si>
    <t>03/08/1991</t>
  </si>
  <si>
    <t>SAANA CALDAS</t>
  </si>
  <si>
    <t>Administradora Turística</t>
  </si>
  <si>
    <t>(31 meses y 2 Días)</t>
  </si>
  <si>
    <t>(2 años 7 meses y 2 Días)</t>
  </si>
  <si>
    <t>sandy.ocampo@ucm.edu.co</t>
  </si>
  <si>
    <t>Florencia, Caldas</t>
  </si>
  <si>
    <t>AO04-3202052-8-029 Prestar servicios profesionales con plena autonomía técnica y administrativa al Parque Nacional Natural Las Orquídeas para orientar la actualización del Plan de Manejo del Parque Nacional Natural Las Orquídeas en el marco de la conservación de la diversidad biológica de las áreas protegidas del SINAP nacional.</t>
  </si>
  <si>
    <t>CD-DTAO-163-2025</t>
  </si>
  <si>
    <t>GIRARDOT</t>
  </si>
  <si>
    <t>CAROL DAIAN DEL PILAR OSPINA RINCON</t>
  </si>
  <si>
    <t>2025604501000111E</t>
  </si>
  <si>
    <t>https://community.secop.gov.co/Public/Tendering/OpportunityDetail/Index?noticeUID=CO1.NTC.7723886&amp;isFromPublicArea=True&amp;isModal=False</t>
  </si>
  <si>
    <t>GIRARDOT CUNDINAMARCA</t>
  </si>
  <si>
    <t xml:space="preserve"> (94 meses y 18 días)</t>
  </si>
  <si>
    <t>carol.ospina@gmail.com</t>
  </si>
  <si>
    <t>Manzana E casa 6 Barrio Cambulos</t>
  </si>
  <si>
    <t>AO05-3202052-8-026 Prestación de servicios de apoyo a la gestión con plena autonomía técnica y administrativa en el Parque Nacional Natural Los Nevados para las acciones de diagnóstico, implementación y elaboración de documentos técnicos como aporte al plan conjunto sentencia pilar Gobernanza del Área Protegida en el marco de los documentos de planeación para la conservación de la biodiversidad y sus servicios ecosistémicos del proyecto de conservación de la diversidad biológica de las áreas protegidas del SINAP nacional</t>
  </si>
  <si>
    <t>CD-DTAO-168-2025</t>
  </si>
  <si>
    <t>CRISTIAN DAVID LOPEZ GUTIERREZ</t>
  </si>
  <si>
    <t>2025604501000131E</t>
  </si>
  <si>
    <t>https://community.secop.gov.co/Public/Tendering/ContractNoticePhases/View?PPI=CO1.PPI.37816303&amp;isFromPublicArea=True&amp;isModal=False</t>
  </si>
  <si>
    <t xml:space="preserve">MANIZALES CALDAS </t>
  </si>
  <si>
    <t>TECNÓLOGO EN GUIANZA TURÍSTICA</t>
  </si>
  <si>
    <t xml:space="preserve"> (5 años, 11 meses y 9 días)</t>
  </si>
  <si>
    <t>kamuflakalaver@gmail.com</t>
  </si>
  <si>
    <t>316 7107189</t>
  </si>
  <si>
    <t xml:space="preserve">Carrera 18 No. 6 A- 24 La Floresta </t>
  </si>
  <si>
    <t>AO10-3202056-5-015 Prestar servicios profesionales con plena autonomía técnica y administrativa al SF
Isla de la Corota para implementar los procesos de educación ambiental y el fortalecimiento en el relacionamiento
con actores estratégicos del Área Protegida en el marco de la conservación de la diversidad biológica de las áreas
protegidas del SINAP Nacional.</t>
  </si>
  <si>
    <t>CD-DTAO-171-2025</t>
  </si>
  <si>
    <t>RUBY JOJOA JOJOA</t>
  </si>
  <si>
    <t>2025604501000130E</t>
  </si>
  <si>
    <t>https://community.secop.gov.co/Public/Tendering/OpportunityDetail/Index?noticeUID=CO1.NTC.7733510&amp;isFromPublicArea=True&amp;isModal=False</t>
  </si>
  <si>
    <t xml:space="preserve">0 a 6 MESES </t>
  </si>
  <si>
    <t>13 años y 10 días</t>
  </si>
  <si>
    <t>rubyjojoa79@gmail.com</t>
  </si>
  <si>
    <t>AO04-3202038-17-019 Prestar servicios de apoyo a la gestión con
plena autonomía técnica y administrativa al Parque Nacional Natural Las
Orquídeas para apoyar el desarrollo de procesos de restauración al interior del
Área Protegida, en los sectores de venados en el municipio de Frontino y Calles
en el municipio de Urrao en el marco de la conservación de la diversidad biológica
de las áreas protegidas del SINAP Nacional</t>
  </si>
  <si>
    <t>CD-DTAO-175-2025</t>
  </si>
  <si>
    <t>JAVIER ALONSO SERNA URREGO</t>
  </si>
  <si>
    <t>2025604501000132E</t>
  </si>
  <si>
    <t>https://community.secop.gov.co/Public/Tendering/OpportunityDetail/Index?noticeUID=CO1.NTC.7735592&amp;isFromPublicArea=True&amp;isModal=False</t>
  </si>
  <si>
    <t>Técnico profesional en gestión de Recursos Naturales,</t>
  </si>
  <si>
    <t>Ochenta y dos meses</t>
  </si>
  <si>
    <t>(67 meses y 7 días</t>
  </si>
  <si>
    <t>Jaser1500@yahoo.es</t>
  </si>
  <si>
    <t>Cra 29ª # 32 26</t>
  </si>
  <si>
    <t>AO01-3202060-18_1-007 Prestar servicios profesionales con plena autonomía técnica y administrativa al 
Parque Nacional Natural Complejo Volcánico Doña Juana Cascabel para implementar las actividades y acciones en 
el marco de la estrategia restauración ecológica y sistemas sostenibles en el Área Protegida en el marco de la 
conservación de la diversidad biológica de las áreas protegidas del SINAP Nacional.</t>
  </si>
  <si>
    <t>CD-DTAO-181-2025</t>
  </si>
  <si>
    <t>MIYER IVAN CERON MUÑOZ</t>
  </si>
  <si>
    <t>2025604501000125E</t>
  </si>
  <si>
    <t>https://community.secop.gov.co/Public/Tendering/OpportunityDetail/Index?noticeUID=CO1.NTC.7743475&amp;isFromPublicArea=True&amp;isModal=False</t>
  </si>
  <si>
    <t>BIÓLOGO</t>
  </si>
  <si>
    <t>81 meses y 11 días</t>
  </si>
  <si>
    <t>(39 meses y 3 días)</t>
  </si>
  <si>
    <t>miyerivanc@gmail.com</t>
  </si>
  <si>
    <t>Carrera 6 No 8-19</t>
  </si>
  <si>
    <t>AO05-3202052-8-036 Prestación de servicios profesionales con plena autonomía técnica y administrativa en el Parque Nacional Natural Los Nevados para continuar con la actualización del Plan de manejo del Área Protegida en el marco de los documentos de planeación para la conservación de la biodiversidad y sus servicios ecosistémicos del proyecto de conservación de la diversidad biológica de las áreas protegidas del SINAP nacional.</t>
  </si>
  <si>
    <t>CD-DTAO-182-2025</t>
  </si>
  <si>
    <t>JUAN FELIPE GARCIA ROMAN</t>
  </si>
  <si>
    <t>2025604501000127E</t>
  </si>
  <si>
    <t>https://community.secop.gov.co/Public/Tendering/ContractNoticePhases/View?PPI=CO1.PPI.37858936&amp;isFromPublicArea=True&amp;isModal=False</t>
  </si>
  <si>
    <t>(2 años, 1 mes y 14 días)</t>
  </si>
  <si>
    <t>juanfelipe.9214@gmail.com</t>
  </si>
  <si>
    <t>314 620 8393</t>
  </si>
  <si>
    <t>Carrera 26 # 84-41</t>
  </si>
  <si>
    <t>AO08-3202032-1-014 Prestar servicios de apoyo a la gestión con plena autonomía técnica y administrativa al Parque Nacional Natural Selva de Florencia, para lograr mejor cobertura del área protegida, a través de jornadas de vigilancia, para el adecuado ejercicio de la autoridad ambiental en el marco de la conservación de la diversidad biológica de las áreas protegidas del SINAP Nacional</t>
  </si>
  <si>
    <t>CD-DTAO-184-2025</t>
  </si>
  <si>
    <t>DIDIER CEIR ALVAREZ LOPEZ</t>
  </si>
  <si>
    <t>2025601501000012E</t>
  </si>
  <si>
    <t>https://community.secop.gov.co/Public/Tendering/ContractNoticePhases/View?PPI=CO1.PPI.37859282&amp;isFromPublicArea=True&amp;isModal=False</t>
  </si>
  <si>
    <t>(22 Meses Y 23 Días)</t>
  </si>
  <si>
    <t>(1 años, 10 Meses y 23 días)</t>
  </si>
  <si>
    <t>pirulito727@gmail.com</t>
  </si>
  <si>
    <t>Vereda el Bosque Florencia Samana Casa</t>
  </si>
  <si>
    <t>AO07-3202032-1-010 Prestar servicios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</si>
  <si>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CD-DTAO-185-2025</t>
  </si>
  <si>
    <t>SAN AGUSTIN</t>
  </si>
  <si>
    <t>RENE CHICANGANA JIMENEZ</t>
  </si>
  <si>
    <t>2025600502500002E</t>
  </si>
  <si>
    <t>https://community.secop.gov.co/Public/Tendering/OpportunityDetail/Index?noticeUID=CO1.NTC.7747203&amp;isFromPublicArea=True&amp;isModal=False</t>
  </si>
  <si>
    <t>SAN AGUSTIN HUILA</t>
  </si>
  <si>
    <t>Siete años dos meses y 29 días</t>
  </si>
  <si>
    <t>CHICANGANARENE048@GMAIL.COM</t>
  </si>
  <si>
    <t>VEREDA PUERTO QUINCHANA, SAN AGUSTIN</t>
  </si>
  <si>
    <t>189</t>
  </si>
  <si>
    <t>AO07-3202032-1-009 Prestar servicios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</si>
  <si>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CD-DTAO-189-2025</t>
  </si>
  <si>
    <t>BELALCAZAR</t>
  </si>
  <si>
    <t>JOSE LUIS VELASCO PEÑA</t>
  </si>
  <si>
    <t>2025600501900005E</t>
  </si>
  <si>
    <t>https://community.secop.gov.co/Public/Tendering/OpportunityDetail/Index?noticeUID=CO1.NTC.7746290&amp;isFromPublicArea=True&amp;isModal=False</t>
  </si>
  <si>
    <t>tres (3) años dos (9) meses y (10) diez días</t>
  </si>
  <si>
    <t>(1 año 9 meses y 23 dias)</t>
  </si>
  <si>
    <t>joseluisvelascopena@gmail.com</t>
  </si>
  <si>
    <t> Carrera 15 73 n 46</t>
  </si>
  <si>
    <t>190</t>
  </si>
  <si>
    <t>AO07-3202056-5-025 Prestar servicios profesionales con plena autonomía técnica y administrativa al
Parque Nacional Natural Puracé para el desarrollo de la estrategia de comunicación y educación informal con actores
estratégicos al interior y en la zona aledaña del Área Protegida en el marco de la conservación de la diversidad biológica
de las áreas protegidas del SINAP Nacional</t>
  </si>
  <si>
    <t>CD-DTAO-190-2025</t>
  </si>
  <si>
    <t>GLORIA MARCELA OSPINA SALAMANCA</t>
  </si>
  <si>
    <t>2025600501900006E</t>
  </si>
  <si>
    <t>https://community.secop.gov.co/Public/Tendering/OpportunityDetail/Index?noticeUID=CO1.NTC.7756374&amp;isFromPublicArea=True&amp;isModal=False</t>
  </si>
  <si>
    <t>Si</t>
  </si>
  <si>
    <t>Comunicadora Social</t>
  </si>
  <si>
    <t>3 AÑOS Y 4 MESES 18 DIAS</t>
  </si>
  <si>
    <t>marcelaospinasalamanca@gmail.com</t>
  </si>
  <si>
    <t> Calle 71N # 8D – 63</t>
  </si>
  <si>
    <t>191</t>
  </si>
  <si>
    <t>AO08-3202060-19_1-006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</si>
  <si>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CD-DTAO-191-2025</t>
  </si>
  <si>
    <t xml:space="preserve"> JULIET ARDILA SANCHEZ </t>
  </si>
  <si>
    <t>2025601501000013E</t>
  </si>
  <si>
    <t>https://community.secop.gov.co/Public/Tendering/OpportunityDetail/Index?noticeUID=CO1.NTC.7757510&amp;isFromPublicArea=True&amp;isModal=False</t>
  </si>
  <si>
    <t>SOACHA CUNDINAMARCA</t>
  </si>
  <si>
    <t>14 meses</t>
  </si>
  <si>
    <t>ingridardila64@gmail.com</t>
  </si>
  <si>
    <t>VERDAD DULCE NOMBRE- FLORENCIA CALDAS</t>
  </si>
  <si>
    <t>192</t>
  </si>
  <si>
    <t>AO01-3202056-5-018 Prestar servicios de apoyo a la gestión con
plena autonomía técnica y administrativa al Parque Nacional Natural Complejo
Volcánico Doña Juana Cascabel para desarrollar los procesos de comunicación
comunitaria y educación ambiental con las comunidades asentadas en la zona
de influencia del Área Protegida que aporten al posicionamiento y
reconocimiento social del área protegida en el marco de la conservación de la
diversidad biológica de las áreas protegidas del SINAP Nacional.</t>
  </si>
  <si>
    <t>CD-DTAO-192-2025</t>
  </si>
  <si>
    <t>GUILLERMO ALFONSO VIVAS MUÑOZ</t>
  </si>
  <si>
    <t xml:space="preserve">2025604501000144E </t>
  </si>
  <si>
    <t>https://community.secop.gov.co/Public/Tendering/OpportunityDetail/Index?noticeUID=CO1.NTC.7765073&amp;isFromPublicArea=True&amp;isModal=False</t>
  </si>
  <si>
    <t>TABLON NARIÑO</t>
  </si>
  <si>
    <t>técnica en Sistemas, Agropecuaria y Cultivo de Cafés Especiales</t>
  </si>
  <si>
    <t>14 años – 6 meses – 15 días)</t>
  </si>
  <si>
    <t>alfonsovivas117@gmail.com</t>
  </si>
  <si>
    <t>Corregimiento de Las Mesas</t>
  </si>
  <si>
    <t>193</t>
  </si>
  <si>
    <t>AO01-3202060-18_1-010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</si>
  <si>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CD-DTAO-193-2025</t>
  </si>
  <si>
    <t>DEIBI JAVIER BENAVIDES LOPEZ</t>
  </si>
  <si>
    <t xml:space="preserve">2025604501000138E </t>
  </si>
  <si>
    <t>https://community.secop.gov.co/Public/Tendering/OpportunityDetail/Index?noticeUID=CO1.NTC.7765314&amp;isFromPublicArea=True&amp;isModal=False</t>
  </si>
  <si>
    <t>Tecnólogo en Control ambiental</t>
  </si>
  <si>
    <t>Diez y seis años y seis meses</t>
  </si>
  <si>
    <t>5 años 6 meses y 31 dias</t>
  </si>
  <si>
    <t>deivibenavides.8019@gmail.com</t>
  </si>
  <si>
    <t>Carrera 10 No 8-19</t>
  </si>
  <si>
    <t>194</t>
  </si>
  <si>
    <t>AO01-3202060-18_1-011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</si>
  <si>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CD-DTAO-194-2025</t>
  </si>
  <si>
    <t>JOSE EDUARDO BOTINA RANGEL</t>
  </si>
  <si>
    <t xml:space="preserve">2025600501900007E </t>
  </si>
  <si>
    <t>https://community.secop.gov.co/Public/Tendering/OpportunityDetail/Index?noticeUID=CO1.NTC.7765472&amp;isFromPublicArea=True&amp;isModal=False</t>
  </si>
  <si>
    <t>técnico en Conservación de Recursos Naturales</t>
  </si>
  <si>
    <t>5 Años, 3 Meses y 20 días</t>
  </si>
  <si>
    <t>eduardobotina17@gmail.com</t>
  </si>
  <si>
    <t>Corregimiento de las Mesas</t>
  </si>
  <si>
    <t>0202/2023</t>
  </si>
  <si>
    <t>195</t>
  </si>
  <si>
    <t>AO01-3202060-18_1-013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</si>
  <si>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CD-DTAO-195-2025</t>
  </si>
  <si>
    <t>DAYANA ESTEFANIA ERAZO BOLAÑOS</t>
  </si>
  <si>
    <t>2 FONAM</t>
  </si>
  <si>
    <t>2025604501000135E</t>
  </si>
  <si>
    <t>https://community.secop.gov.co/Public/Tendering/OpportunityDetail/Index?noticeUID=CO1.NTC.7766540&amp;isFromPublicArea=True&amp;isModal=False</t>
  </si>
  <si>
    <t>CRUZ DE NARIÑO</t>
  </si>
  <si>
    <t>TECNICO EN PRODUCCION AGROPECUARIA</t>
  </si>
  <si>
    <t>32 meses y 10 días)</t>
  </si>
  <si>
    <t>erazo1627@gmail.com</t>
  </si>
  <si>
    <t>Vereda La Cienaga</t>
  </si>
  <si>
    <t>196</t>
  </si>
  <si>
    <t>AO01-3202038-17-016 Prestar servicios de apoyo a la gestión con plena autonomía técnica y administrativa
al Parque Nacional Natural Complejo Volcánico Doña Juana Cascabel para el montaje y mantenimiento del vivero en el
marco de la estrategia de restauración ecológica del Área protegida en el marco de la conservación de la diversidad
biológica de las áreas protegidas del SINAP Nacional.</t>
  </si>
  <si>
    <t>CD-DTAO-196-2025</t>
  </si>
  <si>
    <t>YISELLI MENESES BOLAÑOS</t>
  </si>
  <si>
    <t>2025604501000136E</t>
  </si>
  <si>
    <t>https://community.secop.gov.co/Public/Tendering/OpportunityDetail/Index?noticeUID=CO1.NTC.7766918&amp;isFromPublicArea=True&amp;isModal=False</t>
  </si>
  <si>
    <t>Tecnóloga en Control Ambiental)</t>
  </si>
  <si>
    <t>22 MESES</t>
  </si>
  <si>
    <t>1 año, 10 meses</t>
  </si>
  <si>
    <t>Yiselli.meneses@gmail.com</t>
  </si>
  <si>
    <t>PRADOS DEL NORTE</t>
  </si>
  <si>
    <t>197</t>
  </si>
  <si>
    <t>– AO01-3202060-18_1-012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t>
  </si>
  <si>
    <t>CD-DTAO-197-2025</t>
  </si>
  <si>
    <t>CARLOS ALFREDO ÑAÑEZ BUESAQUILLO</t>
  </si>
  <si>
    <t>2025604501000143E</t>
  </si>
  <si>
    <t>https://community.secop.gov.co/Public/Tendering/OpportunityDetail/Index?noticeUID=CO1.NTC.7767095&amp;isFromPublicArea=True&amp;isModal=False</t>
  </si>
  <si>
    <t>03/31/2025</t>
  </si>
  <si>
    <t>BOLIVAR-CAUCA</t>
  </si>
  <si>
    <t>Tecnólogo Control Ambiental</t>
  </si>
  <si>
    <t>20 meses y tres días</t>
  </si>
  <si>
    <t>Carlosbuesaquillo210@gmail.com</t>
  </si>
  <si>
    <t xml:space="preserve">Corregimiento La Estancia </t>
  </si>
  <si>
    <t>198</t>
  </si>
  <si>
    <t>AO01-3202038-17-015 Prestar servicios Profesionales con plena autonomía técnica y
administrativa al Parque Nacional Natural Complejo Volcánico Doña Juana Cascabel para gestionar el
montaje de vivero, propagación y planes de propagación del material vegetal nativo en el Área Protegida
en el marco de la conservación de la diversidad biológica de las áreas protegidas del SINAP Nacional</t>
  </si>
  <si>
    <t>CD-DTAO-198-2025</t>
  </si>
  <si>
    <t>ROXANA MOLINA REALPE</t>
  </si>
  <si>
    <t>2025604501000140E</t>
  </si>
  <si>
    <t>https://community.secop.gov.co/Public/Tendering/OpportunityDetail/Index?noticeUID=CO1.NTC.7765189&amp;isFromPublicArea=True&amp;isModal=False</t>
  </si>
  <si>
    <t>ciencias Biológicas</t>
  </si>
  <si>
    <t>40 meses y 6 días</t>
  </si>
  <si>
    <t>17 meses y 6 días)</t>
  </si>
  <si>
    <t>roxmolina1995@gmail.com</t>
  </si>
  <si>
    <t>Centro de Tajumbina</t>
  </si>
  <si>
    <t>199</t>
  </si>
  <si>
    <t>AO01-3202060-18_1-014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</si>
  <si>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CD-DTAO-199-2025</t>
  </si>
  <si>
    <t>CLAUDIA LENEY REALPE URBANO</t>
  </si>
  <si>
    <t>2025604501000141E</t>
  </si>
  <si>
    <t>https://community.secop.gov.co/Public/Tendering/OpportunityDetail/Index?noticeUID=CO1.NTC.7765613&amp;isFromPublicArea=True&amp;isModal=False</t>
  </si>
  <si>
    <t>24 meses</t>
  </si>
  <si>
    <t>realpeclaudia0@gmail.com</t>
  </si>
  <si>
    <t>Corregimiento Tajumbina</t>
  </si>
  <si>
    <t>200</t>
  </si>
  <si>
    <t>AO01-3202056-5-017 Prestar servicios de apoyo a la gestión con plena autonomía técnica y administrativa
al Parque Nacional Natural Complejo Volcánico Doña Juana Cascabel para desarrollar los procesos de valoración
social y posicionamiento del área protegida en los municipios de Santa Rosa y Bolívar en el departamento del Cauca
por intermedio de la implementación de estrategias educativas y de comunicación en el marco de la conservación de
la diversidad biológica de las áreas protegidas del SINAP Nacional.</t>
  </si>
  <si>
    <t>CD-DTAO-200-2025</t>
  </si>
  <si>
    <t>PATRICIA DANYELI CIFUENTES CALVACHE</t>
  </si>
  <si>
    <t>2025604501000142E</t>
  </si>
  <si>
    <t>https://community.secop.gov.co/Public/Tendering/OpportunityDetail/Index?noticeUID=CO1.NTC.7765548&amp;isFromPublicArea=True&amp;isModal=False</t>
  </si>
  <si>
    <t>SANTA ROSA CAUCA</t>
  </si>
  <si>
    <t>Tecnóloga en Gestión de Recursos Naturales</t>
  </si>
  <si>
    <t>98 meses y 6 días</t>
  </si>
  <si>
    <t>patriciacifuentas@gmail.com</t>
  </si>
  <si>
    <t>Santa Rosa-Cauca</t>
  </si>
  <si>
    <t>204</t>
  </si>
  <si>
    <t>AO05-3202053-27-025 Prestación de servicios profesionales con plena autonomía técnica y
administrativa en el Parque Nacional Natural Los Nevados para la implementación y seguimiento de la estrategia de
uso, tenencia y ocupación y saneamiento predial, enmarcada en el pilar de Legalidad del plan conjunto de la sentencia
que declara al PNN Los Nevados sujeto de derechos especiales, en el marco de los documentos de lineamientos
técnicos del proyecto de conservación de la diversidad biológica de las áreas protegidas del SINAP nacional.</t>
  </si>
  <si>
    <t>CD-DTAO-204-2025</t>
  </si>
  <si>
    <t>DIEGO DAVID GONZALEZ AREVALO</t>
  </si>
  <si>
    <t>DTAO-SE REPORTA POR PRIMERA VEZ POR SUSCRIPCION E INICIO,POR TERCERA VEZ POR REANUDACION DEL 21/08/2025, POR CUARTA VEZ POR ACTA DE TERMINACIÓN ANTICIPADA Y LIQUIDACIÓN DEL CONTRATO
DE PRESTACIÓN PROFESIONALES FONAM No. CD-DTAO-204-2025- 15/08/2025</t>
  </si>
  <si>
    <t>2025604501000147E</t>
  </si>
  <si>
    <t>https://community.secop.gov.co/Public/Tendering/OpportunityDetail/Index?noticeUID=CO1.NTC.7792545&amp;isFromPublicArea=True&amp;isModal=False</t>
  </si>
  <si>
    <t>Ingeniero Catastral y Geodesta</t>
  </si>
  <si>
    <t>2 años, 4 meses y 21 días</t>
  </si>
  <si>
    <t>(3 años, 1 mes y 28 días</t>
  </si>
  <si>
    <t>diegodavid08z@gmail.com</t>
  </si>
  <si>
    <t>Calle 62 A # 21 - 23</t>
  </si>
  <si>
    <t>2702/2025</t>
  </si>
  <si>
    <t>210</t>
  </si>
  <si>
    <t>AO12-3202060-18_1-002 Prestar servicios de apoyo a la gestión para implementar el proceso de restauración en las zonas degradadas y/o alteradas de las áreas protegidas nacionales y/o zonas de influencia, en el marco de la conservación de la diversidad biológica de las áreas protegidas del SINAP nacional.</t>
  </si>
  <si>
    <t>CD-DTAO-210-2025</t>
  </si>
  <si>
    <t>DANIEL HUMBERTO PAEZ RÍOS</t>
  </si>
  <si>
    <t>DTAO-SE REPORTA POR PRIMERA VEZ POR SUSCRIPCION E INICIO,POR SEGUNDA VEZ POR ACTA DE TERMINACIÓN ANTICIPADA Y LIQUIDACIÓN DEL CONTRATO DE PRESTACIÓN DE SERVICIOS DE APOYO A LA GESTIÓN FONAM No. CD-DTAO-210-2025/ FECHA LIQUIDACIÓN 03/07/2025</t>
  </si>
  <si>
    <t>2025628501000007E</t>
  </si>
  <si>
    <t>https://community.secop.gov.co/Public/Tendering/OpportunityDetail/Index?noticeUID=CO1.NTC.7847978&amp;isFromPublicArea=True&amp;isModal=False</t>
  </si>
  <si>
    <t>Tecnólogo en Producción Agrícola e Ingeniero Forestal</t>
  </si>
  <si>
    <t>18 meses, 22 días</t>
  </si>
  <si>
    <t>danielpaez685@gmail.com</t>
  </si>
  <si>
    <t>Urbanización Girasol Manzana i Casa 1</t>
  </si>
  <si>
    <t>212</t>
  </si>
  <si>
    <t>AO01-3202052-7-006 Prestar servicios profesionales con plena autonomía técnica y administrativa al Parque Nacional Natural Complejo Volcánico Doña Juana Cascabel para gestionar la actualización del Plan de manejo del Área Protegida en el marco de la conservación de la diversidad biológica de las áreas protegidas del SINAP Nacional.</t>
  </si>
  <si>
    <t>CD-DTAO-212-2025</t>
  </si>
  <si>
    <t>CHRISTIAN DANILO PINTA PAGUATIAN</t>
  </si>
  <si>
    <t xml:space="preserve">DTAO-SE REPORTA POR PRIMERA VEZ POR SUSCRIPCION E INICIO,POR SEGUNDA VEZ POR OTROSÍ:
EL PRESENTE OTROSÍ TIENE POR OBJETO ADICIONAR
RECURSOS Y MODIFICAR EL PLAZO DEL CONTRATO </t>
  </si>
  <si>
    <t xml:space="preserve">2025604501000153E </t>
  </si>
  <si>
    <t>https://community.secop.gov.co/Public/Tendering/OpportunityDetail/Index?noticeUID=CO1.NTC.7848672&amp;isFromPublicArea=True&amp;isModal=False</t>
  </si>
  <si>
    <t>INGENIERO AGROFORESTAL</t>
  </si>
  <si>
    <t>94 meses 17 dias</t>
  </si>
  <si>
    <t>80 meses 10 dias</t>
  </si>
  <si>
    <t xml:space="preserve">cristiandanilopinta@gmail.com </t>
  </si>
  <si>
    <t>Mirador de Aquine Torre 2 apartamento 912</t>
  </si>
  <si>
    <t>214</t>
  </si>
  <si>
    <t>AO09-3202010-25-011 Prestar servicios de apoyo a la gestión con plena autonomía técnica y administrativa al Parque Nacional Natural Tatamá para la implementación del plan de ordenamiento ecoturístico en el municipio de Pueblo Rico (Risaralda) en el marco de la conservación de la diversidad biológica de las áreas protegidas del SINAP Nacional.</t>
  </si>
  <si>
    <t>CD-DATO-214-2025</t>
  </si>
  <si>
    <t>LA VIRGINIA</t>
  </si>
  <si>
    <t>ALVARO ANTONIO MONTOYA RODRIGUEZ</t>
  </si>
  <si>
    <t>2025625501000014E</t>
  </si>
  <si>
    <t>https://community.secop.gov.co/Public/Tendering/OpportunityDetail/Index?noticeUID=CO1.NTC.7847281&amp;isFromPublicArea=True&amp;isModal=False</t>
  </si>
  <si>
    <t>SAN JUAN DE RIO SECO CUNDINAMARCA</t>
  </si>
  <si>
    <t>Bachiller técnico especialidad agropecuaria</t>
  </si>
  <si>
    <t>2 años, 5 meses y 11 días</t>
  </si>
  <si>
    <t>aantonny40@gmail.com</t>
  </si>
  <si>
    <t>Vereda la Soledad</t>
  </si>
  <si>
    <t>215</t>
  </si>
  <si>
    <t>AO12-3202032-1-001 Prestar servicios de apoyo a la gestión con plena autonomía técnica y administrativa en el SFF Otún Quimbaya para implementar las acciones de Prevención, Vigilancia y Control en las Áreas Protegidas administradas por PNNC, en el marco de la conservación de la diversidad biológica de las áreas protegidas del SINAP nacional.</t>
  </si>
  <si>
    <t>CD-DTAO-215-2025</t>
  </si>
  <si>
    <t>PALERMO</t>
  </si>
  <si>
    <t>JUAN CAMILO VARGAS PLAZAS</t>
  </si>
  <si>
    <t>2025628501000008E</t>
  </si>
  <si>
    <t>https://community.secop.gov.co/Public/Tendering/OpportunityDetail/Index?noticeUID=CO1.NTC.7850730&amp;isFromPublicArea=True&amp;isModal=False</t>
  </si>
  <si>
    <t>Bachiller Académico y Técnico en Salud Ocupacional y Seguridad Vial,</t>
  </si>
  <si>
    <t>19 meses, 23 días</t>
  </si>
  <si>
    <t>Vargasplazasjuancamilo8@gmail.com</t>
  </si>
  <si>
    <t>Calle 20#12-54 Palermo, Huila</t>
  </si>
  <si>
    <t>216</t>
  </si>
  <si>
    <t>AO10-3202008-10-007 Prestar servicios de apoyo con plena autonomía técnica y administrativa al SF Isla de la Corota para avanzar en la actualización del Plan de manejo del Área Protegida en el marco de la conservación de la diversidad biológica de las áreas protegidas del SINAP Nacional.</t>
  </si>
  <si>
    <t>CD-DTAO-216-2025</t>
  </si>
  <si>
    <t>WILLIAM FERNANDO JOJOA JOSSA</t>
  </si>
  <si>
    <t>2025604501000145E</t>
  </si>
  <si>
    <t>https://community.secop.gov.co/Public/Tendering/OpportunityDetail/Index?noticeUID=CO1.NTC.7875057&amp;isFromPublicArea=True&amp;isModal=False</t>
  </si>
  <si>
    <t>Administrador en salud ocupacional</t>
  </si>
  <si>
    <t>asistencialpmw@gmail.com</t>
  </si>
  <si>
    <t>Vereda Casapamba – Corregimiento del Encano</t>
  </si>
  <si>
    <t>217</t>
  </si>
  <si>
    <t>AO03-3202056-5-011 Prestar servicios profesionales, con plena autonomía técnica y administrativa, al Parque Nacional Natural Las Hermosas para promover acciones de educación ambiental y sensibilización ciudadana, con énfasis en el posicionamiento del Programa de Educación y Gobernanza Ambiental (PEGA) aportando al fortalecimiento del proceso estratégico del Corredor de Cordillera Central y el cumplimiento de la sentencia STL- 510 de 2021, en el marco la conservación de la diversidad biológica de las áreas protegidas del SINAP Nacional.</t>
  </si>
  <si>
    <t>CD-DTAO-217-2025</t>
  </si>
  <si>
    <t>LAURA SUAREZ RAMIREZ</t>
  </si>
  <si>
    <t>2025604501000156E</t>
  </si>
  <si>
    <t>https://community.secop.gov.co/Public/Tendering/OpportunityDetail/Index?noticeUID=CO1.NTC.7891377&amp;isFromPublicArea=True&amp;isModal=False</t>
  </si>
  <si>
    <t xml:space="preserve">(2) años, (10) meses y (21) días </t>
  </si>
  <si>
    <t>biologambiental1704@gmail.com</t>
  </si>
  <si>
    <t>Barrio El Trebol Carrera 22 a 26-18</t>
  </si>
  <si>
    <t>221</t>
  </si>
  <si>
    <t xml:space="preserve">AO04-3202008-9-010 PRESTAR SERVICIOS DE APOYO A LA GESTIÓN CON PLENA AUTONOMÍA TÉCNICA Y ADMINISTRATIVA AL PARQUE NACIONAL NATURAL LAS ORQUÍDEAS PARA LA IMPLEMENTACIÓN DEL PROGRAMA DE ESTRATEGIAS ESPECIALES DE MANEJO EN EL MARCO DE LA CONSULTA PREVIA CONFORME A LAS METAS DEL ÁREA PROTEGIDA, PRINCIPALMENTE EN EL RESGUARDO INDÍGENA VALLE DE PÉRDIDAS DEL MUNICIPIO DE URRAO EN EL MARCO DE LA CONSERVACIÓN DE LA DIVERSIDAD BIOLÓGICA DE LAS ÁREAS PROTEGIDAS DEL SINAP NACIONAL. </t>
  </si>
  <si>
    <t>CD-DTAO-221-2025</t>
  </si>
  <si>
    <t>JOSELITO CARUPIA BAILARIN</t>
  </si>
  <si>
    <t>2025604501000160E</t>
  </si>
  <si>
    <t>https://community.secop.gov.co/Public/Tendering/OpportunityDetail/Index?noticeUID=CO1.NTC.7912833&amp;isFromPublicArea=True&amp;isModal=False</t>
  </si>
  <si>
    <t>7 años, 2 meses, 11 días</t>
  </si>
  <si>
    <t>JOHNCARUPIA98@GMAIL.COM</t>
  </si>
  <si>
    <t>CALLE 15 #31-67</t>
  </si>
  <si>
    <t>223</t>
  </si>
  <si>
    <t xml:space="preserve">AO01-3202032-1-003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 </t>
  </si>
  <si>
    <t>CD-DTAO-223-2025</t>
  </si>
  <si>
    <t>SANTA ROSA</t>
  </si>
  <si>
    <t>MARY LILIANA RUIZ GOMEZ</t>
  </si>
  <si>
    <t xml:space="preserve">2025604501000163E </t>
  </si>
  <si>
    <t>https://community.secop.gov.co/Public/Tendering/OpportunityDetail/Index?noticeUID=CO1.NTC.7922242&amp;isFromPublicArea=True&amp;isModal=False</t>
  </si>
  <si>
    <t>TECNOLOGA</t>
  </si>
  <si>
    <t>(33 meses, 4 días</t>
  </si>
  <si>
    <t>liliruizgomez@gmail.com</t>
  </si>
  <si>
    <t>Santa Rosa Cauca / B. Libertador</t>
  </si>
  <si>
    <t>224</t>
  </si>
  <si>
    <t xml:space="preserve">AO05-3202038-16-060 PRESTACIÓN DE SERVICIOS DE APOYO A LA GESTIÓN CON PLENA AUTONOMÍA TÉCNICA Y ADMINISTRATIVA EN EL PARQUE NACIONAL NATURAL LOS NEVADOS PARA APOYAR LAS ACCIONES DE RESTAURACIÓN ECOLÓGICA, OPERACIÓN Y PROPAGACIÓN DE MATERIAL VEGETAL EN LOS VIVEROS DEL ÁREA PROTEGIDA EN EL MARCO DEL SERVICIO DE PRODUCCIÓN DE PLÁNTULAS EN VIVEROS DEL PROYECTO DE CONSERVACIÓN DE LA DIVERSIDAD BIOLÓGICA DE LAS ÁREAS PROTEGIDAS DEL SINAP NACIONAL. </t>
  </si>
  <si>
    <t>CD-DTAO-224-2025</t>
  </si>
  <si>
    <t>YEIMY LILIANA VILLAMIL RIVERA</t>
  </si>
  <si>
    <t>2025604501000164E</t>
  </si>
  <si>
    <t>https://community.secop.gov.co/Public/Tendering/OpportunityDetail/Index?noticeUID=CO1.NTC.7930701&amp;isFromPublicArea=True&amp;isModal=False</t>
  </si>
  <si>
    <t>3 AÑOS</t>
  </si>
  <si>
    <t>yvillamilrivera@gmail.com</t>
  </si>
  <si>
    <t>Cll 27 #3-23 B/ El Claret</t>
  </si>
  <si>
    <t>225</t>
  </si>
  <si>
    <t xml:space="preserve">AO04-3202008-9-011 PRESTAR SERVICIOS DE APOYO A LA GESTIÓN CON PLENA AUTONOMÍA TÉCNICA Y ADMINISTRATIVA AL PARQUE NACIONAL NATURAL LAS ORQUÍDEAS PARA LA IMPLEMENTACIÓN DEL PROGRAMA DE ESTRATEGIAS ESPECIALES DE MANEJO EN EL MARCO DE LA CONSULTA PREVIA CONFORME A LAS METAS DEL ÁREA PROTEGIDA, PRINCIPALMENTE EN EL RESGUARDO INDÍGENA CHAQUENODÁ DEL MUNICIPIO DE FRONTINO EN EL MARCO DE LA CONSERVACIÓN DE LA DIVERSIDAD BIOLÓGICA DE LAS ÁREAS PROTEGIDAS DEL SINAP NACIONAL </t>
  </si>
  <si>
    <t>CD-DTAO-225-2025</t>
  </si>
  <si>
    <t>LUIS EDUARDO PERNIA BAILARIN</t>
  </si>
  <si>
    <t>2025604501000158E</t>
  </si>
  <si>
    <t>https://community.secop.gov.co/Public/Tendering/OpportunityDetail/Index?noticeUID=CO1.NTC.7931520&amp;isFromPublicArea=True&amp;isModal=False</t>
  </si>
  <si>
    <t>10/03/19999</t>
  </si>
  <si>
    <t xml:space="preserve">4 AÑO </t>
  </si>
  <si>
    <t>luiseduardoperniabailarin14@gmail.com</t>
  </si>
  <si>
    <t>Comunidad indígena PEÑITAS - Frontino</t>
  </si>
  <si>
    <t>226</t>
  </si>
  <si>
    <t xml:space="preserve">AO09-3202032-1-003 PRESTAR SERVICIOS DE APOYO A LA GESTIÓN CON PLENA AUTONOMÍA TÉCNICA Y ADMINISTRATIVA AL PARQUE NACIONAL NATURAL TATAMÁ DESARROLLAR ACCIONES EN EL MARCO DEL PLAN LOCAL DE PREVENCIÓN, VIGILANCIA Y CONTROL EN EL SECTOR DE MANEJO DE PUEBLO RICO, RISARALDA, EN EL MARCO DE LA CONSERVACIÓN BIOLÓGICA DE LAS ÁREAS PROTEGIDAS DEL SINAP NACIONAL. </t>
  </si>
  <si>
    <t>CD-DTAO-226-2025</t>
  </si>
  <si>
    <t>PUEBLO RICO</t>
  </si>
  <si>
    <t>FRANKI JULIAN AGUIRRE
PALACIO</t>
  </si>
  <si>
    <t>2025625501000016E</t>
  </si>
  <si>
    <t>https://community.secop.gov.co/Public/Tendering/OpportunityDetail/Index?noticeUID=CO1.NTC.7931807&amp;isFromPublicArea=True&amp;isModal=False</t>
  </si>
  <si>
    <t>BASICA PRIMARIA</t>
  </si>
  <si>
    <t>1 año, 5 meses y 15 días</t>
  </si>
  <si>
    <t>frank1992.julian@gmail.com</t>
  </si>
  <si>
    <t>323 4023409</t>
  </si>
  <si>
    <t>Cra 4 #10-49 barrio centro</t>
  </si>
  <si>
    <t>227</t>
  </si>
  <si>
    <t xml:space="preserve">AO03-3202053-26-022 PRESTAR SERVICIOS DE APOYO A LA GESTIÓN CON PLENA AUTONOMÍA TÉCNICA Y ADMINISTRATIVA AL PARQUE NACIONAL NATURAL LAS HERMOSAS APOYANDO LOS PROCESOS DE RELACIONAMIENTO CAMPESINO Y LA IMPLEMENTACIÓN DE LA RUTA DE ACUERDOS DE CONSERVACIÓN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 </t>
  </si>
  <si>
    <t>CD-DTAO-227-2025</t>
  </si>
  <si>
    <t>DANIEL ANDRES CARDENAS HENAO</t>
  </si>
  <si>
    <t>DTAO-SE REPORTA POR PRIMERA VEZ POR SUSCRIPCION E INICIO,POR SEGUNDA VEZ POR ACTA DE TERMINACIÓN ANTICIPADA Y LIQUIDACIÓN DEL CONTRATO
DE PRESTACIÓN DE APOYO A LA GESTÍON FONAM No. CD-DTAO-227 DEL 04/09/2025</t>
  </si>
  <si>
    <t>2025604501000165E</t>
  </si>
  <si>
    <t>https://community.secop.gov.co/Public/Tendering/OpportunityDetail/Index?noticeUID=CO1.NTC.7942585&amp;isFromPublicArea=True&amp;isModal=False</t>
  </si>
  <si>
    <t>Treinta y seis (36) meses y Treinta (30) días</t>
  </si>
  <si>
    <t>danielcardenash2019@hotmail.com</t>
  </si>
  <si>
    <t>Vereda el Cairo</t>
  </si>
  <si>
    <t>229</t>
  </si>
  <si>
    <t>AO04-3202038-17-022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</si>
  <si>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CD-DTAO-229-2025</t>
  </si>
  <si>
    <t>RUBEN DARIO ALVAREZ MARTINEZ</t>
  </si>
  <si>
    <t>2025604501000168E</t>
  </si>
  <si>
    <t>https://community.secop.gov.co/Public/Tendering/OpportunityDetail/Index?noticeUID=CO1.NTC.8245238&amp;isFromPublicArea=True&amp;isModal=False</t>
  </si>
  <si>
    <t>7 meses</t>
  </si>
  <si>
    <t>rubendarioalvarezmartinez216@gmail.com</t>
  </si>
  <si>
    <t>231</t>
  </si>
  <si>
    <t xml:space="preserve">AO08-3202060-19_1-005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 </t>
  </si>
  <si>
    <t>CD-DTAO-231-2025</t>
  </si>
  <si>
    <t>YULMER NODIER OSORIO CIFUENTES</t>
  </si>
  <si>
    <t>2025624501000022E</t>
  </si>
  <si>
    <t>https://community.secop.gov.co/Public/Tendering/OpportunityDetail/Index?noticeUID=CO1.NTC.8441395&amp;isFromPublicArea=True&amp;isModal=False</t>
  </si>
  <si>
    <t>(1 Año y 2 Meses)</t>
  </si>
  <si>
    <t>osorioyulmernodier@gmail.com</t>
  </si>
  <si>
    <t>Vereda la Circasia</t>
  </si>
  <si>
    <t>232</t>
  </si>
  <si>
    <t>AO03-3202008-10-034 Prestar servicios profesionales con plena autonomía técnica y administrativa al Parque Nacional Natural Las Hermosas para seguir avanzando en la implementación de la línea estratégica de Bioeconomía y emprendimientos, que permita promover la formulación y avance de las iniciativas con potencial para ser apoyadas del área protegida, aportando al fortalecimiento del proceso estratégico del Corredor de Cordillera Central y el cumplimiento de la sentencia STL-510 de 2021, en el marco la conservación de la diversidad biológica de las áreas protegidas del SINAP Nacional</t>
  </si>
  <si>
    <t>CD-DTAO-232-2025</t>
  </si>
  <si>
    <t>2025600501900008E</t>
  </si>
  <si>
    <t>https://community.secop.gov.co/Public/Tendering/OpportunityDetail/Index?noticeUID=CO1.NTC.8454759&amp;isFromPublicArea=True&amp;isModal=False</t>
  </si>
  <si>
    <t>Diez (10) años, Nueve meses (9) y Cuatro (4)
días</t>
  </si>
  <si>
    <t>076 C</t>
  </si>
  <si>
    <t>LAURA CHICA FLOREZ</t>
  </si>
  <si>
    <t>BIOLOGA</t>
  </si>
  <si>
    <t>35 meses y 22 días</t>
  </si>
  <si>
    <t>Laura.chicaf1015@gmail.com</t>
  </si>
  <si>
    <t>Cra 24B # 37-29</t>
  </si>
  <si>
    <t>089C</t>
  </si>
  <si>
    <t>LINDA KATHERINE GARCIA GARCIA</t>
  </si>
  <si>
    <t>DTAO-SE REPORTA POR PRIMERA VEZ POR SUSCRIPCION E INICIO,POR SEGUNDA VEZ POR CESIÓN AL CONTRATO DE PRESTACIÓN DE SERVICIOS CD-DTAO- 089 FONAM DEL 18 DE FEBRERO DE 2025 SUSCRITO FECHA CESION 01/08/2025</t>
  </si>
  <si>
    <t>TERMINADO CESION</t>
  </si>
  <si>
    <t>30/09/1998</t>
  </si>
  <si>
    <t>Profesional en Profesional en Administración de Turismo Sostenible de Turismo Sostenible</t>
  </si>
  <si>
    <t>3 años, 6 meses, 15 días</t>
  </si>
  <si>
    <t>20 meses, 4 días</t>
  </si>
  <si>
    <t>lingarcia3098@gmail.com</t>
  </si>
  <si>
    <r>
      <t>Carrera 8#2</t>
    </r>
    <r>
      <rPr>
        <sz val="11"/>
        <color indexed="8"/>
        <rFont val="Arial Narrow"/>
        <family val="2"/>
      </rPr>
      <t>E-68 Alfonso López</t>
    </r>
  </si>
  <si>
    <t>114 C</t>
  </si>
  <si>
    <t>RUTH ALCIRA PINEDA ZAMBRANO</t>
  </si>
  <si>
    <t>GUALMATAN</t>
  </si>
  <si>
    <t>5 años, 2 meses y 26 días</t>
  </si>
  <si>
    <t>ruthalcirapineda@gmail.com</t>
  </si>
  <si>
    <t>CRA 9A # 8 -79</t>
  </si>
  <si>
    <t>236</t>
  </si>
  <si>
    <t>AO00-3202032-1-055 Prestar servicios profesionales con plena autonomía técnica y administrativa a la Dirección Territorial Andes Occidentales para el diseño, facilitación y acompañamiento de mesas de diálogo multiactor orientadas a procesos de concertación étnica y articulación político-institucional, en el marco de la conservación de la diversidad biológica de las áreas protegidas del SINAP Nacional.</t>
  </si>
  <si>
    <t>CD-DTAO-236-2025</t>
  </si>
  <si>
    <t>LUIS ALFONSO ORTEGA FERNÁNDEZ</t>
  </si>
  <si>
    <t>2025604750100007E</t>
  </si>
  <si>
    <t>https://community.secop.gov.co/Public/Tendering/OpportunityDetail/Index?noticeUID=CO1.NTC.8604745&amp;isFromPublicArea=True&amp;isModal=False</t>
  </si>
  <si>
    <t>PALLMIRA-VALLE DEL CAUCA</t>
  </si>
  <si>
    <t>LICENCIADO EN BIOLOGÍA</t>
  </si>
  <si>
    <t>8 MESES Y 15 DÍAS</t>
  </si>
  <si>
    <t>20 AÑOS, 5 MES Y 7 DÍAS</t>
  </si>
  <si>
    <t>luisortegafernandez@gmail.com</t>
  </si>
  <si>
    <r>
      <t>C</t>
    </r>
    <r>
      <rPr>
        <sz val="11"/>
        <color rgb="FF000000"/>
        <rFont val="Arial Narrow"/>
        <family val="2"/>
      </rPr>
      <t>arrera 72 # 31-72 APTO 501 Medellin</t>
    </r>
  </si>
  <si>
    <t>AO11-3202032-1-023 Prestar servicios de apoyo con plena autonomía técnica y administrativa en el SFF Galeras, en actividades relacionadas con la gestión documental, atención al ciudadano y acompañamiento institucional en cabañas, en el marco del proyecto de inversión conservación de la diversidad biológica de las áreas protegidas del SINAP Nacional.</t>
  </si>
  <si>
    <t>CD-DTAO-238-2025</t>
  </si>
  <si>
    <t>2025604501000177E</t>
  </si>
  <si>
    <t>https://community.secop.gov.co/Public/Tendering/OpportunityDetail/Index?noticeUID=CO1.NTC.7551130&amp;isFromPublicArea=True&amp;isModal=False</t>
  </si>
  <si>
    <t>AO05-3202053-27-025 Prestar servicios profesionales con plena autonomía técnica y administrativa en el Parque Nacional Natural Los Nevados para la implementación y seguimiento de la estrategia de uso, tenencia y ocupación y saneamiento predial, enmarcada en el pilar de Legalidad del plan conjunto de la sentencia que declara al PNN Los Nevados sujeto de derechos especiales, en el marco de los documentos de lineamientos técnicos del proyecto de conservación de la diversidad biológica de las áreas protegidas del SINAP nacional.</t>
  </si>
  <si>
    <t>CD-DTAO-240-2025</t>
  </si>
  <si>
    <t>TULUA</t>
  </si>
  <si>
    <t>EDGAR ANDRES FERNANDEZ VARGAS</t>
  </si>
  <si>
    <t>2025604501000180E</t>
  </si>
  <si>
    <t>https://community.secop.gov.co/Public/Tendering/OpportunityDetail/Index?noticeUID=CO1.NTC.8744657&amp;isFromPublicArea=True&amp;isModal=False</t>
  </si>
  <si>
    <t>INGENIERO TOPOGRÁFICO</t>
  </si>
  <si>
    <t>14 años, 9 meses y 13 días</t>
  </si>
  <si>
    <t>(14 años y 25 días)</t>
  </si>
  <si>
    <t>edanferva@hotmail.com</t>
  </si>
  <si>
    <t>Carrera 11 No. 2 – 70, Barrio Estambul</t>
  </si>
  <si>
    <t>AO12-3202060-18_1-002 Prestación de servicios de apoyo a la gestión
con plena autonomía técnica y administrativa en el SFF Otún Quimbaya para dar
continuidad al proceso de restauración en las zonas degradadas y/o alteradas de las
áreas protegidas nacionales y/o zonas de influencia, en el marco de la conservación de
la diversidad biológica de las áreas protegidas del SINAP nacional.</t>
  </si>
  <si>
    <t>CD-DTAO 242-2025</t>
  </si>
  <si>
    <t>JEFFERSON ALEXANDER RAMIREZ POSADA</t>
  </si>
  <si>
    <t>2025628501000011E</t>
  </si>
  <si>
    <t>https://community.secop.gov.co/Public/Tendering/OpportunityDetail/Index?noticeUID=CO1.NTC.8818299&amp;isFromPublicArea=True&amp;isModal=False</t>
  </si>
  <si>
    <t>POPAYAN-CAUCA</t>
  </si>
  <si>
    <t>Ingeniero Agrónomo</t>
  </si>
  <si>
    <t>04 AÑOS, 01 MES Y 16 DIAS</t>
  </si>
  <si>
    <t>aleposada101@gmail.com</t>
  </si>
  <si>
    <t>Carrera 14 # 148 – 01</t>
  </si>
  <si>
    <t>AO073202032 1 033 Prestación del servicio de
mantenimiento preventivo a sistemas solares fotovoltaicos,
que comprende: un (1) sistema loc alizado en la cabaña de San
Juan, Puracé en el marco la conservación de la diversidad
biológica de las áreas protegida s del SINAP Nacional</t>
  </si>
  <si>
    <t>PNN PURARÉ</t>
  </si>
  <si>
    <t>IPMC DTAO 110 2025</t>
  </si>
  <si>
    <t xml:space="preserve">73152100 Cód. 73152100 - Servicio de mantenimiento y reparación de equipo de fabricación </t>
  </si>
  <si>
    <t>DIEGO ALEXANDER VEGA TELLO</t>
  </si>
  <si>
    <t>ISNOS- HUILA</t>
  </si>
  <si>
    <t>INGENIERIA ESPECIALIZADA EN COMUNICACIONES S.A.S</t>
  </si>
  <si>
    <t>BERKLEY INTERNATIONAL SEGUROS COLOMBIA S.A.</t>
  </si>
  <si>
    <t>2025604501900001E</t>
  </si>
  <si>
    <t>https://community.secop.gov.co/Public/Tendering/OpportunityDetail/Index?noticeUID=CO1.NTC.8824624&amp;isFromPublicArea=True&amp;isModal=False</t>
  </si>
  <si>
    <t xml:space="preserve">AO08-3202060-19_1-009 SUMINISTRO DEL MANTENIMIENTO PREVENTIVO Y CORRECTIVO, ACCESORIOS, ENVÍO Y DEVOLUCIÓN DE LA MAQUINARIA Y EQUIPOS PARA LA RESTAURACIÓN EN EL PNN SELVA DE FLORENCIA EN EL MARCO LA CONSERVACIÓN DE LA DIVERSIDAD BIOLÓGICA DE LAS ÁREAS PROTEGIDAS DEL SINAP NACIONAL. </t>
  </si>
  <si>
    <t>IPMC-DTAO-005-2025</t>
  </si>
  <si>
    <t>78180100 Cód. 78180100 - Servicios de reparación o de vehículos</t>
  </si>
  <si>
    <t>CMZ-100012549</t>
  </si>
  <si>
    <t>2025600501100009E</t>
  </si>
  <si>
    <t>https://community.secop.gov.co/Public/Tendering/OpportunityDetail/Index?noticeUID=CO1.NTC.7935995&amp;isFromPublicArea=True&amp;isModal=False</t>
  </si>
  <si>
    <t>Alejandra Marisol Mueses Chacua</t>
  </si>
  <si>
    <t>chiquiarcila2003@gmail.com</t>
  </si>
  <si>
    <t xml:space="preserve">AO09-3202032-1-006 SUMINISTRO DEL MANTENIMIENTO PREVENTIVO Y CORRECTIVO DE VEHÍCULOS (MOTOS) DEL PNN TATAMÁ, INCLUYENDO EL SUMINISTRO DE REPUESTOS Y ACCESORIOS ORIGINALES Y MANO DE OBRA, ASÍ COMO LA REALIZACIÓN DEL TRÁMITE DE REVISIÓN Y EXPEDICIÓN DEL CERTIFICADO TÉCNICO-MECÁNICO PARA LA PRESENTE VIGENCIA. </t>
  </si>
  <si>
    <t>IPMC-DTAO-008-2025</t>
  </si>
  <si>
    <t>JHON JAMES PASTRAN VALENCIA</t>
  </si>
  <si>
    <t>61-46-101033435</t>
  </si>
  <si>
    <t>2025625501100003E</t>
  </si>
  <si>
    <t>https://community.secop.gov.co/Public/Tendering/OpportunityDetail/Index?noticeUID=CO1.NTC.7972407&amp;isFromPublicArea=True&amp;isModal=False</t>
  </si>
  <si>
    <t>jhonjamespastran@hotmail.com</t>
  </si>
  <si>
    <t>AO07-3202032-1-014 SUMINISTRO DE GAS PROPANO PARA USO DOMÉSTICO EN LA SEDE ADMINISTRATIVA Y LA CABAÑA DE CONTROL Y VIGILANCIA DEL PNN PURACÉ</t>
  </si>
  <si>
    <t>PNN PURACÉ</t>
  </si>
  <si>
    <t>IPMC-DTAO-009-2025</t>
  </si>
  <si>
    <t>DIANA MARCELA LEON ACEVEDO</t>
  </si>
  <si>
    <t>BOGOTA D,C</t>
  </si>
  <si>
    <t>INVERSIONES GLP SAS E S P</t>
  </si>
  <si>
    <t>2025604502000002E</t>
  </si>
  <si>
    <t>https://community.secop.gov.co/Public/Tendering/OpportunityDetail/Index?noticeUID=CO1.NTC.7977014&amp;isFromPublicArea=True&amp;isModal=False</t>
  </si>
  <si>
    <t>financiera@empresasgasco.co</t>
  </si>
  <si>
    <t>AO07-3202032-1-018 COMPRA O SUMINISTRO DE ACEITES Y GRASAS PARA MOTORES PARA EL PNN PURACÉ PARA FACILITAR LA OPERATIVIDAD DE LOS EQUIPOS MECÁNICOS EN EL MARCO DE LA ESTRATEGIA DE PREVENCIÓN, VIGILANCIA Y CONTROL DEL ÁREA PROTEGIDA; EN EL MARCO LA CONSERVACIÓN DE LA DIVERSIDAD BIOLÓGICA DE LAS ÁREAS PROTEGIDAS DEL SINAP NACIONAL.</t>
  </si>
  <si>
    <t>IPMC-DTAO-015-2025</t>
  </si>
  <si>
    <t>ARY AUGUSTO GALINDEZ RODRIGUEZ</t>
  </si>
  <si>
    <t>POPAYAN CAUCA</t>
  </si>
  <si>
    <t>SERVIFRENOS GALINDEZ S.A.S</t>
  </si>
  <si>
    <t>C-100096399</t>
  </si>
  <si>
    <t>2025604502000003E</t>
  </si>
  <si>
    <t>https://community.secop.gov.co/Public/Tendering/OpportunityDetail/Index?noticeUID=CO1.NTC.8030880&amp;isFromPublicArea=True&amp;isModal=False</t>
  </si>
  <si>
    <t>servifrenosgalindezsas@gmail.com</t>
  </si>
  <si>
    <t>AO12-3202032-1-014 Contratación del mantenimiento de los vehículos adscritos al área protegida en el marco del programa de prevención, vigilancia y control.</t>
  </si>
  <si>
    <t>IPMC DTAO 022 2025</t>
  </si>
  <si>
    <t>OSCAR IVAN CARDONA MONTOYA</t>
  </si>
  <si>
    <t>SALUDCAR OPERACION COLOMBIA S.A</t>
  </si>
  <si>
    <t>55-45-101050179</t>
  </si>
  <si>
    <t>2025628501100004E</t>
  </si>
  <si>
    <t>https://community.secop.gov.co/Public/Tendering/OpportunityDetail/Index?noticeUID=CO1.NTC.8089130&amp;isFromPublicArea=True&amp;isModal=False</t>
  </si>
  <si>
    <t>contabilidad@saludcar.com</t>
  </si>
  <si>
    <t xml:space="preserve">AO00-3202032-1-043 MANTENIMIENTO PREVENTIVO Y CORRECTIVO DE LOS VEHÍCULOS Y MOTOCICLETAS DEL PARQUE AUTOMOTOR QUE PRESTA SERVICIO PARA LA DIRECCIÓN TERRITORIAL ANDES OCCIDENTALES Y SUS ÁREAS PROTEGIDAS ADSCRITAS, INCLUYENDO EL SUMINISTRO DE REPUESTOS Y ACCESORIOS ORIGINALES Y MANO DE OBRA, ASÍ COMO LA REALIZACIÓN DEL TRÁMITE DE REVISIÓN Y EXPEDICIÓN DEL CERTIFICADO TÉCNICO-MECÁNICO PARA LA PRESENTE VIGENCIA, CON EL FIN DE GARANTIZAR SU OPERATIVIDAD, SEGURIDAD Y EFICIENCIA EN APOYO A LA ESTRATEGIA DE PREVENCIÓN, VIGILANCIA Y CONTROL, EN EL MARCO DE LA CONSERVACIÓN DE LA DIVERSIDAD BIOLÓGICA DE LAS ÁREAS PROTEGIDAS DEL SINAP NACIONAL. </t>
  </si>
  <si>
    <t>IPMC-DTAO-036-2025</t>
  </si>
  <si>
    <t>JOSE ELIAS RIVERA LOPEZ</t>
  </si>
  <si>
    <t>SUCURSAL TECNICENTRO LOS COLORES</t>
  </si>
  <si>
    <t>M-100266206</t>
  </si>
  <si>
    <t>2025600501100002E</t>
  </si>
  <si>
    <t>https://community.secop.gov.co/Public/Tendering/OpportunityDetail/Index?noticeUID=CO1.NTC.8178189&amp;isFromPublicArea=True&amp;isModal=False</t>
  </si>
  <si>
    <t>MERCADEO.COLORES@UNE.NET.CO</t>
  </si>
  <si>
    <t xml:space="preserve">AO06-3202032-1-014 SUMINISTRO DEL MANTENIMIENTO PREVENTIVO Y CORRECTIVO DE LAS MOTOCICLETAS DEL PNN NEVADO DEL HUILA, INCLUYENDO EL SUMINISTRO DE REPUESTOS Y ACCESORIOS ORIGINALES Y MANO DE OBRA, ASÍ COMO LA REALIZACIÓN DEL TRÁMITE DE REVISIÓN Y EXPEDICIÓN DEL CERTIFICADO TÉCNICO-MECÁNICO PARA LA PRESENTE VIGENCIA </t>
  </si>
  <si>
    <t>IPMC-DTAO-037-2025</t>
  </si>
  <si>
    <t>OSCAR MAURICIO GUILOMBO ALDANA</t>
  </si>
  <si>
    <t>SANTA MARIA-HUILA</t>
  </si>
  <si>
    <t>MOTOREPUESTOS OSCAR S.A.S</t>
  </si>
  <si>
    <t>14-46-101142659</t>
  </si>
  <si>
    <t>2025600501100013E</t>
  </si>
  <si>
    <t>https://community.secop.gov.co/Public/Tendering/OpportunityDetail/Index?noticeUID=CO1.NTC.8178499&amp;isFromPublicArea=True&amp;isModal=False</t>
  </si>
  <si>
    <t>oscarguilombo121@hotmail.com</t>
  </si>
  <si>
    <t>AO06-3202032-1-015 SUMINISTRO DEL MANTENIMIENTO PREVENTIVO Y CORRECTIVO DE VEHÍCULOS DEL PNN NEVADO DEL HUILA, INCLUYENDO EL SUMINISTRO DEREPUESTOS Y ACCESORIOS ORIGINALES Y MANO DE OBRA, ASÍ COMO LA REALIZACIÓN DEL TRÁMITE DE REVISIÓN Y EXPEDICIÓN DEL CERTIFICADO TÉCNICO-MECÁNICO PARA LA PRESENTE VIGENCIA.</t>
  </si>
  <si>
    <t>IPMC DTAO 031 2025</t>
  </si>
  <si>
    <t>61-46-1010340031</t>
  </si>
  <si>
    <t>2025601501100004E</t>
  </si>
  <si>
    <t>https://community.secop.gov.co/Public/Tendering/ContractNoticePhases/View?PPI=CO1.PPI.39625138&amp;isFromPublicArea=True&amp;isModal=False</t>
  </si>
  <si>
    <t>autorodajes@hotmail.com</t>
  </si>
  <si>
    <t xml:space="preserve">AO10-3202032-1-022 SUMINISTRO DEL MANTENIMIENTO PREVENTIVO Y CORRECTIVO DE VEHÍCULOS DEL SF ISLA DE LA COROTA, INCLUYENDO EL SUMINISTRO DE REPUESTOS Y ACCESORIOS ORIGINALES Y MANO DE OBRA, ASÍ COMO LA REALIZACIÓN DEL TRÁMITE DE REVISIÓN Y EXPEDICIÓN DEL CERTIFICADO TÉCNICO-MECÁNICO PARA LA PRESENTE VIGENCIA. </t>
  </si>
  <si>
    <t>IPMC-DTAO-039-2025</t>
  </si>
  <si>
    <t>VENECIA</t>
  </si>
  <si>
    <t>41-44-101294162</t>
  </si>
  <si>
    <t>DTAO-SE REPORTA POR PRIMERA VEZ POR SUSCRIPCION E INICIO,POR SEGUNDA VEZ POR EL PRESENTE OTROSÍ TIENE POR OBJETO ADICIONAR
RECURSOS AL VALOR DEL CONTRATO, POR LA SUMA DE
OCHO MILLONES QUINIENTOS MIL PESOS MCTE
($8.500.000). 19/09/2025</t>
  </si>
  <si>
    <t>2025600501100014E</t>
  </si>
  <si>
    <t>https://community.secop.gov.co/Public/Tendering/OpportunityDetail/Index?noticeUID=CO1.NTC.8194494&amp;isFromPublicArea=True&amp;isModal=False</t>
  </si>
  <si>
    <t>motoorientevenecia@hotmail.com</t>
  </si>
  <si>
    <t xml:space="preserve">AO09-3202032-1-006 SUMINISTRO DEL MANTENIMIENTO PREVENTIVO Y CORRECTIVO DE AUTOMOVILES ASIGNADOS AL PNN TATAMÁ, INCLUYENDO EL SUMINISTRO DE REPUESTOS, ACCESORIOS ORIGINALES Y MANO DE OBRA, ASÍ COMO LA REALIZACIÓN DEL TRÁMITE DE REVISIÓN Y EXPEDICIÓN DEL CERTIFICADO TÉCNICO-MECÁNICO PARA LA PRESENTE VIGENCIA EN EL MARCO LA CONSERVACIÓN DE LA DIVERSIDAD BIOLÓGICA DE LAS ÁREAS PROTEGIDAS DEL SINAP NACIONAL. </t>
  </si>
  <si>
    <t>IPMC DTAO 046 2025</t>
  </si>
  <si>
    <t>LINA MARIA BUITRAGO POSADA</t>
  </si>
  <si>
    <t>SERVIAUTOS DOSQUEBRADAS SAS.</t>
  </si>
  <si>
    <t>55-46-101030644</t>
  </si>
  <si>
    <t>DTAO-SE REPORTA POR PRIMERA VEZ POR SUSCRIPCION E INICIO,POR SEGUNDA VEZ POR EL PRESENTE OTROSÍ TIENE POR OBJETO ADICIONAR
RECURSOS AL VALOR DEL CONTRATO, POR LA SUMA DE UN
MILLÓN OCHOCIENTOS CINCUENTA Y UN MIL
CUATROCIENTOS CINCUENTA PESOS MCTE
($1.851.450).22/09/2025</t>
  </si>
  <si>
    <t>2025625501100005E</t>
  </si>
  <si>
    <t>https://community.secop.gov.co/Public/Tendering/OpportunityDetail/Index?noticeUID=CO1.NTC.8240925&amp;isFromPublicArea=True&amp;isModal=False</t>
  </si>
  <si>
    <t>contabilidadserviautos@gmail.com</t>
  </si>
  <si>
    <t>AO10-3202032-1-021 SUMINISTRO DE GAS PROPANO PARA USO DOMÉSTICO EN LA SEDE ADMINISTRATIVA Y LA CABAÑA DE CONTROL Y VIGILANCIA DEL SANTUARIO DE FLORA ISLA DE LA COROTA, EN EL MARCO DE LA CONSERVACIÓN DE LA DIVERSIDAD BIOLÓGICA DE LAS ÁREAS PROTEGIDAS DEL SINAP NACIONAL.</t>
  </si>
  <si>
    <t>IPMC DTAO 051 2025</t>
  </si>
  <si>
    <t>SAFA HUSEIN EL - LAYTHY BARAKAT</t>
  </si>
  <si>
    <t>MONTAGAS S A EMPRESA DE SERVICIOS PUBLICOS DOMICILIARIOS MONTAGAS S A E S P</t>
  </si>
  <si>
    <t>2025601501100005E</t>
  </si>
  <si>
    <t>https://community.secop.gov.co/Public/Tendering/OpportunityDetail/Index?noticeUID=CO1.NTC.8334722&amp;isFromPublicArea=True&amp;isModal=False</t>
  </si>
  <si>
    <t>notificacion@montagas.com.co</t>
  </si>
  <si>
    <t>AO06-3202032-1-013 COMPRA O SUMINISTRO DE ELEMENTOS TIPO RACIONES DE CAMPAÑA PARA FACILITAR Y APOYAR LAS LABORES OPERATIVAS DE CAMPO DEL EQUIPO DEL PNN NEVADO DEL HUILA EN EL MARCO DE LAS ACCIONES DE PREVENCIÓN, VIGILANCIA Y CONTROL Y DEMÁS ACCIONES DEL ÁREA PROTEGIDA, EN EL MARCO DE LA CONSERVACIÓN DE LA DIVERSIDAD BIOLÓGICA DE LAS ÁREAS PROTEGIDAS DEL SINAP NACIONAL</t>
  </si>
  <si>
    <t>IPMC DTAO 063 2025</t>
  </si>
  <si>
    <t>50131700 Cód. 50131700 - Productos de leche y mantequilla</t>
  </si>
  <si>
    <t>41-44-101295834</t>
  </si>
  <si>
    <t>2025604502000006E</t>
  </si>
  <si>
    <t>https://community.secop.gov.co/Public/Tendering/OpportunityDetail/Index?noticeUID=CO1.NTC.8460987&amp;isFromPublicArea=True&amp;isModal=False</t>
  </si>
  <si>
    <t>villegas.quintero66@hotmail.com</t>
  </si>
  <si>
    <t>AO00-3202008-15-046 Servicio de mantenimiento preventivo y correctivo de los sistemas
de aire acondicionado ubicados en la Dirección Territorial Andes Occidentales, bajo la
modalidad de monto agotable, incluyendo el suministro de materiales, repuestos, mano de
obra calificada, herramientas y demás recursos necesarios, conforme a la normativa vigente
en seguridad y medio ambiente.</t>
  </si>
  <si>
    <t>IPMC-DTAO-065-2025</t>
  </si>
  <si>
    <t>MORA VANEGAS RUBEN DARIO</t>
  </si>
  <si>
    <t>MULTISERVICIOS INGENIERIA GLOBAL MIG S.A.S</t>
  </si>
  <si>
    <t>CHU-100053400</t>
  </si>
  <si>
    <t>2025604502000004E</t>
  </si>
  <si>
    <t>https://community.secop.gov.co/Public/Tendering/OpportunityDetail/Index?noticeUID=CO1.NTC.8473960&amp;isFromPublicArea=True&amp;isModal=False</t>
  </si>
  <si>
    <t>serviciosingenieriaglobal@gmail.com</t>
  </si>
  <si>
    <t>AO00-3202032-1-040 Compra e instalación de aires acondicionados tipo split, con
capacidades entre 12.000 y 24.000 BTU, para ser instalados en las instalaciones de la
Dirección Territorial Andes Occidentales, con el fin de garantizar condiciones adecuadas de
confort y climatización en los espacios destinados para la permanencia de usuarios,
visitantes, funcionarios y contratistas durante el desarrollo de sus actividades, en el marco
de la conservación de la diversidad biológica de las áreas protegidas del SINAP nacional.</t>
  </si>
  <si>
    <t>IPMC-DTAO-067-2025</t>
  </si>
  <si>
    <t>40101500 Cód. 40101500 - Ventilación</t>
  </si>
  <si>
    <t>NAVAS CASTAÑO EDGAR ENRIQUE</t>
  </si>
  <si>
    <t>AIRES MEDELLIN VIDA MAS FRESCA S.A.S.</t>
  </si>
  <si>
    <t>2025604502000005E</t>
  </si>
  <si>
    <t>https://community.secop.gov.co/Public/Tendering/OpportunityDetail/Index?noticeUID=CO1.NTC.8519016&amp;isFromPublicArea=True&amp;isModal=False</t>
  </si>
  <si>
    <t>airesmedellin01@gmail.com</t>
  </si>
  <si>
    <t>AO07-3202032-1-017 SUMINISTRO DEL MANTENIMIENTO PREVENTIVO Y CORRECTIVO DE VEHÍCULOS DEL PNN PURACÉ, INCLUYENDO EL SUMINISTRO DE REPUESTOS Y ACCESORIOS ORIGINALES Y MANO DE OBRA, ASÍ COMO LA REALIZACIÓN DEL TRÁMITE DE REVISIÓN Y EXPEDICIÓN DEL CERTIFICADO TÉCNICO-MECÁNICO PARA LA PRESENTE VIGENCIA, EN EL MARCO DE LA CONSERVACIÓN DE LA DIVERSIDAD BIOLÓGICA DE LAS ÁREAS PROTEGIDAS DEL SINAP NACIONAL.</t>
  </si>
  <si>
    <t>IPMC-DTAO-083-2025</t>
  </si>
  <si>
    <t>JOAQUIN GONZALEZ LUCUMI</t>
  </si>
  <si>
    <t>B-100066529</t>
  </si>
  <si>
    <t>2025604502000007E</t>
  </si>
  <si>
    <t>https://community.secop.gov.co/Public/Tendering/OpportunityDetail/Index?noticeUID=CO1.NTC.8599420&amp;isFromPublicArea=True&amp;isModal=False</t>
  </si>
  <si>
    <t>AO10-3202032-1-024 Recarga de extintores para las sedes
operativas y administrativas del SF Isla de La Corota, que
faciliten el desarrollo de actividades de prevención, mitigación
y control en el marco del plan de emergencias y contingencias
del AP.</t>
  </si>
  <si>
    <t>IPMC-DTAO-074-2025</t>
  </si>
  <si>
    <t>RICARDO ARGEMIRO MENDEZ CASTRILLON</t>
  </si>
  <si>
    <t>ALMACEN COMERCIAL CUERPO DE BOMBEROS VOLUNTARIOS DE PASTO</t>
  </si>
  <si>
    <t>2025604501100002E</t>
  </si>
  <si>
    <t>https://community.secop.gov.co/Public/Tendering/OpportunityDetail/Index?noticeUID=CO1.NTC.8583810&amp;isFromPublicArea=True&amp;isModal=False</t>
  </si>
  <si>
    <t>contratos@generacionmotors.com</t>
  </si>
  <si>
    <t>AO05-3202052-7-058 SUMINISTRO DE LAS CONDICIONES
LOGÍSTICAS PARA REALIZAR LOS ESPACIOS DE DIÁLOGO Y
ANÁLISIS CONJUNTO CON LOS ACTORES ESTRATÉGICOS,
EN EL PROCESO PARTICIPATIVO DE PLANIFICACIÓN DEL
MANEJO CON LEGITIMIDAD SOCIAL, EN EL MARCO DE LA
CONSERVACIÓN DE LA DIVERSIDAD BIOLÓGICA DE LAS
ÁREAS PROTEGIDAS DEL SINAP NACIONAL</t>
  </si>
  <si>
    <t>IPMC-DTAO-086-2025</t>
  </si>
  <si>
    <t>90101600 Cód. 90101600 - Servicios de comedor y banquetes</t>
  </si>
  <si>
    <t>EDISSON FERNANDO RIOS CORTES</t>
  </si>
  <si>
    <t>CSS-100043465</t>
  </si>
  <si>
    <t>2025604501100003E</t>
  </si>
  <si>
    <t>https://community.secop.gov.co/Public/Tendering/OpportunityDetail/Index?noticeUID=CO1.NTC.8612985&amp;isFromPublicArea=True&amp;isModal=False</t>
  </si>
  <si>
    <t>eferios2113@gmail.com</t>
  </si>
  <si>
    <t>AO12
3202032 1 017 Contratación del mantenimiento de los
equipos a combustible del área protegida Santuario de Fauna y
Flora Otún Quimbaya en el marco del programa de prevención,
vigilancia y control</t>
  </si>
  <si>
    <t>IPMC DTAO 0 80 2025</t>
  </si>
  <si>
    <t>ALEJANDRO BRAVO TRUJILLO</t>
  </si>
  <si>
    <t>NESTOR BRAVO S.A.S</t>
  </si>
  <si>
    <t>2025628501100006E</t>
  </si>
  <si>
    <t>https://community.secop.gov.co/Public/Tendering/OpportunityDetail/Index?noticeUID=CO1.NTC.8612236&amp;isFromPublicArea=True&amp;isModal=False</t>
  </si>
  <si>
    <t>contabilidad@bravoindustrial.com</t>
  </si>
  <si>
    <t>AO10-3202032-1-033 Y AO10-3202032-1-035 SUMINISTRO DE APOYO LOGÍSTICO PARA LA REALIZACIÓN DE TALLERES COMUNICACION COMUNITARIA Y SIMULACROS CON LAS COMUNIDADES LOCALES ALEDAÑAS AL SF ISLA DE LA COROTA, EN EL MARCO DE LA CONSERVACIÓN DE LA DIVERSIDAD BIOLÓGICA DE LAS ÁREAS PROTEGIDAS DEL SINAP NACIONAL.</t>
  </si>
  <si>
    <t>IPMC DTAO 087 2025</t>
  </si>
  <si>
    <t>CCS-100043691</t>
  </si>
  <si>
    <t>2025604501100007E</t>
  </si>
  <si>
    <t>https://community.secop.gov.co/Public/Tendering/OpportunityDetail/Index?noticeUID=CO1.NTC.8640957&amp;isFromPublicArea=True&amp;isModal=False</t>
  </si>
  <si>
    <t>AO01-3202032-1-023 Compra de equipos y tecnología para el desarrollo de actividades de monitoreo del PNN Complejo Volcánico Doña Juana Cascabel, en el marco de la conservación de la biodiversidad biológica de las áreas protegidas del SINAP Nacional</t>
  </si>
  <si>
    <t>PNN CVDJC</t>
  </si>
  <si>
    <t>IPMC-DTAO-079-2025</t>
  </si>
  <si>
    <t>45111600 Cód. 45111600 - Proyectores y suministros</t>
  </si>
  <si>
    <t>560 47 994000192661</t>
  </si>
  <si>
    <t>2022617500300001E</t>
  </si>
  <si>
    <t>https://community.secop.gov.co/Public/Tendering/OpportunityDetail/Index?noticeUID=CO1.NTC.8625039&amp;isFromPublicArea=True&amp;isModal=False</t>
  </si>
  <si>
    <t>IMPOCAMARASBOGOTA@HOTMAIL.COM</t>
  </si>
  <si>
    <t>AO003202032 1 044 suministro del mantenimiento
preventivo y correctivo de equipos de cómputo, cámaras de
seguridad, sensores de humo, sensores de movimiento,
calibración de GPS cómputo e impresoras ubicadas para el
servicio de la dirección territorial and es occidentales y sus
áreas protegidas adscritas, incluyendo la recarga de tóners, el
suministro de repuestos, accesorios originales y mano de obra,
en el marco de la conservación de la diversidad biológica de las
áreas protegidas del SINAP nacional</t>
  </si>
  <si>
    <t>IPMC DTAO 091 2025</t>
  </si>
  <si>
    <t>25191700 Cód. 25191700 - Equipo para el mantenimiento de vehículo</t>
  </si>
  <si>
    <t>LAURA VICTORIA GUAMANGA BOLAÑOS</t>
  </si>
  <si>
    <t>HUILA</t>
  </si>
  <si>
    <t>CRR SOLUCIONES INTEGRALES S.A.S</t>
  </si>
  <si>
    <t>560 - 47 - 994000192924</t>
  </si>
  <si>
    <t>2024607501100003E</t>
  </si>
  <si>
    <t>https://community.secop.gov.co/Public/Tendering/OpportunityDetail/Index?noticeUID=CO1.NTC.8668846&amp;isFromPublicArea=True&amp;isModal=False</t>
  </si>
  <si>
    <t>contabilidadcrrsoluciones@gmail.com</t>
  </si>
  <si>
    <t>AO10-3202056-5-016 DESARROLLAR ACCIONES PARA
IMPLEMENTAR EL FESTIVAL AMBIENTAL EN EL RAMSAR
LAGUNA DE LA COCHA CERRO DEL PATASCOY COMO
MECANISMO DE SENSIBILIZACIÓN PARA LA PROTECCIÓN DE
LOS RECURSOS NATURALES Y CULTURALES, EN EL MARCO
DE LA CONSERVACIÓN DE LA DIVERSIDAD BIOLÓGICA DE
LAS ÁREAS PROTEGIDAS DEL SINAP NACIONAL.</t>
  </si>
  <si>
    <t>IPMC-DTAO-094-2025</t>
  </si>
  <si>
    <t>CCS-100044139</t>
  </si>
  <si>
    <t>2025604501100009E</t>
  </si>
  <si>
    <t>https://community.secop.gov.co/Public/Tendering/OpportunityDetail/Index?noticeUID=CO1.NTC.8742460&amp;isFromPublicArea=True&amp;isModal=False</t>
  </si>
  <si>
    <t>AO02-3202032-1-023. Suministro de mantenimiento preventivo y/o correctivo de los sistemas de paneles solares instalados en la Dirección Territorial Andes Occidentales – Parques Nacionales Naturales de Colombia, con el fin de garantizar su óptimo funcionamiento, eficiencia energética y prolongar su vida útil, en el marco de la conservación de la diversidad biológica de las áreas protegidas del SINAP Nacional, bajo la modalidad de monto agotable.</t>
  </si>
  <si>
    <t>IPMC-DTAO-098-2025</t>
  </si>
  <si>
    <t>DANIEL MORENO OSORIO</t>
  </si>
  <si>
    <t>MUNDO SOS S.A.S.</t>
  </si>
  <si>
    <t>2025604501100001E</t>
  </si>
  <si>
    <t>https://community.secop.gov.co/Public/Tendering/OpportunityDetail/Index?noticeUID=CO1.NTC.8738902&amp;isFromPublicArea=True&amp;isModal=False</t>
  </si>
  <si>
    <t>admundososvos20@gmail.com</t>
  </si>
  <si>
    <t>AO06-3202056-5-025 Suministro de apoyo logístico, consiste en alimentación, transporte, y
alojamiento para el intercambio de experiencias con el fin de contribuir al fortalecimiento de
la estrategia de conservación y educación ambiental del área protegida, promoviendo la
reconciliación y la paz con la naturaleza en los sectores de influencia del Parque Nacional
Natural Nevado del Huila.</t>
  </si>
  <si>
    <t>IPMC-DTAO-099-2025</t>
  </si>
  <si>
    <t>LILLY HAIDY BALAGUERA RODRIGUEZ</t>
  </si>
  <si>
    <t>11-46-101087999</t>
  </si>
  <si>
    <t>2025604501100010E</t>
  </si>
  <si>
    <t>https://community.secop.gov.co/Public/Tendering/OpportunityDetail/Index?noticeUID=CO1.NTC.8746346&amp;isFromPublicArea=True&amp;isModal=False</t>
  </si>
  <si>
    <t>lillyhaidy333@gmail.com</t>
  </si>
  <si>
    <t>092 C</t>
  </si>
  <si>
    <t>ALEXANDER PALACIOS PALACIOS</t>
  </si>
  <si>
    <t>QUINDIO</t>
  </si>
  <si>
    <t>11-44-101266656</t>
  </si>
  <si>
    <t>VIGENTE- CESIÓN</t>
  </si>
  <si>
    <t>AO01-3202056-5-029 Contrato de suministro para la adquisición de señalética para el
desarrollo de acciones de educación ambiental del PNN Complejo volcánico doña Juana
Cascabel.</t>
  </si>
  <si>
    <t>IPMC-DTAO-097-2025</t>
  </si>
  <si>
    <t>82101500 Cód. 82101500 - Publicidad impresa</t>
  </si>
  <si>
    <t>BAIRON ENRIQUE MUÑOZ LIZARAZO</t>
  </si>
  <si>
    <t>TUNJA</t>
  </si>
  <si>
    <t>AUDITORIAS INTERVENTORIAS CONSULTORIAS Y CONSTRUCCIONES AMBIEN TALES LIMITADA</t>
  </si>
  <si>
    <t>30-44-101066104</t>
  </si>
  <si>
    <t>2025604500300024E</t>
  </si>
  <si>
    <t>https://community.secop.gov.co/Public/Tendering/OpportunityDetail/Index?noticeUID=CO1.NTC.8745584&amp;isFromPublicArea=True&amp;isModal=False</t>
  </si>
  <si>
    <t>audincoltda@gmail.com</t>
  </si>
  <si>
    <t>AO07-3202032-1-021 SUMINISTRO DEL MANTENIMIENTO PREVENTIVO Y CORRECTIVO DE EQUIPOS DE CÓMPUTO E IMPRESORAS DEL PNN PURACÉ, INCLUYENDO LA RECARGA DE TÓNERS, EL SUMINISTRO DE REPUESTOS Y ACCESORIOS ORIGINALES Y MANO DE OBRA, EN EL MARCO LA CONSERVACIÓN DE LA DIVERSIDAD BIOLÓGICA DE LAS ÁREAS PROTEGIDAS DEL SINAP NACIONAL.</t>
  </si>
  <si>
    <t>IPMC DTAO 106 2025</t>
  </si>
  <si>
    <t>MARTIN ALBERTO COLLAZOS RAMIREZ</t>
  </si>
  <si>
    <t>40-46-101010060</t>
  </si>
  <si>
    <t>2025604502000008E</t>
  </si>
  <si>
    <t>https://community.secop.gov.co/Public/Tendering/OpportunityDetail/Index?noticeUID=CO1.NTC.8757705&amp;isFromPublicArea=True&amp;isModal=False</t>
  </si>
  <si>
    <t>106</t>
  </si>
  <si>
    <t>AO01-3202060-18_1-026, AO01-3202060-18_1-027, AO01-3202060-18_1- AO01-3202060-18_1-026, AO01-3202060-18_1-027, AO01-3202060-18_1-028; COD PAABS PNN TATAMA: AO09-3202060-19_1-033; COD PAABS PNN NHU: AO06-3202060-18_1-006, AO06-3202060-18_1-027. Suministro de materiales, insumos y servicios para garantizar acciones y actividades de restauración ecológica y sistemas sostenibles para la conservación del Parque Nacional Natural Complejo Volcánico Doña Juana Cascabel, Parque Nacional Natural Tatamá y el Parque Nacional Natural Nevado del Huila.</t>
  </si>
  <si>
    <t>PNN CVDJC-PNN TATAMÁ-PNN NEVADO DEL HUILA</t>
  </si>
  <si>
    <t>SASI</t>
  </si>
  <si>
    <t>SASI-DTAO-003-2025</t>
  </si>
  <si>
    <t>24121500 Cód. 24121500 - Cajas, bolsas y sacos para empaquetado</t>
  </si>
  <si>
    <t>JAIRO ALDANA ALDANA</t>
  </si>
  <si>
    <t>FUNDACION TIERRA VIVA - FTV,</t>
  </si>
  <si>
    <t>21-40-101263761</t>
  </si>
  <si>
    <t>2025604750100008E</t>
  </si>
  <si>
    <t>https://community.secop.gov.co/Public/Tendering/OpportunityDetail/Index?noticeUID=CO1.NTC.8795451&amp;isFromPublicArea=True&amp;isModal=False</t>
  </si>
  <si>
    <t>114</t>
  </si>
  <si>
    <t>AO03-3202008-15-027 COMPRA DE MOBILIARIO PARA LAS SEDES DEL ÁREA PROTEGIDA PNN LAS HERMOSAS FORTALECIENDO ESTRATEGIA DE PREVENCIÓN, VIGILANCIA Y CONTROL, EN EL MARCO DE LA CONSERVACIÓN DE LA DIVERSIDAD BIOLÓGICA DE LAS ÁREAS PROTEGIDAS DEL SINAP NACIONAL.</t>
  </si>
  <si>
    <t>IPMC DTAO 117 2025</t>
  </si>
  <si>
    <t>56101700 Cód. 56101700 - Muebles de oficina</t>
  </si>
  <si>
    <t>JHON HARDY BUEMBERGER</t>
  </si>
  <si>
    <t>Zipaquirá</t>
  </si>
  <si>
    <t>ARISE GLOBAL SAS</t>
  </si>
  <si>
    <t>18-46-101031450</t>
  </si>
  <si>
    <t>2025604500300028E</t>
  </si>
  <si>
    <t>https://community.secop.gov.co/Public/Tendering/OpportunityDetail/Index?noticeUID=CO1.NTC.8950342&amp;isFromPublicArea=True&amp;isModal=False</t>
  </si>
  <si>
    <t>ariseglobal2024@gmail.com</t>
  </si>
  <si>
    <t>115</t>
  </si>
  <si>
    <t>AO10-3202032-1-032 Suministro de servicios para el mantenimiento preventivo y/o correctivo de los equipos de cómputo, que incluya mano de obra y repuestos originales para el SF Isla de la Corota.</t>
  </si>
  <si>
    <t>IPMC-DTAO-119-2025</t>
  </si>
  <si>
    <t>PUERTO RICO</t>
  </si>
  <si>
    <t>CVA100011133</t>
  </si>
  <si>
    <t>2025604501100012E</t>
  </si>
  <si>
    <t>https://community.secop.gov.co/Public/Tendering/OpportunityDetail/Index?noticeUID=CO1.NTC.8983450&amp;isFromPublicArea=True&amp;isModal=False</t>
  </si>
  <si>
    <t>diego00607@gmail.com</t>
  </si>
  <si>
    <t>AO03-3202056-5-016 Suministro de apoyo logístico, para el Parque Nacional Natural Las Hermosas, en aras de generar escenarios de fortalecimiento de la estrategia de restauración ecológica participativa y sistemas sostenibles de conservación en el marco de la conservación de la diversidad biológica de las áreas protegidas del SINAP Nacional.</t>
  </si>
  <si>
    <t>IPMC-DTAO-123-2025</t>
  </si>
  <si>
    <t>Melba Cecilia Vargas Montenegro</t>
  </si>
  <si>
    <t>San Juan De Rio Seco</t>
  </si>
  <si>
    <t>COMERCIO INTEGRAL &amp; SERVICIOS S.A.S</t>
  </si>
  <si>
    <t>11-46-101090273</t>
  </si>
  <si>
    <t>2025604501100013E</t>
  </si>
  <si>
    <t>https://community.secop.gov.co/Public/Tendering/OpportunityDetail/Index?noticeUID=CO1.NTC.9002025&amp;isFromPublicArea=True&amp;isModal=False</t>
  </si>
  <si>
    <t>coinserviciosas@gmail.com</t>
  </si>
  <si>
    <t>118</t>
  </si>
  <si>
    <t>AO00-3202032-1-042 Suministro, instalación y puesta en marcha de un sistema fotovoltaico interconectado a la red eléctrica, destinado a fortalecer la eficiencia energética y el aprovechamiento de fuentes renovables en la subsede Popayán – Cauca de la Dirección Territorial Andes Occidentales, como proyecto autónomo frente al sistema existente en la sede principal.</t>
  </si>
  <si>
    <t>SUBSEDE-DTAO</t>
  </si>
  <si>
    <t>IPMC-DTAO-128-2025</t>
  </si>
  <si>
    <t>32111800 Cód. 32111800 - Componentes de circuitos integrados</t>
  </si>
  <si>
    <t>ALEJANDRO GIRALDO VILLEGAS</t>
  </si>
  <si>
    <t>MESETAS</t>
  </si>
  <si>
    <t>INGFRACOL S.A.S.</t>
  </si>
  <si>
    <t>30-44-101067343</t>
  </si>
  <si>
    <t>2025604502000010E</t>
  </si>
  <si>
    <t>https://community.secop.gov.co/Public/Tendering/OpportunityDetail/Index?noticeUID=CO1.NTC.9084964&amp;isFromPublicArea=True&amp;isModal=False</t>
  </si>
  <si>
    <t>gerencia@ingfracol.com</t>
  </si>
  <si>
    <t>AO00-3202032-1-042 Suministro, instalación y puesta en marcha de un sistema fotovoltaico, conectado a la red eléctrica, como apoyo al sistema actual con el fin de optimizar el consumo energético, mejorar la eficiencia energética y armonizar con los proyectos de transición energética actuales del país, en la sede principal de la Dirección Territorial Andes Occidentales a través de autoconsumo.</t>
  </si>
  <si>
    <t>IPMC-DTAO-127-2025</t>
  </si>
  <si>
    <t>30-44-101067342</t>
  </si>
  <si>
    <t>2025604502000009E</t>
  </si>
  <si>
    <t>https://community.secop.gov.co/Public/Tendering/OpportunityDetail/Index?noticeUID=CO1.NTC.9083998&amp;isFromPublicArea=True&amp;isModal=False</t>
  </si>
  <si>
    <t>FILA_173</t>
  </si>
  <si>
    <t>120</t>
  </si>
  <si>
    <t>AO03-3202056-5-012 SUMINISTRO DE APOYO LOGÍSTICO, PARA EL PARQUE NACIONAL NATURAL LAS HERMOSAS, EN ARAS DE FORTALECER EL PROGRAMA DE EDUCACIÓN Y GOBERNANZA AMBIENTAL (PEGA) EN EL MARCO DE LA CONSERVACIÓN DE LA DIVERSIDAD BIOLÓGICA DE LAS ÁREAS PROTEGIDAS DEL SINAP NACIONAL.</t>
  </si>
  <si>
    <t>IPMC-DTAO-130-2025</t>
  </si>
  <si>
    <t>MAURELEN ROCHA BEJARANO</t>
  </si>
  <si>
    <t>FUNDACION HABITAT SOCIAL - PARA EL BIENESTAR DE LA
FAMILIA Y LA SOCIEDAD ( FUHS )</t>
  </si>
  <si>
    <t>CHU-100062503</t>
  </si>
  <si>
    <t>2025604501100016E</t>
  </si>
  <si>
    <t>https://community.secop.gov.co/Public/Tendering/OpportunityDetail/Index?noticeUID=CO1.NTC.9101275&amp;isFromPublicArea=True&amp;isModal=False</t>
  </si>
  <si>
    <t>fundacionhabitatproyectos@gmail.com</t>
  </si>
  <si>
    <t>121</t>
  </si>
  <si>
    <t>AO06-3202008-9-033 SUMINISTRO DE APOYO LOGÍSTICO, CONSISTE EN ALIMENTACIÓN, TRANSPORTE, Y ALOJAMIENTO PARA EL INTERCAMBIO DE EXPERIENCIAS CON EL FIN DE CONTRIBUIR AL FORTALECIMIENTO DE LOS PROCESOS DE RELACIONAMIENTO Y EL ESTADO DE CONOCIMIENTO CON LAS AUTORIDADES INDÍGENAS DEL CAUCA EN EL MARCO DE LA GOBERNANZA, COMO TAMBIÉN ACOMPAÑAR LOS PROCESOS DE EDUCACIÓN PROPIA (AMBIENTAL) PARA EL CUIDADO CONJUNTO DEL PNN NEVADO DEL HUILA Y EL TERRITORIO; EN EL MARCO DE LA CONSERVACIÓN DE LA DIVERSIDAD BIOLÓGICA DE LAS ÁREAS PROTEGIDAS DEL SINAP NACIONAL.</t>
  </si>
  <si>
    <t>IPMC-DTAO-129-2025</t>
  </si>
  <si>
    <t>11-46-101091223</t>
  </si>
  <si>
    <t>2025604501100015E</t>
  </si>
  <si>
    <t>https://community.secop.gov.co/Public/Tendering/OpportunityDetail/Index?noticeUID=CO1.NTC.9101625&amp;isFromPublicArea=True&amp;isModal=False</t>
  </si>
  <si>
    <t>AO00-3202032-1-087 CONTRATO DE SUMINISTRO DE APOYO LOGÍSTICO PARA LA REALIZACIÓN DEL EVENTO CONMEMORACIÓN DE LOS 65 AÑOS DE PARQUES NACIONALES NATURALES DE COLOMBIA: FORO DE SISTEMAS SOSTENIBLES PARA LA CONSERVACIÓN Y LA FIRMA DE LOS ACUERDOS DE CONSERVACIÓN CON FAMILIAS CAMPESINAS A DESARROLLARSE EN EL CASCO URBANO DEL MUNICIPIO DE URRAO ORGANIZADO POR EL PNN LAS ORQUÍDEAS, EN EL MARCO DE LA CONSERVACIÓN DE LA DIVERSIDAD BIOLÓGICA DE LAS ÁREAS PROTEGIDAS DEL SINAP NACIONAL.</t>
  </si>
  <si>
    <t>IPMC-DTAO-132-2025</t>
  </si>
  <si>
    <t>LUZ ELENA RINCON DURAN</t>
  </si>
  <si>
    <t>520 47 994000054317</t>
  </si>
  <si>
    <t>2025604501100017E</t>
  </si>
  <si>
    <t>https://community.secop.gov.co/Public/Tendering/OpportunityDetail/Index?noticeUID=CO1.NTC.9169951&amp;isFromPublicArea=True&amp;isModal=False</t>
  </si>
  <si>
    <t>willybohio@gmail.com</t>
  </si>
  <si>
    <t xml:space="preserve">AO10-3202032-1-020 Compra de Vales de combustible y/o lubricantes para el Santuario de Flora Isla de la Corota a través de una red de establecimientos comerciales especializados, en el marco del fortalecimiento de la capacidad institucional, la gestión y la estrategia de prevención vigilancia y control de esta Área Protegida. </t>
  </si>
  <si>
    <t>CDIP-DTAO-001-2025_1</t>
  </si>
  <si>
    <t>MARGOTH DEL CARMEN DORADO NOGUERA</t>
  </si>
  <si>
    <t>GRUPO SAMANTO SAS</t>
  </si>
  <si>
    <t>HENRY PINZÓN BENAVIDES</t>
  </si>
  <si>
    <t>DTAO-EL CONTRATO CUENTA CON GARANTIAS POR CUMPLIMIENTO, SE REPORTA POR PRIMERA VEZ POR SUSCRIPCION E INICIO</t>
  </si>
  <si>
    <t>2025600500300001E</t>
  </si>
  <si>
    <t>https://community.secop.gov.co/Public/Tendering/OpportunityDetail/Index?noticeUID=CO1.NTC.7557162&amp;isFromPublicArea=True&amp;isModal=False</t>
  </si>
  <si>
    <t xml:space="preserve">AO06-3202032-1-012 SUMINISTRO DE COMBUSTIBLE Y/O LUBRICANTES PARA EL PNN NEVADO DEL HUILA A TRAVÉS DE UNA RED DE ESTABLECIMIENTOS COMERCIALES ESPECIALIZADOS, EN EL MARCO DEL FORTALECIMIENTO DE LA CAPACIDAD INSTITUCIONAL, LA GESTIÓN Y LA ESTRATEGIA DE PREVENCIÓN VIGILANCIA Y CONTROL DE ESTA ÁREA PROTEGIDA. </t>
  </si>
  <si>
    <t>IPMC-DTAO-001-2025</t>
  </si>
  <si>
    <t>ARLEY OSORIO ARDILA</t>
  </si>
  <si>
    <t>COOPERATIVA DE TRANSPORTADORES DE SANTA MARIA HUILA COOTRANSAMARIA</t>
  </si>
  <si>
    <t>CHU-100044203</t>
  </si>
  <si>
    <t>2025601501100001E</t>
  </si>
  <si>
    <t>https://community.secop.gov.co/Public/Tendering/OpportunityDetail/Index?noticeUID=CO1.NTC.7821443&amp;isFromPublicArea=True&amp;isModal=False</t>
  </si>
  <si>
    <t>gss1239@hotmail.com</t>
  </si>
  <si>
    <t>AO07-3202032-1-015 COMPRA DE ELEMENTOS DE SEGURIDAD Y PROTECCIÓN PERSONAL PARA EL EQUIPO DE TRABAJO DEL PNN PURACÉ EN EL MARCO DE LA ESTRATEGIA DE PREVENCIÓN, VIGILANCIA Y CONTROL, EN EL MARCO LA CONSERVACIÓN DE LA DIVERSIDAD BIOLÓGICA DE LAS ÁREAS PROTEGIDAS DEL SINAP NACIONAL</t>
  </si>
  <si>
    <t>IPMC-DTAO-018-2025</t>
  </si>
  <si>
    <t>Orlando Vergara Lozano</t>
  </si>
  <si>
    <t>GRUPO EMPRESARIAL VID SAS</t>
  </si>
  <si>
    <t>CCS-100041182</t>
  </si>
  <si>
    <t>7,926,000</t>
  </si>
  <si>
    <t>2025600501400001E</t>
  </si>
  <si>
    <t>https://community.secop.gov.co/Public/Tendering/ContractNoticePhases/View?PPI=CO1.PPI.39227278&amp;isFromPublicArea=True&amp;isModal=False</t>
  </si>
  <si>
    <t>licitacionesgrupovidsas@gmail.com</t>
  </si>
  <si>
    <t xml:space="preserve">AO09-3202032-1-005 COMPRA DE ELEMENTOS TIPO RACIONES DE CAMPAÑA EN EL MARCO DE LAS ACCIONES DE PREVENCIÓN, VIGILANCIA Y CONTROL Y DEMÁS ACCIONES DEL ÁREA PROTEGIDA, EN EL MARCO LA CONSERVACIÓN DE LA DIVERSIDAD BIOLÓGICA DE LAS ÁREAS PROTEGIDAS DEL SINAP NACIONAL </t>
  </si>
  <si>
    <t>IPMC-DTAO-019-2025</t>
  </si>
  <si>
    <t>SUPERMERCADO SAN ISIDRO LABRADOR S.A.S.</t>
  </si>
  <si>
    <t>DTAO-EL CONTRATO CUENTA CON GARANTIAS POR CUMPLIMIENTO, SE REPORTA POR PRIMERA VEZ POR SUSCRIPCION E INICIO,POR SEGUNDA VEZ POR EL PRESENTE OTROSÍ TIENE POR OBJETO ADICIONAR
RECURSOS AL VALOR DEL CONTRATO.FECHA ADICION 09/07/2025</t>
  </si>
  <si>
    <t>4,420,000.0</t>
  </si>
  <si>
    <t>2025625500300001E</t>
  </si>
  <si>
    <t>https://community.secop.gov.co/Public/Tendering/OpportunityDetail/Index?noticeUID=CO1.NTC.8085052&amp;isFromPublicArea=True&amp;isModal=False</t>
  </si>
  <si>
    <t>gerencia@supersanisidro.com – comercial@supersanisidro.com</t>
  </si>
  <si>
    <t>AO06-3202032-1-012 Suministro de combustible y/o lubricantes para el PNN Nevado del Huila a través de una red de establecimientos comerciales especializados, en el marco del fortalecimiento de la capacidad institucional, la gestión y la estrategia de prevención vigilancia y control de esta Área Protegida</t>
  </si>
  <si>
    <t>CDIP-DTAO-002-2025</t>
  </si>
  <si>
    <t>WILSON TAFUR ALZATE</t>
  </si>
  <si>
    <t>COOPERATIVA DE TRANSPORTADORES DE PLANADAS – COOTRANSPLANADAS</t>
  </si>
  <si>
    <t>4,000,000.0</t>
  </si>
  <si>
    <t>2025600501100007E</t>
  </si>
  <si>
    <t>https://community.secop.gov.co/Public/Tendering/OpportunityDetail/Index?noticeUID=CO1.NTC.8124651&amp;isFromPublicArea=True&amp;isModal=False</t>
  </si>
  <si>
    <t xml:space="preserve">AO10-3202032-1-029 COMPRA DE EMBARCACIÓN TIPO LANCHA EN FIBRA DE VIDRIO CON CAPACIDAD PARA 10 PAX, CON PARRILLA DE ALUMINIO 10MTS DE LARGO EN EL MARCO DE LA CONSERVACIÓN DE LA DIVERSIDAD BIOLÓGICA DE LAS ÁREAS PROTEGIDAS DEL SINAP NACIONAL. </t>
  </si>
  <si>
    <t>IPMC-DTAO-035-2025</t>
  </si>
  <si>
    <t>77101600 Cód. 77101600 - Planificación medioambiental</t>
  </si>
  <si>
    <t>LUIS ALVARO QUISPE SANTACRUZ</t>
  </si>
  <si>
    <t>2025600502400007E</t>
  </si>
  <si>
    <t>https://community.secop.gov.co/Public/Tendering/OpportunityDetail/Index?noticeUID=CO1.NTC.8176447&amp;isFromPublicArea=True&amp;isModal=False</t>
  </si>
  <si>
    <t>AO07-3202032-1-013 Compra o suministro de elementos tipo raciones de campaña para facilitar y apoyar las labores operativas de campo del equipo del PNN Puracé en el marco de las acciones de Prevención, vigilancia y control y demás acciones del Área Protegida, en el marco la conservación de la diversidad biológica de las áreas protegidas del SINAP Nacional.</t>
  </si>
  <si>
    <t>IPMC DTAO 028 2025</t>
  </si>
  <si>
    <t>ARY FERNANDO GALÍNDEZ SÁNCHEZ</t>
  </si>
  <si>
    <t>C-100098432</t>
  </si>
  <si>
    <t>2025610501400001E</t>
  </si>
  <si>
    <t>https://community.secop.gov.co/Public/Tendering/OpportunityDetail/Index?noticeUID=CO1.NTC.8170323&amp;isFromPublicArea=True&amp;isModal=False</t>
  </si>
  <si>
    <t>sagacauca@gmail.com</t>
  </si>
  <si>
    <t>AO01-3202056-5-025 COMPRA DE MATERIAL DIDÁCTICO PARA EL DESARROLLO DE ACTIVIDADES DE COMUNICACIÓN Y EDUCACIÓN AMBIENTAL CON ACTORES PRIORIZADOS Y VINCULADOS A LA GESTIÓN DEL PNN COMPLEJO VOLCÁNICO DOÑA JUANA CASCABEL EN EL MARCO DE LA CONSERVACIÓN DE LA DIVERSIDAD BIOLÓGICA DE LAS ÁREAS PROTEGIDAS DEL SINAP NACIONAL.</t>
  </si>
  <si>
    <t>IPMC DTAO 042 2025</t>
  </si>
  <si>
    <t>CAJÍCA</t>
  </si>
  <si>
    <t>CONSULTORES INCREA INGENIERÍA S.A.S.</t>
  </si>
  <si>
    <t>21-46-101116653</t>
  </si>
  <si>
    <t>DTAO-EL CONTRATO CUENTA CON GARANTIAS POR CUMPLIMIENTO, SE REPORTA POR PRIMERA VEZ POR SUSCRIPCION E INICIO,POR SEGUNDA VEZ POR EL PRESENTE OTROSÍ TIENE POR OBJETO
MODIFICAR EL PLAZO POR UN TERMINO DE TREINTA Y CINCO (35) DIAS .</t>
  </si>
  <si>
    <t>https://community.secop.gov.co/Public/Tendering/OpportunityDetail/Index?noticeUID=CO1.NTC.8187545&amp;isFromPublicArea=True&amp;isModal=False</t>
  </si>
  <si>
    <t>increaconsultores.sas@gmail.com</t>
  </si>
  <si>
    <t>AO06-3202056-5-023 COMPRA DE MATERIALES E INSUMOS PARA EL FORTALECIMIENTO DE LA ESTRATEGIA DE COMUNICACIÓN Y EDUCACIÓN AMBIENTAL, ATENDIENDO A LAS NECESIDADES DEL ÁREA PROTEGIDA Y ORIENTADOS A IMPLEMENTAR LAS ACCIONES QUE PROMUEVAN LA VALORACIÓN SOCIAL DEL TERRITORIO Y PROTECCIÓN DE LOS VALORES OBJETO DE CONSERVACIÓN DEL PARQUE NACIONAL NATURAL NEVADO DEL HUILA, EN EL MARCO DE LA CONSERVACIÓN DE LA DIVERSIDAD BIOLÓGICA DE LAS ÁREAS PROTEGIDAS DEL SINAP NACIONAL.</t>
  </si>
  <si>
    <t>IPMC DTAO 043 2025</t>
  </si>
  <si>
    <t>21-46-101116651</t>
  </si>
  <si>
    <t>DTAO-EL CONTRATO CUENTA CON GARANTIAS POR CUMPLIMIENTO, SE REPORTA POR PRIMERA VEZ POR SUSCRIPCION E INICIO,POR SEGUNDA VEZ POR EL PRESENTE OTROSÍ TIENE POR OBJETO
MODIFICAR EL PLAZO POR UN TERMINO DE TREINTA Y CINCO (35) DIAS . TERMINACIÓN CONTRATO 15 SEPTIEMBRE 2025</t>
  </si>
  <si>
    <t>2025604500300002E</t>
  </si>
  <si>
    <t>https://community.secop.gov.co/Public/Tendering/OpportunityDetail/Index?noticeUID=CO1.NTC.8201724&amp;isFromPublicArea=True&amp;isModal=False</t>
  </si>
  <si>
    <t xml:space="preserve">AO10-3202032-1-030 CONTRATO DE COMPRA PARA LA ADQUISICIÓN DE MOTOR FUERA DE BORDA 20 HP 4T PARA EL SF ISLA DE LA COROTA EN EL MARCO DE LA CONSERVACIÓN DE LA DIVERSIDAD BIOLÓGICA DE LAS ÁREAS PROTEGIDAS DEL SINAP NACIONAL </t>
  </si>
  <si>
    <t>IPMC-DTAO-048-2025</t>
  </si>
  <si>
    <t>Andrés Darío Giraldo Castro</t>
  </si>
  <si>
    <t>MAR 10 S.A.S.</t>
  </si>
  <si>
    <t>45-44-101167226</t>
  </si>
  <si>
    <t>2025604500300001E</t>
  </si>
  <si>
    <t>https://community.secop.gov.co/Public/Tendering/OpportunityDetail/Index?noticeUID=CO1.NTC.8266488&amp;isFromPublicArea=True&amp;isModal=False</t>
  </si>
  <si>
    <t xml:space="preserve">AO07-3202056-5-027 COMPRA DE MATERIAL DIDÁCTICO PARA EL DESARROLLO DE ACTIVIDADES DE COMUNICACIÓN Y EDUCACIÓN AMBIENTAL CON ACTORES PRIORIZADOS Y VINCULADOS A LA GESTIÓN DEL PNN PURACÉ, EN EL MARCO LA CONSERVACIÓN DE LA DIVERSIDAD BIOLÓGICA DE LAS ÁREAS PROTEGIDAS DEL SINAP NACIONAL. 
</t>
  </si>
  <si>
    <t>IPMC-DTAO-053-2025</t>
  </si>
  <si>
    <t>GLORIA ESPERANZA ARIZA VALENCIA</t>
  </si>
  <si>
    <t>LA TEBAIDA</t>
  </si>
  <si>
    <t>INN-GENIOS S.A.S.</t>
  </si>
  <si>
    <t>21-46-101117910</t>
  </si>
  <si>
    <t>2025600501400002E</t>
  </si>
  <si>
    <t>https://community.secop.gov.co/Public/Tendering/OpportunityDetail/Index?noticeUID=CO1.NTC.8372298&amp;isFromPublicArea=True&amp;isModal=False</t>
  </si>
  <si>
    <t>contactoinngenios@gmail.com</t>
  </si>
  <si>
    <t>AO12-3202060-18_1-009 Compra de motosierra y herramientas en el marco del programa de restauración de ecosistemas en el marco de la conservación de la diversidad biológica de las áreas protegidas del SINAP nacional</t>
  </si>
  <si>
    <t>IPMC-DTAO-055-2025</t>
  </si>
  <si>
    <t>45-46-101031939</t>
  </si>
  <si>
    <t>2025628501100008E</t>
  </si>
  <si>
    <t>https://community.secop.gov.co/Public/Tendering/OpportunityDetail/Index?noticeUID=CO1.NTC.8412514&amp;isFromPublicArea=True&amp;isModal=False</t>
  </si>
  <si>
    <t>durangodistribuidora2022@gmail.com</t>
  </si>
  <si>
    <t>AO12-3202060-18_1-010 COMPRA DE ELEMENTOS DE PROTECCIÓN PERSONAL EN EL MARCO DEL PROGRAMA DE RESTAURACIÓN DE ECOSISTEMAS EN EL MARCO LA CONSERVACIÓN DE LA DIVERSIDAD BIOLÓGICA DE LAS ÁREAS PROTEGIDAS DEL SINAP NACIONAL</t>
  </si>
  <si>
    <t>IPMC DTAO 0612025</t>
  </si>
  <si>
    <t>NESTOR BRAVO S.A.S.</t>
  </si>
  <si>
    <t>2025628501100007E</t>
  </si>
  <si>
    <t>https://community.secop.gov.co/Public/Tendering/OpportunityDetail/Index?noticeUID=CO1.NTC.8439528&amp;isFromPublicArea=True&amp;isModal=False</t>
  </si>
  <si>
    <t>AO07-3202056-5-026 CONTRATO DE COMPRA DE
ELEMENTOS DE PAPELERÍA, ÚTILES DE ESCRITORIO Y
OFICINA PARA EL PARQUE NACIONAL NATURAL PURACÉ, EN
EL MARCO LA CONSERVACIÓN DE LA DIVERSIDAD
BIOLÓGICA DE LAS ÁREAS PROTEGIDAS DEL SINAP
NACIONAL</t>
  </si>
  <si>
    <t>44103100 Cód. 44103100 - Suministros para impresora, fax y fotocopiadora</t>
  </si>
  <si>
    <t>CCS-100043150</t>
  </si>
  <si>
    <t>2025600501400003E</t>
  </si>
  <si>
    <t>AO10-3202032-1-031 CONTRATO DE COMPRA PARA LA
ADQUISICIÓN DE MOTOCARRO DE CARGA MODELO 2025
PARA EL SANTUARIO DE FLORA ISLA DE LA COROTA, EN EL
MARCO DE LA CONSERVACIÓN DE LA DIVERSIDAD
BIOLÓGICA DE LAS ÁREAS PROTEGIDAS DEL SINAP
NACIONAL.</t>
  </si>
  <si>
    <t>IPMC-DTAO-073-2025</t>
  </si>
  <si>
    <t>25101600 Cód. 25101600 - Vehículos de transporte de productos y materiales</t>
  </si>
  <si>
    <t>ESTEBAN ROA BEDOYA</t>
  </si>
  <si>
    <t>RISE AUTOMOVIL S.A.S.</t>
  </si>
  <si>
    <t>65-46-101061008</t>
  </si>
  <si>
    <t>2025604500300009E</t>
  </si>
  <si>
    <t>https://community.secop.gov.co/Public/Tendering/OpportunityDetail/Index?noticeUID=CO1.NTC.8555895&amp;isFromPublicArea=True&amp;isModal=False</t>
  </si>
  <si>
    <t>eroa@grise.io</t>
  </si>
  <si>
    <t>AO08-3202060-19_1-010 COMPRA DE MATERIALES DE
FERRETERÍA PARA LA RESTAURACIÓN ECOLÓGICA EN EL
PNN SELVA DE FLORENCIA EN EL MARCO LA CONSERVACIÓN
DE LA DIVERSIDAD BIOLÓGICA DE LAS ÁREAS PROTEGIDAS
DEL SINAP NACIONAL.</t>
  </si>
  <si>
    <t>IPMC-DTAO-082-2025</t>
  </si>
  <si>
    <t>27111800 Cód. 27111800 - Herramientas de medida y bocetaje</t>
  </si>
  <si>
    <t>ALVARO RODRIGUEZ PAEZ</t>
  </si>
  <si>
    <t>ZIPAQUIRA</t>
  </si>
  <si>
    <t>BCH-1000045736</t>
  </si>
  <si>
    <t>2025624500300004E</t>
  </si>
  <si>
    <t>https://community.secop.gov.co/Public/Tendering/OpportunityDetail/Index?noticeUID=CO1.NTC.8598158&amp;isFromPublicArea=True&amp;isModal=False</t>
  </si>
  <si>
    <t>gerente@verdeecologico.com.co</t>
  </si>
  <si>
    <t>AO07-3202032-1-016 COMPRA DE HERRAMIENTAS, MATERIALES DE FERRETERÍA Y MATERIALES DE CONSTRUCCIÓN PARA LAS REPARACIONES Y MANTENIMIENTOS PREVENTIVOS Y CORRECTIVOS EN LAS SEDES Y SENDEROS DEL PNN PURACÉ, EN EL MARCO LA CONSERVACIÓN DE LA DIVERSIDAD BIOLÓGICA DE LAS ÁREAS PROTEGIDAS DEL SINAP NACIONAL.</t>
  </si>
  <si>
    <t>IPMC-DTAO-088-2025</t>
  </si>
  <si>
    <t>GUATEQUE</t>
  </si>
  <si>
    <t>MARIA ARACELI LEIVA PERILLA</t>
  </si>
  <si>
    <t>39-46-101016553</t>
  </si>
  <si>
    <t>2025604501400002E</t>
  </si>
  <si>
    <t>https://community.secop.gov.co/Public/Tendering/OpportunityDetail/Index?noticeUID=CO1.NTC.8638654&amp;isFromPublicArea=True&amp;isModal=False</t>
  </si>
  <si>
    <t>aracelyleiva@hotmail.com</t>
  </si>
  <si>
    <t>AO07
3202032 1 024 Compra de elemen tos para la
implementación del plan de emergencias y contingencias de
riesgos naturales, en el marco la conservación de la diversidad
biológica de las áreas protegidas del SINAP Nacional</t>
  </si>
  <si>
    <t>IPMC-DTAO-072-2025</t>
  </si>
  <si>
    <t>46151600 Cód. 46151600 - Equipo de seguridad y control</t>
  </si>
  <si>
    <t>OBLANDO VERGARA LOZANO</t>
  </si>
  <si>
    <t>GRUPO EMPRESARIAL VID S.A.S</t>
  </si>
  <si>
    <t>CCS-100044175</t>
  </si>
  <si>
    <t>2025604501400003E</t>
  </si>
  <si>
    <t>https://community.secop.gov.co/Public/Tendering/OpportunityDetail/Index?noticeUID=CO1.NTC.8583413&amp;isFromPublicArea=True&amp;isModal=False</t>
  </si>
  <si>
    <t>contabilidadgrupovidsas@gmail.com</t>
  </si>
  <si>
    <t>AO103202032 1 028 Compra de elementos tipo raciones de
campaña para facilitar y apoyar las labores operativas de
campo del equipo del Santuario de Flora Isla de la Corota en el
marco de las acciones de Prevención, vigilancia y control del
Área Protegida</t>
  </si>
  <si>
    <t>IPMC DTAO 090 2025</t>
  </si>
  <si>
    <t>CCS-100043758</t>
  </si>
  <si>
    <t>2025604500300015E</t>
  </si>
  <si>
    <t>https://community.secop.gov.co/Public/Tendering/OpportunityDetail/Index?noticeUID=CO1.NTC.8639472&amp;isFromPublicArea=True&amp;isModal=False</t>
  </si>
  <si>
    <t>chonoedisson@hotmail.com</t>
  </si>
  <si>
    <t>AO033202008 9 029 Compra de pantalla táctil interactiva
como instrumentos de apoyo en los espacios de planeación e
implementación del plan de manejo del Parque Nacional
Natural Las Hermosas; en el marco la conservación de la
diversidad biológica de las ár eas protegidas del SINAP
Nacional</t>
  </si>
  <si>
    <t>IPMC DTAO 089 2025</t>
  </si>
  <si>
    <t>43172300 Cód. 43172300 - Equipo electrónico de almacenaje de datos</t>
  </si>
  <si>
    <t>JESUS ANTONIO RUIZ</t>
  </si>
  <si>
    <t>IMATIC INGENIERIA S.A.S</t>
  </si>
  <si>
    <t>45-44-101168984</t>
  </si>
  <si>
    <t>2025604500300016E</t>
  </si>
  <si>
    <t>https://community.secop.gov.co/Public/Tendering/OpportunityDetail/Index?noticeUID=CO1.NTC.8640180&amp;isFromPublicArea=True&amp;isModal=False</t>
  </si>
  <si>
    <t>facturacion@imaticingenieria.com</t>
  </si>
  <si>
    <t>AO07-3202032-1-022 AO00-3202032-1-039 Compra de llantas para el parque automotor que presta servicio a la Dirección Territorial Andes Occidentales y sus áreas protegidas adscritas, facilitando actividades operativas y de apoyo a la estrategia de prevención, vigilancia y control, en el marco de la conservación de la diversidad biológica de las áreas protegidas del SINAP nacional</t>
  </si>
  <si>
    <t>IPMC-DTAO-093-2025</t>
  </si>
  <si>
    <t>JUAN CARLOS PAEZ DELGADO</t>
  </si>
  <si>
    <t>COMERCIAL RINO S.A.S.</t>
  </si>
  <si>
    <t>CBO-100026721</t>
  </si>
  <si>
    <t>2025604501400001E</t>
  </si>
  <si>
    <t>https://community.secop.gov.co/Public/Tendering/OpportunityDetail/Index?noticeUID=CO1.NTC.8711452&amp;isFromPublicArea=True&amp;isModal=False</t>
  </si>
  <si>
    <t>info@comercialrino.com</t>
  </si>
  <si>
    <t>AO10-3202032-1-023 Compra de herramientas, insumos y materiales de ferretería para reparaciones y mantenimientos menores de tipo preventivo, en la infraestructura perteneciente al SFF Isla de la Corota, en el marco de la conservación de la diversidad biológica de las áreas protegidas del SINAP Nacional.</t>
  </si>
  <si>
    <t>IPMC-DTAO-102-2025</t>
  </si>
  <si>
    <t>ANGELA LORENA TORO ALVAREZ</t>
  </si>
  <si>
    <t>COMERCIALIZADORA FERRETERA DEL TORO SAS</t>
  </si>
  <si>
    <t>14-46-101147488</t>
  </si>
  <si>
    <t>DTAO-EL CONTRATO CUENTA CON GARANTIAS POR CUMPLIMIENTO, SE REPORTA POR PRIMERA VEZ POR SUSCRIPCION E INICIO,POR SEGUNDA VEZ POR El presente otrosí tiene por objeto modificar la cláusula quinta- PLAZO DE EJECUCION. El cual se adiciona DIEZ (10) DIAS HABILES, al plazo inicial del contrato, para una terminación del contrato el TRES (03) DE NOVIEMBRE DE 2025.</t>
  </si>
  <si>
    <t>2025604500300012E</t>
  </si>
  <si>
    <t>https://community.secop.gov.co/Public/Tendering/OpportunityDetail/Index?noticeUID=CO1.NTC.8757706&amp;isFromPublicArea=True&amp;isModal=False</t>
  </si>
  <si>
    <t>ferreteratoro2016@gmail.com</t>
  </si>
  <si>
    <t>100</t>
  </si>
  <si>
    <t>AO06-3202056-5-024 COMPRA DE EQUIPOS AUDIOVISUALES CON EL OBJETIVO DE FORTALECER LA ESTRATEGIA EDUCACIÓN AMBIENTAL SECTORES DEL HUILA, TOLIMA Y CAUCA, BUSCANDO POTENCIAR LAS ACCIONES QUE SE LLEVAN A CABO EN EL PARQUE NACIONAL NATURAL NEVADO DEL HUILA, ORIENTADAS A LA VALORACIÓN Y APROPIACIÓN SOCIAL DE LAS ÁREAS PROTEGIDAS, EN EL MARCO LA CONSERVACIÓN DE LA DIVERSIDAD BIOLÓGICA DE LAS ÁREAS PROTEGIDAS DEL SINAP NACIONAL</t>
  </si>
  <si>
    <t>IPMC DTAO 108 2025</t>
  </si>
  <si>
    <t>45121500 Cód. 45121500 - Cámaras</t>
  </si>
  <si>
    <t>LENER ANDRES OSPINA MUÑOZ</t>
  </si>
  <si>
    <t>C-100104439</t>
  </si>
  <si>
    <t>2025604500300021E</t>
  </si>
  <si>
    <t>https://community.secop.gov.co/Public/Tendering/OpportunityDetail/Index?noticeUID=CO1.NTC.8770378&amp;isFromPublicArea=True&amp;isModal=False</t>
  </si>
  <si>
    <t>info@marantiguo.com.co</t>
  </si>
  <si>
    <t>101</t>
  </si>
  <si>
    <t>AO05-3202038-16-042 COMPRA DE EQUIPOS TECNOLÓGICOS GPS (SISTEMA DE POSICIONAMIENTO GLOBAL), BLACKVIEW Y EQUIPOS DE MONITOREO PARA LA TOMA DE INFORMACIÓN PRECISA Y ACTUALIZADA EN CAMPO EN EL MARCO DE LOS RECORRIDOS DE PREVENCIÓN, VIGILANCIA Y CONTROL Y ACTIVIDADES DE PROPAGACIÓN VEGETAL DEL PNN LOS NEVADOS, EN EL MARCO DE LA CONSERVACIÓN DE LA DIVERSIDAD BIOLÓGICA DE LAS ÁREAS PROTEGIDAS DEL SINAP NACIONAL.</t>
  </si>
  <si>
    <t>IPMC-DTAO-105-2025</t>
  </si>
  <si>
    <t>JULIAN RICARDO RODRIGUEZ</t>
  </si>
  <si>
    <t>GALILEO INSTRUMENTS S.A.S.</t>
  </si>
  <si>
    <t>60-44-101016375</t>
  </si>
  <si>
    <t>2025604500300023E</t>
  </si>
  <si>
    <t>https://community.secop.gov.co/Public/Tendering/OpportunityDetail/Index?noticeUID=CO1.NTC.8758421&amp;isFromPublicArea=True&amp;isModal=False</t>
  </si>
  <si>
    <t>contabilidad@galileoinstruments.com.co</t>
  </si>
  <si>
    <t>102</t>
  </si>
  <si>
    <t>AO063202032 1 017 Compra de equipos de GPS para apoyar
las actividades de PVC del PNN Nevado del Huila, en el marco
la conservación de la diversidad biológica de las áreas
protegidas del SINAP Nacional</t>
  </si>
  <si>
    <t>IPMC DTAO 104 2025</t>
  </si>
  <si>
    <t>52161500 Cód. 52161500 - Equipos audiovisuales</t>
  </si>
  <si>
    <t>FERNANDO PEÑA SAAVEDRA</t>
  </si>
  <si>
    <t>KTPL S.A.S</t>
  </si>
  <si>
    <t>45-46-101033130</t>
  </si>
  <si>
    <t>2025604500300025E</t>
  </si>
  <si>
    <t>https://community.secop.gov.co/Public/Tendering/OpportunityDetail/Index?noticeUID=CO1.NTC.8805994&amp;isFromPublicArea=True&amp;isModal=False</t>
  </si>
  <si>
    <t>fernandopena1113@gmail.com</t>
  </si>
  <si>
    <t>105</t>
  </si>
  <si>
    <t>AO06-3202032-1-01, AO12-3202032-1-018 Compra de llantas para los vehículos adscritos al parque automotor del PNN Nevado del Huila y el SFF Otún Quimbaya, en el marco del programa de prevención, vigilancia y control de las áreas protegidas.</t>
  </si>
  <si>
    <t>SFF OTUN QUIMBAYA-PNN NEVADO DEL HUILA</t>
  </si>
  <si>
    <t>IPMC-DTAO-103-2025</t>
  </si>
  <si>
    <t>25172500 Cód. 25172500 - Neumáticos y cámaras de neumáticos</t>
  </si>
  <si>
    <t>COMERCIAL RINO SAS</t>
  </si>
  <si>
    <t>CBO-100027241</t>
  </si>
  <si>
    <t>03/09/20254</t>
  </si>
  <si>
    <t>2025604500300013E</t>
  </si>
  <si>
    <t>https://community.secop.gov.co/Public/Tendering/OpportunityDetail/Index?noticeUID=CO1.NTC.8825858&amp;isFromPublicArea=True&amp;isModal=False</t>
  </si>
  <si>
    <t>AO10-3202056-5-017 Compra de materiales de papelería para el desarrollo de actividades de educación ambiental del SF Isla de la Corota</t>
  </si>
  <si>
    <t>SFF  ISLA DE LA COROTA</t>
  </si>
  <si>
    <t>IPMC-DTAO-116-2025</t>
  </si>
  <si>
    <t>14111500 Cód. 14111500 - Papel de imprenta y papel de escribir</t>
  </si>
  <si>
    <t>DUITAMA</t>
  </si>
  <si>
    <t>MORELBA ROCIO FERNANDEZ CORREA</t>
  </si>
  <si>
    <t>2025604500300014E</t>
  </si>
  <si>
    <t>https://community.secop.gov.co/Public/Tendering/OpportunityDetail/Index?noticeUID=CO1.NTC.8914881&amp;isFromPublicArea=True&amp;isModal=False</t>
  </si>
  <si>
    <t>112</t>
  </si>
  <si>
    <t>AO06-3202032-1-018 Compra de equipo de cómputo, accesorios y elementos tecnológicos, que permitan la adecuada administración y el manejo del Parque Nacional Natural Nevado del Huila.</t>
  </si>
  <si>
    <t>IPMC-DTAO-115-2025</t>
  </si>
  <si>
    <t>LUZ DENIS CANO ALVAREZ</t>
  </si>
  <si>
    <t>EQUIPARO SAS</t>
  </si>
  <si>
    <t>CVA-100011133</t>
  </si>
  <si>
    <t>2025604500300017E</t>
  </si>
  <si>
    <t>https://community.secop.gov.co/Public/Tendering/OpportunityDetail/Index?noticeUID=CO1.NTC.8965433&amp;isFromPublicArea=True&amp;isModal=False</t>
  </si>
  <si>
    <t>gerencia@equiparo.com</t>
  </si>
  <si>
    <t>AO033202056 5 030 Suministro de apoyo logístico, para el
Parque Nacional Natural Las Hermosas, en aras de fortalecer
espacios del Sistema Nacional de Áreas Protegidas SINAP y el
proceso estratégico del Corredor de Cordillera Central en el
marco de la conservación de la diversidad biológica de las
áreas protegidas del SINAP Nacional</t>
  </si>
  <si>
    <t>IPMC DTAO 122 2025</t>
  </si>
  <si>
    <t>CCS-100045032</t>
  </si>
  <si>
    <t>2025604501100014E</t>
  </si>
  <si>
    <t>https://community.secop.gov.co/Public/Tendering/OpportunityDetail/Index?noticeUID=CO1.NTC.8976951&amp;isFromPublicArea=True&amp;isModal=False</t>
  </si>
  <si>
    <t>113</t>
  </si>
  <si>
    <t>AO10-3202008-10-009 Suministro de apoyo logístico para la realización de reuniones con el objetivo de avanzar en la fase diagnostica de la actualización del Plan de manejo del Santuario de Flora Isla de la Corota mediante la implementación un proceso de participación entre diferentes actores locales.</t>
  </si>
  <si>
    <t>IPMC-DTAO-114-2025</t>
  </si>
  <si>
    <t>CCS-100045060</t>
  </si>
  <si>
    <t>2025604501100008E</t>
  </si>
  <si>
    <t>https://community.secop.gov.co/Public/Tendering/OpportunityDetail/Index?noticeUID=CO1.NTC.8955002&amp;isFromPublicArea=True&amp;isModal=False</t>
  </si>
  <si>
    <t>eferios.2113@gmail.com</t>
  </si>
  <si>
    <t>RECURSO</t>
  </si>
  <si>
    <t>Suministro de combustible de la Dirección TerritorialAndes Occidentales y sus áreas protegidas a travésde una red de establecimientos comercialesespecializados con Medios de Pago Alternativos, enel marco del fortalecimiento de la capacidadinstitucional y la gestión de estas dependencias</t>
  </si>
  <si>
    <t>PNN PURAÉ-PNN TATAMÁ-PNN SELVA DE FLORENCIA</t>
  </si>
  <si>
    <t>2025604502000001E</t>
  </si>
  <si>
    <t>ORGANIZACION TERPEL S.A.</t>
  </si>
  <si>
    <t>AO06-3202032-1-012 SUMINISTRO
DE COMBUSTIBLES Y/O LUBRICANTES PARA EL PNN
NEVADO DEL HUILA Y PNN PURACÉ, A TRAVÉS DE UNA RED
DE ESTABLECIMIENTOS COMERCIALES ESPECIALIZADOS, EN
EL MARCO DEL FORTALECIMIENTO DE LA CAPACIDAD
INSTITUCIONAL, LA GESTIÓN Y LA ESTRATEGIA DE
PREVENCIÓN VIGILANCIA Y CONTROL DE ESTA ÁREA
PROTEGIDA.</t>
  </si>
  <si>
    <t>AO12-3202032-1-015 Compra de
vales para el combustible y/o lubricantes para el
Área Protegida del SANTUARIO DE FAUNA Y
FLORA OTÚN QUIMBAYA, a través de una red de
establecimientos comerciales especializados, para
el fortalecimiento de la capacidad institucional, la
gestión y la estrategia de prevención vigilancia y
control, en el marco de la conservación de la
diversidad biológica de las áreas protegidas del
SINAP Nacional.</t>
  </si>
  <si>
    <t>PURACÉ -SFF OTUN QUIMBAYA</t>
  </si>
  <si>
    <t>2025628501100001E</t>
  </si>
  <si>
    <t>CONVE-DTAO-001-2025</t>
  </si>
  <si>
    <t>AO03 3202060 18_1 018 Aunar esfuerzos técnicos, administrativos y
financieros para implementar acciones de restauración ecológica participativa y sistemas sostenibles p ara la
conservación, que aporten a la gestión integral de ecosistemas estratégicos bajo una visión de paisaje, el
cumplimiento del plan especial de protección y la implementación del plan de manejo del PNN Las Hermosas,
en el marco de la conservación de la diversidad biológica de las áreas protegidas del SINAP.</t>
  </si>
  <si>
    <t>FUNDACION FONDO AGUA POR LA VIDA Y LA SOSTENIBILIDAD</t>
  </si>
  <si>
    <t>ANGELICA MARIA NAVIA ESPINOSA</t>
  </si>
  <si>
    <t>52-40-101009831</t>
  </si>
  <si>
    <t>2025600510100001E</t>
  </si>
  <si>
    <t>CONVE-DTAO-002-2025</t>
  </si>
  <si>
    <t>AO04-3202008-9-016 CONVENIO PARA AUNAR ESFUERZOS TÉCNICOS, ADMINISTRATIVOS Y FINANCIEROS PARA DAR CONTINUIDAD A LA IMPLEMENTACIÓN DE LOS ACUERDOS DEL PROCESO DE CONSULTA PREVIA PROTOCOLIZADOS EN 2019 CON LAS AUTORIDADES Y COMUNIDADES INDÍGENAS DE LOS RESGUARDOS VALLE DE PÉRDIDAS Y CHAQUENODÁ, UBICADAS EN EL ÁREA DE TRASLAPE DEL PARQUE NACIONAL NATURAL LAS ORQUÍDEAS, MUNICIPIOS DE URRAO Y FRONTINO DEL DEPARTAMENTO DE ANTIOQUIA, EN EL MARCO LA CONSERVACIÓN DE LA DIVERSIDAD BIOLÓGICA DE LAS ÁREAS PROTEGIDAS DEL SINAP NACIONAL.</t>
  </si>
  <si>
    <t>RESGUARDO INDIGENA VALLE DE PÉRDIDAS</t>
  </si>
  <si>
    <t>ANDRES FELIPE CARUPIA BAILARIN</t>
  </si>
  <si>
    <t>65-44-101240182</t>
  </si>
  <si>
    <t xml:space="preserve">Alejandra Mendoza </t>
  </si>
  <si>
    <t>CONVE-DTAO-003-2025</t>
  </si>
  <si>
    <t>AO06-3202008-9-032 CONVENIO PARA AUNAR ESFUERZOS TÉCNICOS, ADMINISTRATIVOS Y FINANCIEROS PARA LA ACTUALIZACIÓN DEL RÉGIMEN ESPECIAL DE MANEJO ENTRE PARQUES NACIONALES NATURALES DE COLOMBIA Y EL RESGUARDO INDÍGENA PÁEZ DE GAITANIA, TENIENDO EN CUENTA EL TIEMPO DE RELACIONAMIENTO Y A LAS ACCIONES AVANZADAS EN LA IMPLEMENTACIÓN DEL RÉGIMEN ESPECIAL DE MANEJO (REM), EN EL MARCO DE LA GOBERNANZA DEL PUEBLO NASA; ESTO A TRAVÉS DE POLÍTICAS, NORMAS, PRINCIPIOS Y RECURSOS QUE SE SUSTENTAN A PARTIR DE LA COSMOVISIÓNY LA ARMONÍA CON LA NATURALEZA</t>
  </si>
  <si>
    <t>EL CABILDO DEL RESGUARDO INDIGENA PAEZ DE GAITANIA
(NASAWE´SX),</t>
  </si>
  <si>
    <t>25-44-101203327</t>
  </si>
  <si>
    <t>DTAO-SE REPORTA POR PRIMERA VEZ POR SUSCRIPCION E INICIO, POR SEGUNDA VEZ POR EL PRESENTE OTROSÍ TIENE POR OBJETO
PRORROGAR EL
PLAZO POR DIEZ (1 0 ) DÍAS MÁS , HASTA EL 1 5 DE
DICIEMBRE DE 2025</t>
  </si>
  <si>
    <t>2025600501100017E</t>
  </si>
  <si>
    <t>CONVE-DTAO-005-2025</t>
  </si>
  <si>
    <t>AO00-3202008-12-051-Aunar esfuerzos técnicos, administrativos y financieros para fortalecer la
articulación comunitaria en territorios de relevancia ecológica y cultural, mediante la gestión del conocimiento,
la construcción de una visión del diálogo social territorial y el establecimiento de alianzas ambientales
estratégicas, enmarcados en la estrategia integral de nodos de biodiversidad del Subsistema Andes
Occidentales, en el marco de la conservación de la diversidad biológica de las áreas protegidas del SINAP.</t>
  </si>
  <si>
    <t>FUNDACIÓN SUYUSAMA</t>
  </si>
  <si>
    <t>LUIS JAVIER RODRIGUEZ JURADO</t>
  </si>
  <si>
    <t>CP-100001637</t>
  </si>
  <si>
    <t>DTAO-SE REPORTA POR PRIMERA VEZ POR SUSCRIPCION E INICIO,POR SEGUNDA VEZ POR EL PRESENTE OTROSÍ TIENE POR OBJETO
PRORROGAR EL
PLAZO POR (1 5 ) DÍAS MÁS , HASTA EL 1 5 DE DICIEMBRE
DE 2025</t>
  </si>
  <si>
    <t>2025604510100003E</t>
  </si>
  <si>
    <t>CONVE-DTAO-006-2025</t>
  </si>
  <si>
    <t>AO00-3202032-1-048 Aunar esfuerzos técnicos, administrativos y financieros para establecer una articulación entre la Dirección Territorial Andes Occidentales de Parques Nacionales de Colombia y el Resguardo Quillasinga Refugio del Sol para avanzar con el proceso de la consulta previa, mediante el diálogo intercultural y el análisis conjunto del Plan de Manejo del Santuario de Flora Isla de La Corota, buscando su armonización con las perspectivas comunitarias y la construcción de acuerdos mutuos.</t>
  </si>
  <si>
    <t>RESGUARDO INDIGENA QUILLASINGA REFUGIO DEL SOL</t>
  </si>
  <si>
    <t>PATRICIA JOJOA SALAZAR</t>
  </si>
  <si>
    <t>AGP-100003794</t>
  </si>
  <si>
    <t>2025604510100002E</t>
  </si>
  <si>
    <t>CONVE-DTAO-007-2025</t>
  </si>
  <si>
    <t>AO00-3202032-1-050 Aunar esfuerzos técnicos, administrativos y financieros que permita fortalecer la gestión territorial para el uso sostenible de la biodiversidad y la conservación, enmarcados en la estrategia integral de nodos de biodiversidad del Subsistemas Andes Occidentales y que aporten a la gestión integral de ecosistemas estratégicos bajo una visión de paisaje, en el marco de la conservación de la diversidad biológica de las áreas protegidas del SINAP</t>
  </si>
  <si>
    <t>FUNDACIÓN PARA LA CONSERVACIÓN DE LA VIDA SILVESTRE EN COLOMBIA -FCV</t>
  </si>
  <si>
    <t>JORGE HERNAN RUIZ ALVAREZ</t>
  </si>
  <si>
    <t>420-47-994000048348</t>
  </si>
  <si>
    <t>2025604510100004E</t>
  </si>
  <si>
    <t>ID</t>
  </si>
  <si>
    <t>SECOP II</t>
  </si>
  <si>
    <t>NOMBRE CONTRATISTA</t>
  </si>
  <si>
    <t>FECHA SUSCRIPCION
(aaaa/mm/dd)</t>
  </si>
  <si>
    <t>PROFESIONAL/APOYO A LA GESTIÓN</t>
  </si>
  <si>
    <t>CODIGO UNSPSC</t>
  </si>
  <si>
    <t>HONORARIOS</t>
  </si>
  <si>
    <t>VALOR TOTAL DEL CONTRATO (SECOPII)</t>
  </si>
  <si>
    <t>Cantidad de otrosíes</t>
  </si>
  <si>
    <t>Cantidad de Adiciones</t>
  </si>
  <si>
    <t>Monto de Adición</t>
  </si>
  <si>
    <t>Porcentaje de Ejecución</t>
  </si>
  <si>
    <t>Recursos totales desembolsados o pagados</t>
  </si>
  <si>
    <t>Recursos pendientes de ejecutar</t>
  </si>
  <si>
    <r>
      <rPr>
        <b/>
        <sz val="9"/>
        <color rgb="FF548135"/>
        <rFont val="Verdana"/>
        <family val="2"/>
      </rPr>
      <t>CONTRATISTA :</t>
    </r>
    <r>
      <rPr>
        <b/>
        <sz val="9"/>
        <color rgb="FF2F5496"/>
        <rFont val="Verdana"/>
        <family val="2"/>
      </rPr>
      <t xml:space="preserve"> NATURALEZA</t>
    </r>
  </si>
  <si>
    <r>
      <rPr>
        <b/>
        <sz val="9"/>
        <color rgb="FF548135"/>
        <rFont val="Verdana"/>
        <family val="2"/>
      </rPr>
      <t>CONTRATISTA:</t>
    </r>
    <r>
      <rPr>
        <b/>
        <sz val="9"/>
        <color rgb="FF2F5496"/>
        <rFont val="Verdana"/>
        <family val="2"/>
      </rPr>
      <t xml:space="preserve">
</t>
    </r>
    <r>
      <rPr>
        <b/>
        <sz val="9"/>
        <color rgb="FF2F5496"/>
        <rFont val="Verdana"/>
        <family val="2"/>
      </rPr>
      <t>TIPO IDENTIFICACIÓN</t>
    </r>
  </si>
  <si>
    <t>CONTRATISTA: NÚMERO DE IDENTIFICACIÓN</t>
  </si>
  <si>
    <r>
      <rPr>
        <b/>
        <sz val="9"/>
        <color rgb="FF548135"/>
        <rFont val="Verdana"/>
        <family val="2"/>
      </rPr>
      <t>CONTRATISTA :</t>
    </r>
    <r>
      <rPr>
        <b/>
        <sz val="9"/>
        <color rgb="FF2F5496"/>
        <rFont val="Verdana"/>
        <family val="2"/>
      </rPr>
      <t xml:space="preserve"> NÚMERO DEL NIT</t>
    </r>
  </si>
  <si>
    <t>DEPENDENCIA/AREA PROTEGIDA</t>
  </si>
  <si>
    <t>PLAZO DEL CONTRATO (DÍAS)</t>
  </si>
  <si>
    <t>FECHA INICIO CONTRATO
(aaaa/mm/dd)</t>
  </si>
  <si>
    <t xml:space="preserve">FECHA TERMINACIÓN CONTRATO
(aaaa/mm/dd) </t>
  </si>
  <si>
    <t>FECHA LIQUIDACIÓN CONTRATO
(aaaa/mm/dd)</t>
  </si>
  <si>
    <t>ESTADO</t>
  </si>
  <si>
    <t>LINK SECOP DEL CONTRATO</t>
  </si>
  <si>
    <t>AÑO</t>
  </si>
  <si>
    <t>BD</t>
  </si>
  <si>
    <t xml:space="preserve"> OWER EDUARDO JURADO ARCINIEGAS</t>
  </si>
  <si>
    <t xml:space="preserve">ALEXANDER ALBERTO CASTRILLON MAFLA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</si>
</sst>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8" formatCode="&quot;$&quot;\ #,##0.00;[Red]\-&quot;$&quot;\ #,##0.00"/>
    <numFmt numFmtId="44" formatCode="_-&quot;$&quot;\ * #,##0.00_-;\-&quot;$&quot;\ * #,##0.00_-;_-&quot;$&quot;\ * &quot;-&quot;??_-;_-@_-"/>
    <numFmt numFmtId="43" formatCode="_-* #,##0.00_-;\-* #,##0.00_-;_-* &quot;-&quot;??_-;_-@_-"/>
    <numFmt numFmtId="164" formatCode="_-&quot;$&quot;* #,##0.00_-;\-&quot;$&quot;* #,##0.00_-;_-&quot;$&quot;* &quot;-&quot;??_-;_-@_-"/>
    <numFmt numFmtId="165" formatCode="#,##0;[Red]#,##0"/>
    <numFmt numFmtId="166" formatCode="yyyy/mm/dd"/>
    <numFmt numFmtId="167" formatCode="&quot;$&quot;\ #,##0.00"/>
    <numFmt numFmtId="168" formatCode="&quot;$&quot;\ #,##0"/>
    <numFmt numFmtId="169" formatCode="_(&quot;$&quot;\ * #,##0.0000000000000000_);_(&quot;$&quot;\ * \(#,##0.0000000000000000\);_(&quot;$&quot;\ * &quot;-&quot;??_);_(@_)"/>
  </numFmts>
  <fonts count="40" x14ac:knownFonts="1">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b/>
      <sz val="11"/>
      <color indexed="9"/>
      <name val="Calibri"/>
      <family val="2"/>
    </font>
    <font>
      <sz val="11"/>
      <color indexed="8"/>
      <name val="Aptos Narrow"/>
      <family val="2"/>
      <scheme val="minor"/>
    </font>
    <font>
      <b/>
      <sz val="11"/>
      <color indexed="8"/>
      <name val="Aptos Narrow"/>
      <family val="2"/>
      <scheme val="minor"/>
    </font>
    <font>
      <b/>
      <sz val="11"/>
      <name val="Calibri"/>
      <family val="2"/>
    </font>
    <font>
      <sz val="10"/>
      <color indexed="8"/>
      <name val="Verdana"/>
      <family val="2"/>
    </font>
    <font>
      <sz val="10"/>
      <color theme="1"/>
      <name val="Verdana"/>
      <family val="2"/>
    </font>
    <font>
      <sz val="10"/>
      <color indexed="8"/>
      <name val="Arial"/>
      <family val="2"/>
    </font>
    <font>
      <b/>
      <sz val="10"/>
      <color rgb="FF000000"/>
      <name val="Arial"/>
      <family val="2"/>
    </font>
    <font>
      <sz val="11"/>
      <name val="Aptos Narrow"/>
      <family val="2"/>
      <scheme val="minor"/>
    </font>
    <font>
      <sz val="11"/>
      <color indexed="8"/>
      <name val="Arial Narrow"/>
      <family val="2"/>
    </font>
    <font>
      <sz val="11"/>
      <color rgb="FF000000"/>
      <name val="Arial Narrow"/>
      <family val="2"/>
    </font>
    <font>
      <sz val="10"/>
      <color indexed="8"/>
      <name val="Aptos Narrow"/>
      <family val="2"/>
      <scheme val="minor"/>
    </font>
    <font>
      <sz val="11"/>
      <color rgb="FF000000"/>
      <name val="Calibri"/>
      <family val="2"/>
    </font>
    <font>
      <sz val="11"/>
      <color rgb="FF000000"/>
      <name val="Arial"/>
      <family val="2"/>
    </font>
    <font>
      <b/>
      <sz val="10"/>
      <color indexed="8"/>
      <name val="Arial"/>
      <family val="2"/>
    </font>
    <font>
      <sz val="9"/>
      <color rgb="FF000000"/>
      <name val="Arial"/>
      <family val="2"/>
    </font>
    <font>
      <b/>
      <sz val="9"/>
      <color rgb="FF000000"/>
      <name val="Arial"/>
      <family val="2"/>
    </font>
    <font>
      <b/>
      <sz val="11.5"/>
      <color indexed="8"/>
      <name val="Aptos Narrow"/>
      <family val="2"/>
      <scheme val="minor"/>
    </font>
    <font>
      <sz val="10"/>
      <color rgb="FF333333"/>
      <name val="Arial"/>
      <family val="2"/>
    </font>
    <font>
      <i/>
      <sz val="11"/>
      <color rgb="FF000000"/>
      <name val="Arial"/>
      <family val="2"/>
    </font>
    <font>
      <sz val="9"/>
      <color rgb="FF000000"/>
      <name val="Aptos Narrow"/>
      <family val="2"/>
      <scheme val="minor"/>
    </font>
    <font>
      <sz val="11"/>
      <name val="Calibri"/>
      <family val="2"/>
    </font>
    <font>
      <u/>
      <sz val="11"/>
      <name val="Calibri"/>
      <family val="2"/>
    </font>
    <font>
      <b/>
      <sz val="11"/>
      <color theme="0"/>
      <name val="Calibri"/>
      <family val="2"/>
    </font>
    <font>
      <b/>
      <sz val="9"/>
      <color theme="0"/>
      <name val="Aptos Narrow"/>
      <family val="2"/>
      <scheme val="minor"/>
    </font>
    <font>
      <b/>
      <sz val="10"/>
      <color indexed="8"/>
      <name val="Aptos Narrow"/>
      <family val="2"/>
      <scheme val="minor"/>
    </font>
    <font>
      <sz val="11"/>
      <color theme="5" tint="-0.249977111117893"/>
      <name val="Aptos Narrow"/>
      <family val="2"/>
      <scheme val="minor"/>
    </font>
    <font>
      <u/>
      <sz val="10"/>
      <color rgb="FF1155CC"/>
      <name val="Arial"/>
      <family val="2"/>
    </font>
    <font>
      <b/>
      <sz val="11"/>
      <color theme="1"/>
      <name val="Aptos Narrow"/>
      <family val="2"/>
      <scheme val="minor"/>
    </font>
    <font>
      <b/>
      <sz val="10"/>
      <color indexed="8"/>
      <name val="Verdana"/>
      <family val="2"/>
    </font>
    <font>
      <b/>
      <u/>
      <sz val="11"/>
      <color theme="10"/>
      <name val="Aptos Narrow"/>
      <family val="2"/>
      <scheme val="minor"/>
    </font>
    <font>
      <b/>
      <sz val="11"/>
      <color rgb="FF000000"/>
      <name val="Arial Narrow"/>
      <family val="2"/>
    </font>
    <font>
      <b/>
      <sz val="11"/>
      <name val="Aptos Narrow"/>
      <family val="2"/>
      <scheme val="minor"/>
    </font>
    <font>
      <b/>
      <sz val="9"/>
      <color rgb="FF2F5496"/>
      <name val="Verdana"/>
      <family val="2"/>
    </font>
    <font>
      <b/>
      <sz val="10"/>
      <color rgb="FF2F5496"/>
      <name val="Arial Narrow"/>
      <family val="2"/>
    </font>
    <font>
      <b/>
      <sz val="9"/>
      <color rgb="FF548135"/>
      <name val="Verdana"/>
      <family val="2"/>
    </font>
  </fonts>
  <fills count="33">
    <fill>
      <patternFill patternType="none"/>
    </fill>
    <fill>
      <patternFill patternType="gray125"/>
    </fill>
    <fill>
      <patternFill patternType="solid">
        <fgColor indexed="54"/>
      </patternFill>
    </fill>
    <fill>
      <patternFill patternType="solid">
        <fgColor rgb="FFFF0000"/>
        <bgColor indexed="64"/>
      </patternFill>
    </fill>
    <fill>
      <patternFill patternType="solid">
        <fgColor rgb="FF00B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indexed="9"/>
      </patternFill>
    </fill>
    <fill>
      <patternFill patternType="solid">
        <fgColor rgb="FFFFFFFF"/>
        <bgColor indexed="64"/>
      </patternFill>
    </fill>
    <fill>
      <patternFill patternType="solid">
        <fgColor rgb="FF92D050"/>
        <bgColor indexed="64"/>
      </patternFill>
    </fill>
    <fill>
      <patternFill patternType="solid">
        <fgColor rgb="FFCC99FF"/>
        <bgColor indexed="64"/>
      </patternFill>
    </fill>
    <fill>
      <patternFill patternType="solid">
        <fgColor theme="2" tint="-0.249977111117893"/>
        <bgColor indexed="64"/>
      </patternFill>
    </fill>
    <fill>
      <patternFill patternType="solid">
        <fgColor rgb="FFB6D7A8"/>
        <bgColor rgb="FFB6D7A8"/>
      </patternFill>
    </fill>
    <fill>
      <patternFill patternType="solid">
        <fgColor rgb="FFD0E0E3"/>
        <bgColor rgb="FFD0E0E3"/>
      </patternFill>
    </fill>
    <fill>
      <patternFill patternType="solid">
        <fgColor rgb="FFC9DAF8"/>
        <bgColor rgb="FFC9DAF8"/>
      </patternFill>
    </fill>
    <fill>
      <patternFill patternType="solid">
        <fgColor rgb="FFD9EAD3"/>
        <bgColor rgb="FFD9EAD3"/>
      </patternFill>
    </fill>
    <fill>
      <patternFill patternType="solid">
        <fgColor rgb="FF00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0" fontId="1" fillId="0" borderId="0"/>
    <xf numFmtId="0" fontId="5" fillId="0" borderId="0"/>
    <xf numFmtId="9" fontId="1" fillId="0" borderId="0" applyFont="0" applyFill="0" applyBorder="0" applyAlignment="0" applyProtection="0"/>
    <xf numFmtId="0" fontId="5" fillId="0" borderId="0"/>
  </cellStyleXfs>
  <cellXfs count="234">
    <xf numFmtId="0" fontId="0" fillId="0" borderId="0" xfId="0"/>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vertical="center" wrapText="1"/>
    </xf>
    <xf numFmtId="0" fontId="4" fillId="2" borderId="1" xfId="0" applyFont="1" applyFill="1" applyBorder="1" applyAlignment="1">
      <alignment horizontal="left" vertical="center" wrapText="1"/>
    </xf>
    <xf numFmtId="44" fontId="4" fillId="2" borderId="1" xfId="1" applyFont="1" applyFill="1" applyBorder="1" applyAlignment="1">
      <alignment horizontal="center" vertical="center" wrapText="1"/>
    </xf>
    <xf numFmtId="44" fontId="4" fillId="3" borderId="1" xfId="1" applyFont="1" applyFill="1" applyBorder="1" applyAlignment="1">
      <alignment horizontal="center" vertical="center" wrapText="1"/>
    </xf>
    <xf numFmtId="44" fontId="4" fillId="4" borderId="1" xfId="1" applyFont="1" applyFill="1" applyBorder="1" applyAlignment="1">
      <alignment vertical="center" wrapText="1"/>
    </xf>
    <xf numFmtId="0" fontId="4" fillId="2" borderId="1" xfId="0" applyFont="1" applyFill="1" applyBorder="1" applyAlignment="1">
      <alignment horizontal="righ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vertical="center" wrapText="1"/>
    </xf>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4" fontId="2" fillId="4" borderId="1" xfId="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4" fontId="6" fillId="8"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6" fillId="8" borderId="1" xfId="0" applyFont="1" applyFill="1" applyBorder="1" applyAlignment="1">
      <alignment horizontal="center" vertical="center"/>
    </xf>
    <xf numFmtId="0" fontId="6" fillId="12"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13"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14" borderId="1" xfId="0" applyFont="1" applyFill="1" applyBorder="1" applyAlignment="1">
      <alignment horizontal="center" vertical="center"/>
    </xf>
    <xf numFmtId="0" fontId="6" fillId="10" borderId="1" xfId="0" applyFont="1" applyFill="1" applyBorder="1" applyAlignment="1">
      <alignment horizontal="center" vertical="center"/>
    </xf>
    <xf numFmtId="0" fontId="6" fillId="15" borderId="1" xfId="0" applyFont="1" applyFill="1" applyBorder="1" applyAlignment="1">
      <alignment horizontal="center" vertical="center"/>
    </xf>
    <xf numFmtId="0" fontId="6" fillId="16" borderId="1" xfId="0" applyFont="1" applyFill="1" applyBorder="1" applyAlignment="1">
      <alignment horizontal="center" vertical="center"/>
    </xf>
    <xf numFmtId="0" fontId="6" fillId="17" borderId="1" xfId="0" applyFont="1" applyFill="1" applyBorder="1" applyAlignment="1">
      <alignment horizontal="center" vertical="center"/>
    </xf>
    <xf numFmtId="0" fontId="6" fillId="18" borderId="1" xfId="0" applyFont="1" applyFill="1" applyBorder="1" applyAlignment="1">
      <alignment horizontal="center" vertical="center"/>
    </xf>
    <xf numFmtId="0" fontId="6" fillId="19"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1" xfId="0" applyBorder="1"/>
    <xf numFmtId="0" fontId="0" fillId="0" borderId="1" xfId="0" applyBorder="1" applyAlignment="1" applyProtection="1">
      <alignment vertical="center"/>
      <protection locked="0"/>
    </xf>
    <xf numFmtId="0" fontId="0" fillId="0" borderId="1" xfId="0" quotePrefix="1" applyBorder="1" applyAlignment="1" applyProtection="1">
      <alignment horizontal="center" vertical="center"/>
      <protection locked="0"/>
    </xf>
    <xf numFmtId="0" fontId="0" fillId="0" borderId="1" xfId="0" applyBorder="1" applyAlignment="1">
      <alignment vertical="center"/>
    </xf>
    <xf numFmtId="0" fontId="0" fillId="0" borderId="1" xfId="0" applyBorder="1" applyAlignment="1" applyProtection="1">
      <alignment horizontal="left" vertical="center"/>
      <protection locked="0"/>
    </xf>
    <xf numFmtId="44" fontId="0" fillId="0" borderId="1" xfId="1" applyFont="1" applyFill="1" applyBorder="1"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right" vertical="center"/>
      <protection locked="0"/>
    </xf>
    <xf numFmtId="14" fontId="0" fillId="0" borderId="1" xfId="0" applyNumberFormat="1" applyBorder="1" applyAlignment="1" applyProtection="1">
      <alignment horizontal="right" vertical="center"/>
      <protection locked="0"/>
    </xf>
    <xf numFmtId="166" fontId="0" fillId="0" borderId="1" xfId="0" applyNumberFormat="1" applyBorder="1" applyAlignment="1" applyProtection="1">
      <alignment vertical="center"/>
      <protection locked="0"/>
    </xf>
    <xf numFmtId="1" fontId="0" fillId="0" borderId="1" xfId="0" applyNumberFormat="1" applyBorder="1" applyAlignment="1" applyProtection="1">
      <alignment horizontal="center" vertical="center"/>
      <protection locked="0"/>
    </xf>
    <xf numFmtId="14" fontId="0" fillId="0" borderId="1" xfId="0" applyNumberFormat="1" applyBorder="1" applyAlignment="1" applyProtection="1">
      <alignment vertical="center"/>
      <protection locked="0"/>
    </xf>
    <xf numFmtId="44" fontId="0" fillId="0" borderId="1" xfId="1" applyFont="1" applyFill="1" applyBorder="1" applyAlignment="1" applyProtection="1">
      <alignment horizontal="center" vertical="center"/>
      <protection locked="0"/>
    </xf>
    <xf numFmtId="0" fontId="0" fillId="0" borderId="1" xfId="0" applyBorder="1" applyAlignment="1">
      <alignment horizontal="center"/>
    </xf>
    <xf numFmtId="0" fontId="6" fillId="0" borderId="1" xfId="0" applyFont="1" applyBorder="1" applyAlignment="1">
      <alignment horizontal="center"/>
    </xf>
    <xf numFmtId="14" fontId="0" fillId="0" borderId="1" xfId="0" applyNumberFormat="1" applyBorder="1"/>
    <xf numFmtId="0" fontId="3" fillId="0" borderId="1" xfId="2" applyFill="1" applyBorder="1" applyAlignment="1">
      <alignment horizontal="left"/>
    </xf>
    <xf numFmtId="14" fontId="3" fillId="0" borderId="1" xfId="3" applyNumberFormat="1" applyFill="1" applyBorder="1" applyAlignment="1">
      <alignment horizontal="center"/>
    </xf>
    <xf numFmtId="14" fontId="12" fillId="0" borderId="1" xfId="3" applyNumberFormat="1" applyFont="1" applyFill="1" applyBorder="1" applyAlignment="1">
      <alignment horizontal="center"/>
    </xf>
    <xf numFmtId="166" fontId="0" fillId="0" borderId="1" xfId="0" applyNumberFormat="1" applyBorder="1" applyAlignment="1" applyProtection="1">
      <alignment horizontal="center" vertical="center"/>
      <protection locked="0"/>
    </xf>
    <xf numFmtId="0" fontId="16" fillId="0" borderId="1" xfId="0" applyFont="1" applyBorder="1" applyAlignment="1">
      <alignment vertical="center"/>
    </xf>
    <xf numFmtId="3" fontId="0" fillId="0" borderId="1" xfId="0" applyNumberFormat="1" applyBorder="1" applyAlignment="1" applyProtection="1">
      <alignment horizontal="right" vertical="center"/>
      <protection locked="0"/>
    </xf>
    <xf numFmtId="0" fontId="18" fillId="0" borderId="1" xfId="0" applyFont="1" applyBorder="1"/>
    <xf numFmtId="0" fontId="0" fillId="0" borderId="0" xfId="0" applyAlignment="1">
      <alignment wrapText="1"/>
    </xf>
    <xf numFmtId="3" fontId="0" fillId="0" borderId="1" xfId="0" applyNumberFormat="1" applyBorder="1" applyAlignment="1" applyProtection="1">
      <alignment horizontal="center" vertical="center"/>
      <protection locked="0"/>
    </xf>
    <xf numFmtId="0" fontId="0" fillId="21" borderId="1" xfId="0" applyFill="1" applyBorder="1" applyAlignment="1" applyProtection="1">
      <alignment vertical="center"/>
      <protection locked="0"/>
    </xf>
    <xf numFmtId="0" fontId="6" fillId="18" borderId="1" xfId="0" applyFont="1" applyFill="1" applyBorder="1" applyAlignment="1">
      <alignment horizontal="center" vertical="center" wrapText="1"/>
    </xf>
    <xf numFmtId="0" fontId="0" fillId="23" borderId="1" xfId="0" applyFill="1" applyBorder="1" applyAlignment="1" applyProtection="1">
      <alignment vertical="center"/>
      <protection locked="0"/>
    </xf>
    <xf numFmtId="0" fontId="0" fillId="21" borderId="1" xfId="0" applyFill="1" applyBorder="1" applyAlignment="1" applyProtection="1">
      <alignment horizontal="center" vertical="center"/>
      <protection locked="0"/>
    </xf>
    <xf numFmtId="0" fontId="0" fillId="21" borderId="1" xfId="0" applyFill="1" applyBorder="1" applyAlignment="1" applyProtection="1">
      <alignment horizontal="left" vertical="center"/>
      <protection locked="0"/>
    </xf>
    <xf numFmtId="1" fontId="0" fillId="21" borderId="1" xfId="0" applyNumberFormat="1" applyFill="1" applyBorder="1" applyAlignment="1" applyProtection="1">
      <alignment horizontal="center" vertical="center"/>
      <protection locked="0"/>
    </xf>
    <xf numFmtId="166" fontId="0" fillId="21" borderId="1" xfId="0" applyNumberFormat="1" applyFill="1" applyBorder="1" applyAlignment="1" applyProtection="1">
      <alignment vertical="center"/>
      <protection locked="0"/>
    </xf>
    <xf numFmtId="14" fontId="0" fillId="21" borderId="1" xfId="0" applyNumberFormat="1" applyFill="1" applyBorder="1" applyAlignment="1" applyProtection="1">
      <alignment vertical="center"/>
      <protection locked="0"/>
    </xf>
    <xf numFmtId="0" fontId="3" fillId="0" borderId="1" xfId="2" applyBorder="1"/>
    <xf numFmtId="14" fontId="0" fillId="21" borderId="1" xfId="0" applyNumberFormat="1" applyFill="1" applyBorder="1"/>
    <xf numFmtId="0" fontId="0" fillId="21" borderId="1" xfId="0" applyFill="1" applyBorder="1"/>
    <xf numFmtId="3" fontId="0" fillId="21" borderId="1" xfId="0" applyNumberFormat="1" applyFill="1" applyBorder="1" applyAlignment="1" applyProtection="1">
      <alignment vertical="center"/>
      <protection locked="0"/>
    </xf>
    <xf numFmtId="3" fontId="0" fillId="23" borderId="1" xfId="0" applyNumberFormat="1" applyFill="1" applyBorder="1" applyAlignment="1" applyProtection="1">
      <alignment horizontal="right" vertical="center"/>
      <protection locked="0"/>
    </xf>
    <xf numFmtId="0" fontId="0" fillId="21" borderId="1" xfId="0" applyFill="1" applyBorder="1" applyAlignment="1">
      <alignment horizontal="left"/>
    </xf>
    <xf numFmtId="0" fontId="3" fillId="21" borderId="1" xfId="3" applyFill="1" applyBorder="1"/>
    <xf numFmtId="166" fontId="0" fillId="23" borderId="1" xfId="0" applyNumberFormat="1" applyFill="1" applyBorder="1" applyAlignment="1" applyProtection="1">
      <alignment vertical="center"/>
      <protection locked="0"/>
    </xf>
    <xf numFmtId="0" fontId="4" fillId="2" borderId="1" xfId="0" applyFont="1" applyFill="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xf>
    <xf numFmtId="44" fontId="8" fillId="0" borderId="1" xfId="1" applyFont="1" applyFill="1" applyBorder="1" applyAlignment="1">
      <alignment horizontal="right"/>
    </xf>
    <xf numFmtId="44" fontId="9" fillId="0" borderId="1" xfId="1" applyFont="1" applyFill="1" applyBorder="1" applyAlignment="1">
      <alignment horizontal="center"/>
    </xf>
    <xf numFmtId="3" fontId="8" fillId="0" borderId="1" xfId="0" applyNumberFormat="1" applyFont="1" applyBorder="1" applyAlignment="1">
      <alignment horizontal="right"/>
    </xf>
    <xf numFmtId="0" fontId="10" fillId="0" borderId="1" xfId="0" applyFont="1" applyBorder="1"/>
    <xf numFmtId="0" fontId="8" fillId="0" borderId="1" xfId="0" applyFont="1" applyBorder="1" applyAlignment="1">
      <alignment horizontal="left"/>
    </xf>
    <xf numFmtId="14" fontId="8" fillId="0" borderId="1" xfId="0" applyNumberFormat="1" applyFont="1" applyBorder="1" applyAlignment="1">
      <alignment horizontal="right"/>
    </xf>
    <xf numFmtId="0" fontId="8" fillId="0" borderId="1" xfId="0" applyFont="1" applyBorder="1"/>
    <xf numFmtId="0" fontId="3" fillId="0" borderId="1" xfId="3" applyFill="1" applyBorder="1" applyAlignment="1"/>
    <xf numFmtId="14" fontId="8" fillId="0" borderId="1" xfId="0" applyNumberFormat="1" applyFont="1" applyBorder="1" applyAlignment="1">
      <alignment horizontal="center"/>
    </xf>
    <xf numFmtId="0" fontId="14" fillId="0" borderId="1" xfId="0" applyFont="1" applyBorder="1" applyAlignment="1">
      <alignment horizontal="right"/>
    </xf>
    <xf numFmtId="0" fontId="15" fillId="0" borderId="1" xfId="0" applyFont="1" applyBorder="1"/>
    <xf numFmtId="14" fontId="10" fillId="0" borderId="1" xfId="0" applyNumberFormat="1" applyFont="1" applyBorder="1" applyAlignment="1">
      <alignment horizontal="center"/>
    </xf>
    <xf numFmtId="3" fontId="10" fillId="0" borderId="1" xfId="0" applyNumberFormat="1" applyFont="1" applyBorder="1" applyAlignment="1">
      <alignment horizontal="right"/>
    </xf>
    <xf numFmtId="0" fontId="10" fillId="0" borderId="1" xfId="0" applyFont="1" applyBorder="1" applyAlignment="1">
      <alignment horizontal="center"/>
    </xf>
    <xf numFmtId="14" fontId="10" fillId="0" borderId="1" xfId="0" applyNumberFormat="1" applyFont="1" applyBorder="1" applyAlignment="1">
      <alignment horizontal="right"/>
    </xf>
    <xf numFmtId="0" fontId="11" fillId="0" borderId="1" xfId="0" applyFont="1" applyBorder="1"/>
    <xf numFmtId="0" fontId="3" fillId="21" borderId="1" xfId="2" applyFill="1" applyBorder="1" applyAlignment="1"/>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7" borderId="1" xfId="0" applyFont="1" applyFill="1" applyBorder="1" applyAlignment="1">
      <alignment vertical="center" wrapText="1"/>
    </xf>
    <xf numFmtId="0" fontId="6" fillId="3" borderId="1" xfId="0" applyFont="1" applyFill="1" applyBorder="1" applyAlignment="1">
      <alignment horizontal="center" vertical="center"/>
    </xf>
    <xf numFmtId="0" fontId="0" fillId="0" borderId="2" xfId="0" applyBorder="1"/>
    <xf numFmtId="3" fontId="0" fillId="21" borderId="1" xfId="0" applyNumberFormat="1" applyFill="1" applyBorder="1" applyAlignment="1" applyProtection="1">
      <alignment horizontal="center" vertical="center"/>
      <protection locked="0"/>
    </xf>
    <xf numFmtId="4" fontId="0" fillId="0" borderId="1" xfId="0" applyNumberFormat="1" applyBorder="1"/>
    <xf numFmtId="3" fontId="0" fillId="23" borderId="1" xfId="0" applyNumberFormat="1" applyFill="1" applyBorder="1" applyAlignment="1" applyProtection="1">
      <alignment horizontal="center" vertical="center"/>
      <protection locked="0"/>
    </xf>
    <xf numFmtId="4" fontId="0" fillId="21" borderId="1" xfId="0" applyNumberFormat="1" applyFill="1" applyBorder="1" applyAlignment="1" applyProtection="1">
      <alignment horizontal="center" vertical="center"/>
      <protection locked="0"/>
    </xf>
    <xf numFmtId="4" fontId="0" fillId="21" borderId="1" xfId="0" applyNumberFormat="1" applyFill="1" applyBorder="1" applyAlignment="1" applyProtection="1">
      <alignment vertical="center"/>
      <protection locked="0"/>
    </xf>
    <xf numFmtId="0" fontId="25" fillId="21" borderId="1" xfId="0" applyFont="1" applyFill="1" applyBorder="1" applyAlignment="1">
      <alignment horizontal="left" vertical="center"/>
    </xf>
    <xf numFmtId="0" fontId="25" fillId="21" borderId="1" xfId="0" applyFont="1" applyFill="1" applyBorder="1" applyAlignment="1" applyProtection="1">
      <alignment horizontal="left" vertical="center"/>
      <protection locked="0"/>
    </xf>
    <xf numFmtId="3" fontId="25" fillId="21" borderId="1" xfId="0" applyNumberFormat="1" applyFont="1" applyFill="1" applyBorder="1" applyAlignment="1" applyProtection="1">
      <alignment horizontal="left" vertical="center" indent="1"/>
      <protection locked="0"/>
    </xf>
    <xf numFmtId="3" fontId="25" fillId="21" borderId="1" xfId="0" applyNumberFormat="1" applyFont="1" applyFill="1" applyBorder="1" applyAlignment="1" applyProtection="1">
      <alignment horizontal="left" vertical="center"/>
      <protection locked="0"/>
    </xf>
    <xf numFmtId="0" fontId="7" fillId="21" borderId="1" xfId="0" applyFont="1" applyFill="1" applyBorder="1" applyAlignment="1">
      <alignment horizontal="left" vertical="center"/>
    </xf>
    <xf numFmtId="0" fontId="25" fillId="21" borderId="1" xfId="0" quotePrefix="1" applyFont="1" applyFill="1" applyBorder="1" applyAlignment="1" applyProtection="1">
      <alignment horizontal="left" vertical="center"/>
      <protection locked="0"/>
    </xf>
    <xf numFmtId="166" fontId="25" fillId="21" borderId="1" xfId="0" applyNumberFormat="1" applyFont="1" applyFill="1" applyBorder="1" applyAlignment="1" applyProtection="1">
      <alignment horizontal="left" vertical="center"/>
      <protection locked="0"/>
    </xf>
    <xf numFmtId="44" fontId="25" fillId="21" borderId="1" xfId="5" applyNumberFormat="1" applyFont="1" applyFill="1" applyBorder="1" applyAlignment="1" applyProtection="1">
      <alignment horizontal="left" vertical="center"/>
      <protection locked="0"/>
    </xf>
    <xf numFmtId="167" fontId="25" fillId="21" borderId="1" xfId="0" applyNumberFormat="1" applyFont="1" applyFill="1" applyBorder="1" applyAlignment="1" applyProtection="1">
      <alignment horizontal="left" vertical="center"/>
      <protection locked="0"/>
    </xf>
    <xf numFmtId="1" fontId="25" fillId="21" borderId="1" xfId="0" applyNumberFormat="1" applyFont="1" applyFill="1" applyBorder="1" applyAlignment="1" applyProtection="1">
      <alignment horizontal="left" vertical="center"/>
      <protection locked="0"/>
    </xf>
    <xf numFmtId="14" fontId="25" fillId="21" borderId="1" xfId="0" applyNumberFormat="1" applyFont="1" applyFill="1" applyBorder="1" applyAlignment="1" applyProtection="1">
      <alignment horizontal="left" vertical="center"/>
      <protection locked="0"/>
    </xf>
    <xf numFmtId="43" fontId="25" fillId="21" borderId="1" xfId="5" applyFont="1" applyFill="1" applyBorder="1" applyAlignment="1" applyProtection="1">
      <alignment horizontal="left" vertical="center"/>
      <protection locked="0"/>
    </xf>
    <xf numFmtId="44" fontId="25" fillId="21" borderId="1" xfId="0" applyNumberFormat="1" applyFont="1" applyFill="1" applyBorder="1" applyAlignment="1" applyProtection="1">
      <alignment horizontal="left" vertical="center"/>
      <protection locked="0"/>
    </xf>
    <xf numFmtId="43" fontId="25" fillId="21" borderId="1" xfId="5" applyFont="1" applyFill="1" applyBorder="1" applyAlignment="1">
      <alignment horizontal="left" vertical="center"/>
    </xf>
    <xf numFmtId="44" fontId="25" fillId="21" borderId="1" xfId="4" applyNumberFormat="1" applyFont="1" applyFill="1" applyBorder="1" applyAlignment="1" applyProtection="1">
      <alignment horizontal="left" vertical="center"/>
      <protection locked="0"/>
    </xf>
    <xf numFmtId="6" fontId="25" fillId="21" borderId="1" xfId="0" applyNumberFormat="1" applyFont="1" applyFill="1" applyBorder="1" applyAlignment="1" applyProtection="1">
      <alignment horizontal="left" vertical="center"/>
      <protection locked="0"/>
    </xf>
    <xf numFmtId="164" fontId="25" fillId="21" borderId="1" xfId="4" applyFont="1" applyFill="1" applyBorder="1" applyAlignment="1" applyProtection="1">
      <alignment horizontal="left" vertical="center"/>
      <protection locked="0"/>
    </xf>
    <xf numFmtId="44" fontId="25" fillId="21" borderId="1" xfId="5" applyNumberFormat="1" applyFont="1" applyFill="1" applyBorder="1" applyAlignment="1">
      <alignment horizontal="left" vertical="center"/>
    </xf>
    <xf numFmtId="0" fontId="26" fillId="21" borderId="1" xfId="3" applyFont="1" applyFill="1" applyBorder="1" applyAlignment="1">
      <alignment horizontal="left" vertical="center"/>
    </xf>
    <xf numFmtId="8" fontId="25" fillId="21" borderId="1" xfId="0" applyNumberFormat="1" applyFont="1" applyFill="1" applyBorder="1" applyAlignment="1" applyProtection="1">
      <alignment horizontal="left" vertical="center"/>
      <protection locked="0"/>
    </xf>
    <xf numFmtId="4" fontId="25" fillId="21" borderId="1" xfId="0" applyNumberFormat="1" applyFont="1" applyFill="1" applyBorder="1" applyAlignment="1" applyProtection="1">
      <alignment horizontal="left" vertical="center"/>
      <protection locked="0"/>
    </xf>
    <xf numFmtId="3" fontId="25" fillId="21" borderId="1" xfId="0" applyNumberFormat="1" applyFont="1" applyFill="1" applyBorder="1" applyAlignment="1">
      <alignment horizontal="left" vertical="center"/>
    </xf>
    <xf numFmtId="0" fontId="25" fillId="21" borderId="1" xfId="0" applyFont="1" applyFill="1" applyBorder="1" applyAlignment="1">
      <alignment horizontal="left" vertical="center" indent="1"/>
    </xf>
    <xf numFmtId="8" fontId="25" fillId="21" borderId="1" xfId="0" applyNumberFormat="1" applyFont="1" applyFill="1" applyBorder="1" applyAlignment="1">
      <alignment horizontal="left" vertical="center"/>
    </xf>
    <xf numFmtId="44" fontId="25" fillId="21" borderId="1" xfId="0" applyNumberFormat="1" applyFont="1" applyFill="1" applyBorder="1" applyAlignment="1">
      <alignment horizontal="left" vertical="center" wrapText="1"/>
    </xf>
    <xf numFmtId="14" fontId="25" fillId="21" borderId="1" xfId="0" applyNumberFormat="1" applyFont="1" applyFill="1" applyBorder="1" applyAlignment="1">
      <alignment horizontal="left" vertical="center"/>
    </xf>
    <xf numFmtId="14" fontId="26" fillId="21" borderId="1" xfId="3" applyNumberFormat="1" applyFont="1" applyFill="1" applyBorder="1" applyAlignment="1">
      <alignment horizontal="left" vertical="center"/>
    </xf>
    <xf numFmtId="167" fontId="25" fillId="21" borderId="1" xfId="0" applyNumberFormat="1" applyFont="1" applyFill="1" applyBorder="1" applyAlignment="1">
      <alignment horizontal="left" vertical="center"/>
    </xf>
    <xf numFmtId="4" fontId="25" fillId="21" borderId="1" xfId="0" applyNumberFormat="1" applyFont="1" applyFill="1" applyBorder="1" applyAlignment="1">
      <alignment horizontal="left" vertical="center"/>
    </xf>
    <xf numFmtId="16" fontId="25" fillId="21" borderId="1" xfId="0" applyNumberFormat="1" applyFont="1" applyFill="1" applyBorder="1" applyAlignment="1">
      <alignment horizontal="left" vertical="center"/>
    </xf>
    <xf numFmtId="0" fontId="25" fillId="21" borderId="1" xfId="0" applyFont="1" applyFill="1" applyBorder="1" applyAlignment="1">
      <alignment horizontal="left" vertical="center" wrapText="1"/>
    </xf>
    <xf numFmtId="8" fontId="7" fillId="21" borderId="1" xfId="0" applyNumberFormat="1" applyFont="1" applyFill="1" applyBorder="1" applyAlignment="1">
      <alignment horizontal="left" vertical="center"/>
    </xf>
    <xf numFmtId="44" fontId="25" fillId="21" borderId="1" xfId="0" applyNumberFormat="1" applyFont="1" applyFill="1" applyBorder="1" applyAlignment="1">
      <alignment horizontal="left" vertical="center"/>
    </xf>
    <xf numFmtId="6" fontId="25" fillId="21" borderId="1" xfId="0" applyNumberFormat="1" applyFont="1" applyFill="1" applyBorder="1" applyAlignment="1">
      <alignment horizontal="left" vertical="center"/>
    </xf>
    <xf numFmtId="0" fontId="26" fillId="21" borderId="1" xfId="2" applyFont="1" applyFill="1" applyBorder="1" applyAlignment="1">
      <alignment horizontal="left" vertical="center"/>
    </xf>
    <xf numFmtId="3" fontId="25" fillId="21" borderId="1" xfId="0" applyNumberFormat="1" applyFont="1" applyFill="1" applyBorder="1" applyAlignment="1">
      <alignment horizontal="left" vertical="center" indent="1"/>
    </xf>
    <xf numFmtId="164" fontId="25" fillId="21" borderId="1" xfId="4" applyFont="1" applyFill="1" applyBorder="1" applyAlignment="1">
      <alignment horizontal="left" vertical="center"/>
    </xf>
    <xf numFmtId="12" fontId="25" fillId="21" borderId="1" xfId="0" applyNumberFormat="1" applyFont="1" applyFill="1" applyBorder="1" applyAlignment="1">
      <alignment horizontal="left" vertical="center" wrapText="1"/>
    </xf>
    <xf numFmtId="0" fontId="29" fillId="5"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14" fontId="29" fillId="7" borderId="1" xfId="0" applyNumberFormat="1" applyFont="1" applyFill="1" applyBorder="1" applyAlignment="1">
      <alignment horizontal="center" vertical="center" wrapText="1"/>
    </xf>
    <xf numFmtId="14" fontId="29" fillId="9" borderId="1" xfId="0" applyNumberFormat="1"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22" borderId="1" xfId="0" applyFont="1" applyFill="1" applyBorder="1" applyAlignment="1">
      <alignment horizontal="center" vertical="center" wrapText="1"/>
    </xf>
    <xf numFmtId="0" fontId="18" fillId="24" borderId="1" xfId="0" applyFont="1" applyFill="1" applyBorder="1" applyAlignment="1">
      <alignment vertical="center" wrapText="1"/>
    </xf>
    <xf numFmtId="0" fontId="18" fillId="24" borderId="1" xfId="0" applyFont="1" applyFill="1" applyBorder="1" applyAlignment="1">
      <alignment vertical="center"/>
    </xf>
    <xf numFmtId="14" fontId="29" fillId="5" borderId="1" xfId="0" applyNumberFormat="1" applyFont="1" applyFill="1" applyBorder="1" applyAlignment="1">
      <alignment horizontal="center" vertical="center" wrapText="1"/>
    </xf>
    <xf numFmtId="0" fontId="4" fillId="25" borderId="1" xfId="0" applyFont="1" applyFill="1" applyBorder="1" applyAlignment="1">
      <alignment vertical="center" wrapText="1"/>
    </xf>
    <xf numFmtId="0" fontId="27" fillId="4" borderId="1" xfId="0" applyFont="1" applyFill="1" applyBorder="1" applyAlignment="1">
      <alignment horizontal="center" vertical="center" wrapText="1"/>
    </xf>
    <xf numFmtId="168" fontId="2" fillId="4" borderId="1" xfId="0" applyNumberFormat="1" applyFont="1" applyFill="1" applyBorder="1" applyAlignment="1">
      <alignment horizontal="center" vertical="center" wrapText="1"/>
    </xf>
    <xf numFmtId="169" fontId="2" fillId="4" borderId="1" xfId="4"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0" fontId="29" fillId="0" borderId="1" xfId="0" applyFont="1" applyBorder="1"/>
    <xf numFmtId="165" fontId="2" fillId="1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right" vertical="center" wrapText="1"/>
    </xf>
    <xf numFmtId="3" fontId="0" fillId="21" borderId="1" xfId="0" applyNumberFormat="1" applyFill="1" applyBorder="1" applyAlignment="1">
      <alignment horizontal="center"/>
    </xf>
    <xf numFmtId="3" fontId="0" fillId="21" borderId="1" xfId="0" applyNumberFormat="1" applyFill="1" applyBorder="1"/>
    <xf numFmtId="0" fontId="14" fillId="21" borderId="1" xfId="0" applyFont="1" applyFill="1" applyBorder="1" applyAlignment="1">
      <alignment vertical="top" wrapText="1"/>
    </xf>
    <xf numFmtId="0" fontId="0" fillId="10" borderId="2" xfId="0" applyFill="1" applyBorder="1"/>
    <xf numFmtId="0" fontId="0" fillId="20" borderId="2" xfId="0" applyFill="1" applyBorder="1"/>
    <xf numFmtId="0" fontId="0" fillId="15" borderId="2" xfId="0" applyFill="1" applyBorder="1"/>
    <xf numFmtId="0" fontId="0" fillId="26" borderId="2" xfId="0" applyFill="1" applyBorder="1"/>
    <xf numFmtId="0" fontId="0" fillId="14" borderId="2" xfId="0" applyFill="1" applyBorder="1"/>
    <xf numFmtId="0" fontId="0" fillId="27" borderId="2" xfId="0" applyFill="1" applyBorder="1"/>
    <xf numFmtId="0" fontId="0" fillId="3" borderId="2" xfId="0" applyFill="1" applyBorder="1"/>
    <xf numFmtId="0" fontId="30" fillId="4" borderId="2" xfId="0" applyFont="1" applyFill="1" applyBorder="1"/>
    <xf numFmtId="0" fontId="0" fillId="20" borderId="1" xfId="0" applyFill="1" applyBorder="1"/>
    <xf numFmtId="3" fontId="0" fillId="0" borderId="1" xfId="0" applyNumberFormat="1" applyBorder="1" applyAlignment="1">
      <alignment horizontal="center"/>
    </xf>
    <xf numFmtId="4" fontId="0" fillId="0" borderId="1" xfId="0" applyNumberFormat="1" applyBorder="1" applyAlignment="1" applyProtection="1">
      <alignment horizontal="center" vertical="center"/>
      <protection locked="0"/>
    </xf>
    <xf numFmtId="0" fontId="14" fillId="21" borderId="1" xfId="0" applyFont="1" applyFill="1" applyBorder="1" applyAlignment="1">
      <alignment vertical="top"/>
    </xf>
    <xf numFmtId="3" fontId="0" fillId="0" borderId="1" xfId="0" applyNumberFormat="1" applyBorder="1"/>
    <xf numFmtId="0" fontId="14" fillId="0" borderId="1" xfId="0" applyFont="1" applyBorder="1" applyAlignment="1">
      <alignment vertical="top"/>
    </xf>
    <xf numFmtId="0" fontId="4" fillId="25" borderId="1" xfId="0" applyFont="1" applyFill="1" applyBorder="1" applyAlignment="1">
      <alignment horizontal="center" vertical="center" wrapText="1"/>
    </xf>
    <xf numFmtId="3" fontId="3" fillId="21" borderId="1" xfId="2" applyNumberFormat="1" applyFill="1" applyBorder="1"/>
    <xf numFmtId="0" fontId="19" fillId="0" borderId="1" xfId="0" applyFont="1" applyBorder="1"/>
    <xf numFmtId="0" fontId="22" fillId="0" borderId="1" xfId="0" applyFont="1" applyBorder="1"/>
    <xf numFmtId="0" fontId="0" fillId="10" borderId="1" xfId="0" applyFill="1" applyBorder="1"/>
    <xf numFmtId="0" fontId="0" fillId="15" borderId="1" xfId="0" applyFill="1" applyBorder="1"/>
    <xf numFmtId="0" fontId="0" fillId="26" borderId="1" xfId="0" applyFill="1" applyBorder="1"/>
    <xf numFmtId="0" fontId="0" fillId="14" borderId="1" xfId="0" applyFill="1" applyBorder="1"/>
    <xf numFmtId="0" fontId="0" fillId="27" borderId="1" xfId="0" applyFill="1" applyBorder="1"/>
    <xf numFmtId="0" fontId="0" fillId="3" borderId="1" xfId="0" applyFill="1" applyBorder="1"/>
    <xf numFmtId="0" fontId="30" fillId="4" borderId="1" xfId="0" applyFont="1" applyFill="1" applyBorder="1"/>
    <xf numFmtId="0" fontId="33" fillId="0" borderId="1" xfId="0" applyFont="1" applyBorder="1" applyAlignment="1">
      <alignment wrapText="1"/>
    </xf>
    <xf numFmtId="14" fontId="18" fillId="0" borderId="1" xfId="0" applyNumberFormat="1" applyFont="1" applyBorder="1" applyAlignment="1">
      <alignment horizontal="center" wrapText="1"/>
    </xf>
    <xf numFmtId="0" fontId="18" fillId="0" borderId="1" xfId="0" applyFont="1" applyBorder="1" applyAlignment="1">
      <alignment wrapText="1"/>
    </xf>
    <xf numFmtId="0" fontId="32" fillId="0" borderId="1" xfId="0" applyFont="1" applyBorder="1" applyAlignment="1">
      <alignment vertical="center" wrapText="1"/>
    </xf>
    <xf numFmtId="0" fontId="34" fillId="0" borderId="1" xfId="2" applyFont="1" applyFill="1" applyBorder="1" applyAlignment="1">
      <alignment horizontal="left" wrapText="1"/>
    </xf>
    <xf numFmtId="0" fontId="35" fillId="0" borderId="1" xfId="0" applyFont="1" applyBorder="1" applyAlignment="1">
      <alignment horizontal="right" wrapText="1"/>
    </xf>
    <xf numFmtId="14" fontId="34" fillId="0" borderId="1" xfId="3" applyNumberFormat="1" applyFont="1" applyFill="1" applyBorder="1" applyAlignment="1">
      <alignment horizontal="center" wrapText="1"/>
    </xf>
    <xf numFmtId="14" fontId="36" fillId="0" borderId="1" xfId="3" applyNumberFormat="1" applyFont="1" applyFill="1" applyBorder="1" applyAlignment="1">
      <alignment horizontal="center" wrapText="1"/>
    </xf>
    <xf numFmtId="0" fontId="37" fillId="28" borderId="2" xfId="0" applyFont="1" applyFill="1" applyBorder="1" applyAlignment="1">
      <alignment horizontal="center" vertical="center" wrapText="1"/>
    </xf>
    <xf numFmtId="0" fontId="37" fillId="29" borderId="2" xfId="0" applyFont="1" applyFill="1" applyBorder="1" applyAlignment="1">
      <alignment horizontal="center" vertical="center" wrapText="1"/>
    </xf>
    <xf numFmtId="1" fontId="37" fillId="28" borderId="2" xfId="0" applyNumberFormat="1" applyFont="1" applyFill="1" applyBorder="1" applyAlignment="1">
      <alignment horizontal="center" vertical="center" wrapText="1"/>
    </xf>
    <xf numFmtId="1" fontId="37" fillId="29" borderId="2" xfId="0" applyNumberFormat="1" applyFont="1" applyFill="1" applyBorder="1" applyAlignment="1">
      <alignment horizontal="center" vertical="center" wrapText="1"/>
    </xf>
    <xf numFmtId="4" fontId="37" fillId="28" borderId="2" xfId="0" applyNumberFormat="1" applyFont="1" applyFill="1" applyBorder="1" applyAlignment="1">
      <alignment horizontal="center" vertical="center" wrapText="1"/>
    </xf>
    <xf numFmtId="4" fontId="38" fillId="28" borderId="3" xfId="0" applyNumberFormat="1" applyFont="1" applyFill="1" applyBorder="1" applyAlignment="1">
      <alignment horizontal="center" vertical="center" wrapText="1"/>
    </xf>
    <xf numFmtId="2" fontId="38" fillId="28" borderId="3" xfId="0" applyNumberFormat="1" applyFont="1" applyFill="1" applyBorder="1" applyAlignment="1">
      <alignment horizontal="center" vertical="center" wrapText="1"/>
    </xf>
    <xf numFmtId="0" fontId="39" fillId="30" borderId="2" xfId="0" applyFont="1" applyFill="1" applyBorder="1" applyAlignment="1">
      <alignment horizontal="center" vertical="center" wrapText="1"/>
    </xf>
    <xf numFmtId="49" fontId="39" fillId="28" borderId="2" xfId="0" applyNumberFormat="1" applyFont="1" applyFill="1" applyBorder="1" applyAlignment="1">
      <alignment horizontal="center" vertical="center" wrapText="1"/>
    </xf>
    <xf numFmtId="0" fontId="39" fillId="28" borderId="2" xfId="0" applyFont="1" applyFill="1" applyBorder="1" applyAlignment="1">
      <alignment horizontal="center" vertical="center" wrapText="1"/>
    </xf>
    <xf numFmtId="0" fontId="37" fillId="31" borderId="2" xfId="0" applyFont="1" applyFill="1" applyBorder="1" applyAlignment="1">
      <alignment horizontal="center" vertical="center" wrapText="1"/>
    </xf>
    <xf numFmtId="0" fontId="0" fillId="32" borderId="2" xfId="0" applyFill="1" applyBorder="1" applyAlignment="1">
      <alignment wrapText="1"/>
    </xf>
    <xf numFmtId="1" fontId="2" fillId="4" borderId="2" xfId="0" applyNumberFormat="1" applyFont="1" applyFill="1" applyBorder="1" applyAlignment="1">
      <alignment horizontal="center" vertical="center" wrapText="1"/>
    </xf>
    <xf numFmtId="0" fontId="0" fillId="21" borderId="2" xfId="0" applyFill="1" applyBorder="1" applyAlignment="1">
      <alignment horizontal="left" vertical="center"/>
    </xf>
    <xf numFmtId="0" fontId="12" fillId="21" borderId="2" xfId="9" applyFont="1" applyFill="1" applyBorder="1" applyAlignment="1">
      <alignment horizontal="left" vertical="center"/>
    </xf>
    <xf numFmtId="166" fontId="12" fillId="21" borderId="2" xfId="9" applyNumberFormat="1" applyFont="1" applyFill="1" applyBorder="1" applyAlignment="1" applyProtection="1">
      <alignment horizontal="left" vertical="center"/>
      <protection locked="0"/>
    </xf>
    <xf numFmtId="0" fontId="12" fillId="21" borderId="2" xfId="9" applyFont="1" applyFill="1" applyBorder="1" applyAlignment="1" applyProtection="1">
      <alignment horizontal="left" vertical="center"/>
      <protection locked="0"/>
    </xf>
    <xf numFmtId="164" fontId="12" fillId="21" borderId="2" xfId="4" applyFont="1" applyFill="1" applyBorder="1" applyAlignment="1">
      <alignment horizontal="left" vertical="center"/>
    </xf>
    <xf numFmtId="164" fontId="12" fillId="21" borderId="2" xfId="4" applyFont="1" applyFill="1" applyBorder="1" applyAlignment="1" applyProtection="1">
      <alignment horizontal="left" vertical="center"/>
      <protection locked="0"/>
    </xf>
    <xf numFmtId="2" fontId="0" fillId="0" borderId="2" xfId="8" applyNumberFormat="1" applyFont="1" applyBorder="1"/>
    <xf numFmtId="49" fontId="12" fillId="21" borderId="2" xfId="9" applyNumberFormat="1" applyFont="1" applyFill="1" applyBorder="1" applyAlignment="1">
      <alignment horizontal="left" vertical="center"/>
    </xf>
    <xf numFmtId="0" fontId="3" fillId="21" borderId="2" xfId="2" applyFill="1" applyBorder="1" applyAlignment="1">
      <alignment horizontal="left" vertical="center"/>
    </xf>
    <xf numFmtId="2" fontId="0" fillId="0" borderId="0" xfId="0" applyNumberFormat="1"/>
  </cellXfs>
  <cellStyles count="10">
    <cellStyle name="Hipervínculo" xfId="2" builtinId="8"/>
    <cellStyle name="Hipervínculo 2" xfId="3" xr:uid="{154F52E3-8598-4B5A-924B-A482F0CE97AD}"/>
    <cellStyle name="Millares 2" xfId="5" xr:uid="{D569C55A-6877-436C-BC11-8066ACE0C801}"/>
    <cellStyle name="Moneda" xfId="1" builtinId="4"/>
    <cellStyle name="Moneda 2" xfId="4" xr:uid="{705FF52D-9454-455B-803A-7B6E871B3F2A}"/>
    <cellStyle name="Normal" xfId="0" builtinId="0"/>
    <cellStyle name="Normal 2" xfId="6" xr:uid="{D9680E77-C239-4DAC-A4AC-D4DE25D79E0F}"/>
    <cellStyle name="Normal 2 2" xfId="9" xr:uid="{9273F438-C42E-4E84-AE3C-8B86E7275999}"/>
    <cellStyle name="Normal 4" xfId="7" xr:uid="{9CF59063-E0B8-4CB1-A2AA-C904CD745EBC}"/>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209588&amp;isFromPublicArea=True&amp;isModal=False" TargetMode="External"/><Relationship Id="rId21" Type="http://schemas.openxmlformats.org/officeDocument/2006/relationships/hyperlink" Target="https://community.secop.gov.co/Public/Tendering/OpportunityDetail/Index?noticeUID=CO1.NTC.7553992&amp;isFromPublicArea=True&amp;isModal=False" TargetMode="External"/><Relationship Id="rId42" Type="http://schemas.openxmlformats.org/officeDocument/2006/relationships/hyperlink" Target="https://community.secop.gov.co/Public/Tendering/OpportunityDetail/Index?noticeUID=CO1.NTC.7704624&amp;isFromPublicArea=True&amp;isModal=False" TargetMode="External"/><Relationship Id="rId63" Type="http://schemas.openxmlformats.org/officeDocument/2006/relationships/hyperlink" Target="https://community.secop.gov.co/Public/Tendering/OpportunityDetail/Index?noticeUID=CO1.NTC.7727055&amp;isFromPublicArea=True&amp;isModal=False" TargetMode="External"/><Relationship Id="rId84" Type="http://schemas.openxmlformats.org/officeDocument/2006/relationships/hyperlink" Target="https://community.secop.gov.co/Public/Tendering/OpportunityDetail/Index?noticeUID=CO1.NTC.7822070&amp;isFromPublicArea=True&amp;isModal=False" TargetMode="External"/><Relationship Id="rId138" Type="http://schemas.openxmlformats.org/officeDocument/2006/relationships/hyperlink" Target="https://community.secop.gov.co/Public/Tendering/OpportunityDetail/Index?noticeUID=CO1.NTC.8889956&amp;isFromPublicArea=True&amp;isModal=False" TargetMode="External"/><Relationship Id="rId159" Type="http://schemas.openxmlformats.org/officeDocument/2006/relationships/hyperlink" Target="https://community.secop.gov.co/Public/Tendering/OpportunityDetail/Index?noticeUID=CO1.NTC.7765073&amp;isFromPublicArea=True&amp;isModal=False" TargetMode="External"/><Relationship Id="rId170" Type="http://schemas.openxmlformats.org/officeDocument/2006/relationships/hyperlink" Target="https://community.secop.gov.co/Public/Tendering/OpportunityDetail/Index?noticeUID=CO1.NTC.7847281&amp;isFromPublicArea=True&amp;isModal=False" TargetMode="External"/><Relationship Id="rId191" Type="http://schemas.openxmlformats.org/officeDocument/2006/relationships/hyperlink" Target="https://community.secop.gov.co/Public/Tendering/OpportunityDetail/Index?noticeUID=CO1.NTC.8612985&amp;isFromPublicArea=True&amp;isModal=False" TargetMode="External"/><Relationship Id="rId107" Type="http://schemas.openxmlformats.org/officeDocument/2006/relationships/hyperlink" Target="https://community.secop.gov.co/Public/Tendering/OpportunityDetail/Index?noticeUID=CO1.NTC.8091050&amp;isFromPublicArea=True&amp;isModal=False" TargetMode="External"/><Relationship Id="rId11" Type="http://schemas.openxmlformats.org/officeDocument/2006/relationships/hyperlink" Target="https://community.secop.gov.co/Public/Tendering/OpportunityDetail/Index?noticeUID=CO1.NTC.7458790&amp;isFromPublicArea=True&amp;isModal=False" TargetMode="External"/><Relationship Id="rId32" Type="http://schemas.openxmlformats.org/officeDocument/2006/relationships/hyperlink" Target="https://community.secop.gov.co/Public/Tendering/OpportunityDetail/Index?noticeUID=CO1.NTC.7694868&amp;isFromPublicArea=True&amp;isModal=False" TargetMode="External"/><Relationship Id="rId53" Type="http://schemas.openxmlformats.org/officeDocument/2006/relationships/hyperlink" Target="https://community.secop.gov.co/Public/Tendering/OpportunityDetail/Index?noticeUID=CO1.NTC.7716920&amp;isFromPublicArea=True&amp;isModal=False" TargetMode="External"/><Relationship Id="rId74" Type="http://schemas.openxmlformats.org/officeDocument/2006/relationships/hyperlink" Target="https://community.secop.gov.co/Public/Tendering/OpportunityDetail/Index?noticeUID=CO1.NTC.7743799&amp;isFromPublicArea=True&amp;isModal=False" TargetMode="External"/><Relationship Id="rId128" Type="http://schemas.openxmlformats.org/officeDocument/2006/relationships/hyperlink" Target="https://community.secop.gov.co/Public/Tendering/OpportunityDetail/Index?noticeUID=CO1.NTC.8556488&amp;isFromPublicArea=True&amp;isModal=False" TargetMode="External"/><Relationship Id="rId149" Type="http://schemas.openxmlformats.org/officeDocument/2006/relationships/hyperlink" Target="https://community.secop.gov.co/Public/Tendering/OpportunityDetail/Index?noticeUID=CO1.NTC.7555212&amp;isFromPublicArea=True&amp;isModal=False" TargetMode="External"/><Relationship Id="rId5" Type="http://schemas.openxmlformats.org/officeDocument/2006/relationships/hyperlink" Target="https://community.secop.gov.co/Public/Tendering/ContractNoticePhases/View?PPI=CO1.PPI.36961715&amp;isFromPublicArea=True&amp;isModal=False" TargetMode="External"/><Relationship Id="rId95" Type="http://schemas.openxmlformats.org/officeDocument/2006/relationships/hyperlink" Target="https://community.secop.gov.co/Public/Tendering/OpportunityDetail/Index?noticeUID=CO1.NTC.7952553&amp;isFromPublicArea=True&amp;isModal=False" TargetMode="External"/><Relationship Id="rId160" Type="http://schemas.openxmlformats.org/officeDocument/2006/relationships/hyperlink" Target="https://community.secop.gov.co/Public/Tendering/OpportunityDetail/Index?noticeUID=CO1.NTC.7765314&amp;isFromPublicArea=True&amp;isModal=False" TargetMode="External"/><Relationship Id="rId181" Type="http://schemas.openxmlformats.org/officeDocument/2006/relationships/hyperlink" Target="https://community.secop.gov.co/Public/Tendering/OpportunityDetail/Index?noticeUID=CO1.NTC.8598158&amp;isFromPublicArea=True&amp;isModal=False" TargetMode="External"/><Relationship Id="rId22" Type="http://schemas.openxmlformats.org/officeDocument/2006/relationships/hyperlink" Target="https://community.secop.gov.co/Public/Tendering/OpportunityDetail/Index?noticeUID=CO1.NTC.7554554&amp;isFromPublicArea=True&amp;isModal=False" TargetMode="External"/><Relationship Id="rId43" Type="http://schemas.openxmlformats.org/officeDocument/2006/relationships/hyperlink" Target="https://community.secop.gov.co/Public/Tendering/OpportunityDetail/Index?noticeUID=CO1.NTC.7708704&amp;isFromPublicArea=True&amp;isModal=False" TargetMode="External"/><Relationship Id="rId64" Type="http://schemas.openxmlformats.org/officeDocument/2006/relationships/hyperlink" Target="https://community.secop.gov.co/Public/Tendering/OpportunityDetail/Index?noticeUID=CO1.NTC.7731211&amp;isFromPublicArea=True&amp;isModal=False" TargetMode="External"/><Relationship Id="rId118" Type="http://schemas.openxmlformats.org/officeDocument/2006/relationships/hyperlink" Target="https://community.secop.gov.co/Public/Tendering/OpportunityDetail/Index?noticeUID=CO1.NTC.8214615&amp;isFromPublicArea=True&amp;isModal=False" TargetMode="External"/><Relationship Id="rId139" Type="http://schemas.openxmlformats.org/officeDocument/2006/relationships/hyperlink" Target="https://community.secop.gov.co/Public/Tendering/OpportunityDetail/Index?noticeUID=CO1.NTC.8941000&amp;isFromPublicArea=True&amp;isModal=False" TargetMode="External"/><Relationship Id="rId85" Type="http://schemas.openxmlformats.org/officeDocument/2006/relationships/hyperlink" Target="https://community.secop.gov.co/Public/Tendering/OpportunityDetail/Index?noticeUID=CO1.NTC.7828115&amp;isFromPublicArea=True&amp;isModal=False" TargetMode="External"/><Relationship Id="rId150" Type="http://schemas.openxmlformats.org/officeDocument/2006/relationships/hyperlink" Target="https://community.secop.gov.co/Public/Tendering/OpportunityDetail/Index?noticeUID=CO1.NTC.7553192&amp;isFromPublicArea=True&amp;isModal=False" TargetMode="External"/><Relationship Id="rId171" Type="http://schemas.openxmlformats.org/officeDocument/2006/relationships/hyperlink" Target="https://community.secop.gov.co/Public/Tendering/OpportunityDetail/Index?noticeUID=CO1.NTC.7850730&amp;isFromPublicArea=True&amp;isModal=False" TargetMode="External"/><Relationship Id="rId192" Type="http://schemas.openxmlformats.org/officeDocument/2006/relationships/hyperlink" Target="https://community.secop.gov.co/Public/Tendering/OpportunityDetail/Index?noticeUID=CO1.NTC.8473960&amp;isFromPublicArea=True&amp;isModal=False" TargetMode="External"/><Relationship Id="rId12" Type="http://schemas.openxmlformats.org/officeDocument/2006/relationships/hyperlink" Target="https://community.secop.gov.co/Public/Tendering/OpportunityDetail/Index?noticeUID=CO1.NTC.7469429&amp;isFromPublicArea=True&amp;isModal=False" TargetMode="External"/><Relationship Id="rId33" Type="http://schemas.openxmlformats.org/officeDocument/2006/relationships/hyperlink" Target="https://community.secop.gov.co/Public/Tendering/OpportunityDetail/Index?noticeUID=CO1.NTC.7707383&amp;isFromPublicArea=True&amp;isModal=False" TargetMode="External"/><Relationship Id="rId108" Type="http://schemas.openxmlformats.org/officeDocument/2006/relationships/hyperlink" Target="https://community.secop.gov.co/Public/Tendering/OpportunityDetail/Index?noticeUID=CO1.NTC.8104149&amp;isFromPublicArea=True&amp;isModal=False" TargetMode="External"/><Relationship Id="rId129" Type="http://schemas.openxmlformats.org/officeDocument/2006/relationships/hyperlink" Target="https://community.secop.gov.co/Public/Tendering/OpportunityDetail/Index?noticeUID=CO1.NTC.8599839&amp;isFromPublicArea=True&amp;isModal=False" TargetMode="External"/><Relationship Id="rId54" Type="http://schemas.openxmlformats.org/officeDocument/2006/relationships/hyperlink" Target="https://community.secop.gov.co/Public/Tendering/OpportunityDetail/Index?noticeUID=CO1.NTC.7716890&amp;isFromPublicArea=True&amp;isModal=False" TargetMode="External"/><Relationship Id="rId75" Type="http://schemas.openxmlformats.org/officeDocument/2006/relationships/hyperlink" Target="https://community.secop.gov.co/Public/Tendering/OpportunityDetail/Index?noticeUID=CO1.NTC.7746438&amp;isFromPublicArea=True&amp;isModal=False" TargetMode="External"/><Relationship Id="rId96" Type="http://schemas.openxmlformats.org/officeDocument/2006/relationships/hyperlink" Target="https://community.secop.gov.co/Public/Tendering/OpportunityDetail/Index?noticeUID=CO1.NTC.8023459&amp;isFromPublicArea=True&amp;isModal=False" TargetMode="External"/><Relationship Id="rId140" Type="http://schemas.openxmlformats.org/officeDocument/2006/relationships/hyperlink" Target="https://community.secop.gov.co/Public/Tendering/OpportunityDetail/Index?noticeUID=CO1.NTC.8835889&amp;isFromPublicArea=True&amp;isModal=False" TargetMode="External"/><Relationship Id="rId161" Type="http://schemas.openxmlformats.org/officeDocument/2006/relationships/hyperlink" Target="https://community.secop.gov.co/Public/Tendering/OpportunityDetail/Index?noticeUID=CO1.NTC.7765472&amp;isFromPublicArea=True&amp;isModal=False" TargetMode="External"/><Relationship Id="rId182" Type="http://schemas.openxmlformats.org/officeDocument/2006/relationships/hyperlink" Target="https://community.secop.gov.co/Public/Tendering/OpportunityDetail/Index?noticeUID=CO1.NTC.8519016&amp;isFromPublicArea=True&amp;isModal=False" TargetMode="External"/><Relationship Id="rId6" Type="http://schemas.openxmlformats.org/officeDocument/2006/relationships/hyperlink" Target="https://community.secop.gov.co/Public/Tendering/OpportunityDetail/Index?noticeUID=CO1.NTC.7458058&amp;isFromPublicArea=True&amp;isModal=False" TargetMode="External"/><Relationship Id="rId23" Type="http://schemas.openxmlformats.org/officeDocument/2006/relationships/hyperlink" Target="https://community.secop.gov.co/Public/Tendering/OpportunityDetail/Index?noticeUID=CO1.NTC.7544930&amp;isFromPublicArea=True&amp;isModal=False" TargetMode="External"/><Relationship Id="rId119" Type="http://schemas.openxmlformats.org/officeDocument/2006/relationships/hyperlink" Target="https://community.secop.gov.co/Public/Tendering/OpportunityDetail/Index?noticeUID=CO1.NTC.8206539&amp;isFromPublicArea=True&amp;isModal=False" TargetMode="External"/><Relationship Id="rId44" Type="http://schemas.openxmlformats.org/officeDocument/2006/relationships/hyperlink" Target="https://community.secop.gov.co/Public/Tendering/OpportunityDetail/Index?noticeUID=CO1.NTC.7709169&amp;isFromPublicArea=True&amp;isModal=False" TargetMode="External"/><Relationship Id="rId65" Type="http://schemas.openxmlformats.org/officeDocument/2006/relationships/hyperlink" Target="https://community.secop.gov.co/Public/Tendering/OpportunityDetail/Index?noticeUID=CO1.NTC.7732359&amp;isFromPublicArea=True&amp;isModal=False" TargetMode="External"/><Relationship Id="rId86" Type="http://schemas.openxmlformats.org/officeDocument/2006/relationships/hyperlink" Target="https://community.secop.gov.co/Public/Tendering/OpportunityDetail/Index?noticeUID=CO1.NTC.7839257&amp;isFromPublicArea=True&amp;isModal=False" TargetMode="External"/><Relationship Id="rId130" Type="http://schemas.openxmlformats.org/officeDocument/2006/relationships/hyperlink" Target="https://community.secop.gov.co/Public/Tendering/OpportunityDetail/Index?noticeUID=CO1.NTC.8648139&amp;isFromPublicArea=True&amp;isModal=False" TargetMode="External"/><Relationship Id="rId151" Type="http://schemas.openxmlformats.org/officeDocument/2006/relationships/hyperlink" Target="https://community.secop.gov.co/Public/Tendering/OpportunityDetail/Index?noticeUID=CO1.NTC.7556664&amp;isFromPublicArea=True&amp;isModal=False" TargetMode="External"/><Relationship Id="rId172" Type="http://schemas.openxmlformats.org/officeDocument/2006/relationships/hyperlink" Target="https://community.secop.gov.co/Public/Tendering/OpportunityDetail/Index?noticeUID=CO1.NTC.7875057&amp;isFromPublicArea=True&amp;isModal=False" TargetMode="External"/><Relationship Id="rId193" Type="http://schemas.openxmlformats.org/officeDocument/2006/relationships/hyperlink" Target="https://community.secop.gov.co/Public/Tendering/OpportunityDetail/Index?noticeUID=CO1.NTC.8519016&amp;isFromPublicArea=True&amp;isModal=False" TargetMode="External"/><Relationship Id="rId13" Type="http://schemas.openxmlformats.org/officeDocument/2006/relationships/hyperlink" Target="https://community.secop.gov.co/Public/Tendering/OpportunityDetail/Index?noticeUID=CO1.NTC.7470408&amp;isFromPublicArea=True&amp;isModal=False" TargetMode="External"/><Relationship Id="rId109" Type="http://schemas.openxmlformats.org/officeDocument/2006/relationships/hyperlink" Target="https://community.secop.gov.co/Public/Tendering/OpportunityDetail/Index?noticeUID=CO1.NTC.8106615&amp;isFromPublicArea=True&amp;isModal=False" TargetMode="External"/><Relationship Id="rId34" Type="http://schemas.openxmlformats.org/officeDocument/2006/relationships/hyperlink" Target="https://community.secop.gov.co/Public/Tendering/OpportunityDetail/Index?noticeUID=CO1.NTC.7692838&amp;isFromPublicArea=True&amp;isModal=False" TargetMode="External"/><Relationship Id="rId55" Type="http://schemas.openxmlformats.org/officeDocument/2006/relationships/hyperlink" Target="https://community.secop.gov.co/Public/Tendering/OpportunityDetail/Index?noticeUID=CO1.NTC.7717813&amp;isFromPublicArea=True&amp;isModal=False" TargetMode="External"/><Relationship Id="rId76" Type="http://schemas.openxmlformats.org/officeDocument/2006/relationships/hyperlink" Target="https://community.secop.gov.co/Public/Tendering/OpportunityDetail/Index?noticeUID=CO1.NTC.7746691&amp;isFromPublicArea=True&amp;isModal=False" TargetMode="External"/><Relationship Id="rId97" Type="http://schemas.openxmlformats.org/officeDocument/2006/relationships/hyperlink" Target="https://community.secop.gov.co/Public/Tendering/OpportunityDetail/Index?noticeUID=CO1.NTC.7964554&amp;isFromPublicArea=True&amp;isModal=False" TargetMode="External"/><Relationship Id="rId120" Type="http://schemas.openxmlformats.org/officeDocument/2006/relationships/hyperlink" Target="https://community.secop.gov.co/Public/Tendering/ContractNoticePhases/View?PPI=CO1.PPI.40034723&amp;isFromPublicArea=True&amp;isModal=False" TargetMode="External"/><Relationship Id="rId141" Type="http://schemas.openxmlformats.org/officeDocument/2006/relationships/hyperlink" Target="https://community.secop.gov.co/Public/Tendering/OpportunityDetail/Index?noticeUID=CO1.NTC.7499665&amp;isFromPublicArea=True&amp;isModal=False" TargetMode="External"/><Relationship Id="rId7" Type="http://schemas.openxmlformats.org/officeDocument/2006/relationships/hyperlink" Target="https://community.secop.gov.co/Public/Tendering/ContractNoticePhases/View?PPI=CO1.PPI.36973401&amp;isFromPublicArea=True&amp;isModal=False" TargetMode="External"/><Relationship Id="rId71" Type="http://schemas.openxmlformats.org/officeDocument/2006/relationships/hyperlink" Target="https://community.secop.gov.co/Public/Tendering/OpportunityDetail/Index?noticeUID=CO1.NTC.7743644&amp;isFromPublicArea=True&amp;isModal=False" TargetMode="External"/><Relationship Id="rId92" Type="http://schemas.openxmlformats.org/officeDocument/2006/relationships/hyperlink" Target="https://community.secop.gov.co/Public/Tendering/OpportunityDetail/Index?noticeUID=CO1.NTC.7912070&amp;isFromPublicArea=True&amp;isModal=False" TargetMode="External"/><Relationship Id="rId162" Type="http://schemas.openxmlformats.org/officeDocument/2006/relationships/hyperlink" Target="https://community.secop.gov.co/Public/Tendering/OpportunityDetail/Index?noticeUID=CO1.NTC.7766540&amp;isFromPublicArea=True&amp;isModal=False" TargetMode="External"/><Relationship Id="rId183" Type="http://schemas.openxmlformats.org/officeDocument/2006/relationships/hyperlink" Target="https://community.secop.gov.co/Public/Tendering/OpportunityDetail/Index?noticeUID=CO1.NTC.8439528&amp;isFromPublicArea=True&amp;isModal=False" TargetMode="External"/><Relationship Id="rId2" Type="http://schemas.openxmlformats.org/officeDocument/2006/relationships/hyperlink" Target="https://community.secop.gov.co/Public/Tendering/ContractNoticePhases/View?PPI=CO1.PPI.36961260&amp;isFromPublicArea=True&amp;isModal=False" TargetMode="External"/><Relationship Id="rId29" Type="http://schemas.openxmlformats.org/officeDocument/2006/relationships/hyperlink" Target="https://community.secop.gov.co/Public/Tendering/OpportunityDetail/Index?noticeUID=CO1.NTC.7690005&amp;isFromPublicArea=True&amp;isModal=False" TargetMode="External"/><Relationship Id="rId24" Type="http://schemas.openxmlformats.org/officeDocument/2006/relationships/hyperlink" Target="https://community.secop.gov.co/Public/Tendering/OpportunityDetail/Index?noticeUID=CO1.NTC.7563331&amp;isFromPublicArea=True&amp;isModal=False" TargetMode="External"/><Relationship Id="rId40" Type="http://schemas.openxmlformats.org/officeDocument/2006/relationships/hyperlink" Target="https://community.secop.gov.co/Public/Tendering/OpportunityDetail/Index?noticeUID=CO1.NTC.7704991&amp;isFromPublicArea=True&amp;isModal=False" TargetMode="External"/><Relationship Id="rId45" Type="http://schemas.openxmlformats.org/officeDocument/2006/relationships/hyperlink" Target="https://community.secop.gov.co/Public/Tendering/OpportunityDetail/Index?noticeUID=CO1.NTC.7706585&amp;isFromPublicArea=True&amp;isModal=False" TargetMode="External"/><Relationship Id="rId66" Type="http://schemas.openxmlformats.org/officeDocument/2006/relationships/hyperlink" Target="https://community.secop.gov.co/Public/Tendering/OpportunityDetail/Index?noticeUID=CO1.NTC.7732687&amp;isFromPublicArea=True&amp;isModal=False" TargetMode="External"/><Relationship Id="rId87" Type="http://schemas.openxmlformats.org/officeDocument/2006/relationships/hyperlink" Target="https://community.secop.gov.co/Public/Tendering/OpportunityDetail/Index?noticeUID=CO1.NTC.7848648&amp;isFromPublicArea=True&amp;isModal=False" TargetMode="External"/><Relationship Id="rId110" Type="http://schemas.openxmlformats.org/officeDocument/2006/relationships/hyperlink" Target="https://community.secop.gov.co/Public/Tendering/OpportunityDetail/Index?noticeUID=CO1.NTC.8123228&amp;isFromPublicArea=True&amp;isModal=False" TargetMode="External"/><Relationship Id="rId115" Type="http://schemas.openxmlformats.org/officeDocument/2006/relationships/hyperlink" Target="https://community.secop.gov.co/Public/Tendering/OpportunityDetail/Index?noticeUID=CO1.NTC.8178915&amp;isFromPublicArea=True&amp;isModal=False" TargetMode="External"/><Relationship Id="rId131" Type="http://schemas.openxmlformats.org/officeDocument/2006/relationships/hyperlink" Target="https://community.secop.gov.co/Public/Tendering/OpportunityDetail/Index?noticeUID=CO1.NTC.8611814&amp;isFromPublicArea=True&amp;isModal=False" TargetMode="External"/><Relationship Id="rId136" Type="http://schemas.openxmlformats.org/officeDocument/2006/relationships/hyperlink" Target="https://community.secop.gov.co/Public/Tendering/OpportunityDetail/Index?noticeUID=CO1.NTC.8990632&amp;isFromPublicArea=True&amp;isModal=False" TargetMode="External"/><Relationship Id="rId157" Type="http://schemas.openxmlformats.org/officeDocument/2006/relationships/hyperlink" Target="https://community.secop.gov.co/Public/Tendering/OpportunityDetail/Index?noticeUID=CO1.NTC.7569361&amp;isFromPublicArea=True&amp;isModal=False" TargetMode="External"/><Relationship Id="rId178" Type="http://schemas.openxmlformats.org/officeDocument/2006/relationships/hyperlink" Target="https://community.secop.gov.co/Public/Tendering/OpportunityDetail/Index?noticeUID=CO1.NTC.7757510&amp;isFromPublicArea=True&amp;isModal=False" TargetMode="External"/><Relationship Id="rId61" Type="http://schemas.openxmlformats.org/officeDocument/2006/relationships/hyperlink" Target="https://community.secop.gov.co/Public/Tendering/OpportunityDetail/Index?noticeUID=CO1.NTC.7724670&amp;isFromPublicArea=True&amp;isModal=False" TargetMode="External"/><Relationship Id="rId82" Type="http://schemas.openxmlformats.org/officeDocument/2006/relationships/hyperlink" Target="https://community.secop.gov.co/Public/Tendering/OpportunityDetail/Index?noticeUID=CO1.NTC.7792865&amp;isFromPublicArea=True&amp;isModal=False" TargetMode="External"/><Relationship Id="rId152" Type="http://schemas.openxmlformats.org/officeDocument/2006/relationships/hyperlink" Target="https://community.secop.gov.co/Public/Tendering/OpportunityDetail/Index?noticeUID=CO1.NTC.7553750&amp;isFromPublicArea=True&amp;isModal=False" TargetMode="External"/><Relationship Id="rId173" Type="http://schemas.openxmlformats.org/officeDocument/2006/relationships/hyperlink" Target="https://community.secop.gov.co/Public/Tendering/OpportunityDetail/Index?noticeUID=CO1.NTC.7891377&amp;isFromPublicArea=True&amp;isModal=False" TargetMode="External"/><Relationship Id="rId194" Type="http://schemas.openxmlformats.org/officeDocument/2006/relationships/hyperlink" Target="https://community.secop.gov.co/Public/Tendering/OpportunityDetail/Index?noticeUID=CO1.NTC.8604745&amp;isFromPublicArea=True&amp;isModal=False" TargetMode="External"/><Relationship Id="rId199" Type="http://schemas.openxmlformats.org/officeDocument/2006/relationships/printerSettings" Target="../printerSettings/printerSettings1.bin"/><Relationship Id="rId19" Type="http://schemas.openxmlformats.org/officeDocument/2006/relationships/hyperlink" Target="https://community.secop.gov.co/Public/Tendering/OpportunityDetail/Index?noticeUID=CO1.NTC.7528813&amp;isFromPublicArea=True&amp;isModal=False" TargetMode="External"/><Relationship Id="rId14" Type="http://schemas.openxmlformats.org/officeDocument/2006/relationships/hyperlink" Target="https://community.secop.gov.co/Public/Tendering/ContractNoticePhases/View?PPI=CO1.PPI.37022922&amp;isFromPublicArea=True&amp;isModal=False" TargetMode="External"/><Relationship Id="rId30" Type="http://schemas.openxmlformats.org/officeDocument/2006/relationships/hyperlink" Target="https://community.secop.gov.co/Public/Tendering/OpportunityDetail/Index?noticeUID=CO1.NTC.7691833&amp;isFromPublicArea=True&amp;isModal=False" TargetMode="External"/><Relationship Id="rId35" Type="http://schemas.openxmlformats.org/officeDocument/2006/relationships/hyperlink" Target="https://community.secop.gov.co/Public/Tendering/OpportunityDetail/Index?noticeUID=CO1.NTC.7692872&amp;isFromPublicArea=True&amp;isModal=False" TargetMode="External"/><Relationship Id="rId56" Type="http://schemas.openxmlformats.org/officeDocument/2006/relationships/hyperlink" Target="https://community.secop.gov.co/Public/Tendering/OpportunityDetail/Index?noticeUID=CO1.NTC.7722017&amp;isFromPublicArea=True&amp;isModal=False" TargetMode="External"/><Relationship Id="rId77" Type="http://schemas.openxmlformats.org/officeDocument/2006/relationships/hyperlink" Target="https://community.secop.gov.co/Public/Tendering/OpportunityDetail/Index?noticeUID=CO1.NTC.7744339&amp;isFromPublicArea=True&amp;isModal=False" TargetMode="External"/><Relationship Id="rId100" Type="http://schemas.openxmlformats.org/officeDocument/2006/relationships/hyperlink" Target="https://community.secop.gov.co/Public/Tendering/OpportunityDetail/Index?noticeUID=CO1.NTC.7716890&amp;isFromPublicArea=True&amp;isModal=False" TargetMode="External"/><Relationship Id="rId105" Type="http://schemas.openxmlformats.org/officeDocument/2006/relationships/hyperlink" Target="https://community.secop.gov.co/Public/Tendering/OpportunityDetail/Index?noticeUID=CO1.NTC.8083716&amp;isFromPublicArea=True&amp;isModal=False" TargetMode="External"/><Relationship Id="rId126" Type="http://schemas.openxmlformats.org/officeDocument/2006/relationships/hyperlink" Target="https://community.secop.gov.co/Public/Tendering/OpportunityDetail/Index?noticeUID=CO1.NTC.8463013&amp;isFromPublicArea=True&amp;isModal=False" TargetMode="External"/><Relationship Id="rId147" Type="http://schemas.openxmlformats.org/officeDocument/2006/relationships/hyperlink" Target="https://community.secop.gov.co/Public/Tendering/OpportunityDetail/Index?noticeUID=CO1.NTC.7551130&amp;isFromPublicArea=True&amp;isModal=False" TargetMode="External"/><Relationship Id="rId168" Type="http://schemas.openxmlformats.org/officeDocument/2006/relationships/hyperlink" Target="https://community.secop.gov.co/Public/Tendering/OpportunityDetail/Index?noticeUID=CO1.NTC.7847978&amp;isFromPublicArea=True&amp;isModal=False" TargetMode="External"/><Relationship Id="rId8" Type="http://schemas.openxmlformats.org/officeDocument/2006/relationships/hyperlink" Target="https://community.secop.gov.co/Public/Tendering/OpportunityDetail/Index?noticeUID=CO1.NTC.7461535&amp;isFromPublicArea=True&amp;isModal=False" TargetMode="External"/><Relationship Id="rId51" Type="http://schemas.openxmlformats.org/officeDocument/2006/relationships/hyperlink" Target="https://community.secop.gov.co/Public/Tendering/OpportunityDetail/Index?noticeUID=CO1.NTC.7716128&amp;isFromPublicArea=True&amp;isModal=False" TargetMode="External"/><Relationship Id="rId72" Type="http://schemas.openxmlformats.org/officeDocument/2006/relationships/hyperlink" Target="https://community.secop.gov.co/Public/Tendering/OpportunityDetail/Index?noticeUID=CO1.NTC.7744669&amp;isFromPublicArea=True&amp;isModal=False" TargetMode="External"/><Relationship Id="rId93" Type="http://schemas.openxmlformats.org/officeDocument/2006/relationships/hyperlink" Target="https://community.secop.gov.co/Public/Tendering/OpportunityDetail/Index?noticeUID=CO1.NTC.7469429&amp;isFromPublicArea=True&amp;isModal=False" TargetMode="External"/><Relationship Id="rId98" Type="http://schemas.openxmlformats.org/officeDocument/2006/relationships/hyperlink" Target="https://community.secop.gov.co/Public/Tendering/OpportunityDetail/Index?noticeUID=CO1.NTC.7994118&amp;isFromPublicArea=True&amp;isModal=False" TargetMode="External"/><Relationship Id="rId121" Type="http://schemas.openxmlformats.org/officeDocument/2006/relationships/hyperlink" Target="https://community.secop.gov.co/Public/Tendering/OpportunityDetail/Index?noticeUID=CO1.NTC.8306014&amp;isFromPublicArea=True&amp;isModal=False" TargetMode="External"/><Relationship Id="rId142" Type="http://schemas.openxmlformats.org/officeDocument/2006/relationships/hyperlink" Target="https://community.secop.gov.co/Public/Tendering/OpportunityDetail/Index?noticeUID=CO1.NTC.7531906&amp;isFromPublicArea=True&amp;isModal=False" TargetMode="External"/><Relationship Id="rId163" Type="http://schemas.openxmlformats.org/officeDocument/2006/relationships/hyperlink" Target="https://community.secop.gov.co/Public/Tendering/OpportunityDetail/Index?noticeUID=CO1.NTC.7766918&amp;isFromPublicArea=True&amp;isModal=False" TargetMode="External"/><Relationship Id="rId184" Type="http://schemas.openxmlformats.org/officeDocument/2006/relationships/hyperlink" Target="https://community.secop.gov.co/Public/Tendering/OpportunityDetail/Index?noticeUID=CO1.NTC.8412514&amp;isFromPublicArea=True&amp;isModal=False" TargetMode="External"/><Relationship Id="rId189" Type="http://schemas.openxmlformats.org/officeDocument/2006/relationships/hyperlink" Target="https://community.secop.gov.co/Public/Tendering/OpportunityDetail/Index?noticeUID=CO1.NTC.8612236&amp;isFromPublicArea=True&amp;isModal=False" TargetMode="External"/><Relationship Id="rId3" Type="http://schemas.openxmlformats.org/officeDocument/2006/relationships/hyperlink" Target="https://community.secop.gov.co/Public/Tendering/ContractNoticePhases/View?PPI=CO1.PPI.36977851&amp;isFromPublicArea=True&amp;isModal=False" TargetMode="External"/><Relationship Id="rId25" Type="http://schemas.openxmlformats.org/officeDocument/2006/relationships/hyperlink" Target="https://community.secop.gov.co/Public/Tendering/OpportunityDetail/Index?noticeUID=CO1.NTC.7564425&amp;isFromPublicArea=True&amp;isModal=False" TargetMode="External"/><Relationship Id="rId46" Type="http://schemas.openxmlformats.org/officeDocument/2006/relationships/hyperlink" Target="https://community.secop.gov.co/Public/Tendering/OpportunityDetail/Index?noticeUID=CO1.NTC.7714874&amp;isFromPublicArea=True&amp;isModal=False" TargetMode="External"/><Relationship Id="rId67" Type="http://schemas.openxmlformats.org/officeDocument/2006/relationships/hyperlink" Target="https://community.secop.gov.co/Public/Tendering/OpportunityDetail/Index?noticeUID=CO1.NTC.7734932&amp;isFromPublicArea=True&amp;isModal=False" TargetMode="External"/><Relationship Id="rId116" Type="http://schemas.openxmlformats.org/officeDocument/2006/relationships/hyperlink" Target="https://community.secop.gov.co/Public/Tendering/OpportunityDetail/Index?noticeUID=CO1.NTC.8194004&amp;isFromPublicArea=True&amp;isModal=False" TargetMode="External"/><Relationship Id="rId137" Type="http://schemas.openxmlformats.org/officeDocument/2006/relationships/hyperlink" Target="https://community.secop.gov.co/Public/Tendering/OpportunityDetail/Index?noticeUID=CO1.NTC.8927376&amp;isFromPublicArea=True&amp;isModal=False" TargetMode="External"/><Relationship Id="rId158" Type="http://schemas.openxmlformats.org/officeDocument/2006/relationships/hyperlink" Target="https://community.secop.gov.co/Public/Tendering/OpportunityDetail/Index?noticeUID=CO1.NTC.7756374&amp;isFromPublicArea=True&amp;isModal=False" TargetMode="External"/><Relationship Id="rId20" Type="http://schemas.openxmlformats.org/officeDocument/2006/relationships/hyperlink" Target="https://community.secop.gov.co/Public/Tendering/OpportunityDetail/Index?noticeUID=CO1.NTC.7540623&amp;isFromPublicArea=True&amp;isModal=False" TargetMode="External"/><Relationship Id="rId41" Type="http://schemas.openxmlformats.org/officeDocument/2006/relationships/hyperlink" Target="https://community.secop.gov.co/Public/Tendering/OpportunityDetail/Index?noticeUID=CO1.NTC.7702464&amp;isFromPublicArea=True&amp;isModal=False" TargetMode="External"/><Relationship Id="rId62" Type="http://schemas.openxmlformats.org/officeDocument/2006/relationships/hyperlink" Target="https://community.secop.gov.co/Public/Tendering/OpportunityDetail/Index?noticeUID=CO1.NTC.7726694&amp;isFromPublicArea=True&amp;isModal=False" TargetMode="External"/><Relationship Id="rId83" Type="http://schemas.openxmlformats.org/officeDocument/2006/relationships/hyperlink" Target="https://community.secop.gov.co/Public/Tendering/OpportunityDetail/Index?noticeUID=CO1.NTC.7814817&amp;isFromPublicArea=True&amp;isModal=False" TargetMode="External"/><Relationship Id="rId88" Type="http://schemas.openxmlformats.org/officeDocument/2006/relationships/hyperlink" Target="https://community.secop.gov.co/Public/Tendering/OpportunityDetail/Index?noticeUID=CO1.NTC.7848694&amp;isFromPublicArea=True&amp;isModal=False" TargetMode="External"/><Relationship Id="rId111" Type="http://schemas.openxmlformats.org/officeDocument/2006/relationships/hyperlink" Target="https://community.secop.gov.co/Public/Tendering/OpportunityDetail/Index?noticeUID=CO1.NTC.8172077&amp;isFromPublicArea=True&amp;isModal=False" TargetMode="External"/><Relationship Id="rId132" Type="http://schemas.openxmlformats.org/officeDocument/2006/relationships/hyperlink" Target="https://community.secop.gov.co/Public/Tendering/OpportunityDetail/Index?noticeUID=CO1.NTC.8611997&amp;isFromPublicArea=True&amp;isModal=False" TargetMode="External"/><Relationship Id="rId153" Type="http://schemas.openxmlformats.org/officeDocument/2006/relationships/hyperlink" Target="https://community.secop.gov.co/Public/Tendering/OpportunityDetail/Index?noticeUID=CO1.NTC.7554315&amp;isFromPublicArea=True&amp;isModal=False" TargetMode="External"/><Relationship Id="rId174" Type="http://schemas.openxmlformats.org/officeDocument/2006/relationships/hyperlink" Target="https://community.secop.gov.co/Public/Tendering/OpportunityDetail/Index?noticeUID=CO1.NTC.7478147&amp;isFromPublicArea=True&amp;isModal=False" TargetMode="External"/><Relationship Id="rId179" Type="http://schemas.openxmlformats.org/officeDocument/2006/relationships/hyperlink" Target="https://community.secop.gov.co/Public/Tendering/OpportunityDetail/Index?noticeUID=CO1.NTC.7557162&amp;isFromPublicArea=True&amp;isModal=False" TargetMode="External"/><Relationship Id="rId195" Type="http://schemas.openxmlformats.org/officeDocument/2006/relationships/hyperlink" Target="https://community.secop.gov.co/Public/Tendering/OpportunityDetail/Index?noticeUID=CO1.NTC.8454759&amp;isFromPublicArea=True&amp;isModal=False" TargetMode="External"/><Relationship Id="rId190" Type="http://schemas.openxmlformats.org/officeDocument/2006/relationships/hyperlink" Target="https://community.secop.gov.co/Public/Tendering/OpportunityDetail/Index?noticeUID=CO1.NTC.8583810&amp;isFromPublicArea=True&amp;isModal=False" TargetMode="External"/><Relationship Id="rId15" Type="http://schemas.openxmlformats.org/officeDocument/2006/relationships/hyperlink" Target="https://community.secop.gov.co/Public/Tendering/OpportunityDetail/Index?noticeUID=CO1.NTC.7476688&amp;isFromPublicArea=True&amp;isModal=False" TargetMode="External"/><Relationship Id="rId36" Type="http://schemas.openxmlformats.org/officeDocument/2006/relationships/hyperlink" Target="https://community.secop.gov.co/Public/Tendering/OpportunityDetail/Index?noticeUID=CO1.NTC.7696078&amp;isFromPublicArea=True&amp;isModal=False" TargetMode="External"/><Relationship Id="rId57" Type="http://schemas.openxmlformats.org/officeDocument/2006/relationships/hyperlink" Target="https://community.secop.gov.co/Public/Tendering/OpportunityDetail/Index?noticeUID=CO1.NTC.7723662&amp;isFromPublicArea=True&amp;isModal=False" TargetMode="External"/><Relationship Id="rId106" Type="http://schemas.openxmlformats.org/officeDocument/2006/relationships/hyperlink" Target="https://community.secop.gov.co/Public/Tendering/OpportunityDetail/Index?noticeUID=CO1.NTC.8058202&amp;isFromPublicArea=True&amp;isModal=False" TargetMode="External"/><Relationship Id="rId127" Type="http://schemas.openxmlformats.org/officeDocument/2006/relationships/hyperlink" Target="https://community.secop.gov.co/Public/Tendering/OpportunityDetail/Index?noticeUID=CO1.NTC.8461560&amp;isFromPublicArea=True&amp;isModal=False" TargetMode="External"/><Relationship Id="rId10" Type="http://schemas.openxmlformats.org/officeDocument/2006/relationships/hyperlink" Target="https://community.secop.gov.co/Public/Tendering/OpportunityDetail/Index?noticeUID=CO1.NTC.7461278&amp;isFromPublicArea=True&amp;isModal=False" TargetMode="External"/><Relationship Id="rId31" Type="http://schemas.openxmlformats.org/officeDocument/2006/relationships/hyperlink" Target="https://community.secop.gov.co/Public/Tendering/OpportunityDetail/Index?noticeUID=CO1.NTC.7692253&amp;isFromPublicArea=True&amp;isModal=False" TargetMode="External"/><Relationship Id="rId52" Type="http://schemas.openxmlformats.org/officeDocument/2006/relationships/hyperlink" Target="https://community.secop.gov.co/Public/Tendering/OpportunityDetail/Index?noticeUID=CO1.NTC.7718428&amp;isFromPublicArea=True&amp;isModal=False" TargetMode="External"/><Relationship Id="rId73" Type="http://schemas.openxmlformats.org/officeDocument/2006/relationships/hyperlink" Target="https://community.secop.gov.co/Public/Tendering/OpportunityDetail/Index?noticeUID=CO1.NTC.7742869&amp;isFromPublicArea=True&amp;isModal=False" TargetMode="External"/><Relationship Id="rId78" Type="http://schemas.openxmlformats.org/officeDocument/2006/relationships/hyperlink" Target="https://community.secop.gov.co/Public/Tendering/OpportunityDetail/Index?noticeUID=CO1.NTC.7744854&amp;isFromPublicArea=True&amp;isModal=False" TargetMode="External"/><Relationship Id="rId94" Type="http://schemas.openxmlformats.org/officeDocument/2006/relationships/hyperlink" Target="https://community.secop.gov.co/Public/Tendering/OpportunityDetail/Index?noticeUID=CO1.NTC.7872038&amp;isFromPublicArea=True&amp;isModal=False" TargetMode="External"/><Relationship Id="rId99" Type="http://schemas.openxmlformats.org/officeDocument/2006/relationships/hyperlink" Target="https://community.secop.gov.co/Public/Tendering/OpportunityDetail/Index?noticeUID=CO1.NTC.7994389&amp;isFromPublicArea=True&amp;isModal=False" TargetMode="External"/><Relationship Id="rId101" Type="http://schemas.openxmlformats.org/officeDocument/2006/relationships/hyperlink" Target="https://community.secop.gov.co/Public/Tendering/OpportunityDetail/Index?noticeUID=CO1.NTC.8024155&amp;isFromPublicArea=True&amp;isModal=False" TargetMode="External"/><Relationship Id="rId122" Type="http://schemas.openxmlformats.org/officeDocument/2006/relationships/hyperlink" Target="https://community.secop.gov.co/Public/Tendering/OpportunityDetail/Index?noticeUID=CO1.NTC.8439079&amp;isFromPublicArea=True&amp;isModal=False" TargetMode="External"/><Relationship Id="rId143" Type="http://schemas.openxmlformats.org/officeDocument/2006/relationships/hyperlink" Target="https://community.secop.gov.co/Public/Tendering/OpportunityDetail/Index?noticeUID=CO1.NTC.7530432&amp;isFromPublicArea=True&amp;isModal=False" TargetMode="External"/><Relationship Id="rId148" Type="http://schemas.openxmlformats.org/officeDocument/2006/relationships/hyperlink" Target="https://community.secop.gov.co/Public/Tendering/OpportunityDetail/Index?noticeUID=CO1.NTC.7552050&amp;isFromPublicArea=True&amp;isModal=False" TargetMode="External"/><Relationship Id="rId164" Type="http://schemas.openxmlformats.org/officeDocument/2006/relationships/hyperlink" Target="https://community.secop.gov.co/Public/Tendering/OpportunityDetail/Index?noticeUID=CO1.NTC.7767095&amp;isFromPublicArea=True&amp;isModal=False" TargetMode="External"/><Relationship Id="rId169" Type="http://schemas.openxmlformats.org/officeDocument/2006/relationships/hyperlink" Target="https://community.secop.gov.co/Public/Tendering/OpportunityDetail/Index?noticeUID=CO1.NTC.7848672&amp;isFromPublicArea=True&amp;isModal=False" TargetMode="External"/><Relationship Id="rId185" Type="http://schemas.openxmlformats.org/officeDocument/2006/relationships/hyperlink" Target="https://community.secop.gov.co/Public/Tendering/OpportunityDetail/Index?noticeUID=CO1.NTC.8372298&amp;isFromPublicArea=True&amp;isModal=False" TargetMode="External"/><Relationship Id="rId4" Type="http://schemas.openxmlformats.org/officeDocument/2006/relationships/hyperlink" Target="https://community.secop.gov.co/Public/Tendering/OpportunityDetail/Index?noticeUID=CO1.NTC.7476688&amp;isFromPublicArea=True&amp;isModal=False" TargetMode="External"/><Relationship Id="rId9" Type="http://schemas.openxmlformats.org/officeDocument/2006/relationships/hyperlink" Target="https://community.secop.gov.co/Public/Tendering/OpportunityDetail/Index?noticeUID=CO1.NTC.7461373&amp;isFromPublicArea=True&amp;isModal=False" TargetMode="External"/><Relationship Id="rId180" Type="http://schemas.openxmlformats.org/officeDocument/2006/relationships/hyperlink" Target="https://community.secop.gov.co/Public/Tendering/OpportunityDetail/Index?noticeUID=CO1.NTC.8555895&amp;isFromPublicArea=True&amp;isModal=False" TargetMode="External"/><Relationship Id="rId26" Type="http://schemas.openxmlformats.org/officeDocument/2006/relationships/hyperlink" Target="https://community.secop.gov.co/Public/Tendering/OpportunityDetail/Index?noticeUID=CO1.NTC.7569795&amp;isFromPublicArea=True&amp;isModal=False" TargetMode="External"/><Relationship Id="rId47" Type="http://schemas.openxmlformats.org/officeDocument/2006/relationships/hyperlink" Target="https://community.secop.gov.co/Public/Tendering/OpportunityDetail/Index?noticeUID=CO1.NTC.7715274&amp;isFromPublicArea=True&amp;isModal=False" TargetMode="External"/><Relationship Id="rId68" Type="http://schemas.openxmlformats.org/officeDocument/2006/relationships/hyperlink" Target="https://community.secop.gov.co/Public/Tendering/OpportunityDetail/Index?noticeUID=CO1.NTC.7732379&amp;isFromPublicArea=True&amp;isModal=False" TargetMode="External"/><Relationship Id="rId89" Type="http://schemas.openxmlformats.org/officeDocument/2006/relationships/hyperlink" Target="https://community.secop.gov.co/Public/Tendering/ContractNoticePhases/View?PPI=CO1.PPI.38409470&amp;isFromPublicArea=True&amp;isModal=False" TargetMode="External"/><Relationship Id="rId112" Type="http://schemas.openxmlformats.org/officeDocument/2006/relationships/hyperlink" Target="https://community.secop.gov.co/Public/Tendering/OpportunityDetail/Index?noticeUID=CO1.NTC.7734932&amp;isFromPublicArea=True&amp;isModal=False" TargetMode="External"/><Relationship Id="rId133" Type="http://schemas.openxmlformats.org/officeDocument/2006/relationships/hyperlink" Target="https://community.secop.gov.co/Public/Tendering/OpportunityDetail/Index?noticeUID=CO1.NTC.8609114&amp;isFromPublicArea=True&amp;isModal=False" TargetMode="External"/><Relationship Id="rId154" Type="http://schemas.openxmlformats.org/officeDocument/2006/relationships/hyperlink" Target="https://community.secop.gov.co/Public/Tendering/OpportunityDetail/Index?noticeUID=CO1.NTC.7554377&amp;isFromPublicArea=True&amp;isModal=False" TargetMode="External"/><Relationship Id="rId175" Type="http://schemas.openxmlformats.org/officeDocument/2006/relationships/hyperlink" Target="https://community.secop.gov.co/Public/Tendering/OpportunityDetail/Index?noticeUID=CO1.NTC.7733510&amp;isFromPublicArea=True&amp;isModal=False" TargetMode="External"/><Relationship Id="rId196" Type="http://schemas.openxmlformats.org/officeDocument/2006/relationships/hyperlink" Target="https://community.secop.gov.co/Public/Tendering/OpportunityDetail/Index?noticeUID=CO1.NTC.7551130&amp;isFromPublicArea=True&amp;isModal=False" TargetMode="External"/><Relationship Id="rId16" Type="http://schemas.openxmlformats.org/officeDocument/2006/relationships/hyperlink" Target="https://community.secop.gov.co/Public/Tendering/ContractNoticePhases/View?PPI=CO1.PPI.37054733&amp;isFromPublicArea=True&amp;isModal=False" TargetMode="External"/><Relationship Id="rId37" Type="http://schemas.openxmlformats.org/officeDocument/2006/relationships/hyperlink" Target="https://community.secop.gov.co/Public/Tendering/OpportunityDetail/Index?noticeUID=CO1.NTC.7705207&amp;isFromPublicArea=True&amp;isModal=False" TargetMode="External"/><Relationship Id="rId58" Type="http://schemas.openxmlformats.org/officeDocument/2006/relationships/hyperlink" Target="https://community.secop.gov.co/Public/Tendering/OpportunityDetail/Index?noticeUID=CO1.NTC.7723872&amp;isFromPublicArea=True&amp;isModal=False" TargetMode="External"/><Relationship Id="rId79" Type="http://schemas.openxmlformats.org/officeDocument/2006/relationships/hyperlink" Target="https://community.secop.gov.co/Public/Tendering/OpportunityDetail/Index?noticeUID=CO1.NTC.7765142&amp;isFromPublicArea=True&amp;isModal=False" TargetMode="External"/><Relationship Id="rId102" Type="http://schemas.openxmlformats.org/officeDocument/2006/relationships/hyperlink" Target="https://community.secop.gov.co/Public/Tendering/OpportunityDetail/Index?noticeUID=CO1.NTC.8035524&amp;isFromPublicArea=True&amp;isModal=False" TargetMode="External"/><Relationship Id="rId123" Type="http://schemas.openxmlformats.org/officeDocument/2006/relationships/hyperlink" Target="https://community.secop.gov.co/Public/Tendering/OpportunityDetail/Index?noticeUID=CO1.NTC.7461373&amp;isFromPublicArea=True&amp;isModal=False" TargetMode="External"/><Relationship Id="rId144" Type="http://schemas.openxmlformats.org/officeDocument/2006/relationships/hyperlink" Target="https://community.secop.gov.co/Public/Tendering/OpportunityDetail/Index?noticeUID=CO1.NTC.7552534&amp;isFromPublicArea=True&amp;isModal=False" TargetMode="External"/><Relationship Id="rId90" Type="http://schemas.openxmlformats.org/officeDocument/2006/relationships/hyperlink" Target="https://community.secop.gov.co/Public/Tendering/ContractNoticePhases/View?PPI=CO1.PPI.38408935&amp;isFromPublicArea=True&amp;isModal=False" TargetMode="External"/><Relationship Id="rId165" Type="http://schemas.openxmlformats.org/officeDocument/2006/relationships/hyperlink" Target="https://community.secop.gov.co/Public/Tendering/OpportunityDetail/Index?noticeUID=CO1.NTC.7765189&amp;isFromPublicArea=True&amp;isModal=False" TargetMode="External"/><Relationship Id="rId186" Type="http://schemas.openxmlformats.org/officeDocument/2006/relationships/hyperlink" Target="https://community.secop.gov.co/Public/Tendering/OpportunityDetail/Index?noticeUID=CO1.NTC.8638654&amp;isFromPublicArea=True&amp;isModal=False" TargetMode="External"/><Relationship Id="rId27" Type="http://schemas.openxmlformats.org/officeDocument/2006/relationships/hyperlink" Target="https://community.secop.gov.co/Public/Tendering/OpportunityDetail/Index?noticeUID=CO1.NTC.7681891&amp;isFromPublicArea=True&amp;isModal=False" TargetMode="External"/><Relationship Id="rId48" Type="http://schemas.openxmlformats.org/officeDocument/2006/relationships/hyperlink" Target="https://community.secop.gov.co/Public/Tendering/OpportunityDetail/Index?noticeUID=CO1.NTC.7715802&amp;isFromPublicArea=True&amp;isModal=False" TargetMode="External"/><Relationship Id="rId69" Type="http://schemas.openxmlformats.org/officeDocument/2006/relationships/hyperlink" Target="https://community.secop.gov.co/Public/Tendering/OpportunityDetail/Index?noticeUID=CO1.NTC.7734997&amp;isFromPublicArea=True&amp;isModal=False" TargetMode="External"/><Relationship Id="rId113" Type="http://schemas.openxmlformats.org/officeDocument/2006/relationships/hyperlink" Target="https://community.secop.gov.co/Public/Tendering/OpportunityDetail/Index?noticeUID=CO1.NTC.8171144&amp;isFromPublicArea=True&amp;isModal=False" TargetMode="External"/><Relationship Id="rId134" Type="http://schemas.openxmlformats.org/officeDocument/2006/relationships/hyperlink" Target="https://community.secop.gov.co/Public/Tendering/OpportunityDetail/Index?noticeUID=CO1.NTC.8765015&amp;isFromPublicArea=True&amp;isModal=False" TargetMode="External"/><Relationship Id="rId80" Type="http://schemas.openxmlformats.org/officeDocument/2006/relationships/hyperlink" Target="https://community.secop.gov.co/Public/Tendering/OpportunityDetail/Index?noticeUID=CO1.NTC.7776391&amp;isFromPublicArea=True&amp;isModal=False" TargetMode="External"/><Relationship Id="rId155" Type="http://schemas.openxmlformats.org/officeDocument/2006/relationships/hyperlink" Target="https://community.secop.gov.co/Public/Tendering/OpportunityDetail/Index?noticeUID=CO1.NTC.7564409&amp;isFromPublicArea=True&amp;isModal=False" TargetMode="External"/><Relationship Id="rId176" Type="http://schemas.openxmlformats.org/officeDocument/2006/relationships/hyperlink" Target="https://community.secop.gov.co/Public/Tendering/OpportunityDetail/Index?noticeUID=CO1.NTC.7747203&amp;isFromPublicArea=True&amp;isModal=False" TargetMode="External"/><Relationship Id="rId197" Type="http://schemas.openxmlformats.org/officeDocument/2006/relationships/hyperlink" Target="https://community.secop.gov.co/Public/Tendering/OpportunityDetail/Index?noticeUID=CO1.NTC.8744657&amp;isFromPublicArea=True&amp;isModal=False" TargetMode="External"/><Relationship Id="rId17" Type="http://schemas.openxmlformats.org/officeDocument/2006/relationships/hyperlink" Target="https://community.secop.gov.co/Public/Tendering/OpportunityDetail/Index?noticeUID=CO1.NTC.7480440&amp;isFromPublicArea=True&amp;isModal=False" TargetMode="External"/><Relationship Id="rId38" Type="http://schemas.openxmlformats.org/officeDocument/2006/relationships/hyperlink" Target="https://community.secop.gov.co/Public/Tendering/OpportunityDetail/Index?noticeUID=CO1.NTC.7683500&amp;isFromPublicArea=True&amp;isModal=False" TargetMode="External"/><Relationship Id="rId59" Type="http://schemas.openxmlformats.org/officeDocument/2006/relationships/hyperlink" Target="https://community.secop.gov.co/Public/Tendering/OpportunityDetail/Index?noticeUID=CO1.NTC.7715192&amp;isFromPublicArea=True&amp;isModal=False" TargetMode="External"/><Relationship Id="rId103" Type="http://schemas.openxmlformats.org/officeDocument/2006/relationships/hyperlink" Target="https://community.secop.gov.co/Public/Tendering/OpportunityDetail/Index?noticeUID=CO1.NTC.8043444&amp;isFromPublicArea=True&amp;isModal=False" TargetMode="External"/><Relationship Id="rId124" Type="http://schemas.openxmlformats.org/officeDocument/2006/relationships/hyperlink" Target="https://community.secop.gov.co/Public/Tendering/OpportunityDetail/Index?noticeUID=CO1.NTC.8461341&amp;isFromPublicArea=True&amp;isModal=False" TargetMode="External"/><Relationship Id="rId70" Type="http://schemas.openxmlformats.org/officeDocument/2006/relationships/hyperlink" Target="https://community.secop.gov.co/Public/Tendering/OpportunityDetail/Index?noticeUID=CO1.NTC.7743193&amp;isFromPublicArea=True&amp;isModal=False" TargetMode="External"/><Relationship Id="rId91" Type="http://schemas.openxmlformats.org/officeDocument/2006/relationships/hyperlink" Target="https://community.secop.gov.co/Public/Tendering/OpportunityDetail/Index?noticeUID=CO1.NTC.7903818&amp;isFromPublicArea=True&amp;isModal=False" TargetMode="External"/><Relationship Id="rId145" Type="http://schemas.openxmlformats.org/officeDocument/2006/relationships/hyperlink" Target="https://community.secop.gov.co/Public/Tendering/OpportunityDetail/Index?noticeUID=CO1.NTC.7550804&amp;isFromPublicArea=True&amp;isModal=False" TargetMode="External"/><Relationship Id="rId166" Type="http://schemas.openxmlformats.org/officeDocument/2006/relationships/hyperlink" Target="https://community.secop.gov.co/Public/Tendering/OpportunityDetail/Index?noticeUID=CO1.NTC.7765613&amp;isFromPublicArea=True&amp;isModal=False" TargetMode="External"/><Relationship Id="rId187" Type="http://schemas.openxmlformats.org/officeDocument/2006/relationships/hyperlink" Target="https://community.secop.gov.co/Public/Tendering/OpportunityDetail/Index?noticeUID=CO1.NTC.8460987&amp;isFromPublicArea=True&amp;isModal=False" TargetMode="External"/><Relationship Id="rId1" Type="http://schemas.openxmlformats.org/officeDocument/2006/relationships/hyperlink" Target="https://community.secop.gov.co/Public/Tendering/OpportunityDetail/Index?noticeUID=CO1.NTC.7454403&amp;isFromPublicArea=True&amp;isModal=False" TargetMode="External"/><Relationship Id="rId28" Type="http://schemas.openxmlformats.org/officeDocument/2006/relationships/hyperlink" Target="https://community.secop.gov.co/Public/Tendering/OpportunityDetail/Index?noticeUID=CO1.NTC.7682705&amp;isFromPublicArea=True&amp;isModal=False" TargetMode="External"/><Relationship Id="rId49" Type="http://schemas.openxmlformats.org/officeDocument/2006/relationships/hyperlink" Target="https://community.secop.gov.co/Public/Tendering/OpportunityDetail/Index?noticeUID=CO1.NTC.7715119&amp;isFromPublicArea=True&amp;isModal=False" TargetMode="External"/><Relationship Id="rId114" Type="http://schemas.openxmlformats.org/officeDocument/2006/relationships/hyperlink" Target="https://community.secop.gov.co/Public/Tendering/OpportunityDetail/Index?noticeUID=CO1.NTC.8173765&amp;isFromPublicArea=True&amp;isModal=False" TargetMode="External"/><Relationship Id="rId60" Type="http://schemas.openxmlformats.org/officeDocument/2006/relationships/hyperlink" Target="https://community.secop.gov.co/Public/Tendering/OpportunityDetail/Index?noticeUID=CO1.NTC.7723488&amp;isFromPublicArea=True&amp;isModal=False" TargetMode="External"/><Relationship Id="rId81" Type="http://schemas.openxmlformats.org/officeDocument/2006/relationships/hyperlink" Target="https://community.secop.gov.co/Public/Tendering/OpportunityDetail/Index?noticeUID=CO1.NTC.7783131&amp;isFromPublicArea=True&amp;isModal=False" TargetMode="External"/><Relationship Id="rId135" Type="http://schemas.openxmlformats.org/officeDocument/2006/relationships/hyperlink" Target="https://community.secop.gov.co/Public/Tendering/OpportunityDetail/Index?noticeUID=CO1.NTC.8800750&amp;isFromPublicArea=True&amp;isModal=False" TargetMode="External"/><Relationship Id="rId156" Type="http://schemas.openxmlformats.org/officeDocument/2006/relationships/hyperlink" Target="https://community.secop.gov.co/Public/Tendering/OpportunityDetail/Index?noticeUID=CO1.NTC.7566926&amp;isFromPublicArea=True&amp;isModal=False" TargetMode="External"/><Relationship Id="rId177" Type="http://schemas.openxmlformats.org/officeDocument/2006/relationships/hyperlink" Target="https://community.secop.gov.co/Public/Tendering/OpportunityDetail/Index?noticeUID=CO1.NTC.7500233&amp;isFromPublicArea=True&amp;isModal=False" TargetMode="External"/><Relationship Id="rId198" Type="http://schemas.openxmlformats.org/officeDocument/2006/relationships/hyperlink" Target="https://community.secop.gov.co/Public/Tendering/OpportunityDetail/Index?noticeUID=CO1.NTC.8640957&amp;isFromPublicArea=True&amp;isModal=False" TargetMode="External"/><Relationship Id="rId18" Type="http://schemas.openxmlformats.org/officeDocument/2006/relationships/hyperlink" Target="https://community.secop.gov.co/Public/Tendering/ContractNoticePhases/View?PPI=CO1.PPI.37054752&amp;isFromPublicArea=True&amp;isModal=False" TargetMode="External"/><Relationship Id="rId39" Type="http://schemas.openxmlformats.org/officeDocument/2006/relationships/hyperlink" Target="https://community.secop.gov.co/Public/Tendering/OpportunityDetail/Index?noticeUID=CO1.NTC.7674728&amp;isFromPublicArea=True&amp;isModal=False" TargetMode="External"/><Relationship Id="rId50" Type="http://schemas.openxmlformats.org/officeDocument/2006/relationships/hyperlink" Target="https://community.secop.gov.co/Public/Tendering/OpportunityDetail/Index?noticeUID=CO1.NTC.7713789&amp;isFromPublicArea=True&amp;isModal=False" TargetMode="External"/><Relationship Id="rId104" Type="http://schemas.openxmlformats.org/officeDocument/2006/relationships/hyperlink" Target="https://community.secop.gov.co/Public/Tendering/OpportunityDetail/Index?noticeUID=CO1.NTC.8083248&amp;isFromPublicArea=True&amp;isModal=False" TargetMode="External"/><Relationship Id="rId125" Type="http://schemas.openxmlformats.org/officeDocument/2006/relationships/hyperlink" Target="https://community.secop.gov.co/Public/Tendering/OpportunityDetail/Index?noticeUID=CO1.NTC.8563975&amp;isFromPublicArea=True&amp;isModal=False" TargetMode="External"/><Relationship Id="rId146" Type="http://schemas.openxmlformats.org/officeDocument/2006/relationships/hyperlink" Target="https://community.secop.gov.co/Public/Tendering/OpportunityDetail/Index?noticeUID=CO1.NTC.7551103&amp;isFromPublicArea=True&amp;isModal=False" TargetMode="External"/><Relationship Id="rId167" Type="http://schemas.openxmlformats.org/officeDocument/2006/relationships/hyperlink" Target="https://community.secop.gov.co/Public/Tendering/OpportunityDetail/Index?noticeUID=CO1.NTC.7765548&amp;isFromPublicArea=True&amp;isModal=False" TargetMode="External"/><Relationship Id="rId188" Type="http://schemas.openxmlformats.org/officeDocument/2006/relationships/hyperlink" Target="https://community.secop.gov.co/Public/Tendering/OpportunityDetail/Index?noticeUID=CO1.NTC.8599420&amp;isFromPublicArea=True&amp;isModal=Fal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716890&amp;isFromPublicArea=True&amp;isModal=False" TargetMode="External"/><Relationship Id="rId21" Type="http://schemas.openxmlformats.org/officeDocument/2006/relationships/hyperlink" Target="mailto:fabianunidos@gmail.com" TargetMode="External"/><Relationship Id="rId42" Type="http://schemas.openxmlformats.org/officeDocument/2006/relationships/hyperlink" Target="https://community.secop.gov.co/Public/Tendering/OpportunityDetail/Index?noticeUID=CO1.NTC.7692253&amp;isFromPublicArea=True&amp;isModal=False" TargetMode="External"/><Relationship Id="rId63" Type="http://schemas.openxmlformats.org/officeDocument/2006/relationships/hyperlink" Target="mailto:dorischaves21@gmail.com" TargetMode="External"/><Relationship Id="rId84" Type="http://schemas.openxmlformats.org/officeDocument/2006/relationships/hyperlink" Target="https://community.secop.gov.co/Public/Tendering/OpportunityDetail/Index?noticeUID=CO1.NTC.7743644&amp;isFromPublicArea=True&amp;isModal=False" TargetMode="External"/><Relationship Id="rId138" Type="http://schemas.openxmlformats.org/officeDocument/2006/relationships/hyperlink" Target="https://community.secop.gov.co/Public/Tendering/ContractNoticePhases/View?PPI=CO1.PPI.40034723&amp;isFromPublicArea=True&amp;isModal=False" TargetMode="External"/><Relationship Id="rId159" Type="http://schemas.openxmlformats.org/officeDocument/2006/relationships/hyperlink" Target="https://community.secop.gov.co/Public/Tendering/OpportunityDetail/Index?noticeUID=CO1.NTC.8835889&amp;isFromPublicArea=True&amp;isModal=False" TargetMode="External"/><Relationship Id="rId170" Type="http://schemas.openxmlformats.org/officeDocument/2006/relationships/hyperlink" Target="https://community.secop.gov.co/Public/Tendering/OpportunityDetail/Index?noticeUID=CO1.NTC.7556664&amp;isFromPublicArea=True&amp;isModal=False" TargetMode="External"/><Relationship Id="rId191" Type="http://schemas.openxmlformats.org/officeDocument/2006/relationships/hyperlink" Target="https://community.secop.gov.co/Public/Tendering/OpportunityDetail/Index?noticeUID=CO1.NTC.7765189&amp;isFromPublicArea=True&amp;isModal=False" TargetMode="External"/><Relationship Id="rId205" Type="http://schemas.openxmlformats.org/officeDocument/2006/relationships/hyperlink" Target="https://community.secop.gov.co/Public/Tendering/OpportunityDetail/Index?noticeUID=CO1.NTC.7557162&amp;isFromPublicArea=True&amp;isModal=False" TargetMode="External"/><Relationship Id="rId226" Type="http://schemas.openxmlformats.org/officeDocument/2006/relationships/hyperlink" Target="https://community.secop.gov.co/Public/Tendering/OpportunityDetail/Index?noticeUID=CO1.NTC.8460987&amp;isFromPublicArea=True&amp;isModal=False" TargetMode="External"/><Relationship Id="rId107" Type="http://schemas.openxmlformats.org/officeDocument/2006/relationships/hyperlink" Target="mailto:apoyojuridico.dtao5@parquesnacionales.gov.co" TargetMode="External"/><Relationship Id="rId11" Type="http://schemas.openxmlformats.org/officeDocument/2006/relationships/hyperlink" Target="https://community.secop.gov.co/Public/Tendering/OpportunityDetail/Index?noticeUID=CO1.NTC.7458790&amp;isFromPublicArea=True&amp;isModal=False" TargetMode="External"/><Relationship Id="rId32" Type="http://schemas.openxmlformats.org/officeDocument/2006/relationships/hyperlink" Target="mailto:ueorquideas@gmail.com" TargetMode="External"/><Relationship Id="rId53" Type="http://schemas.openxmlformats.org/officeDocument/2006/relationships/hyperlink" Target="https://community.secop.gov.co/Public/Tendering/OpportunityDetail/Index?noticeUID=CO1.NTC.7702464&amp;isFromPublicArea=True&amp;isModal=False" TargetMode="External"/><Relationship Id="rId74" Type="http://schemas.openxmlformats.org/officeDocument/2006/relationships/hyperlink" Target="https://community.secop.gov.co/Public/Tendering/OpportunityDetail/Index?noticeUID=CO1.NTC.7724670&amp;isFromPublicArea=True&amp;isModal=False" TargetMode="External"/><Relationship Id="rId128" Type="http://schemas.openxmlformats.org/officeDocument/2006/relationships/hyperlink" Target="https://community.secop.gov.co/Public/Tendering/OpportunityDetail/Index?noticeUID=CO1.NTC.8172077&amp;isFromPublicArea=True&amp;isModal=False" TargetMode="External"/><Relationship Id="rId149" Type="http://schemas.openxmlformats.org/officeDocument/2006/relationships/hyperlink" Target="https://community.secop.gov.co/Public/Tendering/OpportunityDetail/Index?noticeUID=CO1.NTC.8648139&amp;isFromPublicArea=True&amp;isModal=False" TargetMode="External"/><Relationship Id="rId5" Type="http://schemas.openxmlformats.org/officeDocument/2006/relationships/hyperlink" Target="https://community.secop.gov.co/Public/Tendering/ContractNoticePhases/View?PPI=CO1.PPI.36961715&amp;isFromPublicArea=True&amp;isModal=False" TargetMode="External"/><Relationship Id="rId95" Type="http://schemas.openxmlformats.org/officeDocument/2006/relationships/hyperlink" Target="https://community.secop.gov.co/Public/Tendering/OpportunityDetail/Index?noticeUID=CO1.NTC.7792865&amp;isFromPublicArea=True&amp;isModal=False" TargetMode="External"/><Relationship Id="rId160" Type="http://schemas.openxmlformats.org/officeDocument/2006/relationships/hyperlink" Target="https://community.secop.gov.co/Public/Tendering/OpportunityDetail/Index?noticeUID=CO1.NTC.7499665&amp;isFromPublicArea=True&amp;isModal=False" TargetMode="External"/><Relationship Id="rId181" Type="http://schemas.openxmlformats.org/officeDocument/2006/relationships/hyperlink" Target="mailto:miller.perezguisao@gmail.com" TargetMode="External"/><Relationship Id="rId216" Type="http://schemas.openxmlformats.org/officeDocument/2006/relationships/hyperlink" Target="mailto:airesmedellin01@gmail.com" TargetMode="External"/><Relationship Id="rId237" Type="http://schemas.openxmlformats.org/officeDocument/2006/relationships/hyperlink" Target="mailto:eferios2113@gmail.com" TargetMode="External"/><Relationship Id="rId22" Type="http://schemas.openxmlformats.org/officeDocument/2006/relationships/hyperlink" Target="mailto:fabianunidos@gmail.com" TargetMode="External"/><Relationship Id="rId43" Type="http://schemas.openxmlformats.org/officeDocument/2006/relationships/hyperlink" Target="https://community.secop.gov.co/Public/Tendering/OpportunityDetail/Index?noticeUID=CO1.NTC.7694868&amp;isFromPublicArea=True&amp;isModal=False" TargetMode="External"/><Relationship Id="rId64" Type="http://schemas.openxmlformats.org/officeDocument/2006/relationships/hyperlink" Target="https://community.secop.gov.co/Public/Tendering/OpportunityDetail/Index?noticeUID=CO1.NTC.7716128&amp;isFromPublicArea=True&amp;isModal=False" TargetMode="External"/><Relationship Id="rId118" Type="http://schemas.openxmlformats.org/officeDocument/2006/relationships/hyperlink" Target="https://community.secop.gov.co/Public/Tendering/OpportunityDetail/Index?noticeUID=CO1.NTC.8024155&amp;isFromPublicArea=True&amp;isModal=False" TargetMode="External"/><Relationship Id="rId139" Type="http://schemas.openxmlformats.org/officeDocument/2006/relationships/hyperlink" Target="https://community.secop.gov.co/Public/Tendering/OpportunityDetail/Index?noticeUID=CO1.NTC.8306014&amp;isFromPublicArea=True&amp;isModal=False" TargetMode="External"/><Relationship Id="rId85" Type="http://schemas.openxmlformats.org/officeDocument/2006/relationships/hyperlink" Target="https://community.secop.gov.co/Public/Tendering/OpportunityDetail/Index?noticeUID=CO1.NTC.7744669&amp;isFromPublicArea=True&amp;isModal=False" TargetMode="External"/><Relationship Id="rId150" Type="http://schemas.openxmlformats.org/officeDocument/2006/relationships/hyperlink" Target="https://community.secop.gov.co/Public/Tendering/OpportunityDetail/Index?noticeUID=CO1.NTC.8611814&amp;isFromPublicArea=True&amp;isModal=False" TargetMode="External"/><Relationship Id="rId171" Type="http://schemas.openxmlformats.org/officeDocument/2006/relationships/hyperlink" Target="https://community.secop.gov.co/Public/Tendering/OpportunityDetail/Index?noticeUID=CO1.NTC.7553750&amp;isFromPublicArea=True&amp;isModal=False" TargetMode="External"/><Relationship Id="rId192" Type="http://schemas.openxmlformats.org/officeDocument/2006/relationships/hyperlink" Target="https://community.secop.gov.co/Public/Tendering/OpportunityDetail/Index?noticeUID=CO1.NTC.7765613&amp;isFromPublicArea=True&amp;isModal=False" TargetMode="External"/><Relationship Id="rId206" Type="http://schemas.openxmlformats.org/officeDocument/2006/relationships/hyperlink" Target="mailto:liliruizgomez@gmail.com" TargetMode="External"/><Relationship Id="rId227" Type="http://schemas.openxmlformats.org/officeDocument/2006/relationships/hyperlink" Target="https://community.secop.gov.co/Public/Tendering/OpportunityDetail/Index?noticeUID=CO1.NTC.8599420&amp;isFromPublicArea=True&amp;isModal=False" TargetMode="External"/><Relationship Id="rId12" Type="http://schemas.openxmlformats.org/officeDocument/2006/relationships/hyperlink" Target="https://community.secop.gov.co/Public/Tendering/OpportunityDetail/Index?noticeUID=CO1.NTC.7469429&amp;isFromPublicArea=True&amp;isModal=False" TargetMode="External"/><Relationship Id="rId33" Type="http://schemas.openxmlformats.org/officeDocument/2006/relationships/hyperlink" Target="mailto:ueorquideas@gmail.com" TargetMode="External"/><Relationship Id="rId108" Type="http://schemas.openxmlformats.org/officeDocument/2006/relationships/hyperlink" Target="mailto:apoyojuridico.dtao6@parquesnacionales.gov.co" TargetMode="External"/><Relationship Id="rId129" Type="http://schemas.openxmlformats.org/officeDocument/2006/relationships/hyperlink" Target="https://community.secop.gov.co/Public/Tendering/OpportunityDetail/Index?noticeUID=CO1.NTC.7734932&amp;isFromPublicArea=True&amp;isModal=False" TargetMode="External"/><Relationship Id="rId54" Type="http://schemas.openxmlformats.org/officeDocument/2006/relationships/hyperlink" Target="https://community.secop.gov.co/Public/Tendering/OpportunityDetail/Index?noticeUID=CO1.NTC.7704624&amp;isFromPublicArea=True&amp;isModal=False" TargetMode="External"/><Relationship Id="rId75" Type="http://schemas.openxmlformats.org/officeDocument/2006/relationships/hyperlink" Target="https://community.secop.gov.co/Public/Tendering/OpportunityDetail/Index?noticeUID=CO1.NTC.7726694&amp;isFromPublicArea=True&amp;isModal=False" TargetMode="External"/><Relationship Id="rId96" Type="http://schemas.openxmlformats.org/officeDocument/2006/relationships/hyperlink" Target="https://community.secop.gov.co/Public/Tendering/OpportunityDetail/Index?noticeUID=CO1.NTC.7814817&amp;isFromPublicArea=True&amp;isModal=False" TargetMode="External"/><Relationship Id="rId140" Type="http://schemas.openxmlformats.org/officeDocument/2006/relationships/hyperlink" Target="https://community.secop.gov.co/Public/Tendering/OpportunityDetail/Index?noticeUID=CO1.NTC.8439079&amp;isFromPublicArea=True&amp;isModal=False" TargetMode="External"/><Relationship Id="rId161" Type="http://schemas.openxmlformats.org/officeDocument/2006/relationships/hyperlink" Target="https://community.secop.gov.co/Public/Tendering/OpportunityDetail/Index?noticeUID=CO1.NTC.7531906&amp;isFromPublicArea=True&amp;isModal=False" TargetMode="External"/><Relationship Id="rId182" Type="http://schemas.openxmlformats.org/officeDocument/2006/relationships/hyperlink" Target="mailto:ma.cifuentesossa@gmail.com" TargetMode="External"/><Relationship Id="rId217" Type="http://schemas.openxmlformats.org/officeDocument/2006/relationships/hyperlink" Target="mailto:eferios2113@gmail.com" TargetMode="External"/><Relationship Id="rId6" Type="http://schemas.openxmlformats.org/officeDocument/2006/relationships/hyperlink" Target="https://community.secop.gov.co/Public/Tendering/OpportunityDetail/Index?noticeUID=CO1.NTC.7458058&amp;isFromPublicArea=True&amp;isModal=False" TargetMode="External"/><Relationship Id="rId238" Type="http://schemas.openxmlformats.org/officeDocument/2006/relationships/hyperlink" Target="mailto:eferios2113@gmail.com" TargetMode="External"/><Relationship Id="rId23" Type="http://schemas.openxmlformats.org/officeDocument/2006/relationships/hyperlink" Target="mailto:sancionatorios.dtao@parquesnacionales.gov.co" TargetMode="External"/><Relationship Id="rId119" Type="http://schemas.openxmlformats.org/officeDocument/2006/relationships/hyperlink" Target="https://community.secop.gov.co/Public/Tendering/OpportunityDetail/Index?noticeUID=CO1.NTC.8035524&amp;isFromPublicArea=True&amp;isModal=False" TargetMode="External"/><Relationship Id="rId44" Type="http://schemas.openxmlformats.org/officeDocument/2006/relationships/hyperlink" Target="https://community.secop.gov.co/Public/Tendering/OpportunityDetail/Index?noticeUID=CO1.NTC.7707383&amp;isFromPublicArea=True&amp;isModal=False" TargetMode="External"/><Relationship Id="rId65" Type="http://schemas.openxmlformats.org/officeDocument/2006/relationships/hyperlink" Target="https://community.secop.gov.co/Public/Tendering/OpportunityDetail/Index?noticeUID=CO1.NTC.7718428&amp;isFromPublicArea=True&amp;isModal=False" TargetMode="External"/><Relationship Id="rId86" Type="http://schemas.openxmlformats.org/officeDocument/2006/relationships/hyperlink" Target="https://community.secop.gov.co/Public/Tendering/OpportunityDetail/Index?noticeUID=CO1.NTC.7742869&amp;isFromPublicArea=True&amp;isModal=False" TargetMode="External"/><Relationship Id="rId130" Type="http://schemas.openxmlformats.org/officeDocument/2006/relationships/hyperlink" Target="mailto:dcarolinaguzman@gmail.com" TargetMode="External"/><Relationship Id="rId151" Type="http://schemas.openxmlformats.org/officeDocument/2006/relationships/hyperlink" Target="https://community.secop.gov.co/Public/Tendering/OpportunityDetail/Index?noticeUID=CO1.NTC.8611997&amp;isFromPublicArea=True&amp;isModal=False" TargetMode="External"/><Relationship Id="rId172" Type="http://schemas.openxmlformats.org/officeDocument/2006/relationships/hyperlink" Target="https://community.secop.gov.co/Public/Tendering/OpportunityDetail/Index?noticeUID=CO1.NTC.7554315&amp;isFromPublicArea=True&amp;isModal=False" TargetMode="External"/><Relationship Id="rId193" Type="http://schemas.openxmlformats.org/officeDocument/2006/relationships/hyperlink" Target="https://community.secop.gov.co/Public/Tendering/OpportunityDetail/Index?noticeUID=CO1.NTC.7765548&amp;isFromPublicArea=True&amp;isModal=False" TargetMode="External"/><Relationship Id="rId207" Type="http://schemas.openxmlformats.org/officeDocument/2006/relationships/hyperlink" Target="mailto:licitacionesgrupovidsas@gmail.com" TargetMode="External"/><Relationship Id="rId228" Type="http://schemas.openxmlformats.org/officeDocument/2006/relationships/hyperlink" Target="https://community.secop.gov.co/Public/Tendering/OpportunityDetail/Index?noticeUID=CO1.NTC.8612236&amp;isFromPublicArea=True&amp;isModal=False" TargetMode="External"/><Relationship Id="rId13" Type="http://schemas.openxmlformats.org/officeDocument/2006/relationships/hyperlink" Target="https://community.secop.gov.co/Public/Tendering/OpportunityDetail/Index?noticeUID=CO1.NTC.7470408&amp;isFromPublicArea=True&amp;isModal=False" TargetMode="External"/><Relationship Id="rId109" Type="http://schemas.openxmlformats.org/officeDocument/2006/relationships/hyperlink" Target="https://community.secop.gov.co/Public/Tendering/OpportunityDetail/Index?noticeUID=CO1.NTC.7912070&amp;isFromPublicArea=True&amp;isModal=False" TargetMode="External"/><Relationship Id="rId34" Type="http://schemas.openxmlformats.org/officeDocument/2006/relationships/hyperlink" Target="mailto:archivo.dtao@parquesnacionales.gov.co" TargetMode="External"/><Relationship Id="rId55" Type="http://schemas.openxmlformats.org/officeDocument/2006/relationships/hyperlink" Target="https://community.secop.gov.co/Public/Tendering/OpportunityDetail/Index?noticeUID=CO1.NTC.7708704&amp;isFromPublicArea=True&amp;isModal=False" TargetMode="External"/><Relationship Id="rId76" Type="http://schemas.openxmlformats.org/officeDocument/2006/relationships/hyperlink" Target="https://community.secop.gov.co/Public/Tendering/OpportunityDetail/Index?noticeUID=CO1.NTC.7727055&amp;isFromPublicArea=True&amp;isModal=False" TargetMode="External"/><Relationship Id="rId97" Type="http://schemas.openxmlformats.org/officeDocument/2006/relationships/hyperlink" Target="https://community.secop.gov.co/Public/Tendering/OpportunityDetail/Index?noticeUID=CO1.NTC.7822070&amp;isFromPublicArea=True&amp;isModal=False" TargetMode="External"/><Relationship Id="rId120" Type="http://schemas.openxmlformats.org/officeDocument/2006/relationships/hyperlink" Target="https://community.secop.gov.co/Public/Tendering/OpportunityDetail/Index?noticeUID=CO1.NTC.8043444&amp;isFromPublicArea=True&amp;isModal=False" TargetMode="External"/><Relationship Id="rId141" Type="http://schemas.openxmlformats.org/officeDocument/2006/relationships/hyperlink" Target="https://community.secop.gov.co/Public/Tendering/OpportunityDetail/Index?noticeUID=CO1.NTC.7461373&amp;isFromPublicArea=True&amp;isModal=False" TargetMode="External"/><Relationship Id="rId7" Type="http://schemas.openxmlformats.org/officeDocument/2006/relationships/hyperlink" Target="https://community.secop.gov.co/Public/Tendering/ContractNoticePhases/View?PPI=CO1.PPI.36973401&amp;isFromPublicArea=True&amp;isModal=False" TargetMode="External"/><Relationship Id="rId162" Type="http://schemas.openxmlformats.org/officeDocument/2006/relationships/hyperlink" Target="https://community.secop.gov.co/Public/Tendering/OpportunityDetail/Index?noticeUID=CO1.NTC.7530432&amp;isFromPublicArea=True&amp;isModal=False" TargetMode="External"/><Relationship Id="rId183" Type="http://schemas.openxmlformats.org/officeDocument/2006/relationships/hyperlink" Target="https://community.secop.gov.co/Public/Tendering/OpportunityDetail/Index?noticeUID=CO1.NTC.7756374&amp;isFromPublicArea=True&amp;isModal=False" TargetMode="External"/><Relationship Id="rId218" Type="http://schemas.openxmlformats.org/officeDocument/2006/relationships/hyperlink" Target="mailto:aracelyleiva@hotmail.com" TargetMode="External"/><Relationship Id="rId239" Type="http://schemas.openxmlformats.org/officeDocument/2006/relationships/hyperlink" Target="mailto:karlamed_25@hotmail.com" TargetMode="External"/><Relationship Id="rId24" Type="http://schemas.openxmlformats.org/officeDocument/2006/relationships/hyperlink" Target="https://community.secop.gov.co/Public/Tendering/OpportunityDetail/Index?noticeUID=CO1.NTC.7528813&amp;isFromPublicArea=True&amp;isModal=False" TargetMode="External"/><Relationship Id="rId45" Type="http://schemas.openxmlformats.org/officeDocument/2006/relationships/hyperlink" Target="https://community.secop.gov.co/Public/Tendering/OpportunityDetail/Index?noticeUID=CO1.NTC.7692838&amp;isFromPublicArea=True&amp;isModal=False" TargetMode="External"/><Relationship Id="rId66" Type="http://schemas.openxmlformats.org/officeDocument/2006/relationships/hyperlink" Target="https://community.secop.gov.co/Public/Tendering/OpportunityDetail/Index?noticeUID=CO1.NTC.7716920&amp;isFromPublicArea=True&amp;isModal=False" TargetMode="External"/><Relationship Id="rId87" Type="http://schemas.openxmlformats.org/officeDocument/2006/relationships/hyperlink" Target="https://community.secop.gov.co/Public/Tendering/OpportunityDetail/Index?noticeUID=CO1.NTC.7743799&amp;isFromPublicArea=True&amp;isModal=False" TargetMode="External"/><Relationship Id="rId110" Type="http://schemas.openxmlformats.org/officeDocument/2006/relationships/hyperlink" Target="https://community.secop.gov.co/Public/Tendering/OpportunityDetail/Index?noticeUID=CO1.NTC.7469429&amp;isFromPublicArea=True&amp;isModal=False" TargetMode="External"/><Relationship Id="rId131" Type="http://schemas.openxmlformats.org/officeDocument/2006/relationships/hyperlink" Target="https://community.secop.gov.co/Public/Tendering/OpportunityDetail/Index?noticeUID=CO1.NTC.8171144&amp;isFromPublicArea=True&amp;isModal=False" TargetMode="External"/><Relationship Id="rId152" Type="http://schemas.openxmlformats.org/officeDocument/2006/relationships/hyperlink" Target="https://community.secop.gov.co/Public/Tendering/OpportunityDetail/Index?noticeUID=CO1.NTC.8609114&amp;isFromPublicArea=True&amp;isModal=False" TargetMode="External"/><Relationship Id="rId173" Type="http://schemas.openxmlformats.org/officeDocument/2006/relationships/hyperlink" Target="https://community.secop.gov.co/Public/Tendering/OpportunityDetail/Index?noticeUID=CO1.NTC.7554377&amp;isFromPublicArea=True&amp;isModal=False" TargetMode="External"/><Relationship Id="rId194" Type="http://schemas.openxmlformats.org/officeDocument/2006/relationships/hyperlink" Target="https://community.secop.gov.co/Public/Tendering/OpportunityDetail/Index?noticeUID=CO1.NTC.7847978&amp;isFromPublicArea=True&amp;isModal=False" TargetMode="External"/><Relationship Id="rId208" Type="http://schemas.openxmlformats.org/officeDocument/2006/relationships/hyperlink" Target="mailto:increaconsultores.sas@gmail.com" TargetMode="External"/><Relationship Id="rId229" Type="http://schemas.openxmlformats.org/officeDocument/2006/relationships/hyperlink" Target="https://community.secop.gov.co/Public/Tendering/OpportunityDetail/Index?noticeUID=CO1.NTC.8583810&amp;isFromPublicArea=True&amp;isModal=False" TargetMode="External"/><Relationship Id="rId240" Type="http://schemas.openxmlformats.org/officeDocument/2006/relationships/hyperlink" Target="https://community.secop.gov.co/Public/Tendering/OpportunityDetail/Index?noticeUID=CO1.NTC.8640957&amp;isFromPublicArea=True&amp;isModal=False" TargetMode="External"/><Relationship Id="rId14" Type="http://schemas.openxmlformats.org/officeDocument/2006/relationships/hyperlink" Target="https://community.secop.gov.co/Public/Tendering/ContractNoticePhases/View?PPI=CO1.PPI.37022922&amp;isFromPublicArea=True&amp;isModal=False" TargetMode="External"/><Relationship Id="rId35" Type="http://schemas.openxmlformats.org/officeDocument/2006/relationships/hyperlink" Target="mailto:yuridia.mejia@gmail.com" TargetMode="External"/><Relationship Id="rId56" Type="http://schemas.openxmlformats.org/officeDocument/2006/relationships/hyperlink" Target="https://community.secop.gov.co/Public/Tendering/OpportunityDetail/Index?noticeUID=CO1.NTC.7709169&amp;isFromPublicArea=True&amp;isModal=False" TargetMode="External"/><Relationship Id="rId77" Type="http://schemas.openxmlformats.org/officeDocument/2006/relationships/hyperlink" Target="https://community.secop.gov.co/Public/Tendering/OpportunityDetail/Index?noticeUID=CO1.NTC.7731211&amp;isFromPublicArea=True&amp;isModal=False" TargetMode="External"/><Relationship Id="rId100" Type="http://schemas.openxmlformats.org/officeDocument/2006/relationships/hyperlink" Target="https://community.secop.gov.co/Public/Tendering/OpportunityDetail/Index?noticeUID=CO1.NTC.7848648&amp;isFromPublicArea=True&amp;isModal=False" TargetMode="External"/><Relationship Id="rId8" Type="http://schemas.openxmlformats.org/officeDocument/2006/relationships/hyperlink" Target="https://community.secop.gov.co/Public/Tendering/OpportunityDetail/Index?noticeUID=CO1.NTC.7461535&amp;isFromPublicArea=True&amp;isModal=False" TargetMode="External"/><Relationship Id="rId98" Type="http://schemas.openxmlformats.org/officeDocument/2006/relationships/hyperlink" Target="https://community.secop.gov.co/Public/Tendering/OpportunityDetail/Index?noticeUID=CO1.NTC.7828115&amp;isFromPublicArea=True&amp;isModal=False" TargetMode="External"/><Relationship Id="rId121" Type="http://schemas.openxmlformats.org/officeDocument/2006/relationships/hyperlink" Target="https://community.secop.gov.co/Public/Tendering/OpportunityDetail/Index?noticeUID=CO1.NTC.8083248&amp;isFromPublicArea=True&amp;isModal=False" TargetMode="External"/><Relationship Id="rId142" Type="http://schemas.openxmlformats.org/officeDocument/2006/relationships/hyperlink" Target="javascript:void(0);" TargetMode="External"/><Relationship Id="rId163" Type="http://schemas.openxmlformats.org/officeDocument/2006/relationships/hyperlink" Target="https://community.secop.gov.co/Public/Tendering/OpportunityDetail/Index?noticeUID=CO1.NTC.7552534&amp;isFromPublicArea=True&amp;isModal=False" TargetMode="External"/><Relationship Id="rId184" Type="http://schemas.openxmlformats.org/officeDocument/2006/relationships/hyperlink" Target="mailto:marcelaospinasalamanca@gmail.com" TargetMode="External"/><Relationship Id="rId219" Type="http://schemas.openxmlformats.org/officeDocument/2006/relationships/hyperlink" Target="https://community.secop.gov.co/Public/Tendering/OpportunityDetail/Index?noticeUID=CO1.NTC.8555895&amp;isFromPublicArea=True&amp;isModal=False" TargetMode="External"/><Relationship Id="rId230" Type="http://schemas.openxmlformats.org/officeDocument/2006/relationships/hyperlink" Target="https://community.secop.gov.co/Public/Tendering/OpportunityDetail/Index?noticeUID=CO1.NTC.8612985&amp;isFromPublicArea=True&amp;isModal=False" TargetMode="External"/><Relationship Id="rId25" Type="http://schemas.openxmlformats.org/officeDocument/2006/relationships/hyperlink" Target="https://community.secop.gov.co/Public/Tendering/OpportunityDetail/Index?noticeUID=CO1.NTC.7540623&amp;isFromPublicArea=True&amp;isModal=False" TargetMode="External"/><Relationship Id="rId46" Type="http://schemas.openxmlformats.org/officeDocument/2006/relationships/hyperlink" Target="https://community.secop.gov.co/Public/Tendering/OpportunityDetail/Index?noticeUID=CO1.NTC.7692872&amp;isFromPublicArea=True&amp;isModal=False" TargetMode="External"/><Relationship Id="rId67" Type="http://schemas.openxmlformats.org/officeDocument/2006/relationships/hyperlink" Target="https://community.secop.gov.co/Public/Tendering/OpportunityDetail/Index?noticeUID=CO1.NTC.7716890&amp;isFromPublicArea=True&amp;isModal=False" TargetMode="External"/><Relationship Id="rId88" Type="http://schemas.openxmlformats.org/officeDocument/2006/relationships/hyperlink" Target="https://community.secop.gov.co/Public/Tendering/OpportunityDetail/Index?noticeUID=CO1.NTC.7746438&amp;isFromPublicArea=True&amp;isModal=False" TargetMode="External"/><Relationship Id="rId111" Type="http://schemas.openxmlformats.org/officeDocument/2006/relationships/hyperlink" Target="https://community.secop.gov.co/Public/Tendering/OpportunityDetail/Index?noticeUID=CO1.NTC.7872038&amp;isFromPublicArea=True&amp;isModal=False" TargetMode="External"/><Relationship Id="rId132" Type="http://schemas.openxmlformats.org/officeDocument/2006/relationships/hyperlink" Target="https://community.secop.gov.co/Public/Tendering/OpportunityDetail/Index?noticeUID=CO1.NTC.8173765&amp;isFromPublicArea=True&amp;isModal=False" TargetMode="External"/><Relationship Id="rId153" Type="http://schemas.openxmlformats.org/officeDocument/2006/relationships/hyperlink" Target="https://community.secop.gov.co/Public/Tendering/OpportunityDetail/Index?noticeUID=CO1.NTC.8765015&amp;isFromPublicArea=True&amp;isModal=False" TargetMode="External"/><Relationship Id="rId174" Type="http://schemas.openxmlformats.org/officeDocument/2006/relationships/hyperlink" Target="https://community.secop.gov.co/Public/Tendering/OpportunityDetail/Index?noticeUID=CO1.NTC.7564409&amp;isFromPublicArea=True&amp;isModal=False" TargetMode="External"/><Relationship Id="rId195" Type="http://schemas.openxmlformats.org/officeDocument/2006/relationships/hyperlink" Target="https://community.secop.gov.co/Public/Tendering/OpportunityDetail/Index?noticeUID=CO1.NTC.7848672&amp;isFromPublicArea=True&amp;isModal=False" TargetMode="External"/><Relationship Id="rId209" Type="http://schemas.openxmlformats.org/officeDocument/2006/relationships/hyperlink" Target="mailto:glagys.rias@hotmail.com" TargetMode="External"/><Relationship Id="rId190" Type="http://schemas.openxmlformats.org/officeDocument/2006/relationships/hyperlink" Target="https://community.secop.gov.co/Public/Tendering/OpportunityDetail/Index?noticeUID=CO1.NTC.7767095&amp;isFromPublicArea=True&amp;isModal=False" TargetMode="External"/><Relationship Id="rId204" Type="http://schemas.openxmlformats.org/officeDocument/2006/relationships/hyperlink" Target="https://community.secop.gov.co/Public/Tendering/OpportunityDetail/Index?noticeUID=CO1.NTC.7757510&amp;isFromPublicArea=True&amp;isModal=False" TargetMode="External"/><Relationship Id="rId220" Type="http://schemas.openxmlformats.org/officeDocument/2006/relationships/hyperlink" Target="https://community.secop.gov.co/Public/Tendering/OpportunityDetail/Index?noticeUID=CO1.NTC.8598158&amp;isFromPublicArea=True&amp;isModal=False" TargetMode="External"/><Relationship Id="rId225" Type="http://schemas.openxmlformats.org/officeDocument/2006/relationships/hyperlink" Target="https://community.secop.gov.co/Public/Tendering/OpportunityDetail/Index?noticeUID=CO1.NTC.8638654&amp;isFromPublicArea=True&amp;isModal=False" TargetMode="External"/><Relationship Id="rId15" Type="http://schemas.openxmlformats.org/officeDocument/2006/relationships/hyperlink" Target="https://community.secop.gov.co/Public/Tendering/OpportunityDetail/Index?noticeUID=CO1.NTC.7476688&amp;isFromPublicArea=True&amp;isModal=False" TargetMode="External"/><Relationship Id="rId36" Type="http://schemas.openxmlformats.org/officeDocument/2006/relationships/hyperlink" Target="mailto:raulecarmona@gmail.com" TargetMode="External"/><Relationship Id="rId57" Type="http://schemas.openxmlformats.org/officeDocument/2006/relationships/hyperlink" Target="https://community.secop.gov.co/Public/Tendering/OpportunityDetail/Index?noticeUID=CO1.NTC.7706585&amp;isFromPublicArea=True&amp;isModal=False" TargetMode="External"/><Relationship Id="rId106" Type="http://schemas.openxmlformats.org/officeDocument/2006/relationships/hyperlink" Target="mailto:apoyojuridico.dtao1@parquesnacionales.gov.co" TargetMode="External"/><Relationship Id="rId127" Type="http://schemas.openxmlformats.org/officeDocument/2006/relationships/hyperlink" Target="https://community.secop.gov.co/Public/Tendering/OpportunityDetail/Index?noticeUID=CO1.NTC.8123228&amp;isFromPublicArea=True&amp;isModal=False" TargetMode="External"/><Relationship Id="rId10" Type="http://schemas.openxmlformats.org/officeDocument/2006/relationships/hyperlink" Target="https://community.secop.gov.co/Public/Tendering/OpportunityDetail/Index?noticeUID=CO1.NTC.7461278&amp;isFromPublicArea=True&amp;isModal=False" TargetMode="External"/><Relationship Id="rId31" Type="http://schemas.openxmlformats.org/officeDocument/2006/relationships/hyperlink" Target="https://community.secop.gov.co/Public/Tendering/OpportunityDetail/Index?noticeUID=CO1.NTC.7569795&amp;isFromPublicArea=True&amp;isModal=False" TargetMode="External"/><Relationship Id="rId52" Type="http://schemas.openxmlformats.org/officeDocument/2006/relationships/hyperlink" Target="https://community.secop.gov.co/Public/Tendering/OpportunityDetail/Index?noticeUID=CO1.NTC.7704991&amp;isFromPublicArea=True&amp;isModal=False" TargetMode="External"/><Relationship Id="rId73" Type="http://schemas.openxmlformats.org/officeDocument/2006/relationships/hyperlink" Target="https://community.secop.gov.co/Public/Tendering/OpportunityDetail/Index?noticeUID=CO1.NTC.7723488&amp;isFromPublicArea=True&amp;isModal=False" TargetMode="External"/><Relationship Id="rId78" Type="http://schemas.openxmlformats.org/officeDocument/2006/relationships/hyperlink" Target="https://community.secop.gov.co/Public/Tendering/OpportunityDetail/Index?noticeUID=CO1.NTC.7732359&amp;isFromPublicArea=True&amp;isModal=False" TargetMode="External"/><Relationship Id="rId94" Type="http://schemas.openxmlformats.org/officeDocument/2006/relationships/hyperlink" Target="https://community.secop.gov.co/Public/Tendering/OpportunityDetail/Index?noticeUID=CO1.NTC.7783131&amp;isFromPublicArea=True&amp;isModal=False" TargetMode="External"/><Relationship Id="rId99" Type="http://schemas.openxmlformats.org/officeDocument/2006/relationships/hyperlink" Target="https://community.secop.gov.co/Public/Tendering/OpportunityDetail/Index?noticeUID=CO1.NTC.7839257&amp;isFromPublicArea=True&amp;isModal=False" TargetMode="External"/><Relationship Id="rId101" Type="http://schemas.openxmlformats.org/officeDocument/2006/relationships/hyperlink" Target="https://community.secop.gov.co/Public/Tendering/OpportunityDetail/Index?noticeUID=CO1.NTC.7848694&amp;isFromPublicArea=True&amp;isModal=False" TargetMode="External"/><Relationship Id="rId122" Type="http://schemas.openxmlformats.org/officeDocument/2006/relationships/hyperlink" Target="https://community.secop.gov.co/Public/Tendering/OpportunityDetail/Index?noticeUID=CO1.NTC.8083716&amp;isFromPublicArea=True&amp;isModal=False" TargetMode="External"/><Relationship Id="rId143" Type="http://schemas.openxmlformats.org/officeDocument/2006/relationships/hyperlink" Target="https://community.secop.gov.co/Public/Tendering/OpportunityDetail/Index?noticeUID=CO1.NTC.8461341&amp;isFromPublicArea=True&amp;isModal=False" TargetMode="External"/><Relationship Id="rId148" Type="http://schemas.openxmlformats.org/officeDocument/2006/relationships/hyperlink" Target="https://community.secop.gov.co/Public/Tendering/OpportunityDetail/Index?noticeUID=CO1.NTC.8599839&amp;isFromPublicArea=True&amp;isModal=False" TargetMode="External"/><Relationship Id="rId164" Type="http://schemas.openxmlformats.org/officeDocument/2006/relationships/hyperlink" Target="https://community.secop.gov.co/Public/Tendering/OpportunityDetail/Index?noticeUID=CO1.NTC.7550804&amp;isFromPublicArea=True&amp;isModal=False" TargetMode="External"/><Relationship Id="rId169" Type="http://schemas.openxmlformats.org/officeDocument/2006/relationships/hyperlink" Target="https://community.secop.gov.co/Public/Tendering/OpportunityDetail/Index?noticeUID=CO1.NTC.7553192&amp;isFromPublicArea=True&amp;isModal=False" TargetMode="External"/><Relationship Id="rId185" Type="http://schemas.openxmlformats.org/officeDocument/2006/relationships/hyperlink" Target="https://community.secop.gov.co/Public/Tendering/OpportunityDetail/Index?noticeUID=CO1.NTC.7765073&amp;isFromPublicArea=True&amp;isModal=False" TargetMode="External"/><Relationship Id="rId4" Type="http://schemas.openxmlformats.org/officeDocument/2006/relationships/hyperlink" Target="https://community.secop.gov.co/Public/Tendering/OpportunityDetail/Index?noticeUID=CO1.NTC.7476688&amp;isFromPublicArea=True&amp;isModal=False" TargetMode="External"/><Relationship Id="rId9" Type="http://schemas.openxmlformats.org/officeDocument/2006/relationships/hyperlink" Target="https://community.secop.gov.co/Public/Tendering/OpportunityDetail/Index?noticeUID=CO1.NTC.7461373&amp;isFromPublicArea=True&amp;isModal=False" TargetMode="External"/><Relationship Id="rId180" Type="http://schemas.openxmlformats.org/officeDocument/2006/relationships/hyperlink" Target="mailto:jhonalexfran@hotmail.com" TargetMode="External"/><Relationship Id="rId210" Type="http://schemas.openxmlformats.org/officeDocument/2006/relationships/hyperlink" Target="mailto:jesusdaviddiaz.n.v@gmail.com" TargetMode="External"/><Relationship Id="rId215" Type="http://schemas.openxmlformats.org/officeDocument/2006/relationships/hyperlink" Target="mailto:eferios2113@gmail.com" TargetMode="External"/><Relationship Id="rId236" Type="http://schemas.openxmlformats.org/officeDocument/2006/relationships/hyperlink" Target="https://community.secop.gov.co/Public/Tendering/OpportunityDetail/Index?noticeUID=CO1.NTC.8744657&amp;isFromPublicArea=True&amp;isModal=False" TargetMode="External"/><Relationship Id="rId26" Type="http://schemas.openxmlformats.org/officeDocument/2006/relationships/hyperlink" Target="https://community.secop.gov.co/Public/Tendering/OpportunityDetail/Index?noticeUID=CO1.NTC.7553992&amp;isFromPublicArea=True&amp;isModal=False" TargetMode="External"/><Relationship Id="rId231" Type="http://schemas.openxmlformats.org/officeDocument/2006/relationships/hyperlink" Target="https://community.secop.gov.co/Public/Tendering/OpportunityDetail/Index?noticeUID=CO1.NTC.8473960&amp;isFromPublicArea=True&amp;isModal=False" TargetMode="External"/><Relationship Id="rId47" Type="http://schemas.openxmlformats.org/officeDocument/2006/relationships/hyperlink" Target="mailto:Ar1006031608@gmail.com" TargetMode="External"/><Relationship Id="rId68" Type="http://schemas.openxmlformats.org/officeDocument/2006/relationships/hyperlink" Target="https://community.secop.gov.co/Public/Tendering/OpportunityDetail/Index?noticeUID=CO1.NTC.7717813&amp;isFromPublicArea=True&amp;isModal=False" TargetMode="External"/><Relationship Id="rId89" Type="http://schemas.openxmlformats.org/officeDocument/2006/relationships/hyperlink" Target="https://community.secop.gov.co/Public/Tendering/OpportunityDetail/Index?noticeUID=CO1.NTC.7746691&amp;isFromPublicArea=True&amp;isModal=False" TargetMode="External"/><Relationship Id="rId112" Type="http://schemas.openxmlformats.org/officeDocument/2006/relationships/hyperlink" Target="https://community.secop.gov.co/Public/Tendering/OpportunityDetail/Index?noticeUID=CO1.NTC.7952553&amp;isFromPublicArea=True&amp;isModal=False" TargetMode="External"/><Relationship Id="rId133" Type="http://schemas.openxmlformats.org/officeDocument/2006/relationships/hyperlink" Target="https://community.secop.gov.co/Public/Tendering/OpportunityDetail/Index?noticeUID=CO1.NTC.8178915&amp;isFromPublicArea=True&amp;isModal=False" TargetMode="External"/><Relationship Id="rId154" Type="http://schemas.openxmlformats.org/officeDocument/2006/relationships/hyperlink" Target="https://community.secop.gov.co/Public/Tendering/OpportunityDetail/Index?noticeUID=CO1.NTC.8800750&amp;isFromPublicArea=True&amp;isModal=False" TargetMode="External"/><Relationship Id="rId175" Type="http://schemas.openxmlformats.org/officeDocument/2006/relationships/hyperlink" Target="https://community.secop.gov.co/Public/Tendering/OpportunityDetail/Index?noticeUID=CO1.NTC.7566926&amp;isFromPublicArea=True&amp;isModal=False" TargetMode="External"/><Relationship Id="rId196" Type="http://schemas.openxmlformats.org/officeDocument/2006/relationships/hyperlink" Target="https://community.secop.gov.co/Public/Tendering/OpportunityDetail/Index?noticeUID=CO1.NTC.7847281&amp;isFromPublicArea=True&amp;isModal=False" TargetMode="External"/><Relationship Id="rId200" Type="http://schemas.openxmlformats.org/officeDocument/2006/relationships/hyperlink" Target="https://community.secop.gov.co/Public/Tendering/OpportunityDetail/Index?noticeUID=CO1.NTC.7478147&amp;isFromPublicArea=True&amp;isModal=False" TargetMode="External"/><Relationship Id="rId16" Type="http://schemas.openxmlformats.org/officeDocument/2006/relationships/hyperlink" Target="https://community.secop.gov.co/Public/Tendering/ContractNoticePhases/View?PPI=CO1.PPI.37054733&amp;isFromPublicArea=True&amp;isModal=False" TargetMode="External"/><Relationship Id="rId221" Type="http://schemas.openxmlformats.org/officeDocument/2006/relationships/hyperlink" Target="https://community.secop.gov.co/Public/Tendering/OpportunityDetail/Index?noticeUID=CO1.NTC.8519016&amp;isFromPublicArea=True&amp;isModal=False" TargetMode="External"/><Relationship Id="rId37" Type="http://schemas.openxmlformats.org/officeDocument/2006/relationships/hyperlink" Target="mailto:7Octaviano1979@gmail.com" TargetMode="External"/><Relationship Id="rId58" Type="http://schemas.openxmlformats.org/officeDocument/2006/relationships/hyperlink" Target="https://community.secop.gov.co/Public/Tendering/OpportunityDetail/Index?noticeUID=CO1.NTC.7714874&amp;isFromPublicArea=True&amp;isModal=False" TargetMode="External"/><Relationship Id="rId79" Type="http://schemas.openxmlformats.org/officeDocument/2006/relationships/hyperlink" Target="https://community.secop.gov.co/Public/Tendering/OpportunityDetail/Index?noticeUID=CO1.NTC.7732687&amp;isFromPublicArea=True&amp;isModal=False" TargetMode="External"/><Relationship Id="rId102" Type="http://schemas.openxmlformats.org/officeDocument/2006/relationships/hyperlink" Target="https://community.secop.gov.co/Public/Tendering/ContractNoticePhases/View?PPI=CO1.PPI.38409470&amp;isFromPublicArea=True&amp;isModal=False" TargetMode="External"/><Relationship Id="rId123" Type="http://schemas.openxmlformats.org/officeDocument/2006/relationships/hyperlink" Target="https://community.secop.gov.co/Public/Tendering/OpportunityDetail/Index?noticeUID=CO1.NTC.8058202&amp;isFromPublicArea=True&amp;isModal=False" TargetMode="External"/><Relationship Id="rId144" Type="http://schemas.openxmlformats.org/officeDocument/2006/relationships/hyperlink" Target="https://community.secop.gov.co/Public/Tendering/OpportunityDetail/Index?noticeUID=CO1.NTC.8563975&amp;isFromPublicArea=True&amp;isModal=False" TargetMode="External"/><Relationship Id="rId90" Type="http://schemas.openxmlformats.org/officeDocument/2006/relationships/hyperlink" Target="https://community.secop.gov.co/Public/Tendering/OpportunityDetail/Index?noticeUID=CO1.NTC.7744339&amp;isFromPublicArea=True&amp;isModal=False" TargetMode="External"/><Relationship Id="rId165" Type="http://schemas.openxmlformats.org/officeDocument/2006/relationships/hyperlink" Target="https://community.secop.gov.co/Public/Tendering/OpportunityDetail/Index?noticeUID=CO1.NTC.7551103&amp;isFromPublicArea=True&amp;isModal=False" TargetMode="External"/><Relationship Id="rId186" Type="http://schemas.openxmlformats.org/officeDocument/2006/relationships/hyperlink" Target="https://community.secop.gov.co/Public/Tendering/OpportunityDetail/Index?noticeUID=CO1.NTC.7765314&amp;isFromPublicArea=True&amp;isModal=False" TargetMode="External"/><Relationship Id="rId211" Type="http://schemas.openxmlformats.org/officeDocument/2006/relationships/hyperlink" Target="mailto:vimago84@gmail.com" TargetMode="External"/><Relationship Id="rId232" Type="http://schemas.openxmlformats.org/officeDocument/2006/relationships/hyperlink" Target="https://community.secop.gov.co/Public/Tendering/OpportunityDetail/Index?noticeUID=CO1.NTC.8519016&amp;isFromPublicArea=True&amp;isModal=False" TargetMode="External"/><Relationship Id="rId27" Type="http://schemas.openxmlformats.org/officeDocument/2006/relationships/hyperlink" Target="https://community.secop.gov.co/Public/Tendering/OpportunityDetail/Index?noticeUID=CO1.NTC.7554554&amp;isFromPublicArea=True&amp;isModal=False" TargetMode="External"/><Relationship Id="rId48" Type="http://schemas.openxmlformats.org/officeDocument/2006/relationships/hyperlink" Target="https://community.secop.gov.co/Public/Tendering/OpportunityDetail/Index?noticeUID=CO1.NTC.7696078&amp;isFromPublicArea=True&amp;isModal=False" TargetMode="External"/><Relationship Id="rId69" Type="http://schemas.openxmlformats.org/officeDocument/2006/relationships/hyperlink" Target="https://community.secop.gov.co/Public/Tendering/OpportunityDetail/Index?noticeUID=CO1.NTC.7722017&amp;isFromPublicArea=True&amp;isModal=False" TargetMode="External"/><Relationship Id="rId113" Type="http://schemas.openxmlformats.org/officeDocument/2006/relationships/hyperlink" Target="https://community.secop.gov.co/Public/Tendering/OpportunityDetail/Index?noticeUID=CO1.NTC.8023459&amp;isFromPublicArea=True&amp;isModal=False" TargetMode="External"/><Relationship Id="rId134" Type="http://schemas.openxmlformats.org/officeDocument/2006/relationships/hyperlink" Target="https://community.secop.gov.co/Public/Tendering/OpportunityDetail/Index?noticeUID=CO1.NTC.8194004&amp;isFromPublicArea=True&amp;isModal=False" TargetMode="External"/><Relationship Id="rId80" Type="http://schemas.openxmlformats.org/officeDocument/2006/relationships/hyperlink" Target="https://community.secop.gov.co/Public/Tendering/OpportunityDetail/Index?noticeUID=CO1.NTC.7734932&amp;isFromPublicArea=True&amp;isModal=False" TargetMode="External"/><Relationship Id="rId155" Type="http://schemas.openxmlformats.org/officeDocument/2006/relationships/hyperlink" Target="https://community.secop.gov.co/Public/Tendering/OpportunityDetail/Index?noticeUID=CO1.NTC.8990632&amp;isFromPublicArea=True&amp;isModal=False" TargetMode="External"/><Relationship Id="rId176" Type="http://schemas.openxmlformats.org/officeDocument/2006/relationships/hyperlink" Target="https://community.secop.gov.co/Public/Tendering/OpportunityDetail/Index?noticeUID=CO1.NTC.7569361&amp;isFromPublicArea=True&amp;isModal=False" TargetMode="External"/><Relationship Id="rId197" Type="http://schemas.openxmlformats.org/officeDocument/2006/relationships/hyperlink" Target="https://community.secop.gov.co/Public/Tendering/OpportunityDetail/Index?noticeUID=CO1.NTC.7850730&amp;isFromPublicArea=True&amp;isModal=False" TargetMode="External"/><Relationship Id="rId201" Type="http://schemas.openxmlformats.org/officeDocument/2006/relationships/hyperlink" Target="https://community.secop.gov.co/Public/Tendering/OpportunityDetail/Index?noticeUID=CO1.NTC.7733510&amp;isFromPublicArea=True&amp;isModal=False" TargetMode="External"/><Relationship Id="rId222" Type="http://schemas.openxmlformats.org/officeDocument/2006/relationships/hyperlink" Target="https://community.secop.gov.co/Public/Tendering/OpportunityDetail/Index?noticeUID=CO1.NTC.8439528&amp;isFromPublicArea=True&amp;isModal=False" TargetMode="External"/><Relationship Id="rId17" Type="http://schemas.openxmlformats.org/officeDocument/2006/relationships/hyperlink" Target="https://community.secop.gov.co/Public/Tendering/OpportunityDetail/Index?noticeUID=CO1.NTC.7480440&amp;isFromPublicArea=True&amp;isModal=False" TargetMode="External"/><Relationship Id="rId38" Type="http://schemas.openxmlformats.org/officeDocument/2006/relationships/hyperlink" Target="https://community.secop.gov.co/Public/Tendering/OpportunityDetail/Index?noticeUID=CO1.NTC.7681891&amp;isFromPublicArea=True&amp;isModal=False" TargetMode="External"/><Relationship Id="rId59" Type="http://schemas.openxmlformats.org/officeDocument/2006/relationships/hyperlink" Target="https://community.secop.gov.co/Public/Tendering/OpportunityDetail/Index?noticeUID=CO1.NTC.7715274&amp;isFromPublicArea=True&amp;isModal=False" TargetMode="External"/><Relationship Id="rId103" Type="http://schemas.openxmlformats.org/officeDocument/2006/relationships/hyperlink" Target="https://community.secop.gov.co/Public/Tendering/ContractNoticePhases/View?PPI=CO1.PPI.38408935&amp;isFromPublicArea=True&amp;isModal=False" TargetMode="External"/><Relationship Id="rId124" Type="http://schemas.openxmlformats.org/officeDocument/2006/relationships/hyperlink" Target="https://community.secop.gov.co/Public/Tendering/OpportunityDetail/Index?noticeUID=CO1.NTC.8091050&amp;isFromPublicArea=True&amp;isModal=False" TargetMode="External"/><Relationship Id="rId70" Type="http://schemas.openxmlformats.org/officeDocument/2006/relationships/hyperlink" Target="https://community.secop.gov.co/Public/Tendering/OpportunityDetail/Index?noticeUID=CO1.NTC.7723662&amp;isFromPublicArea=True&amp;isModal=False" TargetMode="External"/><Relationship Id="rId91" Type="http://schemas.openxmlformats.org/officeDocument/2006/relationships/hyperlink" Target="https://community.secop.gov.co/Public/Tendering/OpportunityDetail/Index?noticeUID=CO1.NTC.7744854&amp;isFromPublicArea=True&amp;isModal=False" TargetMode="External"/><Relationship Id="rId145" Type="http://schemas.openxmlformats.org/officeDocument/2006/relationships/hyperlink" Target="https://community.secop.gov.co/Public/Tendering/OpportunityDetail/Index?noticeUID=CO1.NTC.8463013&amp;isFromPublicArea=True&amp;isModal=False" TargetMode="External"/><Relationship Id="rId166" Type="http://schemas.openxmlformats.org/officeDocument/2006/relationships/hyperlink" Target="https://community.secop.gov.co/Public/Tendering/OpportunityDetail/Index?noticeUID=CO1.NTC.7551130&amp;isFromPublicArea=True&amp;isModal=False" TargetMode="External"/><Relationship Id="rId187" Type="http://schemas.openxmlformats.org/officeDocument/2006/relationships/hyperlink" Target="https://community.secop.gov.co/Public/Tendering/OpportunityDetail/Index?noticeUID=CO1.NTC.7765472&amp;isFromPublicArea=True&amp;isModal=False" TargetMode="External"/><Relationship Id="rId1" Type="http://schemas.openxmlformats.org/officeDocument/2006/relationships/hyperlink" Target="https://community.secop.gov.co/Public/Tendering/OpportunityDetail/Index?noticeUID=CO1.NTC.7454403&amp;isFromPublicArea=True&amp;isModal=False" TargetMode="External"/><Relationship Id="rId212" Type="http://schemas.openxmlformats.org/officeDocument/2006/relationships/hyperlink" Target="mailto:yonatan1980@gmail.com" TargetMode="External"/><Relationship Id="rId233" Type="http://schemas.openxmlformats.org/officeDocument/2006/relationships/hyperlink" Target="https://community.secop.gov.co/Public/Tendering/OpportunityDetail/Index?noticeUID=CO1.NTC.8604745&amp;isFromPublicArea=True&amp;isModal=False" TargetMode="External"/><Relationship Id="rId28" Type="http://schemas.openxmlformats.org/officeDocument/2006/relationships/hyperlink" Target="https://community.secop.gov.co/Public/Tendering/OpportunityDetail/Index?noticeUID=CO1.NTC.7544930&amp;isFromPublicArea=True&amp;isModal=False" TargetMode="External"/><Relationship Id="rId49" Type="http://schemas.openxmlformats.org/officeDocument/2006/relationships/hyperlink" Target="https://community.secop.gov.co/Public/Tendering/OpportunityDetail/Index?noticeUID=CO1.NTC.7705207&amp;isFromPublicArea=True&amp;isModal=False" TargetMode="External"/><Relationship Id="rId114" Type="http://schemas.openxmlformats.org/officeDocument/2006/relationships/hyperlink" Target="https://community.secop.gov.co/Public/Tendering/OpportunityDetail/Index?noticeUID=CO1.NTC.7964554&amp;isFromPublicArea=True&amp;isModal=False" TargetMode="External"/><Relationship Id="rId60" Type="http://schemas.openxmlformats.org/officeDocument/2006/relationships/hyperlink" Target="https://community.secop.gov.co/Public/Tendering/OpportunityDetail/Index?noticeUID=CO1.NTC.7715802&amp;isFromPublicArea=True&amp;isModal=False" TargetMode="External"/><Relationship Id="rId81" Type="http://schemas.openxmlformats.org/officeDocument/2006/relationships/hyperlink" Target="https://community.secop.gov.co/Public/Tendering/OpportunityDetail/Index?noticeUID=CO1.NTC.7732379&amp;isFromPublicArea=True&amp;isModal=False" TargetMode="External"/><Relationship Id="rId135" Type="http://schemas.openxmlformats.org/officeDocument/2006/relationships/hyperlink" Target="https://community.secop.gov.co/Public/Tendering/OpportunityDetail/Index?noticeUID=CO1.NTC.8209588&amp;isFromPublicArea=True&amp;isModal=False" TargetMode="External"/><Relationship Id="rId156" Type="http://schemas.openxmlformats.org/officeDocument/2006/relationships/hyperlink" Target="https://community.secop.gov.co/Public/Tendering/OpportunityDetail/Index?noticeUID=CO1.NTC.8927376&amp;isFromPublicArea=True&amp;isModal=False" TargetMode="External"/><Relationship Id="rId177" Type="http://schemas.openxmlformats.org/officeDocument/2006/relationships/hyperlink" Target="mailto:yuli28818@gmail.com" TargetMode="External"/><Relationship Id="rId198" Type="http://schemas.openxmlformats.org/officeDocument/2006/relationships/hyperlink" Target="https://community.secop.gov.co/Public/Tendering/OpportunityDetail/Index?noticeUID=CO1.NTC.7875057&amp;isFromPublicArea=True&amp;isModal=False" TargetMode="External"/><Relationship Id="rId202" Type="http://schemas.openxmlformats.org/officeDocument/2006/relationships/hyperlink" Target="https://community.secop.gov.co/Public/Tendering/OpportunityDetail/Index?noticeUID=CO1.NTC.7747203&amp;isFromPublicArea=True&amp;isModal=False" TargetMode="External"/><Relationship Id="rId223" Type="http://schemas.openxmlformats.org/officeDocument/2006/relationships/hyperlink" Target="https://community.secop.gov.co/Public/Tendering/OpportunityDetail/Index?noticeUID=CO1.NTC.8412514&amp;isFromPublicArea=True&amp;isModal=False" TargetMode="External"/><Relationship Id="rId18" Type="http://schemas.openxmlformats.org/officeDocument/2006/relationships/hyperlink" Target="https://community.secop.gov.co/Public/Tendering/ContractNoticePhases/View?PPI=CO1.PPI.37054752&amp;isFromPublicArea=True&amp;isModal=False" TargetMode="External"/><Relationship Id="rId39" Type="http://schemas.openxmlformats.org/officeDocument/2006/relationships/hyperlink" Target="https://community.secop.gov.co/Public/Tendering/OpportunityDetail/Index?noticeUID=CO1.NTC.7682705&amp;isFromPublicArea=True&amp;isModal=False" TargetMode="External"/><Relationship Id="rId50" Type="http://schemas.openxmlformats.org/officeDocument/2006/relationships/hyperlink" Target="https://community.secop.gov.co/Public/Tendering/OpportunityDetail/Index?noticeUID=CO1.NTC.7683500&amp;isFromPublicArea=True&amp;isModal=False" TargetMode="External"/><Relationship Id="rId104" Type="http://schemas.openxmlformats.org/officeDocument/2006/relationships/hyperlink" Target="https://community.secop.gov.co/Public/Tendering/OpportunityDetail/Index?noticeUID=CO1.NTC.7903818&amp;isFromPublicArea=True&amp;isModal=False" TargetMode="External"/><Relationship Id="rId125" Type="http://schemas.openxmlformats.org/officeDocument/2006/relationships/hyperlink" Target="https://community.secop.gov.co/Public/Tendering/OpportunityDetail/Index?noticeUID=CO1.NTC.8104149&amp;isFromPublicArea=True&amp;isModal=False" TargetMode="External"/><Relationship Id="rId146" Type="http://schemas.openxmlformats.org/officeDocument/2006/relationships/hyperlink" Target="https://community.secop.gov.co/Public/Tendering/OpportunityDetail/Index?noticeUID=CO1.NTC.8461560&amp;isFromPublicArea=True&amp;isModal=False" TargetMode="External"/><Relationship Id="rId167" Type="http://schemas.openxmlformats.org/officeDocument/2006/relationships/hyperlink" Target="https://community.secop.gov.co/Public/Tendering/OpportunityDetail/Index?noticeUID=CO1.NTC.7552050&amp;isFromPublicArea=True&amp;isModal=False" TargetMode="External"/><Relationship Id="rId188" Type="http://schemas.openxmlformats.org/officeDocument/2006/relationships/hyperlink" Target="https://community.secop.gov.co/Public/Tendering/OpportunityDetail/Index?noticeUID=CO1.NTC.7766540&amp;isFromPublicArea=True&amp;isModal=False" TargetMode="External"/><Relationship Id="rId71" Type="http://schemas.openxmlformats.org/officeDocument/2006/relationships/hyperlink" Target="https://community.secop.gov.co/Public/Tendering/OpportunityDetail/Index?noticeUID=CO1.NTC.7723872&amp;isFromPublicArea=True&amp;isModal=False" TargetMode="External"/><Relationship Id="rId92" Type="http://schemas.openxmlformats.org/officeDocument/2006/relationships/hyperlink" Target="https://community.secop.gov.co/Public/Tendering/OpportunityDetail/Index?noticeUID=CO1.NTC.7765142&amp;isFromPublicArea=True&amp;isModal=False" TargetMode="External"/><Relationship Id="rId213" Type="http://schemas.openxmlformats.org/officeDocument/2006/relationships/hyperlink" Target="mailto:dianavillarealr@gmail.com" TargetMode="External"/><Relationship Id="rId234" Type="http://schemas.openxmlformats.org/officeDocument/2006/relationships/hyperlink" Target="https://community.secop.gov.co/Public/Tendering/OpportunityDetail/Index?noticeUID=CO1.NTC.8454759&amp;isFromPublicArea=True&amp;isModal=False" TargetMode="External"/><Relationship Id="rId2" Type="http://schemas.openxmlformats.org/officeDocument/2006/relationships/hyperlink" Target="https://community.secop.gov.co/Public/Tendering/ContractNoticePhases/View?PPI=CO1.PPI.36961260&amp;isFromPublicArea=True&amp;isModal=False" TargetMode="External"/><Relationship Id="rId29" Type="http://schemas.openxmlformats.org/officeDocument/2006/relationships/hyperlink" Target="https://community.secop.gov.co/Public/Tendering/OpportunityDetail/Index?noticeUID=CO1.NTC.7563331&amp;isFromPublicArea=True&amp;isModal=False" TargetMode="External"/><Relationship Id="rId40" Type="http://schemas.openxmlformats.org/officeDocument/2006/relationships/hyperlink" Target="https://community.secop.gov.co/Public/Tendering/OpportunityDetail/Index?noticeUID=CO1.NTC.7690005&amp;isFromPublicArea=True&amp;isModal=False" TargetMode="External"/><Relationship Id="rId115" Type="http://schemas.openxmlformats.org/officeDocument/2006/relationships/hyperlink" Target="https://community.secop.gov.co/Public/Tendering/OpportunityDetail/Index?noticeUID=CO1.NTC.7994118&amp;isFromPublicArea=True&amp;isModal=False" TargetMode="External"/><Relationship Id="rId136" Type="http://schemas.openxmlformats.org/officeDocument/2006/relationships/hyperlink" Target="https://community.secop.gov.co/Public/Tendering/OpportunityDetail/Index?noticeUID=CO1.NTC.8214615&amp;isFromPublicArea=True&amp;isModal=False" TargetMode="External"/><Relationship Id="rId157" Type="http://schemas.openxmlformats.org/officeDocument/2006/relationships/hyperlink" Target="https://community.secop.gov.co/Public/Tendering/OpportunityDetail/Index?noticeUID=CO1.NTC.8889956&amp;isFromPublicArea=True&amp;isModal=False" TargetMode="External"/><Relationship Id="rId178" Type="http://schemas.openxmlformats.org/officeDocument/2006/relationships/hyperlink" Target="mailto:casammr@gmail.com" TargetMode="External"/><Relationship Id="rId61" Type="http://schemas.openxmlformats.org/officeDocument/2006/relationships/hyperlink" Target="https://community.secop.gov.co/Public/Tendering/OpportunityDetail/Index?noticeUID=CO1.NTC.7715119&amp;isFromPublicArea=True&amp;isModal=False" TargetMode="External"/><Relationship Id="rId82" Type="http://schemas.openxmlformats.org/officeDocument/2006/relationships/hyperlink" Target="https://community.secop.gov.co/Public/Tendering/OpportunityDetail/Index?noticeUID=CO1.NTC.7734997&amp;isFromPublicArea=True&amp;isModal=False" TargetMode="External"/><Relationship Id="rId199" Type="http://schemas.openxmlformats.org/officeDocument/2006/relationships/hyperlink" Target="https://community.secop.gov.co/Public/Tendering/OpportunityDetail/Index?noticeUID=CO1.NTC.7891377&amp;isFromPublicArea=True&amp;isModal=False" TargetMode="External"/><Relationship Id="rId203" Type="http://schemas.openxmlformats.org/officeDocument/2006/relationships/hyperlink" Target="https://community.secop.gov.co/Public/Tendering/OpportunityDetail/Index?noticeUID=CO1.NTC.7500233&amp;isFromPublicArea=True&amp;isModal=False" TargetMode="External"/><Relationship Id="rId19" Type="http://schemas.openxmlformats.org/officeDocument/2006/relationships/hyperlink" Target="mailto:viviana.dtao@gmail.com" TargetMode="External"/><Relationship Id="rId224" Type="http://schemas.openxmlformats.org/officeDocument/2006/relationships/hyperlink" Target="https://community.secop.gov.co/Public/Tendering/OpportunityDetail/Index?noticeUID=CO1.NTC.8372298&amp;isFromPublicArea=True&amp;isModal=False" TargetMode="External"/><Relationship Id="rId30" Type="http://schemas.openxmlformats.org/officeDocument/2006/relationships/hyperlink" Target="https://community.secop.gov.co/Public/Tendering/OpportunityDetail/Index?noticeUID=CO1.NTC.7564425&amp;isFromPublicArea=True&amp;isModal=False" TargetMode="External"/><Relationship Id="rId105" Type="http://schemas.openxmlformats.org/officeDocument/2006/relationships/hyperlink" Target="mailto:liderjuridica.dtao@parquesnacionales.gov.co" TargetMode="External"/><Relationship Id="rId126" Type="http://schemas.openxmlformats.org/officeDocument/2006/relationships/hyperlink" Target="https://community.secop.gov.co/Public/Tendering/OpportunityDetail/Index?noticeUID=CO1.NTC.8106615&amp;isFromPublicArea=True&amp;isModal=False" TargetMode="External"/><Relationship Id="rId147" Type="http://schemas.openxmlformats.org/officeDocument/2006/relationships/hyperlink" Target="https://community.secop.gov.co/Public/Tendering/OpportunityDetail/Index?noticeUID=CO1.NTC.8556488&amp;isFromPublicArea=True&amp;isModal=False" TargetMode="External"/><Relationship Id="rId168" Type="http://schemas.openxmlformats.org/officeDocument/2006/relationships/hyperlink" Target="https://community.secop.gov.co/Public/Tendering/OpportunityDetail/Index?noticeUID=CO1.NTC.7555212&amp;isFromPublicArea=True&amp;isModal=False" TargetMode="External"/><Relationship Id="rId51" Type="http://schemas.openxmlformats.org/officeDocument/2006/relationships/hyperlink" Target="https://community.secop.gov.co/Public/Tendering/OpportunityDetail/Index?noticeUID=CO1.NTC.7674728&amp;isFromPublicArea=True&amp;isModal=False" TargetMode="External"/><Relationship Id="rId72" Type="http://schemas.openxmlformats.org/officeDocument/2006/relationships/hyperlink" Target="https://community.secop.gov.co/Public/Tendering/OpportunityDetail/Index?noticeUID=CO1.NTC.7715192&amp;isFromPublicArea=True&amp;isModal=False" TargetMode="External"/><Relationship Id="rId93" Type="http://schemas.openxmlformats.org/officeDocument/2006/relationships/hyperlink" Target="https://community.secop.gov.co/Public/Tendering/OpportunityDetail/Index?noticeUID=CO1.NTC.7776391&amp;isFromPublicArea=True&amp;isModal=False" TargetMode="External"/><Relationship Id="rId189" Type="http://schemas.openxmlformats.org/officeDocument/2006/relationships/hyperlink" Target="https://community.secop.gov.co/Public/Tendering/OpportunityDetail/Index?noticeUID=CO1.NTC.7766918&amp;isFromPublicArea=True&amp;isModal=False" TargetMode="External"/><Relationship Id="rId3" Type="http://schemas.openxmlformats.org/officeDocument/2006/relationships/hyperlink" Target="https://community.secop.gov.co/Public/Tendering/ContractNoticePhases/View?PPI=CO1.PPI.36977851&amp;isFromPublicArea=True&amp;isModal=False" TargetMode="External"/><Relationship Id="rId214" Type="http://schemas.openxmlformats.org/officeDocument/2006/relationships/hyperlink" Target="mailto:cesarhenao2000o@gmail.com" TargetMode="External"/><Relationship Id="rId235" Type="http://schemas.openxmlformats.org/officeDocument/2006/relationships/hyperlink" Target="https://community.secop.gov.co/Public/Tendering/OpportunityDetail/Index?noticeUID=CO1.NTC.7551130&amp;isFromPublicArea=True&amp;isModal=False" TargetMode="External"/><Relationship Id="rId116" Type="http://schemas.openxmlformats.org/officeDocument/2006/relationships/hyperlink" Target="https://community.secop.gov.co/Public/Tendering/OpportunityDetail/Index?noticeUID=CO1.NTC.7994389&amp;isFromPublicArea=True&amp;isModal=False" TargetMode="External"/><Relationship Id="rId137" Type="http://schemas.openxmlformats.org/officeDocument/2006/relationships/hyperlink" Target="https://community.secop.gov.co/Public/Tendering/OpportunityDetail/Index?noticeUID=CO1.NTC.8206539&amp;isFromPublicArea=True&amp;isModal=False" TargetMode="External"/><Relationship Id="rId158" Type="http://schemas.openxmlformats.org/officeDocument/2006/relationships/hyperlink" Target="https://community.secop.gov.co/Public/Tendering/OpportunityDetail/Index?noticeUID=CO1.NTC.8941000&amp;isFromPublicArea=True&amp;isModal=False" TargetMode="External"/><Relationship Id="rId20" Type="http://schemas.openxmlformats.org/officeDocument/2006/relationships/hyperlink" Target="mailto:Cristina.aristizbal@gmail.com" TargetMode="External"/><Relationship Id="rId41" Type="http://schemas.openxmlformats.org/officeDocument/2006/relationships/hyperlink" Target="https://community.secop.gov.co/Public/Tendering/OpportunityDetail/Index?noticeUID=CO1.NTC.7691833&amp;isFromPublicArea=True&amp;isModal=False" TargetMode="External"/><Relationship Id="rId62" Type="http://schemas.openxmlformats.org/officeDocument/2006/relationships/hyperlink" Target="https://community.secop.gov.co/Public/Tendering/OpportunityDetail/Index?noticeUID=CO1.NTC.7713789&amp;isFromPublicArea=True&amp;isModal=False" TargetMode="External"/><Relationship Id="rId83" Type="http://schemas.openxmlformats.org/officeDocument/2006/relationships/hyperlink" Target="https://community.secop.gov.co/Public/Tendering/OpportunityDetail/Index?noticeUID=CO1.NTC.7743193&amp;isFromPublicArea=True&amp;isModal=False" TargetMode="External"/><Relationship Id="rId179" Type="http://schemas.openxmlformats.org/officeDocument/2006/relationships/hyperlink" Target="mailto:lorenzanapinito300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ommunity.secop.gov.co/Public/Tendering/OpportunityDetail/Index?noticeUID=CO1.NTC.5264609&amp;isFromPublicArea=True&amp;isModal=Fals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https://community.secop.gov.co/Public/Tendering/OpportunityDetail/Index?noticeUID=CO1.NTC.7890025&amp;isFromPublicArea=True&amp;isModal=False" TargetMode="External"/><Relationship Id="rId1" Type="http://schemas.openxmlformats.org/officeDocument/2006/relationships/hyperlink" Target="javascript:void(0);" TargetMode="External"/><Relationship Id="rId4" Type="http://schemas.openxmlformats.org/officeDocument/2006/relationships/hyperlink" Target="https://community.secop.gov.co/Public/Tendering/OpportunityDetail/Index?noticeUID=CO1.NTC.860896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48D3-B7BA-4C23-989A-AC15E0E88E32}">
  <dimension ref="A1:AF371"/>
  <sheetViews>
    <sheetView tabSelected="1" topLeftCell="U1" workbookViewId="0">
      <pane ySplit="1" topLeftCell="A2" activePane="bottomLeft" state="frozen"/>
      <selection pane="bottomLeft" activeCell="AB1" sqref="AB1"/>
    </sheetView>
  </sheetViews>
  <sheetFormatPr baseColWidth="10" defaultRowHeight="14.5" x14ac:dyDescent="0.35"/>
  <cols>
    <col min="1" max="1" width="47.81640625" customWidth="1"/>
    <col min="3" max="3" width="41.54296875" customWidth="1"/>
    <col min="4" max="4" width="78.81640625" bestFit="1" customWidth="1"/>
    <col min="5" max="5" width="14.7265625" bestFit="1" customWidth="1"/>
    <col min="6" max="6" width="18.26953125" customWidth="1"/>
    <col min="12" max="13" width="21.26953125" bestFit="1" customWidth="1"/>
    <col min="16" max="16" width="16.453125" customWidth="1"/>
    <col min="17" max="17" width="17.81640625" style="233" bestFit="1" customWidth="1"/>
    <col min="18" max="19" width="15.1796875" bestFit="1" customWidth="1"/>
    <col min="20" max="22" width="14.7265625" bestFit="1" customWidth="1"/>
    <col min="24" max="24" width="29.81640625" customWidth="1"/>
    <col min="25" max="25" width="11.54296875" bestFit="1" customWidth="1"/>
    <col min="26" max="27" width="12.90625" customWidth="1"/>
  </cols>
  <sheetData>
    <row r="1" spans="1:32" ht="80.5" x14ac:dyDescent="0.35">
      <c r="A1" s="211" t="s">
        <v>4603</v>
      </c>
      <c r="B1" s="212" t="s">
        <v>72</v>
      </c>
      <c r="C1" s="213" t="s">
        <v>4604</v>
      </c>
      <c r="D1" s="211" t="s">
        <v>4605</v>
      </c>
      <c r="E1" s="212" t="s">
        <v>4606</v>
      </c>
      <c r="F1" s="212" t="s">
        <v>7</v>
      </c>
      <c r="G1" s="212" t="s">
        <v>4607</v>
      </c>
      <c r="H1" s="212" t="s">
        <v>9</v>
      </c>
      <c r="I1" s="212" t="s">
        <v>101</v>
      </c>
      <c r="J1" s="211" t="s">
        <v>11</v>
      </c>
      <c r="K1" s="214" t="s">
        <v>4608</v>
      </c>
      <c r="L1" s="212" t="s">
        <v>4609</v>
      </c>
      <c r="M1" s="215" t="s">
        <v>4610</v>
      </c>
      <c r="N1" s="216" t="s">
        <v>4611</v>
      </c>
      <c r="O1" s="216" t="s">
        <v>4612</v>
      </c>
      <c r="P1" s="216" t="s">
        <v>4613</v>
      </c>
      <c r="Q1" s="217" t="s">
        <v>4614</v>
      </c>
      <c r="R1" s="216" t="s">
        <v>4615</v>
      </c>
      <c r="S1" s="216" t="s">
        <v>4616</v>
      </c>
      <c r="T1" s="218" t="s">
        <v>4617</v>
      </c>
      <c r="U1" s="218" t="s">
        <v>4618</v>
      </c>
      <c r="V1" s="219" t="s">
        <v>4619</v>
      </c>
      <c r="W1" s="220" t="s">
        <v>4620</v>
      </c>
      <c r="X1" s="212" t="s">
        <v>4621</v>
      </c>
      <c r="Y1" s="213" t="s">
        <v>4622</v>
      </c>
      <c r="Z1" s="212" t="s">
        <v>4623</v>
      </c>
      <c r="AA1" s="212" t="s">
        <v>4624</v>
      </c>
      <c r="AB1" s="211" t="s">
        <v>4625</v>
      </c>
      <c r="AC1" s="211" t="s">
        <v>4626</v>
      </c>
      <c r="AD1" s="221" t="s">
        <v>4627</v>
      </c>
      <c r="AE1" s="222" t="s">
        <v>4628</v>
      </c>
      <c r="AF1" s="223" t="s">
        <v>4629</v>
      </c>
    </row>
    <row r="2" spans="1:32" x14ac:dyDescent="0.35">
      <c r="A2" s="224" t="s">
        <v>138</v>
      </c>
      <c r="B2" s="225" t="s">
        <v>2448</v>
      </c>
      <c r="C2" s="224" t="s">
        <v>139</v>
      </c>
      <c r="D2" s="224" t="s">
        <v>145</v>
      </c>
      <c r="E2" s="226">
        <v>45684</v>
      </c>
      <c r="F2" s="225" t="s">
        <v>133</v>
      </c>
      <c r="G2" s="224"/>
      <c r="H2" s="227" t="s">
        <v>135</v>
      </c>
      <c r="I2" s="225" t="s">
        <v>162</v>
      </c>
      <c r="J2" s="227" t="s">
        <v>137</v>
      </c>
      <c r="K2" s="224"/>
      <c r="L2" s="228">
        <v>7014443</v>
      </c>
      <c r="M2" s="229">
        <v>78094132</v>
      </c>
      <c r="N2" s="229"/>
      <c r="O2" s="229"/>
      <c r="P2" s="229"/>
      <c r="Q2" s="230"/>
      <c r="R2" s="229">
        <v>78094132</v>
      </c>
      <c r="S2" s="229">
        <v>0</v>
      </c>
      <c r="T2" s="227" t="s">
        <v>140</v>
      </c>
      <c r="U2" s="227" t="s">
        <v>141</v>
      </c>
      <c r="V2" s="231">
        <v>1064980608</v>
      </c>
      <c r="W2" s="227" t="s">
        <v>142</v>
      </c>
      <c r="X2" s="227" t="s">
        <v>134</v>
      </c>
      <c r="Y2" s="227">
        <v>334</v>
      </c>
      <c r="Z2" s="226">
        <v>45684</v>
      </c>
      <c r="AA2" s="226">
        <v>46022</v>
      </c>
      <c r="AB2" s="226">
        <v>45898</v>
      </c>
      <c r="AC2" s="225" t="s">
        <v>161</v>
      </c>
      <c r="AD2" s="232" t="s">
        <v>159</v>
      </c>
      <c r="AE2" s="224">
        <v>2025</v>
      </c>
      <c r="AF2" s="225" t="s">
        <v>2448</v>
      </c>
    </row>
    <row r="3" spans="1:32" x14ac:dyDescent="0.35">
      <c r="A3" s="224" t="s">
        <v>174</v>
      </c>
      <c r="B3" s="225" t="s">
        <v>2448</v>
      </c>
      <c r="C3" s="224" t="s">
        <v>139</v>
      </c>
      <c r="D3" s="224" t="s">
        <v>177</v>
      </c>
      <c r="E3" s="226">
        <v>45684</v>
      </c>
      <c r="F3" s="225" t="s">
        <v>173</v>
      </c>
      <c r="G3" s="224"/>
      <c r="H3" s="227" t="s">
        <v>135</v>
      </c>
      <c r="I3" s="225" t="s">
        <v>162</v>
      </c>
      <c r="J3" s="227" t="s">
        <v>137</v>
      </c>
      <c r="K3" s="224"/>
      <c r="L3" s="228">
        <v>5693195</v>
      </c>
      <c r="M3" s="229">
        <v>63384238</v>
      </c>
      <c r="N3" s="229"/>
      <c r="O3" s="229"/>
      <c r="P3" s="229"/>
      <c r="Q3" s="230"/>
      <c r="R3" s="229">
        <v>63384238</v>
      </c>
      <c r="S3" s="229">
        <v>0</v>
      </c>
      <c r="T3" s="227" t="s">
        <v>140</v>
      </c>
      <c r="U3" s="227" t="s">
        <v>141</v>
      </c>
      <c r="V3" s="231">
        <v>1067904261</v>
      </c>
      <c r="W3" s="227" t="s">
        <v>142</v>
      </c>
      <c r="X3" s="227" t="s">
        <v>134</v>
      </c>
      <c r="Y3" s="227">
        <v>334</v>
      </c>
      <c r="Z3" s="226">
        <v>45684</v>
      </c>
      <c r="AA3" s="226">
        <v>46022</v>
      </c>
      <c r="AB3" s="226"/>
      <c r="AC3" s="225" t="s">
        <v>184</v>
      </c>
      <c r="AD3" s="232" t="s">
        <v>183</v>
      </c>
      <c r="AE3" s="224">
        <v>2025</v>
      </c>
      <c r="AF3" s="225" t="s">
        <v>2448</v>
      </c>
    </row>
    <row r="4" spans="1:32" x14ac:dyDescent="0.35">
      <c r="A4" s="224" t="s">
        <v>195</v>
      </c>
      <c r="B4" s="225" t="s">
        <v>2448</v>
      </c>
      <c r="C4" s="224" t="s">
        <v>139</v>
      </c>
      <c r="D4" s="224" t="s">
        <v>197</v>
      </c>
      <c r="E4" s="226">
        <v>45684</v>
      </c>
      <c r="F4" s="225" t="s">
        <v>194</v>
      </c>
      <c r="G4" s="224"/>
      <c r="H4" s="227" t="s">
        <v>135</v>
      </c>
      <c r="I4" s="225" t="s">
        <v>162</v>
      </c>
      <c r="J4" s="227" t="s">
        <v>137</v>
      </c>
      <c r="K4" s="224"/>
      <c r="L4" s="228">
        <v>5693195</v>
      </c>
      <c r="M4" s="229">
        <v>62625145</v>
      </c>
      <c r="N4" s="229"/>
      <c r="O4" s="229"/>
      <c r="P4" s="229"/>
      <c r="Q4" s="230"/>
      <c r="R4" s="229">
        <v>62625145</v>
      </c>
      <c r="S4" s="229">
        <v>0</v>
      </c>
      <c r="T4" s="227" t="s">
        <v>140</v>
      </c>
      <c r="U4" s="227" t="s">
        <v>141</v>
      </c>
      <c r="V4" s="231">
        <v>1085933613</v>
      </c>
      <c r="W4" s="227" t="s">
        <v>142</v>
      </c>
      <c r="X4" s="227" t="s">
        <v>134</v>
      </c>
      <c r="Y4" s="227">
        <v>330</v>
      </c>
      <c r="Z4" s="226">
        <v>45684</v>
      </c>
      <c r="AA4" s="226">
        <v>46018</v>
      </c>
      <c r="AB4" s="226"/>
      <c r="AC4" s="225" t="s">
        <v>184</v>
      </c>
      <c r="AD4" s="232" t="s">
        <v>199</v>
      </c>
      <c r="AE4" s="224">
        <v>2025</v>
      </c>
      <c r="AF4" s="225" t="s">
        <v>2448</v>
      </c>
    </row>
    <row r="5" spans="1:32" x14ac:dyDescent="0.35">
      <c r="A5" s="224" t="s">
        <v>208</v>
      </c>
      <c r="B5" s="225" t="s">
        <v>2448</v>
      </c>
      <c r="C5" s="224" t="s">
        <v>139</v>
      </c>
      <c r="D5" s="224" t="s">
        <v>210</v>
      </c>
      <c r="E5" s="226">
        <v>45684</v>
      </c>
      <c r="F5" s="225" t="s">
        <v>207</v>
      </c>
      <c r="G5" s="224"/>
      <c r="H5" s="227" t="s">
        <v>135</v>
      </c>
      <c r="I5" s="225" t="s">
        <v>162</v>
      </c>
      <c r="J5" s="227" t="s">
        <v>137</v>
      </c>
      <c r="K5" s="224"/>
      <c r="L5" s="228">
        <v>5693195</v>
      </c>
      <c r="M5" s="229">
        <v>62625145</v>
      </c>
      <c r="N5" s="229"/>
      <c r="O5" s="229"/>
      <c r="P5" s="229"/>
      <c r="Q5" s="230"/>
      <c r="R5" s="229">
        <v>62625145</v>
      </c>
      <c r="S5" s="229">
        <v>0</v>
      </c>
      <c r="T5" s="227" t="s">
        <v>140</v>
      </c>
      <c r="U5" s="227" t="s">
        <v>141</v>
      </c>
      <c r="V5" s="231">
        <v>1035230405</v>
      </c>
      <c r="W5" s="227" t="s">
        <v>142</v>
      </c>
      <c r="X5" s="227" t="s">
        <v>134</v>
      </c>
      <c r="Y5" s="227">
        <v>330</v>
      </c>
      <c r="Z5" s="226">
        <v>45684</v>
      </c>
      <c r="AA5" s="226">
        <v>46017</v>
      </c>
      <c r="AB5" s="226"/>
      <c r="AC5" s="225" t="s">
        <v>184</v>
      </c>
      <c r="AD5" s="232" t="s">
        <v>212</v>
      </c>
      <c r="AE5" s="224">
        <v>2025</v>
      </c>
      <c r="AF5" s="225" t="s">
        <v>2448</v>
      </c>
    </row>
    <row r="6" spans="1:32" x14ac:dyDescent="0.35">
      <c r="A6" s="224" t="s">
        <v>221</v>
      </c>
      <c r="B6" s="225" t="s">
        <v>2448</v>
      </c>
      <c r="C6" s="224" t="s">
        <v>139</v>
      </c>
      <c r="D6" s="224" t="s">
        <v>223</v>
      </c>
      <c r="E6" s="226">
        <v>45684</v>
      </c>
      <c r="F6" s="225" t="s">
        <v>220</v>
      </c>
      <c r="G6" s="224"/>
      <c r="H6" s="227" t="s">
        <v>135</v>
      </c>
      <c r="I6" s="225" t="s">
        <v>162</v>
      </c>
      <c r="J6" s="227" t="s">
        <v>137</v>
      </c>
      <c r="K6" s="224"/>
      <c r="L6" s="228">
        <v>7014443</v>
      </c>
      <c r="M6" s="229">
        <v>78094132</v>
      </c>
      <c r="N6" s="229"/>
      <c r="O6" s="229"/>
      <c r="P6" s="229"/>
      <c r="Q6" s="230"/>
      <c r="R6" s="229">
        <v>78094132</v>
      </c>
      <c r="S6" s="229">
        <v>0</v>
      </c>
      <c r="T6" s="227" t="s">
        <v>140</v>
      </c>
      <c r="U6" s="227" t="s">
        <v>141</v>
      </c>
      <c r="V6" s="231">
        <v>75101063</v>
      </c>
      <c r="W6" s="227" t="s">
        <v>142</v>
      </c>
      <c r="X6" s="227" t="s">
        <v>134</v>
      </c>
      <c r="Y6" s="227">
        <v>334</v>
      </c>
      <c r="Z6" s="226">
        <v>45684</v>
      </c>
      <c r="AA6" s="226">
        <v>46022</v>
      </c>
      <c r="AB6" s="226"/>
      <c r="AC6" s="225" t="s">
        <v>184</v>
      </c>
      <c r="AD6" s="232" t="s">
        <v>228</v>
      </c>
      <c r="AE6" s="224">
        <v>2025</v>
      </c>
      <c r="AF6" s="225" t="s">
        <v>2448</v>
      </c>
    </row>
    <row r="7" spans="1:32" x14ac:dyDescent="0.35">
      <c r="A7" s="224" t="s">
        <v>239</v>
      </c>
      <c r="B7" s="225" t="s">
        <v>2448</v>
      </c>
      <c r="C7" s="224" t="s">
        <v>139</v>
      </c>
      <c r="D7" s="224" t="s">
        <v>241</v>
      </c>
      <c r="E7" s="226">
        <v>45684</v>
      </c>
      <c r="F7" s="225" t="s">
        <v>238</v>
      </c>
      <c r="G7" s="224"/>
      <c r="H7" s="227" t="s">
        <v>135</v>
      </c>
      <c r="I7" s="225" t="s">
        <v>162</v>
      </c>
      <c r="J7" s="227" t="s">
        <v>137</v>
      </c>
      <c r="K7" s="224"/>
      <c r="L7" s="228">
        <v>5106004</v>
      </c>
      <c r="M7" s="229">
        <v>56846845</v>
      </c>
      <c r="N7" s="229"/>
      <c r="O7" s="229"/>
      <c r="P7" s="229"/>
      <c r="Q7" s="230"/>
      <c r="R7" s="229">
        <v>56846845</v>
      </c>
      <c r="S7" s="229">
        <v>0</v>
      </c>
      <c r="T7" s="227" t="s">
        <v>140</v>
      </c>
      <c r="U7" s="227" t="s">
        <v>141</v>
      </c>
      <c r="V7" s="231">
        <v>1036610456</v>
      </c>
      <c r="W7" s="227" t="s">
        <v>142</v>
      </c>
      <c r="X7" s="227" t="s">
        <v>134</v>
      </c>
      <c r="Y7" s="227">
        <v>334</v>
      </c>
      <c r="Z7" s="226">
        <v>45684</v>
      </c>
      <c r="AA7" s="226">
        <v>46022</v>
      </c>
      <c r="AB7" s="226"/>
      <c r="AC7" s="225" t="s">
        <v>184</v>
      </c>
      <c r="AD7" s="232" t="s">
        <v>243</v>
      </c>
      <c r="AE7" s="224">
        <v>2025</v>
      </c>
      <c r="AF7" s="225" t="s">
        <v>2448</v>
      </c>
    </row>
    <row r="8" spans="1:32" x14ac:dyDescent="0.35">
      <c r="A8" s="224" t="s">
        <v>254</v>
      </c>
      <c r="B8" s="225" t="s">
        <v>2448</v>
      </c>
      <c r="C8" s="224" t="s">
        <v>139</v>
      </c>
      <c r="D8" s="224" t="s">
        <v>256</v>
      </c>
      <c r="E8" s="226">
        <v>45684</v>
      </c>
      <c r="F8" s="225" t="s">
        <v>253</v>
      </c>
      <c r="G8" s="224"/>
      <c r="H8" s="227" t="s">
        <v>135</v>
      </c>
      <c r="I8" s="225" t="s">
        <v>162</v>
      </c>
      <c r="J8" s="227" t="s">
        <v>137</v>
      </c>
      <c r="K8" s="224"/>
      <c r="L8" s="228">
        <v>6347912</v>
      </c>
      <c r="M8" s="229">
        <v>68345853</v>
      </c>
      <c r="N8" s="229"/>
      <c r="O8" s="229"/>
      <c r="P8" s="229"/>
      <c r="Q8" s="230"/>
      <c r="R8" s="229">
        <v>68345853</v>
      </c>
      <c r="S8" s="229">
        <v>0</v>
      </c>
      <c r="T8" s="227" t="s">
        <v>140</v>
      </c>
      <c r="U8" s="227" t="s">
        <v>141</v>
      </c>
      <c r="V8" s="231">
        <v>1113642271</v>
      </c>
      <c r="W8" s="227" t="s">
        <v>142</v>
      </c>
      <c r="X8" s="227" t="s">
        <v>134</v>
      </c>
      <c r="Y8" s="227">
        <v>323</v>
      </c>
      <c r="Z8" s="226">
        <v>45684</v>
      </c>
      <c r="AA8" s="226">
        <v>46010</v>
      </c>
      <c r="AB8" s="226"/>
      <c r="AC8" s="225" t="s">
        <v>184</v>
      </c>
      <c r="AD8" s="232" t="s">
        <v>259</v>
      </c>
      <c r="AE8" s="224">
        <v>2025</v>
      </c>
      <c r="AF8" s="225" t="s">
        <v>2448</v>
      </c>
    </row>
    <row r="9" spans="1:32" x14ac:dyDescent="0.35">
      <c r="A9" s="224" t="s">
        <v>268</v>
      </c>
      <c r="B9" s="225" t="s">
        <v>2448</v>
      </c>
      <c r="C9" s="224" t="s">
        <v>139</v>
      </c>
      <c r="D9" s="224" t="s">
        <v>269</v>
      </c>
      <c r="E9" s="226">
        <v>45683</v>
      </c>
      <c r="F9" s="225" t="s">
        <v>267</v>
      </c>
      <c r="G9" s="224"/>
      <c r="H9" s="227" t="s">
        <v>135</v>
      </c>
      <c r="I9" s="225" t="s">
        <v>162</v>
      </c>
      <c r="J9" s="227" t="s">
        <v>137</v>
      </c>
      <c r="K9" s="224"/>
      <c r="L9" s="228">
        <v>5693195</v>
      </c>
      <c r="M9" s="229">
        <v>61296733</v>
      </c>
      <c r="N9" s="229"/>
      <c r="O9" s="229"/>
      <c r="P9" s="229"/>
      <c r="Q9" s="230"/>
      <c r="R9" s="229">
        <v>61296733</v>
      </c>
      <c r="S9" s="229">
        <v>0</v>
      </c>
      <c r="T9" s="227" t="s">
        <v>140</v>
      </c>
      <c r="U9" s="227" t="s">
        <v>141</v>
      </c>
      <c r="V9" s="231">
        <v>24340774</v>
      </c>
      <c r="W9" s="227" t="s">
        <v>142</v>
      </c>
      <c r="X9" s="227" t="s">
        <v>134</v>
      </c>
      <c r="Y9" s="227">
        <v>323</v>
      </c>
      <c r="Z9" s="226">
        <v>45684</v>
      </c>
      <c r="AA9" s="226">
        <v>46010</v>
      </c>
      <c r="AB9" s="226"/>
      <c r="AC9" s="225" t="s">
        <v>184</v>
      </c>
      <c r="AD9" s="232" t="s">
        <v>271</v>
      </c>
      <c r="AE9" s="224">
        <v>2025</v>
      </c>
      <c r="AF9" s="225" t="s">
        <v>2448</v>
      </c>
    </row>
    <row r="10" spans="1:32" x14ac:dyDescent="0.35">
      <c r="A10" s="224" t="s">
        <v>282</v>
      </c>
      <c r="B10" s="225" t="s">
        <v>2448</v>
      </c>
      <c r="C10" s="224" t="s">
        <v>139</v>
      </c>
      <c r="D10" s="224" t="s">
        <v>283</v>
      </c>
      <c r="E10" s="226">
        <v>45683</v>
      </c>
      <c r="F10" s="225" t="s">
        <v>281</v>
      </c>
      <c r="G10" s="224"/>
      <c r="H10" s="227" t="s">
        <v>135</v>
      </c>
      <c r="I10" s="225" t="s">
        <v>162</v>
      </c>
      <c r="J10" s="227" t="s">
        <v>137</v>
      </c>
      <c r="K10" s="224"/>
      <c r="L10" s="228">
        <v>5693195</v>
      </c>
      <c r="M10" s="229">
        <v>61296733</v>
      </c>
      <c r="N10" s="229"/>
      <c r="O10" s="229"/>
      <c r="P10" s="229"/>
      <c r="Q10" s="230"/>
      <c r="R10" s="229">
        <v>61296733</v>
      </c>
      <c r="S10" s="229">
        <v>0</v>
      </c>
      <c r="T10" s="227" t="s">
        <v>140</v>
      </c>
      <c r="U10" s="227" t="s">
        <v>141</v>
      </c>
      <c r="V10" s="231">
        <v>43752527</v>
      </c>
      <c r="W10" s="227" t="s">
        <v>142</v>
      </c>
      <c r="X10" s="227" t="s">
        <v>134</v>
      </c>
      <c r="Y10" s="227">
        <v>323</v>
      </c>
      <c r="Z10" s="226">
        <v>45684</v>
      </c>
      <c r="AA10" s="226">
        <v>45866</v>
      </c>
      <c r="AB10" s="226"/>
      <c r="AC10" s="225" t="s">
        <v>289</v>
      </c>
      <c r="AD10" s="232" t="s">
        <v>288</v>
      </c>
      <c r="AE10" s="224">
        <v>2025</v>
      </c>
      <c r="AF10" s="225" t="s">
        <v>2448</v>
      </c>
    </row>
    <row r="11" spans="1:32" x14ac:dyDescent="0.35">
      <c r="A11" s="224" t="s">
        <v>282</v>
      </c>
      <c r="B11" s="225" t="s">
        <v>2448</v>
      </c>
      <c r="C11" s="224" t="s">
        <v>139</v>
      </c>
      <c r="D11" s="224" t="s">
        <v>297</v>
      </c>
      <c r="E11" s="226">
        <v>45866</v>
      </c>
      <c r="F11" s="225" t="s">
        <v>281</v>
      </c>
      <c r="G11" s="224"/>
      <c r="H11" s="227" t="s">
        <v>135</v>
      </c>
      <c r="I11" s="225" t="s">
        <v>162</v>
      </c>
      <c r="J11" s="227" t="s">
        <v>137</v>
      </c>
      <c r="K11" s="224"/>
      <c r="L11" s="228">
        <v>5693195</v>
      </c>
      <c r="M11" s="229">
        <v>26758016</v>
      </c>
      <c r="N11" s="229"/>
      <c r="O11" s="229"/>
      <c r="P11" s="229"/>
      <c r="Q11" s="230"/>
      <c r="R11" s="229">
        <v>26758016</v>
      </c>
      <c r="S11" s="229">
        <v>0</v>
      </c>
      <c r="T11" s="227" t="s">
        <v>140</v>
      </c>
      <c r="U11" s="227" t="s">
        <v>141</v>
      </c>
      <c r="V11" s="231">
        <v>1030634859</v>
      </c>
      <c r="W11" s="227" t="s">
        <v>142</v>
      </c>
      <c r="X11" s="227" t="s">
        <v>134</v>
      </c>
      <c r="Y11" s="227">
        <v>155</v>
      </c>
      <c r="Z11" s="226">
        <v>45867</v>
      </c>
      <c r="AA11" s="226">
        <v>46010</v>
      </c>
      <c r="AB11" s="226"/>
      <c r="AC11" s="225" t="s">
        <v>184</v>
      </c>
      <c r="AD11" s="232" t="s">
        <v>298</v>
      </c>
      <c r="AE11" s="224">
        <v>2025</v>
      </c>
      <c r="AF11" s="225" t="s">
        <v>2448</v>
      </c>
    </row>
    <row r="12" spans="1:32" x14ac:dyDescent="0.35">
      <c r="A12" s="224" t="s">
        <v>308</v>
      </c>
      <c r="B12" s="225" t="s">
        <v>2448</v>
      </c>
      <c r="C12" s="224" t="s">
        <v>139</v>
      </c>
      <c r="D12" s="224" t="s">
        <v>309</v>
      </c>
      <c r="E12" s="226">
        <v>45683</v>
      </c>
      <c r="F12" s="225" t="s">
        <v>307</v>
      </c>
      <c r="G12" s="224"/>
      <c r="H12" s="227" t="s">
        <v>135</v>
      </c>
      <c r="I12" s="225" t="s">
        <v>162</v>
      </c>
      <c r="J12" s="227" t="s">
        <v>137</v>
      </c>
      <c r="K12" s="224"/>
      <c r="L12" s="228">
        <v>3226851</v>
      </c>
      <c r="M12" s="229">
        <v>35925608</v>
      </c>
      <c r="N12" s="229"/>
      <c r="O12" s="229"/>
      <c r="P12" s="229"/>
      <c r="Q12" s="230"/>
      <c r="R12" s="229">
        <v>35925608</v>
      </c>
      <c r="S12" s="229">
        <v>0</v>
      </c>
      <c r="T12" s="227" t="s">
        <v>140</v>
      </c>
      <c r="U12" s="227" t="s">
        <v>141</v>
      </c>
      <c r="V12" s="231">
        <v>1001370281</v>
      </c>
      <c r="W12" s="227" t="s">
        <v>142</v>
      </c>
      <c r="X12" s="227" t="s">
        <v>134</v>
      </c>
      <c r="Y12" s="227">
        <v>334</v>
      </c>
      <c r="Z12" s="226">
        <v>45684</v>
      </c>
      <c r="AA12" s="226">
        <v>46022</v>
      </c>
      <c r="AB12" s="226"/>
      <c r="AC12" s="225" t="s">
        <v>184</v>
      </c>
      <c r="AD12" s="232" t="s">
        <v>311</v>
      </c>
      <c r="AE12" s="224">
        <v>2025</v>
      </c>
      <c r="AF12" s="225" t="s">
        <v>2448</v>
      </c>
    </row>
    <row r="13" spans="1:32" x14ac:dyDescent="0.35">
      <c r="A13" s="224" t="s">
        <v>322</v>
      </c>
      <c r="B13" s="225" t="s">
        <v>2448</v>
      </c>
      <c r="C13" s="224" t="s">
        <v>139</v>
      </c>
      <c r="D13" s="224" t="s">
        <v>324</v>
      </c>
      <c r="E13" s="226">
        <v>45683</v>
      </c>
      <c r="F13" s="225" t="s">
        <v>321</v>
      </c>
      <c r="G13" s="224"/>
      <c r="H13" s="227" t="s">
        <v>135</v>
      </c>
      <c r="I13" s="225" t="s">
        <v>162</v>
      </c>
      <c r="J13" s="227" t="s">
        <v>137</v>
      </c>
      <c r="K13" s="224"/>
      <c r="L13" s="228">
        <v>2680096</v>
      </c>
      <c r="M13" s="229">
        <v>29838402</v>
      </c>
      <c r="N13" s="229"/>
      <c r="O13" s="229"/>
      <c r="P13" s="229"/>
      <c r="Q13" s="230"/>
      <c r="R13" s="229">
        <v>29838402</v>
      </c>
      <c r="S13" s="229">
        <v>0</v>
      </c>
      <c r="T13" s="227" t="s">
        <v>140</v>
      </c>
      <c r="U13" s="227" t="s">
        <v>141</v>
      </c>
      <c r="V13" s="231">
        <v>1046953005</v>
      </c>
      <c r="W13" s="227" t="s">
        <v>142</v>
      </c>
      <c r="X13" s="227" t="s">
        <v>134</v>
      </c>
      <c r="Y13" s="227">
        <v>334</v>
      </c>
      <c r="Z13" s="226">
        <v>45684</v>
      </c>
      <c r="AA13" s="226">
        <v>46021</v>
      </c>
      <c r="AB13" s="226"/>
      <c r="AC13" s="225" t="s">
        <v>184</v>
      </c>
      <c r="AD13" s="232" t="s">
        <v>326</v>
      </c>
      <c r="AE13" s="224">
        <v>2025</v>
      </c>
      <c r="AF13" s="225" t="s">
        <v>2448</v>
      </c>
    </row>
    <row r="14" spans="1:32" x14ac:dyDescent="0.35">
      <c r="A14" s="224" t="s">
        <v>337</v>
      </c>
      <c r="B14" s="225" t="s">
        <v>2448</v>
      </c>
      <c r="C14" s="224" t="s">
        <v>139</v>
      </c>
      <c r="D14" s="224" t="s">
        <v>339</v>
      </c>
      <c r="E14" s="226">
        <v>45683</v>
      </c>
      <c r="F14" s="225" t="s">
        <v>335</v>
      </c>
      <c r="G14" s="224"/>
      <c r="H14" s="227" t="s">
        <v>135</v>
      </c>
      <c r="I14" s="225" t="s">
        <v>162</v>
      </c>
      <c r="J14" s="227" t="s">
        <v>137</v>
      </c>
      <c r="K14" s="224"/>
      <c r="L14" s="228">
        <v>3818858</v>
      </c>
      <c r="M14" s="229">
        <v>42007438</v>
      </c>
      <c r="N14" s="229"/>
      <c r="O14" s="229"/>
      <c r="P14" s="229"/>
      <c r="Q14" s="230"/>
      <c r="R14" s="229">
        <v>0</v>
      </c>
      <c r="S14" s="229">
        <v>35260789</v>
      </c>
      <c r="T14" s="227" t="s">
        <v>140</v>
      </c>
      <c r="U14" s="227" t="s">
        <v>141</v>
      </c>
      <c r="V14" s="231">
        <v>1152689538</v>
      </c>
      <c r="W14" s="227" t="s">
        <v>142</v>
      </c>
      <c r="X14" s="227" t="s">
        <v>336</v>
      </c>
      <c r="Y14" s="227">
        <v>322</v>
      </c>
      <c r="Z14" s="226">
        <v>45685</v>
      </c>
      <c r="AA14" s="226">
        <v>45735</v>
      </c>
      <c r="AB14" s="226"/>
      <c r="AC14" s="225" t="s">
        <v>345</v>
      </c>
      <c r="AD14" s="232" t="s">
        <v>344</v>
      </c>
      <c r="AE14" s="224">
        <v>2025</v>
      </c>
      <c r="AF14" s="225" t="s">
        <v>2448</v>
      </c>
    </row>
    <row r="15" spans="1:32" x14ac:dyDescent="0.35">
      <c r="A15" s="224" t="s">
        <v>337</v>
      </c>
      <c r="B15" s="225" t="s">
        <v>2448</v>
      </c>
      <c r="C15" s="224" t="s">
        <v>139</v>
      </c>
      <c r="D15" s="224" t="s">
        <v>356</v>
      </c>
      <c r="E15" s="226">
        <v>45736</v>
      </c>
      <c r="F15" s="225" t="s">
        <v>354</v>
      </c>
      <c r="G15" s="224"/>
      <c r="H15" s="227" t="s">
        <v>135</v>
      </c>
      <c r="I15" s="225" t="s">
        <v>162</v>
      </c>
      <c r="J15" s="227" t="s">
        <v>137</v>
      </c>
      <c r="K15" s="224"/>
      <c r="L15" s="228">
        <v>3818858</v>
      </c>
      <c r="M15" s="229">
        <v>35260789</v>
      </c>
      <c r="N15" s="229"/>
      <c r="O15" s="229"/>
      <c r="P15" s="229"/>
      <c r="Q15" s="230"/>
      <c r="R15" s="229">
        <v>3818858</v>
      </c>
      <c r="S15" s="229">
        <v>0</v>
      </c>
      <c r="T15" s="227" t="s">
        <v>140</v>
      </c>
      <c r="U15" s="227" t="s">
        <v>141</v>
      </c>
      <c r="V15" s="231">
        <v>1005302466</v>
      </c>
      <c r="W15" s="227" t="s">
        <v>142</v>
      </c>
      <c r="X15" s="227" t="s">
        <v>336</v>
      </c>
      <c r="Y15" s="227">
        <v>281</v>
      </c>
      <c r="Z15" s="226">
        <v>45736</v>
      </c>
      <c r="AA15" s="226">
        <v>46017</v>
      </c>
      <c r="AB15" s="226"/>
      <c r="AC15" s="225" t="s">
        <v>184</v>
      </c>
      <c r="AD15" s="232" t="s">
        <v>344</v>
      </c>
      <c r="AE15" s="224">
        <v>2025</v>
      </c>
      <c r="AF15" s="225" t="s">
        <v>2448</v>
      </c>
    </row>
    <row r="16" spans="1:32" x14ac:dyDescent="0.35">
      <c r="A16" s="224" t="s">
        <v>367</v>
      </c>
      <c r="B16" s="225" t="s">
        <v>2448</v>
      </c>
      <c r="C16" s="224" t="s">
        <v>139</v>
      </c>
      <c r="D16" s="224" t="s">
        <v>369</v>
      </c>
      <c r="E16" s="226">
        <v>45683</v>
      </c>
      <c r="F16" s="225" t="s">
        <v>365</v>
      </c>
      <c r="G16" s="224"/>
      <c r="H16" s="227" t="s">
        <v>135</v>
      </c>
      <c r="I16" s="225" t="s">
        <v>162</v>
      </c>
      <c r="J16" s="227" t="s">
        <v>137</v>
      </c>
      <c r="K16" s="224"/>
      <c r="L16" s="228">
        <v>1836238</v>
      </c>
      <c r="M16" s="229">
        <v>20382242</v>
      </c>
      <c r="N16" s="229"/>
      <c r="O16" s="229"/>
      <c r="P16" s="229"/>
      <c r="Q16" s="230"/>
      <c r="R16" s="229">
        <v>20382242</v>
      </c>
      <c r="S16" s="229">
        <v>0</v>
      </c>
      <c r="T16" s="227" t="s">
        <v>140</v>
      </c>
      <c r="U16" s="227" t="s">
        <v>141</v>
      </c>
      <c r="V16" s="231">
        <v>37088386</v>
      </c>
      <c r="W16" s="227" t="s">
        <v>142</v>
      </c>
      <c r="X16" s="227" t="s">
        <v>366</v>
      </c>
      <c r="Y16" s="227">
        <v>333</v>
      </c>
      <c r="Z16" s="226">
        <v>45683</v>
      </c>
      <c r="AA16" s="226">
        <v>46021</v>
      </c>
      <c r="AB16" s="226"/>
      <c r="AC16" s="225" t="s">
        <v>184</v>
      </c>
      <c r="AD16" s="232" t="s">
        <v>372</v>
      </c>
      <c r="AE16" s="224">
        <v>2025</v>
      </c>
      <c r="AF16" s="225" t="s">
        <v>2448</v>
      </c>
    </row>
    <row r="17" spans="1:32" x14ac:dyDescent="0.35">
      <c r="A17" s="224" t="s">
        <v>382</v>
      </c>
      <c r="B17" s="225" t="s">
        <v>2448</v>
      </c>
      <c r="C17" s="224" t="s">
        <v>139</v>
      </c>
      <c r="D17" s="224" t="s">
        <v>384</v>
      </c>
      <c r="E17" s="226">
        <v>45686</v>
      </c>
      <c r="F17" s="225" t="s">
        <v>380</v>
      </c>
      <c r="G17" s="224"/>
      <c r="H17" s="227" t="s">
        <v>135</v>
      </c>
      <c r="I17" s="225" t="s">
        <v>162</v>
      </c>
      <c r="J17" s="227" t="s">
        <v>137</v>
      </c>
      <c r="K17" s="224"/>
      <c r="L17" s="228">
        <v>2436451</v>
      </c>
      <c r="M17" s="229">
        <v>26800961</v>
      </c>
      <c r="N17" s="229"/>
      <c r="O17" s="229"/>
      <c r="P17" s="229"/>
      <c r="Q17" s="230"/>
      <c r="R17" s="229">
        <v>26800961</v>
      </c>
      <c r="S17" s="229">
        <v>0</v>
      </c>
      <c r="T17" s="227" t="s">
        <v>140</v>
      </c>
      <c r="U17" s="227" t="s">
        <v>141</v>
      </c>
      <c r="V17" s="231">
        <v>1081699348</v>
      </c>
      <c r="W17" s="227" t="s">
        <v>142</v>
      </c>
      <c r="X17" s="227" t="s">
        <v>381</v>
      </c>
      <c r="Y17" s="227">
        <v>330</v>
      </c>
      <c r="Z17" s="226">
        <v>45686</v>
      </c>
      <c r="AA17" s="226">
        <v>46019</v>
      </c>
      <c r="AB17" s="226"/>
      <c r="AC17" s="225" t="s">
        <v>184</v>
      </c>
      <c r="AD17" s="232" t="s">
        <v>387</v>
      </c>
      <c r="AE17" s="224">
        <v>2025</v>
      </c>
      <c r="AF17" s="225" t="s">
        <v>2448</v>
      </c>
    </row>
    <row r="18" spans="1:32" x14ac:dyDescent="0.35">
      <c r="A18" s="224" t="s">
        <v>394</v>
      </c>
      <c r="B18" s="225" t="s">
        <v>2448</v>
      </c>
      <c r="C18" s="224" t="s">
        <v>139</v>
      </c>
      <c r="D18" s="224" t="s">
        <v>396</v>
      </c>
      <c r="E18" s="226">
        <v>45686</v>
      </c>
      <c r="F18" s="225" t="s">
        <v>393</v>
      </c>
      <c r="G18" s="224"/>
      <c r="H18" s="227" t="s">
        <v>135</v>
      </c>
      <c r="I18" s="225" t="s">
        <v>162</v>
      </c>
      <c r="J18" s="227" t="s">
        <v>137</v>
      </c>
      <c r="K18" s="224"/>
      <c r="L18" s="228">
        <v>4200744</v>
      </c>
      <c r="M18" s="229">
        <v>46208184</v>
      </c>
      <c r="N18" s="229"/>
      <c r="O18" s="229"/>
      <c r="P18" s="229"/>
      <c r="Q18" s="230"/>
      <c r="R18" s="229">
        <v>46208184</v>
      </c>
      <c r="S18" s="229">
        <v>0</v>
      </c>
      <c r="T18" s="227" t="s">
        <v>140</v>
      </c>
      <c r="U18" s="227" t="s">
        <v>141</v>
      </c>
      <c r="V18" s="231">
        <v>1098740341</v>
      </c>
      <c r="W18" s="227" t="s">
        <v>142</v>
      </c>
      <c r="X18" s="227" t="s">
        <v>381</v>
      </c>
      <c r="Y18" s="227">
        <v>330</v>
      </c>
      <c r="Z18" s="226">
        <v>45686</v>
      </c>
      <c r="AA18" s="226">
        <v>46019</v>
      </c>
      <c r="AB18" s="226"/>
      <c r="AC18" s="225" t="s">
        <v>184</v>
      </c>
      <c r="AD18" s="232" t="s">
        <v>212</v>
      </c>
      <c r="AE18" s="224">
        <v>2025</v>
      </c>
      <c r="AF18" s="225" t="s">
        <v>2448</v>
      </c>
    </row>
    <row r="19" spans="1:32" x14ac:dyDescent="0.35">
      <c r="A19" s="224" t="s">
        <v>407</v>
      </c>
      <c r="B19" s="225" t="s">
        <v>2448</v>
      </c>
      <c r="C19" s="224" t="s">
        <v>139</v>
      </c>
      <c r="D19" s="224" t="s">
        <v>409</v>
      </c>
      <c r="E19" s="226">
        <v>45687</v>
      </c>
      <c r="F19" s="225" t="s">
        <v>405</v>
      </c>
      <c r="G19" s="224"/>
      <c r="H19" s="227" t="s">
        <v>135</v>
      </c>
      <c r="I19" s="225" t="s">
        <v>162</v>
      </c>
      <c r="J19" s="227" t="s">
        <v>137</v>
      </c>
      <c r="K19" s="224"/>
      <c r="L19" s="228">
        <v>3818858</v>
      </c>
      <c r="M19" s="229">
        <v>42007438</v>
      </c>
      <c r="N19" s="229"/>
      <c r="O19" s="229"/>
      <c r="P19" s="229"/>
      <c r="Q19" s="230"/>
      <c r="R19" s="229">
        <v>42007438</v>
      </c>
      <c r="S19" s="229">
        <v>0</v>
      </c>
      <c r="T19" s="227" t="s">
        <v>140</v>
      </c>
      <c r="U19" s="227" t="s">
        <v>141</v>
      </c>
      <c r="V19" s="231">
        <v>25120866</v>
      </c>
      <c r="W19" s="227" t="s">
        <v>142</v>
      </c>
      <c r="X19" s="227" t="s">
        <v>406</v>
      </c>
      <c r="Y19" s="227">
        <v>330</v>
      </c>
      <c r="Z19" s="226">
        <v>45687</v>
      </c>
      <c r="AA19" s="226">
        <v>46020</v>
      </c>
      <c r="AB19" s="226"/>
      <c r="AC19" s="225" t="s">
        <v>184</v>
      </c>
      <c r="AD19" s="232" t="s">
        <v>412</v>
      </c>
      <c r="AE19" s="224">
        <v>2025</v>
      </c>
      <c r="AF19" s="225" t="s">
        <v>2448</v>
      </c>
    </row>
    <row r="20" spans="1:32" x14ac:dyDescent="0.35">
      <c r="A20" s="224" t="s">
        <v>423</v>
      </c>
      <c r="B20" s="225" t="s">
        <v>2448</v>
      </c>
      <c r="C20" s="224" t="s">
        <v>139</v>
      </c>
      <c r="D20" s="224" t="s">
        <v>425</v>
      </c>
      <c r="E20" s="226">
        <v>45686</v>
      </c>
      <c r="F20" s="225" t="s">
        <v>421</v>
      </c>
      <c r="G20" s="224"/>
      <c r="H20" s="227" t="s">
        <v>135</v>
      </c>
      <c r="I20" s="225" t="s">
        <v>162</v>
      </c>
      <c r="J20" s="227" t="s">
        <v>137</v>
      </c>
      <c r="K20" s="224"/>
      <c r="L20" s="228">
        <v>1836238</v>
      </c>
      <c r="M20" s="229">
        <v>20198618</v>
      </c>
      <c r="N20" s="229"/>
      <c r="O20" s="229"/>
      <c r="P20" s="229"/>
      <c r="Q20" s="230"/>
      <c r="R20" s="229">
        <v>20198618</v>
      </c>
      <c r="S20" s="229">
        <v>0</v>
      </c>
      <c r="T20" s="227" t="s">
        <v>140</v>
      </c>
      <c r="U20" s="227" t="s">
        <v>141</v>
      </c>
      <c r="V20" s="231">
        <v>34544209</v>
      </c>
      <c r="W20" s="227" t="s">
        <v>142</v>
      </c>
      <c r="X20" s="227" t="s">
        <v>422</v>
      </c>
      <c r="Y20" s="227">
        <v>331</v>
      </c>
      <c r="Z20" s="226">
        <v>45686</v>
      </c>
      <c r="AA20" s="226">
        <v>46020</v>
      </c>
      <c r="AB20" s="226"/>
      <c r="AC20" s="225" t="s">
        <v>184</v>
      </c>
      <c r="AD20" s="232" t="s">
        <v>427</v>
      </c>
      <c r="AE20" s="224">
        <v>2025</v>
      </c>
      <c r="AF20" s="225" t="s">
        <v>2448</v>
      </c>
    </row>
    <row r="21" spans="1:32" x14ac:dyDescent="0.35">
      <c r="A21" s="224" t="s">
        <v>435</v>
      </c>
      <c r="B21" s="225" t="s">
        <v>2448</v>
      </c>
      <c r="C21" s="224" t="s">
        <v>139</v>
      </c>
      <c r="D21" s="224" t="s">
        <v>437</v>
      </c>
      <c r="E21" s="226">
        <v>45687</v>
      </c>
      <c r="F21" s="225" t="s">
        <v>434</v>
      </c>
      <c r="G21" s="224"/>
      <c r="H21" s="227" t="s">
        <v>135</v>
      </c>
      <c r="I21" s="225" t="s">
        <v>162</v>
      </c>
      <c r="J21" s="227" t="s">
        <v>137</v>
      </c>
      <c r="K21" s="224"/>
      <c r="L21" s="228">
        <v>3670921</v>
      </c>
      <c r="M21" s="229">
        <v>40380131</v>
      </c>
      <c r="N21" s="229"/>
      <c r="O21" s="229"/>
      <c r="P21" s="229"/>
      <c r="Q21" s="230"/>
      <c r="R21" s="229">
        <v>40380131</v>
      </c>
      <c r="S21" s="229">
        <v>0</v>
      </c>
      <c r="T21" s="227" t="s">
        <v>140</v>
      </c>
      <c r="U21" s="227" t="s">
        <v>141</v>
      </c>
      <c r="V21" s="231">
        <v>1112787514</v>
      </c>
      <c r="W21" s="227" t="s">
        <v>142</v>
      </c>
      <c r="X21" s="227" t="s">
        <v>406</v>
      </c>
      <c r="Y21" s="227">
        <v>330</v>
      </c>
      <c r="Z21" s="226">
        <v>45687</v>
      </c>
      <c r="AA21" s="226">
        <v>46020</v>
      </c>
      <c r="AB21" s="226"/>
      <c r="AC21" s="225" t="s">
        <v>184</v>
      </c>
      <c r="AD21" s="232" t="s">
        <v>439</v>
      </c>
      <c r="AE21" s="224">
        <v>2025</v>
      </c>
      <c r="AF21" s="225" t="s">
        <v>2448</v>
      </c>
    </row>
    <row r="22" spans="1:32" x14ac:dyDescent="0.35">
      <c r="A22" s="224" t="s">
        <v>449</v>
      </c>
      <c r="B22" s="225" t="s">
        <v>2448</v>
      </c>
      <c r="C22" s="224" t="s">
        <v>139</v>
      </c>
      <c r="D22" s="224" t="s">
        <v>450</v>
      </c>
      <c r="E22" s="226">
        <v>45686</v>
      </c>
      <c r="F22" s="225" t="s">
        <v>448</v>
      </c>
      <c r="G22" s="224"/>
      <c r="H22" s="227" t="s">
        <v>135</v>
      </c>
      <c r="I22" s="225" t="s">
        <v>162</v>
      </c>
      <c r="J22" s="227" t="s">
        <v>137</v>
      </c>
      <c r="K22" s="224"/>
      <c r="L22" s="228">
        <v>3226850</v>
      </c>
      <c r="M22" s="229">
        <v>35495350</v>
      </c>
      <c r="N22" s="229"/>
      <c r="O22" s="229"/>
      <c r="P22" s="229"/>
      <c r="Q22" s="230"/>
      <c r="R22" s="229">
        <v>35495350</v>
      </c>
      <c r="S22" s="229">
        <v>0</v>
      </c>
      <c r="T22" s="227" t="s">
        <v>140</v>
      </c>
      <c r="U22" s="227" t="s">
        <v>141</v>
      </c>
      <c r="V22" s="231">
        <v>9930098</v>
      </c>
      <c r="W22" s="227" t="s">
        <v>142</v>
      </c>
      <c r="X22" s="227" t="s">
        <v>406</v>
      </c>
      <c r="Y22" s="227">
        <v>334</v>
      </c>
      <c r="Z22" s="226">
        <v>45686</v>
      </c>
      <c r="AA22" s="226">
        <v>46020</v>
      </c>
      <c r="AB22" s="226"/>
      <c r="AC22" s="225" t="s">
        <v>184</v>
      </c>
      <c r="AD22" s="232" t="s">
        <v>452</v>
      </c>
      <c r="AE22" s="224">
        <v>2025</v>
      </c>
      <c r="AF22" s="225" t="s">
        <v>2448</v>
      </c>
    </row>
    <row r="23" spans="1:32" x14ac:dyDescent="0.35">
      <c r="A23" s="224" t="s">
        <v>461</v>
      </c>
      <c r="B23" s="225" t="s">
        <v>2448</v>
      </c>
      <c r="C23" s="224" t="s">
        <v>139</v>
      </c>
      <c r="D23" s="224" t="s">
        <v>462</v>
      </c>
      <c r="E23" s="226">
        <v>45688</v>
      </c>
      <c r="F23" s="225" t="s">
        <v>460</v>
      </c>
      <c r="G23" s="224"/>
      <c r="H23" s="227" t="s">
        <v>135</v>
      </c>
      <c r="I23" s="225" t="s">
        <v>162</v>
      </c>
      <c r="J23" s="227" t="s">
        <v>137</v>
      </c>
      <c r="K23" s="224"/>
      <c r="L23" s="228">
        <v>4200744</v>
      </c>
      <c r="M23" s="229">
        <v>46348208</v>
      </c>
      <c r="N23" s="229"/>
      <c r="O23" s="229"/>
      <c r="P23" s="229"/>
      <c r="Q23" s="230"/>
      <c r="R23" s="229">
        <v>46348208</v>
      </c>
      <c r="S23" s="229">
        <v>0</v>
      </c>
      <c r="T23" s="227" t="s">
        <v>140</v>
      </c>
      <c r="U23" s="227" t="s">
        <v>141</v>
      </c>
      <c r="V23" s="231">
        <v>1085325294</v>
      </c>
      <c r="W23" s="227" t="s">
        <v>142</v>
      </c>
      <c r="X23" s="227" t="s">
        <v>366</v>
      </c>
      <c r="Y23" s="227">
        <v>331</v>
      </c>
      <c r="Z23" s="226">
        <v>45688</v>
      </c>
      <c r="AA23" s="226">
        <v>46021</v>
      </c>
      <c r="AB23" s="226"/>
      <c r="AC23" s="225" t="s">
        <v>184</v>
      </c>
      <c r="AD23" s="232" t="s">
        <v>464</v>
      </c>
      <c r="AE23" s="224">
        <v>2025</v>
      </c>
      <c r="AF23" s="225" t="s">
        <v>2448</v>
      </c>
    </row>
    <row r="24" spans="1:32" x14ac:dyDescent="0.35">
      <c r="A24" s="224" t="s">
        <v>472</v>
      </c>
      <c r="B24" s="225" t="s">
        <v>2448</v>
      </c>
      <c r="C24" s="224" t="s">
        <v>139</v>
      </c>
      <c r="D24" s="224" t="s">
        <v>474</v>
      </c>
      <c r="E24" s="226">
        <v>45688</v>
      </c>
      <c r="F24" s="225" t="s">
        <v>471</v>
      </c>
      <c r="G24" s="224"/>
      <c r="H24" s="227" t="s">
        <v>135</v>
      </c>
      <c r="I24" s="225" t="s">
        <v>162</v>
      </c>
      <c r="J24" s="227" t="s">
        <v>137</v>
      </c>
      <c r="K24" s="224"/>
      <c r="L24" s="228">
        <v>7014443</v>
      </c>
      <c r="M24" s="229">
        <v>77158873</v>
      </c>
      <c r="N24" s="229"/>
      <c r="O24" s="229"/>
      <c r="P24" s="229"/>
      <c r="Q24" s="230"/>
      <c r="R24" s="229">
        <v>77158873</v>
      </c>
      <c r="S24" s="229">
        <v>0</v>
      </c>
      <c r="T24" s="227" t="s">
        <v>140</v>
      </c>
      <c r="U24" s="227" t="s">
        <v>141</v>
      </c>
      <c r="V24" s="231">
        <v>34570693</v>
      </c>
      <c r="W24" s="227" t="s">
        <v>142</v>
      </c>
      <c r="X24" s="227" t="s">
        <v>134</v>
      </c>
      <c r="Y24" s="227">
        <v>333</v>
      </c>
      <c r="Z24" s="226">
        <v>45688</v>
      </c>
      <c r="AA24" s="226">
        <v>45707</v>
      </c>
      <c r="AB24" s="226">
        <v>45707</v>
      </c>
      <c r="AC24" s="225" t="s">
        <v>345</v>
      </c>
      <c r="AD24" s="232" t="s">
        <v>479</v>
      </c>
      <c r="AE24" s="224">
        <v>2025</v>
      </c>
      <c r="AF24" s="225" t="s">
        <v>2448</v>
      </c>
    </row>
    <row r="25" spans="1:32" x14ac:dyDescent="0.35">
      <c r="A25" s="224" t="s">
        <v>487</v>
      </c>
      <c r="B25" s="225" t="s">
        <v>2448</v>
      </c>
      <c r="C25" s="224" t="s">
        <v>139</v>
      </c>
      <c r="D25" s="224" t="s">
        <v>489</v>
      </c>
      <c r="E25" s="226">
        <v>45688</v>
      </c>
      <c r="F25" s="225" t="s">
        <v>486</v>
      </c>
      <c r="G25" s="224"/>
      <c r="H25" s="227" t="s">
        <v>135</v>
      </c>
      <c r="I25" s="225" t="s">
        <v>162</v>
      </c>
      <c r="J25" s="227" t="s">
        <v>137</v>
      </c>
      <c r="K25" s="224"/>
      <c r="L25" s="228">
        <v>4620818</v>
      </c>
      <c r="M25" s="229">
        <v>47594425</v>
      </c>
      <c r="N25" s="229"/>
      <c r="O25" s="229"/>
      <c r="P25" s="229"/>
      <c r="Q25" s="230"/>
      <c r="R25" s="229">
        <v>47594425</v>
      </c>
      <c r="S25" s="229">
        <v>0</v>
      </c>
      <c r="T25" s="227" t="s">
        <v>140</v>
      </c>
      <c r="U25" s="227" t="s">
        <v>141</v>
      </c>
      <c r="V25" s="231">
        <v>1027889008</v>
      </c>
      <c r="W25" s="227" t="s">
        <v>142</v>
      </c>
      <c r="X25" s="227" t="s">
        <v>134</v>
      </c>
      <c r="Y25" s="227">
        <v>311</v>
      </c>
      <c r="Z25" s="226">
        <v>45688</v>
      </c>
      <c r="AA25" s="226">
        <v>45999</v>
      </c>
      <c r="AB25" s="226"/>
      <c r="AC25" s="225" t="s">
        <v>184</v>
      </c>
      <c r="AD25" s="232" t="s">
        <v>491</v>
      </c>
      <c r="AE25" s="224">
        <v>2025</v>
      </c>
      <c r="AF25" s="225" t="s">
        <v>2448</v>
      </c>
    </row>
    <row r="26" spans="1:32" x14ac:dyDescent="0.35">
      <c r="A26" s="224" t="s">
        <v>501</v>
      </c>
      <c r="B26" s="225" t="s">
        <v>2448</v>
      </c>
      <c r="C26" s="224" t="s">
        <v>139</v>
      </c>
      <c r="D26" s="224" t="s">
        <v>503</v>
      </c>
      <c r="E26" s="226">
        <v>45688</v>
      </c>
      <c r="F26" s="225" t="s">
        <v>500</v>
      </c>
      <c r="G26" s="224"/>
      <c r="H26" s="227" t="s">
        <v>135</v>
      </c>
      <c r="I26" s="225" t="s">
        <v>162</v>
      </c>
      <c r="J26" s="227" t="s">
        <v>137</v>
      </c>
      <c r="K26" s="224"/>
      <c r="L26" s="228">
        <v>5106004</v>
      </c>
      <c r="M26" s="229">
        <v>56166044</v>
      </c>
      <c r="N26" s="229"/>
      <c r="O26" s="229"/>
      <c r="P26" s="229"/>
      <c r="Q26" s="230"/>
      <c r="R26" s="229">
        <v>56336244</v>
      </c>
      <c r="S26" s="229">
        <v>-170200</v>
      </c>
      <c r="T26" s="227" t="s">
        <v>140</v>
      </c>
      <c r="U26" s="227" t="s">
        <v>141</v>
      </c>
      <c r="V26" s="231">
        <v>1015404261</v>
      </c>
      <c r="W26" s="227" t="s">
        <v>142</v>
      </c>
      <c r="X26" s="227" t="s">
        <v>134</v>
      </c>
      <c r="Y26" s="227">
        <v>333</v>
      </c>
      <c r="Z26" s="226">
        <v>45688</v>
      </c>
      <c r="AA26" s="226">
        <v>46020</v>
      </c>
      <c r="AB26" s="226"/>
      <c r="AC26" s="225" t="s">
        <v>184</v>
      </c>
      <c r="AD26" s="232" t="s">
        <v>506</v>
      </c>
      <c r="AE26" s="224">
        <v>2025</v>
      </c>
      <c r="AF26" s="225" t="s">
        <v>2448</v>
      </c>
    </row>
    <row r="27" spans="1:32" x14ac:dyDescent="0.35">
      <c r="A27" s="224" t="s">
        <v>514</v>
      </c>
      <c r="B27" s="225" t="s">
        <v>2448</v>
      </c>
      <c r="C27" s="224" t="s">
        <v>139</v>
      </c>
      <c r="D27" s="224" t="s">
        <v>515</v>
      </c>
      <c r="E27" s="226">
        <v>45688</v>
      </c>
      <c r="F27" s="225" t="s">
        <v>513</v>
      </c>
      <c r="G27" s="224"/>
      <c r="H27" s="227" t="s">
        <v>135</v>
      </c>
      <c r="I27" s="225" t="s">
        <v>162</v>
      </c>
      <c r="J27" s="227" t="s">
        <v>137</v>
      </c>
      <c r="K27" s="224"/>
      <c r="L27" s="228">
        <v>3226851</v>
      </c>
      <c r="M27" s="229">
        <v>35602923</v>
      </c>
      <c r="N27" s="229"/>
      <c r="O27" s="229"/>
      <c r="P27" s="229"/>
      <c r="Q27" s="230"/>
      <c r="R27" s="229">
        <v>35602923</v>
      </c>
      <c r="S27" s="229">
        <v>0</v>
      </c>
      <c r="T27" s="227" t="s">
        <v>140</v>
      </c>
      <c r="U27" s="227" t="s">
        <v>141</v>
      </c>
      <c r="V27" s="231">
        <v>1152449149</v>
      </c>
      <c r="W27" s="227" t="s">
        <v>142</v>
      </c>
      <c r="X27" s="227" t="s">
        <v>134</v>
      </c>
      <c r="Y27" s="227">
        <v>333</v>
      </c>
      <c r="Z27" s="226">
        <v>45688</v>
      </c>
      <c r="AA27" s="226">
        <v>46022</v>
      </c>
      <c r="AB27" s="226"/>
      <c r="AC27" s="225" t="s">
        <v>184</v>
      </c>
      <c r="AD27" s="232" t="s">
        <v>517</v>
      </c>
      <c r="AE27" s="224">
        <v>2025</v>
      </c>
      <c r="AF27" s="225" t="s">
        <v>2448</v>
      </c>
    </row>
    <row r="28" spans="1:32" x14ac:dyDescent="0.35">
      <c r="A28" s="224" t="s">
        <v>526</v>
      </c>
      <c r="B28" s="225" t="s">
        <v>2448</v>
      </c>
      <c r="C28" s="224" t="s">
        <v>139</v>
      </c>
      <c r="D28" s="224" t="s">
        <v>527</v>
      </c>
      <c r="E28" s="226">
        <v>45688</v>
      </c>
      <c r="F28" s="225" t="s">
        <v>525</v>
      </c>
      <c r="G28" s="224"/>
      <c r="H28" s="227" t="s">
        <v>135</v>
      </c>
      <c r="I28" s="225" t="s">
        <v>162</v>
      </c>
      <c r="J28" s="227" t="s">
        <v>137</v>
      </c>
      <c r="K28" s="224"/>
      <c r="L28" s="228">
        <v>3818858</v>
      </c>
      <c r="M28" s="229">
        <v>42007438</v>
      </c>
      <c r="N28" s="229"/>
      <c r="O28" s="229"/>
      <c r="P28" s="229"/>
      <c r="Q28" s="230"/>
      <c r="R28" s="229">
        <v>53336717</v>
      </c>
      <c r="S28" s="229">
        <v>-11329279</v>
      </c>
      <c r="T28" s="227" t="s">
        <v>140</v>
      </c>
      <c r="U28" s="227" t="s">
        <v>141</v>
      </c>
      <c r="V28" s="231">
        <v>1013692286</v>
      </c>
      <c r="W28" s="227" t="s">
        <v>142</v>
      </c>
      <c r="X28" s="227" t="s">
        <v>134</v>
      </c>
      <c r="Y28" s="227">
        <v>322</v>
      </c>
      <c r="Z28" s="226">
        <v>45688</v>
      </c>
      <c r="AA28" s="226">
        <v>46010</v>
      </c>
      <c r="AB28" s="226"/>
      <c r="AC28" s="225" t="s">
        <v>184</v>
      </c>
      <c r="AD28" s="232" t="s">
        <v>529</v>
      </c>
      <c r="AE28" s="224">
        <v>2025</v>
      </c>
      <c r="AF28" s="225" t="s">
        <v>2448</v>
      </c>
    </row>
    <row r="29" spans="1:32" x14ac:dyDescent="0.35">
      <c r="A29" s="224" t="s">
        <v>538</v>
      </c>
      <c r="B29" s="225" t="s">
        <v>2448</v>
      </c>
      <c r="C29" s="224" t="s">
        <v>139</v>
      </c>
      <c r="D29" s="224" t="s">
        <v>540</v>
      </c>
      <c r="E29" s="226">
        <v>45688</v>
      </c>
      <c r="F29" s="225" t="s">
        <v>537</v>
      </c>
      <c r="G29" s="224"/>
      <c r="H29" s="227" t="s">
        <v>135</v>
      </c>
      <c r="I29" s="225" t="s">
        <v>162</v>
      </c>
      <c r="J29" s="227" t="s">
        <v>137</v>
      </c>
      <c r="K29" s="224"/>
      <c r="L29" s="228">
        <v>5106004</v>
      </c>
      <c r="M29" s="229">
        <v>53613042</v>
      </c>
      <c r="N29" s="229"/>
      <c r="O29" s="229"/>
      <c r="P29" s="229"/>
      <c r="Q29" s="230"/>
      <c r="R29" s="229">
        <v>53783242</v>
      </c>
      <c r="S29" s="229">
        <v>-170200</v>
      </c>
      <c r="T29" s="227" t="s">
        <v>140</v>
      </c>
      <c r="U29" s="227" t="s">
        <v>141</v>
      </c>
      <c r="V29" s="231">
        <v>3482475</v>
      </c>
      <c r="W29" s="227" t="s">
        <v>142</v>
      </c>
      <c r="X29" s="227" t="s">
        <v>134</v>
      </c>
      <c r="Y29" s="227">
        <v>322</v>
      </c>
      <c r="Z29" s="226">
        <v>45688</v>
      </c>
      <c r="AA29" s="226">
        <v>46005</v>
      </c>
      <c r="AB29" s="226"/>
      <c r="AC29" s="225" t="s">
        <v>184</v>
      </c>
      <c r="AD29" s="232" t="s">
        <v>543</v>
      </c>
      <c r="AE29" s="224">
        <v>2025</v>
      </c>
      <c r="AF29" s="225" t="s">
        <v>2448</v>
      </c>
    </row>
    <row r="30" spans="1:32" x14ac:dyDescent="0.35">
      <c r="A30" s="224" t="s">
        <v>552</v>
      </c>
      <c r="B30" s="225" t="s">
        <v>2448</v>
      </c>
      <c r="C30" s="224" t="s">
        <v>139</v>
      </c>
      <c r="D30" s="224" t="s">
        <v>555</v>
      </c>
      <c r="E30" s="226">
        <v>45693</v>
      </c>
      <c r="F30" s="225" t="s">
        <v>550</v>
      </c>
      <c r="G30" s="224"/>
      <c r="H30" s="227" t="s">
        <v>135</v>
      </c>
      <c r="I30" s="225" t="s">
        <v>162</v>
      </c>
      <c r="J30" s="227" t="s">
        <v>137</v>
      </c>
      <c r="K30" s="224"/>
      <c r="L30" s="228">
        <v>4620818</v>
      </c>
      <c r="M30" s="229">
        <v>50366916</v>
      </c>
      <c r="N30" s="229"/>
      <c r="O30" s="229"/>
      <c r="P30" s="229"/>
      <c r="Q30" s="230"/>
      <c r="R30" s="229">
        <v>50366916</v>
      </c>
      <c r="S30" s="229">
        <v>0</v>
      </c>
      <c r="T30" s="227" t="s">
        <v>140</v>
      </c>
      <c r="U30" s="227" t="s">
        <v>141</v>
      </c>
      <c r="V30" s="231" t="s">
        <v>553</v>
      </c>
      <c r="W30" s="227" t="s">
        <v>142</v>
      </c>
      <c r="X30" s="227" t="s">
        <v>551</v>
      </c>
      <c r="Y30" s="227">
        <v>328</v>
      </c>
      <c r="Z30" s="226">
        <v>45693</v>
      </c>
      <c r="AA30" s="226">
        <v>45786</v>
      </c>
      <c r="AB30" s="226">
        <v>45786</v>
      </c>
      <c r="AC30" s="225" t="s">
        <v>345</v>
      </c>
      <c r="AD30" s="232" t="s">
        <v>561</v>
      </c>
      <c r="AE30" s="224">
        <v>2025</v>
      </c>
      <c r="AF30" s="225" t="s">
        <v>2448</v>
      </c>
    </row>
    <row r="31" spans="1:32" x14ac:dyDescent="0.35">
      <c r="A31" s="224" t="s">
        <v>573</v>
      </c>
      <c r="B31" s="225" t="s">
        <v>2448</v>
      </c>
      <c r="C31" s="224" t="s">
        <v>139</v>
      </c>
      <c r="D31" s="224" t="s">
        <v>575</v>
      </c>
      <c r="E31" s="226">
        <v>45693</v>
      </c>
      <c r="F31" s="225" t="s">
        <v>572</v>
      </c>
      <c r="G31" s="224"/>
      <c r="H31" s="227" t="s">
        <v>135</v>
      </c>
      <c r="I31" s="225" t="s">
        <v>162</v>
      </c>
      <c r="J31" s="227" t="s">
        <v>137</v>
      </c>
      <c r="K31" s="224"/>
      <c r="L31" s="228">
        <v>2680096</v>
      </c>
      <c r="M31" s="229">
        <v>29123710</v>
      </c>
      <c r="N31" s="229"/>
      <c r="O31" s="229"/>
      <c r="P31" s="229"/>
      <c r="Q31" s="230"/>
      <c r="R31" s="229">
        <v>29123710</v>
      </c>
      <c r="S31" s="229">
        <v>0</v>
      </c>
      <c r="T31" s="227" t="s">
        <v>140</v>
      </c>
      <c r="U31" s="227" t="s">
        <v>141</v>
      </c>
      <c r="V31" s="231">
        <v>1004720380</v>
      </c>
      <c r="W31" s="227" t="s">
        <v>142</v>
      </c>
      <c r="X31" s="227" t="s">
        <v>551</v>
      </c>
      <c r="Y31" s="227">
        <v>326</v>
      </c>
      <c r="Z31" s="226">
        <v>45693</v>
      </c>
      <c r="AA31" s="226">
        <v>46021</v>
      </c>
      <c r="AB31" s="226"/>
      <c r="AC31" s="225" t="s">
        <v>184</v>
      </c>
      <c r="AD31" s="232" t="s">
        <v>577</v>
      </c>
      <c r="AE31" s="224">
        <v>2025</v>
      </c>
      <c r="AF31" s="225" t="s">
        <v>2448</v>
      </c>
    </row>
    <row r="32" spans="1:32" x14ac:dyDescent="0.35">
      <c r="A32" s="224" t="s">
        <v>588</v>
      </c>
      <c r="B32" s="225" t="s">
        <v>2448</v>
      </c>
      <c r="C32" s="224" t="s">
        <v>139</v>
      </c>
      <c r="D32" s="224" t="s">
        <v>589</v>
      </c>
      <c r="E32" s="226">
        <v>45694</v>
      </c>
      <c r="F32" s="225" t="s">
        <v>586</v>
      </c>
      <c r="G32" s="224"/>
      <c r="H32" s="227" t="s">
        <v>135</v>
      </c>
      <c r="I32" s="225" t="s">
        <v>162</v>
      </c>
      <c r="J32" s="227" t="s">
        <v>137</v>
      </c>
      <c r="K32" s="224"/>
      <c r="L32" s="228">
        <v>5106004</v>
      </c>
      <c r="M32" s="229">
        <v>55315043</v>
      </c>
      <c r="N32" s="229"/>
      <c r="O32" s="229"/>
      <c r="P32" s="229"/>
      <c r="Q32" s="230"/>
      <c r="R32" s="229">
        <v>55315043</v>
      </c>
      <c r="S32" s="229">
        <v>0</v>
      </c>
      <c r="T32" s="227" t="s">
        <v>140</v>
      </c>
      <c r="U32" s="227" t="s">
        <v>141</v>
      </c>
      <c r="V32" s="231">
        <v>1015410513</v>
      </c>
      <c r="W32" s="227" t="s">
        <v>142</v>
      </c>
      <c r="X32" s="227" t="s">
        <v>587</v>
      </c>
      <c r="Y32" s="227">
        <v>325</v>
      </c>
      <c r="Z32" s="226">
        <v>45694</v>
      </c>
      <c r="AA32" s="226">
        <v>46022</v>
      </c>
      <c r="AB32" s="226"/>
      <c r="AC32" s="225" t="s">
        <v>184</v>
      </c>
      <c r="AD32" s="232" t="s">
        <v>595</v>
      </c>
      <c r="AE32" s="224">
        <v>2025</v>
      </c>
      <c r="AF32" s="225" t="s">
        <v>2448</v>
      </c>
    </row>
    <row r="33" spans="1:32" x14ac:dyDescent="0.35">
      <c r="A33" s="224" t="s">
        <v>606</v>
      </c>
      <c r="B33" s="225" t="s">
        <v>2448</v>
      </c>
      <c r="C33" s="224" t="s">
        <v>139</v>
      </c>
      <c r="D33" s="224" t="s">
        <v>607</v>
      </c>
      <c r="E33" s="226">
        <v>45694</v>
      </c>
      <c r="F33" s="225" t="s">
        <v>604</v>
      </c>
      <c r="G33" s="224"/>
      <c r="H33" s="227" t="s">
        <v>135</v>
      </c>
      <c r="I33" s="225" t="s">
        <v>162</v>
      </c>
      <c r="J33" s="227" t="s">
        <v>137</v>
      </c>
      <c r="K33" s="224"/>
      <c r="L33" s="228">
        <v>4200744</v>
      </c>
      <c r="M33" s="229">
        <v>45228010</v>
      </c>
      <c r="N33" s="229"/>
      <c r="O33" s="229"/>
      <c r="P33" s="229"/>
      <c r="Q33" s="230"/>
      <c r="R33" s="229">
        <v>45368035</v>
      </c>
      <c r="S33" s="229">
        <v>-140025</v>
      </c>
      <c r="T33" s="227" t="s">
        <v>140</v>
      </c>
      <c r="U33" s="227" t="s">
        <v>141</v>
      </c>
      <c r="V33" s="231">
        <v>1061692064</v>
      </c>
      <c r="W33" s="227" t="s">
        <v>142</v>
      </c>
      <c r="X33" s="227" t="s">
        <v>605</v>
      </c>
      <c r="Y33" s="227">
        <v>323</v>
      </c>
      <c r="Z33" s="226">
        <v>45694</v>
      </c>
      <c r="AA33" s="226">
        <v>46019</v>
      </c>
      <c r="AB33" s="226"/>
      <c r="AC33" s="225" t="s">
        <v>184</v>
      </c>
      <c r="AD33" s="232" t="s">
        <v>611</v>
      </c>
      <c r="AE33" s="224">
        <v>2025</v>
      </c>
      <c r="AF33" s="225" t="s">
        <v>2448</v>
      </c>
    </row>
    <row r="34" spans="1:32" x14ac:dyDescent="0.35">
      <c r="A34" s="224" t="s">
        <v>620</v>
      </c>
      <c r="B34" s="225" t="s">
        <v>2448</v>
      </c>
      <c r="C34" s="224" t="s">
        <v>139</v>
      </c>
      <c r="D34" s="224" t="s">
        <v>622</v>
      </c>
      <c r="E34" s="226">
        <v>45693</v>
      </c>
      <c r="F34" s="225" t="s">
        <v>619</v>
      </c>
      <c r="G34" s="224"/>
      <c r="H34" s="227" t="s">
        <v>135</v>
      </c>
      <c r="I34" s="225" t="s">
        <v>162</v>
      </c>
      <c r="J34" s="227" t="s">
        <v>137</v>
      </c>
      <c r="K34" s="224"/>
      <c r="L34" s="228">
        <v>4620818</v>
      </c>
      <c r="M34" s="229">
        <v>50212889</v>
      </c>
      <c r="N34" s="229"/>
      <c r="O34" s="229"/>
      <c r="P34" s="229"/>
      <c r="Q34" s="230"/>
      <c r="R34" s="229">
        <v>50212889</v>
      </c>
      <c r="S34" s="229">
        <v>0</v>
      </c>
      <c r="T34" s="227" t="s">
        <v>140</v>
      </c>
      <c r="U34" s="227" t="s">
        <v>141</v>
      </c>
      <c r="V34" s="231" t="s">
        <v>621</v>
      </c>
      <c r="W34" s="227" t="s">
        <v>142</v>
      </c>
      <c r="X34" s="227" t="s">
        <v>551</v>
      </c>
      <c r="Y34" s="227">
        <v>327</v>
      </c>
      <c r="Z34" s="226">
        <v>45693</v>
      </c>
      <c r="AA34" s="226">
        <v>46022</v>
      </c>
      <c r="AB34" s="226"/>
      <c r="AC34" s="225" t="s">
        <v>184</v>
      </c>
      <c r="AD34" s="232" t="s">
        <v>624</v>
      </c>
      <c r="AE34" s="224">
        <v>2025</v>
      </c>
      <c r="AF34" s="225" t="s">
        <v>2448</v>
      </c>
    </row>
    <row r="35" spans="1:32" x14ac:dyDescent="0.35">
      <c r="A35" s="224" t="s">
        <v>634</v>
      </c>
      <c r="B35" s="225" t="s">
        <v>2448</v>
      </c>
      <c r="C35" s="224" t="s">
        <v>139</v>
      </c>
      <c r="D35" s="224" t="s">
        <v>637</v>
      </c>
      <c r="E35" s="226">
        <v>45695</v>
      </c>
      <c r="F35" s="225" t="s">
        <v>632</v>
      </c>
      <c r="G35" s="224"/>
      <c r="H35" s="227" t="s">
        <v>135</v>
      </c>
      <c r="I35" s="225" t="s">
        <v>162</v>
      </c>
      <c r="J35" s="227" t="s">
        <v>137</v>
      </c>
      <c r="K35" s="224"/>
      <c r="L35" s="228">
        <v>4620818</v>
      </c>
      <c r="M35" s="229">
        <v>49904834</v>
      </c>
      <c r="N35" s="229"/>
      <c r="O35" s="229"/>
      <c r="P35" s="229"/>
      <c r="Q35" s="230"/>
      <c r="R35" s="229">
        <v>49904834</v>
      </c>
      <c r="S35" s="229">
        <v>0</v>
      </c>
      <c r="T35" s="227" t="s">
        <v>140</v>
      </c>
      <c r="U35" s="227" t="s">
        <v>141</v>
      </c>
      <c r="V35" s="231" t="s">
        <v>635</v>
      </c>
      <c r="W35" s="227" t="s">
        <v>142</v>
      </c>
      <c r="X35" s="227" t="s">
        <v>633</v>
      </c>
      <c r="Y35" s="227">
        <v>325</v>
      </c>
      <c r="Z35" s="226">
        <v>45695</v>
      </c>
      <c r="AA35" s="226">
        <v>46022</v>
      </c>
      <c r="AB35" s="226"/>
      <c r="AC35" s="225" t="s">
        <v>184</v>
      </c>
      <c r="AD35" s="232" t="s">
        <v>641</v>
      </c>
      <c r="AE35" s="224">
        <v>2025</v>
      </c>
      <c r="AF35" s="225" t="s">
        <v>2448</v>
      </c>
    </row>
    <row r="36" spans="1:32" x14ac:dyDescent="0.35">
      <c r="A36" s="224" t="s">
        <v>650</v>
      </c>
      <c r="B36" s="225" t="s">
        <v>2448</v>
      </c>
      <c r="C36" s="224" t="s">
        <v>139</v>
      </c>
      <c r="D36" s="224" t="s">
        <v>652</v>
      </c>
      <c r="E36" s="226">
        <v>45695</v>
      </c>
      <c r="F36" s="225" t="s">
        <v>649</v>
      </c>
      <c r="G36" s="224"/>
      <c r="H36" s="227" t="s">
        <v>135</v>
      </c>
      <c r="I36" s="225" t="s">
        <v>162</v>
      </c>
      <c r="J36" s="227" t="s">
        <v>137</v>
      </c>
      <c r="K36" s="224"/>
      <c r="L36" s="228">
        <v>4200744</v>
      </c>
      <c r="M36" s="229">
        <v>45228010</v>
      </c>
      <c r="N36" s="229"/>
      <c r="O36" s="229"/>
      <c r="P36" s="229"/>
      <c r="Q36" s="230"/>
      <c r="R36" s="229">
        <v>45228010</v>
      </c>
      <c r="S36" s="229">
        <v>0</v>
      </c>
      <c r="T36" s="227" t="s">
        <v>140</v>
      </c>
      <c r="U36" s="227" t="s">
        <v>141</v>
      </c>
      <c r="V36" s="231" t="s">
        <v>651</v>
      </c>
      <c r="W36" s="227" t="s">
        <v>142</v>
      </c>
      <c r="X36" s="227" t="s">
        <v>633</v>
      </c>
      <c r="Y36" s="227">
        <v>323</v>
      </c>
      <c r="Z36" s="226">
        <v>45695</v>
      </c>
      <c r="AA36" s="226">
        <v>46020</v>
      </c>
      <c r="AB36" s="226"/>
      <c r="AC36" s="225" t="s">
        <v>184</v>
      </c>
      <c r="AD36" s="232" t="s">
        <v>654</v>
      </c>
      <c r="AE36" s="224">
        <v>2025</v>
      </c>
      <c r="AF36" s="225" t="s">
        <v>2448</v>
      </c>
    </row>
    <row r="37" spans="1:32" x14ac:dyDescent="0.35">
      <c r="A37" s="224" t="s">
        <v>665</v>
      </c>
      <c r="B37" s="225" t="s">
        <v>2448</v>
      </c>
      <c r="C37" s="224" t="s">
        <v>139</v>
      </c>
      <c r="D37" s="224" t="s">
        <v>668</v>
      </c>
      <c r="E37" s="226">
        <v>45698</v>
      </c>
      <c r="F37" s="225" t="s">
        <v>663</v>
      </c>
      <c r="G37" s="224"/>
      <c r="H37" s="227" t="s">
        <v>135</v>
      </c>
      <c r="I37" s="225" t="s">
        <v>162</v>
      </c>
      <c r="J37" s="227" t="s">
        <v>137</v>
      </c>
      <c r="K37" s="224"/>
      <c r="L37" s="228">
        <v>3226850</v>
      </c>
      <c r="M37" s="229">
        <v>34849980</v>
      </c>
      <c r="N37" s="229"/>
      <c r="O37" s="229"/>
      <c r="P37" s="229"/>
      <c r="Q37" s="230"/>
      <c r="R37" s="229">
        <v>34849980</v>
      </c>
      <c r="S37" s="229">
        <v>0</v>
      </c>
      <c r="T37" s="227" t="s">
        <v>140</v>
      </c>
      <c r="U37" s="227" t="s">
        <v>141</v>
      </c>
      <c r="V37" s="231" t="s">
        <v>666</v>
      </c>
      <c r="W37" s="227" t="s">
        <v>142</v>
      </c>
      <c r="X37" s="227" t="s">
        <v>664</v>
      </c>
      <c r="Y37" s="227">
        <v>324</v>
      </c>
      <c r="Z37" s="226">
        <v>45698</v>
      </c>
      <c r="AA37" s="226">
        <v>46021</v>
      </c>
      <c r="AB37" s="226"/>
      <c r="AC37" s="225" t="s">
        <v>184</v>
      </c>
      <c r="AD37" s="232" t="s">
        <v>672</v>
      </c>
      <c r="AE37" s="224">
        <v>2025</v>
      </c>
      <c r="AF37" s="225" t="s">
        <v>2448</v>
      </c>
    </row>
    <row r="38" spans="1:32" x14ac:dyDescent="0.35">
      <c r="A38" s="224" t="s">
        <v>683</v>
      </c>
      <c r="B38" s="225" t="s">
        <v>2448</v>
      </c>
      <c r="C38" s="224" t="s">
        <v>139</v>
      </c>
      <c r="D38" s="224" t="s">
        <v>684</v>
      </c>
      <c r="E38" s="226">
        <v>45700</v>
      </c>
      <c r="F38" s="225" t="s">
        <v>681</v>
      </c>
      <c r="G38" s="224"/>
      <c r="H38" s="227" t="s">
        <v>135</v>
      </c>
      <c r="I38" s="225" t="s">
        <v>162</v>
      </c>
      <c r="J38" s="227" t="s">
        <v>137</v>
      </c>
      <c r="K38" s="224"/>
      <c r="L38" s="228">
        <v>3226850</v>
      </c>
      <c r="M38" s="229">
        <v>34312172</v>
      </c>
      <c r="N38" s="229"/>
      <c r="O38" s="229"/>
      <c r="P38" s="229"/>
      <c r="Q38" s="230"/>
      <c r="R38" s="229">
        <v>34312172</v>
      </c>
      <c r="S38" s="229">
        <v>0</v>
      </c>
      <c r="T38" s="227" t="s">
        <v>140</v>
      </c>
      <c r="U38" s="227" t="s">
        <v>141</v>
      </c>
      <c r="V38" s="231">
        <v>1113649727</v>
      </c>
      <c r="W38" s="227" t="s">
        <v>142</v>
      </c>
      <c r="X38" s="227" t="s">
        <v>682</v>
      </c>
      <c r="Y38" s="227">
        <v>319</v>
      </c>
      <c r="Z38" s="226">
        <v>45700</v>
      </c>
      <c r="AA38" s="226">
        <v>46022</v>
      </c>
      <c r="AB38" s="226"/>
      <c r="AC38" s="225" t="s">
        <v>184</v>
      </c>
      <c r="AD38" s="232" t="s">
        <v>687</v>
      </c>
      <c r="AE38" s="224">
        <v>2025</v>
      </c>
      <c r="AF38" s="225" t="s">
        <v>2448</v>
      </c>
    </row>
    <row r="39" spans="1:32" x14ac:dyDescent="0.35">
      <c r="A39" s="224" t="s">
        <v>699</v>
      </c>
      <c r="B39" s="225" t="s">
        <v>2448</v>
      </c>
      <c r="C39" s="224" t="s">
        <v>139</v>
      </c>
      <c r="D39" s="224" t="s">
        <v>700</v>
      </c>
      <c r="E39" s="226">
        <v>45700</v>
      </c>
      <c r="F39" s="225" t="s">
        <v>698</v>
      </c>
      <c r="G39" s="224"/>
      <c r="H39" s="227" t="s">
        <v>135</v>
      </c>
      <c r="I39" s="225" t="s">
        <v>162</v>
      </c>
      <c r="J39" s="227" t="s">
        <v>137</v>
      </c>
      <c r="K39" s="224"/>
      <c r="L39" s="228">
        <v>2084129</v>
      </c>
      <c r="M39" s="229">
        <v>22161238</v>
      </c>
      <c r="N39" s="229"/>
      <c r="O39" s="229"/>
      <c r="P39" s="229"/>
      <c r="Q39" s="230"/>
      <c r="R39" s="229">
        <v>22161238</v>
      </c>
      <c r="S39" s="229">
        <v>0</v>
      </c>
      <c r="T39" s="227" t="s">
        <v>140</v>
      </c>
      <c r="U39" s="227" t="s">
        <v>141</v>
      </c>
      <c r="V39" s="231">
        <v>66785116</v>
      </c>
      <c r="W39" s="227" t="s">
        <v>142</v>
      </c>
      <c r="X39" s="227" t="s">
        <v>682</v>
      </c>
      <c r="Y39" s="227">
        <v>319</v>
      </c>
      <c r="Z39" s="226">
        <v>45700</v>
      </c>
      <c r="AA39" s="226">
        <v>46022</v>
      </c>
      <c r="AB39" s="226"/>
      <c r="AC39" s="225" t="s">
        <v>184</v>
      </c>
      <c r="AD39" s="232" t="s">
        <v>702</v>
      </c>
      <c r="AE39" s="224">
        <v>2025</v>
      </c>
      <c r="AF39" s="225" t="s">
        <v>2448</v>
      </c>
    </row>
    <row r="40" spans="1:32" x14ac:dyDescent="0.35">
      <c r="A40" s="224" t="s">
        <v>711</v>
      </c>
      <c r="B40" s="225" t="s">
        <v>2448</v>
      </c>
      <c r="C40" s="224" t="s">
        <v>139</v>
      </c>
      <c r="D40" s="224" t="s">
        <v>713</v>
      </c>
      <c r="E40" s="226">
        <v>45700</v>
      </c>
      <c r="F40" s="225" t="s">
        <v>710</v>
      </c>
      <c r="G40" s="224"/>
      <c r="H40" s="227" t="s">
        <v>135</v>
      </c>
      <c r="I40" s="225" t="s">
        <v>162</v>
      </c>
      <c r="J40" s="227" t="s">
        <v>137</v>
      </c>
      <c r="K40" s="224"/>
      <c r="L40" s="228">
        <v>2084129</v>
      </c>
      <c r="M40" s="229">
        <v>22161238</v>
      </c>
      <c r="N40" s="229"/>
      <c r="O40" s="229"/>
      <c r="P40" s="229"/>
      <c r="Q40" s="230"/>
      <c r="R40" s="229">
        <v>22161238</v>
      </c>
      <c r="S40" s="229">
        <v>0</v>
      </c>
      <c r="T40" s="227" t="s">
        <v>140</v>
      </c>
      <c r="U40" s="227" t="s">
        <v>141</v>
      </c>
      <c r="V40" s="231">
        <v>1003151799</v>
      </c>
      <c r="W40" s="227" t="s">
        <v>142</v>
      </c>
      <c r="X40" s="227" t="s">
        <v>682</v>
      </c>
      <c r="Y40" s="227">
        <v>319</v>
      </c>
      <c r="Z40" s="226">
        <v>45700</v>
      </c>
      <c r="AA40" s="226">
        <v>46022</v>
      </c>
      <c r="AB40" s="226"/>
      <c r="AC40" s="225" t="s">
        <v>184</v>
      </c>
      <c r="AD40" s="232" t="s">
        <v>715</v>
      </c>
      <c r="AE40" s="224">
        <v>2025</v>
      </c>
      <c r="AF40" s="225" t="s">
        <v>2448</v>
      </c>
    </row>
    <row r="41" spans="1:32" x14ac:dyDescent="0.35">
      <c r="A41" s="224" t="s">
        <v>722</v>
      </c>
      <c r="B41" s="225" t="s">
        <v>2448</v>
      </c>
      <c r="C41" s="224" t="s">
        <v>139</v>
      </c>
      <c r="D41" s="224" t="s">
        <v>723</v>
      </c>
      <c r="E41" s="226">
        <v>45700</v>
      </c>
      <c r="F41" s="225" t="s">
        <v>721</v>
      </c>
      <c r="G41" s="224"/>
      <c r="H41" s="227" t="s">
        <v>135</v>
      </c>
      <c r="I41" s="225" t="s">
        <v>162</v>
      </c>
      <c r="J41" s="227" t="s">
        <v>137</v>
      </c>
      <c r="K41" s="224"/>
      <c r="L41" s="228">
        <v>2680096</v>
      </c>
      <c r="M41" s="229">
        <v>28498354</v>
      </c>
      <c r="N41" s="229"/>
      <c r="O41" s="229"/>
      <c r="P41" s="229"/>
      <c r="Q41" s="230"/>
      <c r="R41" s="229">
        <v>28498354</v>
      </c>
      <c r="S41" s="229">
        <v>0</v>
      </c>
      <c r="T41" s="227" t="s">
        <v>140</v>
      </c>
      <c r="U41" s="227" t="s">
        <v>141</v>
      </c>
      <c r="V41" s="231">
        <v>1007095442</v>
      </c>
      <c r="W41" s="227" t="s">
        <v>142</v>
      </c>
      <c r="X41" s="227" t="s">
        <v>134</v>
      </c>
      <c r="Y41" s="227">
        <v>319</v>
      </c>
      <c r="Z41" s="226">
        <v>45700</v>
      </c>
      <c r="AA41" s="226">
        <v>46022</v>
      </c>
      <c r="AB41" s="226"/>
      <c r="AC41" s="225" t="s">
        <v>184</v>
      </c>
      <c r="AD41" s="232" t="s">
        <v>727</v>
      </c>
      <c r="AE41" s="224">
        <v>2025</v>
      </c>
      <c r="AF41" s="225" t="s">
        <v>2448</v>
      </c>
    </row>
    <row r="42" spans="1:32" x14ac:dyDescent="0.35">
      <c r="A42" s="224" t="s">
        <v>737</v>
      </c>
      <c r="B42" s="225" t="s">
        <v>2448</v>
      </c>
      <c r="C42" s="224" t="s">
        <v>139</v>
      </c>
      <c r="D42" s="224" t="s">
        <v>739</v>
      </c>
      <c r="E42" s="226">
        <v>45700</v>
      </c>
      <c r="F42" s="225" t="s">
        <v>736</v>
      </c>
      <c r="G42" s="224"/>
      <c r="H42" s="227" t="s">
        <v>135</v>
      </c>
      <c r="I42" s="225" t="s">
        <v>162</v>
      </c>
      <c r="J42" s="227" t="s">
        <v>137</v>
      </c>
      <c r="K42" s="224"/>
      <c r="L42" s="228">
        <v>2680096</v>
      </c>
      <c r="M42" s="229">
        <v>16080577</v>
      </c>
      <c r="N42" s="229"/>
      <c r="O42" s="229"/>
      <c r="P42" s="229"/>
      <c r="Q42" s="230"/>
      <c r="R42" s="229">
        <v>16080577</v>
      </c>
      <c r="S42" s="229">
        <v>0</v>
      </c>
      <c r="T42" s="227" t="s">
        <v>140</v>
      </c>
      <c r="U42" s="227" t="s">
        <v>141</v>
      </c>
      <c r="V42" s="231">
        <v>22193901</v>
      </c>
      <c r="W42" s="227" t="s">
        <v>142</v>
      </c>
      <c r="X42" s="227" t="s">
        <v>134</v>
      </c>
      <c r="Y42" s="227">
        <v>180</v>
      </c>
      <c r="Z42" s="226">
        <v>45700</v>
      </c>
      <c r="AA42" s="226">
        <v>45869</v>
      </c>
      <c r="AB42" s="226">
        <v>45869</v>
      </c>
      <c r="AC42" s="225" t="s">
        <v>161</v>
      </c>
      <c r="AD42" s="232" t="s">
        <v>743</v>
      </c>
      <c r="AE42" s="224">
        <v>2025</v>
      </c>
      <c r="AF42" s="225" t="s">
        <v>2448</v>
      </c>
    </row>
    <row r="43" spans="1:32" x14ac:dyDescent="0.35">
      <c r="A43" s="224" t="s">
        <v>752</v>
      </c>
      <c r="B43" s="225" t="s">
        <v>2448</v>
      </c>
      <c r="C43" s="224" t="s">
        <v>139</v>
      </c>
      <c r="D43" s="224" t="s">
        <v>753</v>
      </c>
      <c r="E43" s="226">
        <v>45700</v>
      </c>
      <c r="F43" s="225" t="s">
        <v>751</v>
      </c>
      <c r="G43" s="224"/>
      <c r="H43" s="227" t="s">
        <v>135</v>
      </c>
      <c r="I43" s="225" t="s">
        <v>162</v>
      </c>
      <c r="J43" s="227" t="s">
        <v>137</v>
      </c>
      <c r="K43" s="224"/>
      <c r="L43" s="228">
        <v>2084129</v>
      </c>
      <c r="M43" s="229">
        <v>22161238</v>
      </c>
      <c r="N43" s="229"/>
      <c r="O43" s="229"/>
      <c r="P43" s="229"/>
      <c r="Q43" s="230"/>
      <c r="R43" s="229">
        <v>22161238</v>
      </c>
      <c r="S43" s="229">
        <v>0</v>
      </c>
      <c r="T43" s="227" t="s">
        <v>140</v>
      </c>
      <c r="U43" s="227" t="s">
        <v>141</v>
      </c>
      <c r="V43" s="231">
        <v>71591823</v>
      </c>
      <c r="W43" s="227" t="s">
        <v>142</v>
      </c>
      <c r="X43" s="227" t="s">
        <v>134</v>
      </c>
      <c r="Y43" s="227">
        <v>319</v>
      </c>
      <c r="Z43" s="226">
        <v>45700</v>
      </c>
      <c r="AA43" s="226">
        <v>46022</v>
      </c>
      <c r="AB43" s="226"/>
      <c r="AC43" s="225" t="s">
        <v>184</v>
      </c>
      <c r="AD43" s="232" t="s">
        <v>755</v>
      </c>
      <c r="AE43" s="224">
        <v>2025</v>
      </c>
      <c r="AF43" s="225" t="s">
        <v>2448</v>
      </c>
    </row>
    <row r="44" spans="1:32" x14ac:dyDescent="0.35">
      <c r="A44" s="224" t="s">
        <v>764</v>
      </c>
      <c r="B44" s="225" t="s">
        <v>2448</v>
      </c>
      <c r="C44" s="224" t="s">
        <v>139</v>
      </c>
      <c r="D44" s="224" t="s">
        <v>766</v>
      </c>
      <c r="E44" s="226">
        <v>45701</v>
      </c>
      <c r="F44" s="225" t="s">
        <v>763</v>
      </c>
      <c r="G44" s="224"/>
      <c r="H44" s="227" t="s">
        <v>135</v>
      </c>
      <c r="I44" s="225" t="s">
        <v>162</v>
      </c>
      <c r="J44" s="227" t="s">
        <v>137</v>
      </c>
      <c r="K44" s="224"/>
      <c r="L44" s="228">
        <v>4620818</v>
      </c>
      <c r="M44" s="229">
        <v>48980671</v>
      </c>
      <c r="N44" s="229"/>
      <c r="O44" s="229"/>
      <c r="P44" s="229"/>
      <c r="Q44" s="230"/>
      <c r="R44" s="229">
        <v>48980671</v>
      </c>
      <c r="S44" s="229">
        <v>0</v>
      </c>
      <c r="T44" s="227" t="s">
        <v>140</v>
      </c>
      <c r="U44" s="227" t="s">
        <v>141</v>
      </c>
      <c r="V44" s="231">
        <v>88260092</v>
      </c>
      <c r="W44" s="227" t="s">
        <v>142</v>
      </c>
      <c r="X44" s="227" t="s">
        <v>366</v>
      </c>
      <c r="Y44" s="227">
        <v>318</v>
      </c>
      <c r="Z44" s="226">
        <v>45701</v>
      </c>
      <c r="AA44" s="226">
        <v>46022</v>
      </c>
      <c r="AB44" s="226"/>
      <c r="AC44" s="225" t="s">
        <v>184</v>
      </c>
      <c r="AD44" s="232" t="s">
        <v>768</v>
      </c>
      <c r="AE44" s="224">
        <v>2025</v>
      </c>
      <c r="AF44" s="225" t="s">
        <v>2448</v>
      </c>
    </row>
    <row r="45" spans="1:32" x14ac:dyDescent="0.35">
      <c r="A45" s="224" t="s">
        <v>779</v>
      </c>
      <c r="B45" s="225" t="s">
        <v>2448</v>
      </c>
      <c r="C45" s="224" t="s">
        <v>139</v>
      </c>
      <c r="D45" s="224" t="s">
        <v>781</v>
      </c>
      <c r="E45" s="226">
        <v>45701</v>
      </c>
      <c r="F45" s="225" t="s">
        <v>777</v>
      </c>
      <c r="G45" s="224"/>
      <c r="H45" s="227" t="s">
        <v>135</v>
      </c>
      <c r="I45" s="225" t="s">
        <v>162</v>
      </c>
      <c r="J45" s="227" t="s">
        <v>137</v>
      </c>
      <c r="K45" s="224"/>
      <c r="L45" s="228">
        <v>1836238</v>
      </c>
      <c r="M45" s="229">
        <v>19464123</v>
      </c>
      <c r="N45" s="229"/>
      <c r="O45" s="229"/>
      <c r="P45" s="229"/>
      <c r="Q45" s="230"/>
      <c r="R45" s="229">
        <v>19464123</v>
      </c>
      <c r="S45" s="229">
        <v>0</v>
      </c>
      <c r="T45" s="227" t="s">
        <v>140</v>
      </c>
      <c r="U45" s="227" t="s">
        <v>141</v>
      </c>
      <c r="V45" s="231">
        <v>82361782</v>
      </c>
      <c r="W45" s="227" t="s">
        <v>142</v>
      </c>
      <c r="X45" s="227" t="s">
        <v>778</v>
      </c>
      <c r="Y45" s="227">
        <v>318</v>
      </c>
      <c r="Z45" s="226">
        <v>45702</v>
      </c>
      <c r="AA45" s="226">
        <v>46022</v>
      </c>
      <c r="AB45" s="226"/>
      <c r="AC45" s="225" t="s">
        <v>184</v>
      </c>
      <c r="AD45" s="232" t="s">
        <v>783</v>
      </c>
      <c r="AE45" s="224">
        <v>2025</v>
      </c>
      <c r="AF45" s="225" t="s">
        <v>2448</v>
      </c>
    </row>
    <row r="46" spans="1:32" x14ac:dyDescent="0.35">
      <c r="A46" s="224" t="s">
        <v>791</v>
      </c>
      <c r="B46" s="225" t="s">
        <v>2448</v>
      </c>
      <c r="C46" s="224" t="s">
        <v>139</v>
      </c>
      <c r="D46" s="224" t="s">
        <v>792</v>
      </c>
      <c r="E46" s="226">
        <v>45701</v>
      </c>
      <c r="F46" s="225" t="s">
        <v>790</v>
      </c>
      <c r="G46" s="224"/>
      <c r="H46" s="227" t="s">
        <v>135</v>
      </c>
      <c r="I46" s="225" t="s">
        <v>162</v>
      </c>
      <c r="J46" s="227" t="s">
        <v>137</v>
      </c>
      <c r="K46" s="224"/>
      <c r="L46" s="228">
        <v>5106004</v>
      </c>
      <c r="M46" s="229">
        <v>54123642</v>
      </c>
      <c r="N46" s="229"/>
      <c r="O46" s="229"/>
      <c r="P46" s="229"/>
      <c r="Q46" s="230"/>
      <c r="R46" s="229">
        <v>54123642</v>
      </c>
      <c r="S46" s="229">
        <v>0</v>
      </c>
      <c r="T46" s="227" t="s">
        <v>140</v>
      </c>
      <c r="U46" s="227" t="s">
        <v>141</v>
      </c>
      <c r="V46" s="231">
        <v>24335593</v>
      </c>
      <c r="W46" s="227" t="s">
        <v>142</v>
      </c>
      <c r="X46" s="227" t="s">
        <v>406</v>
      </c>
      <c r="Y46" s="227">
        <v>318</v>
      </c>
      <c r="Z46" s="226">
        <v>45701</v>
      </c>
      <c r="AA46" s="226">
        <v>46022</v>
      </c>
      <c r="AB46" s="226"/>
      <c r="AC46" s="225" t="s">
        <v>184</v>
      </c>
      <c r="AD46" s="232" t="s">
        <v>795</v>
      </c>
      <c r="AE46" s="224">
        <v>2025</v>
      </c>
      <c r="AF46" s="225" t="s">
        <v>2448</v>
      </c>
    </row>
    <row r="47" spans="1:32" x14ac:dyDescent="0.35">
      <c r="A47" s="224" t="s">
        <v>806</v>
      </c>
      <c r="B47" s="225" t="s">
        <v>2448</v>
      </c>
      <c r="C47" s="224" t="s">
        <v>139</v>
      </c>
      <c r="D47" s="224" t="s">
        <v>807</v>
      </c>
      <c r="E47" s="226">
        <v>45705</v>
      </c>
      <c r="F47" s="225" t="s">
        <v>804</v>
      </c>
      <c r="G47" s="224"/>
      <c r="H47" s="227" t="s">
        <v>135</v>
      </c>
      <c r="I47" s="225" t="s">
        <v>162</v>
      </c>
      <c r="J47" s="227" t="s">
        <v>137</v>
      </c>
      <c r="K47" s="224"/>
      <c r="L47" s="228">
        <v>4200744</v>
      </c>
      <c r="M47" s="229">
        <v>43967787</v>
      </c>
      <c r="N47" s="229"/>
      <c r="O47" s="229"/>
      <c r="P47" s="229"/>
      <c r="Q47" s="230"/>
      <c r="R47" s="229">
        <v>43967787</v>
      </c>
      <c r="S47" s="229">
        <v>0</v>
      </c>
      <c r="T47" s="227" t="s">
        <v>140</v>
      </c>
      <c r="U47" s="227" t="s">
        <v>141</v>
      </c>
      <c r="V47" s="231">
        <v>1061724033</v>
      </c>
      <c r="W47" s="227" t="s">
        <v>142</v>
      </c>
      <c r="X47" s="227" t="s">
        <v>805</v>
      </c>
      <c r="Y47" s="227">
        <v>317</v>
      </c>
      <c r="Z47" s="226">
        <v>45705</v>
      </c>
      <c r="AA47" s="226">
        <v>46022</v>
      </c>
      <c r="AB47" s="226"/>
      <c r="AC47" s="225" t="s">
        <v>184</v>
      </c>
      <c r="AD47" s="232" t="s">
        <v>811</v>
      </c>
      <c r="AE47" s="224">
        <v>2025</v>
      </c>
      <c r="AF47" s="225" t="s">
        <v>2448</v>
      </c>
    </row>
    <row r="48" spans="1:32" x14ac:dyDescent="0.35">
      <c r="A48" s="224" t="s">
        <v>821</v>
      </c>
      <c r="B48" s="225" t="s">
        <v>2448</v>
      </c>
      <c r="C48" s="224" t="s">
        <v>139</v>
      </c>
      <c r="D48" s="224" t="s">
        <v>822</v>
      </c>
      <c r="E48" s="226">
        <v>45705</v>
      </c>
      <c r="F48" s="225" t="s">
        <v>820</v>
      </c>
      <c r="G48" s="224"/>
      <c r="H48" s="227" t="s">
        <v>135</v>
      </c>
      <c r="I48" s="225" t="s">
        <v>162</v>
      </c>
      <c r="J48" s="227" t="s">
        <v>137</v>
      </c>
      <c r="K48" s="224"/>
      <c r="L48" s="228">
        <v>4200744</v>
      </c>
      <c r="M48" s="229">
        <v>43967787</v>
      </c>
      <c r="N48" s="229"/>
      <c r="O48" s="229"/>
      <c r="P48" s="229"/>
      <c r="Q48" s="230"/>
      <c r="R48" s="229">
        <v>43967787</v>
      </c>
      <c r="S48" s="229">
        <v>0</v>
      </c>
      <c r="T48" s="227" t="s">
        <v>140</v>
      </c>
      <c r="U48" s="227" t="s">
        <v>141</v>
      </c>
      <c r="V48" s="231">
        <v>1061757264</v>
      </c>
      <c r="W48" s="227" t="s">
        <v>142</v>
      </c>
      <c r="X48" s="227" t="s">
        <v>381</v>
      </c>
      <c r="Y48" s="227">
        <v>317</v>
      </c>
      <c r="Z48" s="226">
        <v>45705</v>
      </c>
      <c r="AA48" s="226">
        <v>46022</v>
      </c>
      <c r="AB48" s="226"/>
      <c r="AC48" s="225" t="s">
        <v>184</v>
      </c>
      <c r="AD48" s="232" t="s">
        <v>824</v>
      </c>
      <c r="AE48" s="224">
        <v>2025</v>
      </c>
      <c r="AF48" s="225" t="s">
        <v>2448</v>
      </c>
    </row>
    <row r="49" spans="1:32" x14ac:dyDescent="0.35">
      <c r="A49" s="224" t="s">
        <v>833</v>
      </c>
      <c r="B49" s="225" t="s">
        <v>2448</v>
      </c>
      <c r="C49" s="224" t="s">
        <v>139</v>
      </c>
      <c r="D49" s="224" t="s">
        <v>835</v>
      </c>
      <c r="E49" s="226">
        <v>45705</v>
      </c>
      <c r="F49" s="225" t="s">
        <v>832</v>
      </c>
      <c r="G49" s="224"/>
      <c r="H49" s="227" t="s">
        <v>135</v>
      </c>
      <c r="I49" s="225" t="s">
        <v>162</v>
      </c>
      <c r="J49" s="227" t="s">
        <v>137</v>
      </c>
      <c r="K49" s="224"/>
      <c r="L49" s="228">
        <v>2084129</v>
      </c>
      <c r="M49" s="229">
        <v>21813884</v>
      </c>
      <c r="N49" s="229"/>
      <c r="O49" s="229"/>
      <c r="P49" s="229"/>
      <c r="Q49" s="230"/>
      <c r="R49" s="229">
        <v>21813884</v>
      </c>
      <c r="S49" s="229">
        <v>0</v>
      </c>
      <c r="T49" s="227" t="s">
        <v>140</v>
      </c>
      <c r="U49" s="227" t="s">
        <v>141</v>
      </c>
      <c r="V49" s="231">
        <v>1104695130</v>
      </c>
      <c r="W49" s="227" t="s">
        <v>142</v>
      </c>
      <c r="X49" s="227" t="s">
        <v>406</v>
      </c>
      <c r="Y49" s="227">
        <v>317</v>
      </c>
      <c r="Z49" s="226">
        <v>45705</v>
      </c>
      <c r="AA49" s="226">
        <v>46022</v>
      </c>
      <c r="AB49" s="226"/>
      <c r="AC49" s="225" t="s">
        <v>184</v>
      </c>
      <c r="AD49" s="232" t="s">
        <v>837</v>
      </c>
      <c r="AE49" s="224">
        <v>2025</v>
      </c>
      <c r="AF49" s="225" t="s">
        <v>2448</v>
      </c>
    </row>
    <row r="50" spans="1:32" x14ac:dyDescent="0.35">
      <c r="A50" s="224" t="s">
        <v>847</v>
      </c>
      <c r="B50" s="225" t="s">
        <v>2448</v>
      </c>
      <c r="C50" s="224" t="s">
        <v>139</v>
      </c>
      <c r="D50" s="224" t="s">
        <v>849</v>
      </c>
      <c r="E50" s="226">
        <v>45705</v>
      </c>
      <c r="F50" s="225" t="s">
        <v>845</v>
      </c>
      <c r="G50" s="224"/>
      <c r="H50" s="227" t="s">
        <v>135</v>
      </c>
      <c r="I50" s="225" t="s">
        <v>162</v>
      </c>
      <c r="J50" s="227" t="s">
        <v>137</v>
      </c>
      <c r="K50" s="224"/>
      <c r="L50" s="228">
        <v>2084129</v>
      </c>
      <c r="M50" s="229">
        <v>21813884</v>
      </c>
      <c r="N50" s="229"/>
      <c r="O50" s="229"/>
      <c r="P50" s="229"/>
      <c r="Q50" s="230"/>
      <c r="R50" s="229">
        <v>21813884</v>
      </c>
      <c r="S50" s="229">
        <v>0</v>
      </c>
      <c r="T50" s="227" t="s">
        <v>140</v>
      </c>
      <c r="U50" s="227" t="s">
        <v>141</v>
      </c>
      <c r="V50" s="231">
        <v>9976187</v>
      </c>
      <c r="W50" s="227" t="s">
        <v>142</v>
      </c>
      <c r="X50" s="227" t="s">
        <v>406</v>
      </c>
      <c r="Y50" s="227">
        <v>317</v>
      </c>
      <c r="Z50" s="226">
        <v>45705</v>
      </c>
      <c r="AA50" s="226">
        <v>46022</v>
      </c>
      <c r="AB50" s="226"/>
      <c r="AC50" s="225" t="s">
        <v>184</v>
      </c>
      <c r="AD50" s="232" t="s">
        <v>854</v>
      </c>
      <c r="AE50" s="224">
        <v>2025</v>
      </c>
      <c r="AF50" s="225" t="s">
        <v>2448</v>
      </c>
    </row>
    <row r="51" spans="1:32" x14ac:dyDescent="0.35">
      <c r="A51" s="224" t="s">
        <v>863</v>
      </c>
      <c r="B51" s="225" t="s">
        <v>2448</v>
      </c>
      <c r="C51" s="224" t="s">
        <v>139</v>
      </c>
      <c r="D51" s="224" t="s">
        <v>864</v>
      </c>
      <c r="E51" s="226">
        <v>45706</v>
      </c>
      <c r="F51" s="225" t="s">
        <v>862</v>
      </c>
      <c r="G51" s="224"/>
      <c r="H51" s="227" t="s">
        <v>135</v>
      </c>
      <c r="I51" s="225" t="s">
        <v>162</v>
      </c>
      <c r="J51" s="227" t="s">
        <v>137</v>
      </c>
      <c r="K51" s="224"/>
      <c r="L51" s="228">
        <v>2365487</v>
      </c>
      <c r="M51" s="229">
        <v>24679914</v>
      </c>
      <c r="N51" s="229"/>
      <c r="O51" s="229"/>
      <c r="P51" s="229"/>
      <c r="Q51" s="230"/>
      <c r="R51" s="229">
        <v>24679914</v>
      </c>
      <c r="S51" s="229">
        <v>0</v>
      </c>
      <c r="T51" s="227" t="s">
        <v>140</v>
      </c>
      <c r="U51" s="227" t="s">
        <v>141</v>
      </c>
      <c r="V51" s="231">
        <v>1104697308</v>
      </c>
      <c r="W51" s="227" t="s">
        <v>142</v>
      </c>
      <c r="X51" s="227" t="s">
        <v>406</v>
      </c>
      <c r="Y51" s="227">
        <v>316</v>
      </c>
      <c r="Z51" s="226">
        <v>45706</v>
      </c>
      <c r="AA51" s="226">
        <v>46022</v>
      </c>
      <c r="AB51" s="226"/>
      <c r="AC51" s="225" t="s">
        <v>184</v>
      </c>
      <c r="AD51" s="232" t="s">
        <v>866</v>
      </c>
      <c r="AE51" s="224">
        <v>2025</v>
      </c>
      <c r="AF51" s="225" t="s">
        <v>2448</v>
      </c>
    </row>
    <row r="52" spans="1:32" x14ac:dyDescent="0.35">
      <c r="A52" s="224" t="s">
        <v>873</v>
      </c>
      <c r="B52" s="225" t="s">
        <v>2448</v>
      </c>
      <c r="C52" s="224" t="s">
        <v>139</v>
      </c>
      <c r="D52" s="224" t="s">
        <v>875</v>
      </c>
      <c r="E52" s="226">
        <v>45706</v>
      </c>
      <c r="F52" s="225" t="s">
        <v>872</v>
      </c>
      <c r="G52" s="224"/>
      <c r="H52" s="227" t="s">
        <v>135</v>
      </c>
      <c r="I52" s="225" t="s">
        <v>162</v>
      </c>
      <c r="J52" s="227" t="s">
        <v>137</v>
      </c>
      <c r="K52" s="224"/>
      <c r="L52" s="228">
        <v>2084129</v>
      </c>
      <c r="M52" s="229">
        <v>21744413</v>
      </c>
      <c r="N52" s="229"/>
      <c r="O52" s="229"/>
      <c r="P52" s="229"/>
      <c r="Q52" s="230"/>
      <c r="R52" s="229">
        <v>21744413</v>
      </c>
      <c r="S52" s="229">
        <v>0</v>
      </c>
      <c r="T52" s="227" t="s">
        <v>140</v>
      </c>
      <c r="U52" s="227" t="s">
        <v>141</v>
      </c>
      <c r="V52" s="231">
        <v>1062077963</v>
      </c>
      <c r="W52" s="227" t="s">
        <v>142</v>
      </c>
      <c r="X52" s="227" t="s">
        <v>805</v>
      </c>
      <c r="Y52" s="227">
        <v>316</v>
      </c>
      <c r="Z52" s="226">
        <v>45706</v>
      </c>
      <c r="AA52" s="226">
        <v>46022</v>
      </c>
      <c r="AB52" s="226"/>
      <c r="AC52" s="225" t="s">
        <v>184</v>
      </c>
      <c r="AD52" s="232" t="s">
        <v>877</v>
      </c>
      <c r="AE52" s="224">
        <v>2025</v>
      </c>
      <c r="AF52" s="225" t="s">
        <v>2448</v>
      </c>
    </row>
    <row r="53" spans="1:32" x14ac:dyDescent="0.35">
      <c r="A53" s="224" t="s">
        <v>885</v>
      </c>
      <c r="B53" s="225" t="s">
        <v>2448</v>
      </c>
      <c r="C53" s="224" t="s">
        <v>139</v>
      </c>
      <c r="D53" s="224" t="s">
        <v>887</v>
      </c>
      <c r="E53" s="226">
        <v>45706</v>
      </c>
      <c r="F53" s="225" t="s">
        <v>884</v>
      </c>
      <c r="G53" s="224"/>
      <c r="H53" s="227" t="s">
        <v>135</v>
      </c>
      <c r="I53" s="225" t="s">
        <v>162</v>
      </c>
      <c r="J53" s="227" t="s">
        <v>137</v>
      </c>
      <c r="K53" s="224"/>
      <c r="L53" s="228">
        <v>3670920</v>
      </c>
      <c r="M53" s="229">
        <v>38299932</v>
      </c>
      <c r="N53" s="229"/>
      <c r="O53" s="229"/>
      <c r="P53" s="229"/>
      <c r="Q53" s="230"/>
      <c r="R53" s="229">
        <v>38299932</v>
      </c>
      <c r="S53" s="229">
        <v>0</v>
      </c>
      <c r="T53" s="227" t="s">
        <v>140</v>
      </c>
      <c r="U53" s="227" t="s">
        <v>141</v>
      </c>
      <c r="V53" s="231">
        <v>1106790915</v>
      </c>
      <c r="W53" s="227" t="s">
        <v>142</v>
      </c>
      <c r="X53" s="227" t="s">
        <v>381</v>
      </c>
      <c r="Y53" s="227">
        <v>316</v>
      </c>
      <c r="Z53" s="226">
        <v>45706</v>
      </c>
      <c r="AA53" s="226">
        <v>46022</v>
      </c>
      <c r="AB53" s="226"/>
      <c r="AC53" s="225" t="s">
        <v>184</v>
      </c>
      <c r="AD53" s="232" t="s">
        <v>889</v>
      </c>
      <c r="AE53" s="224">
        <v>2025</v>
      </c>
      <c r="AF53" s="225" t="s">
        <v>2448</v>
      </c>
    </row>
    <row r="54" spans="1:32" x14ac:dyDescent="0.35">
      <c r="A54" s="224" t="s">
        <v>899</v>
      </c>
      <c r="B54" s="225" t="s">
        <v>2448</v>
      </c>
      <c r="C54" s="224" t="s">
        <v>139</v>
      </c>
      <c r="D54" s="224" t="s">
        <v>900</v>
      </c>
      <c r="E54" s="226">
        <v>45706</v>
      </c>
      <c r="F54" s="225" t="s">
        <v>898</v>
      </c>
      <c r="G54" s="224"/>
      <c r="H54" s="227" t="s">
        <v>135</v>
      </c>
      <c r="I54" s="225" t="s">
        <v>162</v>
      </c>
      <c r="J54" s="227" t="s">
        <v>137</v>
      </c>
      <c r="K54" s="224"/>
      <c r="L54" s="228">
        <v>3670920</v>
      </c>
      <c r="M54" s="229">
        <v>38299932</v>
      </c>
      <c r="N54" s="229"/>
      <c r="O54" s="229"/>
      <c r="P54" s="229"/>
      <c r="Q54" s="230"/>
      <c r="R54" s="229">
        <v>38299932</v>
      </c>
      <c r="S54" s="229">
        <v>0</v>
      </c>
      <c r="T54" s="227" t="s">
        <v>140</v>
      </c>
      <c r="U54" s="227" t="s">
        <v>141</v>
      </c>
      <c r="V54" s="231">
        <v>14011340</v>
      </c>
      <c r="W54" s="227" t="s">
        <v>142</v>
      </c>
      <c r="X54" s="227" t="s">
        <v>381</v>
      </c>
      <c r="Y54" s="227">
        <v>316</v>
      </c>
      <c r="Z54" s="226">
        <v>45706</v>
      </c>
      <c r="AA54" s="226">
        <v>46022</v>
      </c>
      <c r="AB54" s="226"/>
      <c r="AC54" s="225" t="s">
        <v>184</v>
      </c>
      <c r="AD54" s="232" t="s">
        <v>902</v>
      </c>
      <c r="AE54" s="224">
        <v>2025</v>
      </c>
      <c r="AF54" s="225" t="s">
        <v>2448</v>
      </c>
    </row>
    <row r="55" spans="1:32" x14ac:dyDescent="0.35">
      <c r="A55" s="224" t="s">
        <v>911</v>
      </c>
      <c r="B55" s="225" t="s">
        <v>2448</v>
      </c>
      <c r="C55" s="224" t="s">
        <v>139</v>
      </c>
      <c r="D55" s="224" t="s">
        <v>912</v>
      </c>
      <c r="E55" s="226">
        <v>45706</v>
      </c>
      <c r="F55" s="225" t="s">
        <v>910</v>
      </c>
      <c r="G55" s="224"/>
      <c r="H55" s="227" t="s">
        <v>135</v>
      </c>
      <c r="I55" s="225" t="s">
        <v>162</v>
      </c>
      <c r="J55" s="227" t="s">
        <v>137</v>
      </c>
      <c r="K55" s="224"/>
      <c r="L55" s="228">
        <v>2084129</v>
      </c>
      <c r="M55" s="229">
        <v>21744413</v>
      </c>
      <c r="N55" s="229"/>
      <c r="O55" s="229"/>
      <c r="P55" s="229"/>
      <c r="Q55" s="230"/>
      <c r="R55" s="229">
        <v>21744413</v>
      </c>
      <c r="S55" s="229">
        <v>0</v>
      </c>
      <c r="T55" s="227" t="s">
        <v>140</v>
      </c>
      <c r="U55" s="227" t="s">
        <v>141</v>
      </c>
      <c r="V55" s="231">
        <v>1053854922</v>
      </c>
      <c r="W55" s="227" t="s">
        <v>142</v>
      </c>
      <c r="X55" s="227" t="s">
        <v>406</v>
      </c>
      <c r="Y55" s="227">
        <v>316</v>
      </c>
      <c r="Z55" s="226">
        <v>45706</v>
      </c>
      <c r="AA55" s="226">
        <v>46022</v>
      </c>
      <c r="AB55" s="226"/>
      <c r="AC55" s="225" t="s">
        <v>184</v>
      </c>
      <c r="AD55" s="232" t="s">
        <v>914</v>
      </c>
      <c r="AE55" s="224">
        <v>2025</v>
      </c>
      <c r="AF55" s="225" t="s">
        <v>2448</v>
      </c>
    </row>
    <row r="56" spans="1:32" x14ac:dyDescent="0.35">
      <c r="A56" s="224" t="s">
        <v>921</v>
      </c>
      <c r="B56" s="225" t="s">
        <v>2448</v>
      </c>
      <c r="C56" s="224" t="s">
        <v>139</v>
      </c>
      <c r="D56" s="224" t="s">
        <v>922</v>
      </c>
      <c r="E56" s="226">
        <v>45707</v>
      </c>
      <c r="F56" s="225" t="s">
        <v>920</v>
      </c>
      <c r="G56" s="224"/>
      <c r="H56" s="227" t="s">
        <v>135</v>
      </c>
      <c r="I56" s="225" t="s">
        <v>162</v>
      </c>
      <c r="J56" s="227" t="s">
        <v>137</v>
      </c>
      <c r="K56" s="224"/>
      <c r="L56" s="228">
        <v>5106004</v>
      </c>
      <c r="M56" s="229">
        <v>50719640</v>
      </c>
      <c r="N56" s="229"/>
      <c r="O56" s="229"/>
      <c r="P56" s="229"/>
      <c r="Q56" s="230"/>
      <c r="R56" s="229">
        <v>0</v>
      </c>
      <c r="S56" s="229">
        <v>7829206</v>
      </c>
      <c r="T56" s="227" t="s">
        <v>140</v>
      </c>
      <c r="U56" s="227" t="s">
        <v>141</v>
      </c>
      <c r="V56" s="231">
        <v>43626552</v>
      </c>
      <c r="W56" s="227" t="s">
        <v>142</v>
      </c>
      <c r="X56" s="227" t="s">
        <v>134</v>
      </c>
      <c r="Y56" s="227">
        <v>299</v>
      </c>
      <c r="Z56" s="226">
        <v>45707</v>
      </c>
      <c r="AA56" s="226">
        <v>46006</v>
      </c>
      <c r="AB56" s="226"/>
      <c r="AC56" s="225" t="s">
        <v>184</v>
      </c>
      <c r="AD56" s="232" t="s">
        <v>928</v>
      </c>
      <c r="AE56" s="224">
        <v>2025</v>
      </c>
      <c r="AF56" s="225" t="s">
        <v>2448</v>
      </c>
    </row>
    <row r="57" spans="1:32" x14ac:dyDescent="0.35">
      <c r="A57" s="224" t="s">
        <v>937</v>
      </c>
      <c r="B57" s="225" t="s">
        <v>2448</v>
      </c>
      <c r="C57" s="224" t="s">
        <v>139</v>
      </c>
      <c r="D57" s="224" t="s">
        <v>938</v>
      </c>
      <c r="E57" s="226">
        <v>45707</v>
      </c>
      <c r="F57" s="225" t="s">
        <v>936</v>
      </c>
      <c r="G57" s="224"/>
      <c r="H57" s="227" t="s">
        <v>135</v>
      </c>
      <c r="I57" s="225" t="s">
        <v>162</v>
      </c>
      <c r="J57" s="227" t="s">
        <v>137</v>
      </c>
      <c r="K57" s="224"/>
      <c r="L57" s="228">
        <v>4200744</v>
      </c>
      <c r="M57" s="229">
        <v>43687738</v>
      </c>
      <c r="N57" s="229"/>
      <c r="O57" s="229"/>
      <c r="P57" s="229"/>
      <c r="Q57" s="230"/>
      <c r="R57" s="229">
        <v>43687738</v>
      </c>
      <c r="S57" s="229">
        <v>0</v>
      </c>
      <c r="T57" s="227" t="s">
        <v>140</v>
      </c>
      <c r="U57" s="227" t="s">
        <v>141</v>
      </c>
      <c r="V57" s="231">
        <v>59314475</v>
      </c>
      <c r="W57" s="227" t="s">
        <v>142</v>
      </c>
      <c r="X57" s="227" t="s">
        <v>366</v>
      </c>
      <c r="Y57" s="227">
        <v>315</v>
      </c>
      <c r="Z57" s="226">
        <v>45707</v>
      </c>
      <c r="AA57" s="226">
        <v>46022</v>
      </c>
      <c r="AB57" s="226"/>
      <c r="AC57" s="225" t="s">
        <v>184</v>
      </c>
      <c r="AD57" s="232" t="s">
        <v>940</v>
      </c>
      <c r="AE57" s="224">
        <v>2025</v>
      </c>
      <c r="AF57" s="225" t="s">
        <v>2448</v>
      </c>
    </row>
    <row r="58" spans="1:32" x14ac:dyDescent="0.35">
      <c r="A58" s="224" t="s">
        <v>950</v>
      </c>
      <c r="B58" s="225" t="s">
        <v>2448</v>
      </c>
      <c r="C58" s="224" t="s">
        <v>139</v>
      </c>
      <c r="D58" s="224" t="s">
        <v>951</v>
      </c>
      <c r="E58" s="226">
        <v>45707</v>
      </c>
      <c r="F58" s="225" t="s">
        <v>948</v>
      </c>
      <c r="G58" s="224"/>
      <c r="H58" s="227" t="s">
        <v>135</v>
      </c>
      <c r="I58" s="225" t="s">
        <v>162</v>
      </c>
      <c r="J58" s="227" t="s">
        <v>137</v>
      </c>
      <c r="K58" s="224"/>
      <c r="L58" s="228">
        <v>4200744</v>
      </c>
      <c r="M58" s="229">
        <v>42007440</v>
      </c>
      <c r="N58" s="229"/>
      <c r="O58" s="229"/>
      <c r="P58" s="229"/>
      <c r="Q58" s="230"/>
      <c r="R58" s="229">
        <v>42007440</v>
      </c>
      <c r="S58" s="229">
        <v>0</v>
      </c>
      <c r="T58" s="227" t="s">
        <v>140</v>
      </c>
      <c r="U58" s="227" t="s">
        <v>141</v>
      </c>
      <c r="V58" s="231">
        <v>1085278999</v>
      </c>
      <c r="W58" s="227" t="s">
        <v>142</v>
      </c>
      <c r="X58" s="227" t="s">
        <v>949</v>
      </c>
      <c r="Y58" s="227">
        <v>302</v>
      </c>
      <c r="Z58" s="226">
        <v>45707</v>
      </c>
      <c r="AA58" s="226">
        <v>46009</v>
      </c>
      <c r="AB58" s="226"/>
      <c r="AC58" s="225" t="s">
        <v>184</v>
      </c>
      <c r="AD58" s="232" t="s">
        <v>954</v>
      </c>
      <c r="AE58" s="224">
        <v>2025</v>
      </c>
      <c r="AF58" s="225" t="s">
        <v>2448</v>
      </c>
    </row>
    <row r="59" spans="1:32" x14ac:dyDescent="0.35">
      <c r="A59" s="224" t="s">
        <v>963</v>
      </c>
      <c r="B59" s="225" t="s">
        <v>2448</v>
      </c>
      <c r="C59" s="224" t="s">
        <v>139</v>
      </c>
      <c r="D59" s="224" t="s">
        <v>964</v>
      </c>
      <c r="E59" s="226">
        <v>45708</v>
      </c>
      <c r="F59" s="225" t="s">
        <v>962</v>
      </c>
      <c r="G59" s="224"/>
      <c r="H59" s="227" t="s">
        <v>135</v>
      </c>
      <c r="I59" s="225" t="s">
        <v>162</v>
      </c>
      <c r="J59" s="227" t="s">
        <v>137</v>
      </c>
      <c r="K59" s="224"/>
      <c r="L59" s="228">
        <v>3670921</v>
      </c>
      <c r="M59" s="229">
        <v>36709210</v>
      </c>
      <c r="N59" s="229"/>
      <c r="O59" s="229"/>
      <c r="P59" s="229"/>
      <c r="Q59" s="230"/>
      <c r="R59" s="229">
        <v>36709210</v>
      </c>
      <c r="S59" s="229">
        <v>0</v>
      </c>
      <c r="T59" s="227" t="s">
        <v>140</v>
      </c>
      <c r="U59" s="227" t="s">
        <v>141</v>
      </c>
      <c r="V59" s="231">
        <v>1032505800</v>
      </c>
      <c r="W59" s="227" t="s">
        <v>142</v>
      </c>
      <c r="X59" s="227" t="s">
        <v>134</v>
      </c>
      <c r="Y59" s="227">
        <v>302</v>
      </c>
      <c r="Z59" s="226">
        <v>45708</v>
      </c>
      <c r="AA59" s="226">
        <v>46010</v>
      </c>
      <c r="AB59" s="226"/>
      <c r="AC59" s="225" t="s">
        <v>184</v>
      </c>
      <c r="AD59" s="232" t="s">
        <v>966</v>
      </c>
      <c r="AE59" s="224">
        <v>2025</v>
      </c>
      <c r="AF59" s="225" t="s">
        <v>2448</v>
      </c>
    </row>
    <row r="60" spans="1:32" x14ac:dyDescent="0.35">
      <c r="A60" s="224" t="s">
        <v>974</v>
      </c>
      <c r="B60" s="225" t="s">
        <v>2448</v>
      </c>
      <c r="C60" s="224" t="s">
        <v>139</v>
      </c>
      <c r="D60" s="224" t="s">
        <v>976</v>
      </c>
      <c r="E60" s="226">
        <v>45708</v>
      </c>
      <c r="F60" s="225" t="s">
        <v>973</v>
      </c>
      <c r="G60" s="224"/>
      <c r="H60" s="227" t="s">
        <v>135</v>
      </c>
      <c r="I60" s="225" t="s">
        <v>162</v>
      </c>
      <c r="J60" s="227" t="s">
        <v>137</v>
      </c>
      <c r="K60" s="224"/>
      <c r="L60" s="228">
        <v>4200744</v>
      </c>
      <c r="M60" s="229">
        <v>42007440</v>
      </c>
      <c r="N60" s="229"/>
      <c r="O60" s="229"/>
      <c r="P60" s="229"/>
      <c r="Q60" s="230"/>
      <c r="R60" s="229">
        <v>42007440</v>
      </c>
      <c r="S60" s="229">
        <v>0</v>
      </c>
      <c r="T60" s="227" t="s">
        <v>140</v>
      </c>
      <c r="U60" s="227" t="s">
        <v>141</v>
      </c>
      <c r="V60" s="231">
        <v>1087646521</v>
      </c>
      <c r="W60" s="227" t="s">
        <v>142</v>
      </c>
      <c r="X60" s="227" t="s">
        <v>949</v>
      </c>
      <c r="Y60" s="227">
        <v>302</v>
      </c>
      <c r="Z60" s="226">
        <v>45708</v>
      </c>
      <c r="AA60" s="226">
        <v>46010</v>
      </c>
      <c r="AB60" s="226"/>
      <c r="AC60" s="225" t="s">
        <v>184</v>
      </c>
      <c r="AD60" s="232" t="s">
        <v>978</v>
      </c>
      <c r="AE60" s="224">
        <v>2025</v>
      </c>
      <c r="AF60" s="225" t="s">
        <v>2448</v>
      </c>
    </row>
    <row r="61" spans="1:32" x14ac:dyDescent="0.35">
      <c r="A61" s="224" t="s">
        <v>987</v>
      </c>
      <c r="B61" s="225" t="s">
        <v>2448</v>
      </c>
      <c r="C61" s="224" t="s">
        <v>139</v>
      </c>
      <c r="D61" s="224" t="s">
        <v>988</v>
      </c>
      <c r="E61" s="226">
        <v>45708</v>
      </c>
      <c r="F61" s="225" t="s">
        <v>986</v>
      </c>
      <c r="G61" s="224"/>
      <c r="H61" s="227" t="s">
        <v>135</v>
      </c>
      <c r="I61" s="225" t="s">
        <v>162</v>
      </c>
      <c r="J61" s="227" t="s">
        <v>137</v>
      </c>
      <c r="K61" s="224"/>
      <c r="L61" s="228">
        <v>4200744</v>
      </c>
      <c r="M61" s="229">
        <v>42007440</v>
      </c>
      <c r="N61" s="229"/>
      <c r="O61" s="229"/>
      <c r="P61" s="229"/>
      <c r="Q61" s="230"/>
      <c r="R61" s="229">
        <v>42007440</v>
      </c>
      <c r="S61" s="229">
        <v>0</v>
      </c>
      <c r="T61" s="227" t="s">
        <v>140</v>
      </c>
      <c r="U61" s="227" t="s">
        <v>141</v>
      </c>
      <c r="V61" s="231">
        <v>1085326002</v>
      </c>
      <c r="W61" s="227" t="s">
        <v>142</v>
      </c>
      <c r="X61" s="227" t="s">
        <v>949</v>
      </c>
      <c r="Y61" s="227">
        <v>302</v>
      </c>
      <c r="Z61" s="226">
        <v>45708</v>
      </c>
      <c r="AA61" s="226">
        <v>46010</v>
      </c>
      <c r="AB61" s="226"/>
      <c r="AC61" s="225" t="s">
        <v>184</v>
      </c>
      <c r="AD61" s="232" t="s">
        <v>990</v>
      </c>
      <c r="AE61" s="224">
        <v>2025</v>
      </c>
      <c r="AF61" s="225" t="s">
        <v>2448</v>
      </c>
    </row>
    <row r="62" spans="1:32" x14ac:dyDescent="0.35">
      <c r="A62" s="224" t="s">
        <v>1001</v>
      </c>
      <c r="B62" s="225" t="s">
        <v>2448</v>
      </c>
      <c r="C62" s="224" t="s">
        <v>139</v>
      </c>
      <c r="D62" s="224" t="s">
        <v>1002</v>
      </c>
      <c r="E62" s="226">
        <v>45709</v>
      </c>
      <c r="F62" s="225" t="s">
        <v>999</v>
      </c>
      <c r="G62" s="224"/>
      <c r="H62" s="227" t="s">
        <v>135</v>
      </c>
      <c r="I62" s="225" t="s">
        <v>162</v>
      </c>
      <c r="J62" s="227" t="s">
        <v>137</v>
      </c>
      <c r="K62" s="224"/>
      <c r="L62" s="228">
        <v>4200744</v>
      </c>
      <c r="M62" s="229">
        <v>43407688</v>
      </c>
      <c r="N62" s="229"/>
      <c r="O62" s="229"/>
      <c r="P62" s="229"/>
      <c r="Q62" s="230"/>
      <c r="R62" s="229">
        <v>43407688</v>
      </c>
      <c r="S62" s="229">
        <v>0</v>
      </c>
      <c r="T62" s="227" t="s">
        <v>140</v>
      </c>
      <c r="U62" s="227" t="s">
        <v>141</v>
      </c>
      <c r="V62" s="231">
        <v>1053794400</v>
      </c>
      <c r="W62" s="227" t="s">
        <v>142</v>
      </c>
      <c r="X62" s="227" t="s">
        <v>1000</v>
      </c>
      <c r="Y62" s="227">
        <v>301</v>
      </c>
      <c r="Z62" s="226">
        <v>45709</v>
      </c>
      <c r="AA62" s="226">
        <v>46022</v>
      </c>
      <c r="AB62" s="226"/>
      <c r="AC62" s="225" t="s">
        <v>184</v>
      </c>
      <c r="AD62" s="232" t="s">
        <v>1005</v>
      </c>
      <c r="AE62" s="224">
        <v>2025</v>
      </c>
      <c r="AF62" s="225" t="s">
        <v>2448</v>
      </c>
    </row>
    <row r="63" spans="1:32" x14ac:dyDescent="0.35">
      <c r="A63" s="224" t="s">
        <v>1013</v>
      </c>
      <c r="B63" s="225" t="s">
        <v>2448</v>
      </c>
      <c r="C63" s="224" t="s">
        <v>1014</v>
      </c>
      <c r="D63" s="224" t="s">
        <v>1015</v>
      </c>
      <c r="E63" s="226">
        <v>45709</v>
      </c>
      <c r="F63" s="225" t="s">
        <v>999</v>
      </c>
      <c r="G63" s="224"/>
      <c r="H63" s="227" t="s">
        <v>135</v>
      </c>
      <c r="I63" s="225" t="s">
        <v>162</v>
      </c>
      <c r="J63" s="227" t="s">
        <v>137</v>
      </c>
      <c r="K63" s="224"/>
      <c r="L63" s="228">
        <v>1836237</v>
      </c>
      <c r="M63" s="229">
        <v>18974449</v>
      </c>
      <c r="N63" s="229"/>
      <c r="O63" s="229"/>
      <c r="P63" s="229"/>
      <c r="Q63" s="230"/>
      <c r="R63" s="229">
        <v>16526133</v>
      </c>
      <c r="S63" s="229">
        <v>2448316</v>
      </c>
      <c r="T63" s="227" t="s">
        <v>140</v>
      </c>
      <c r="U63" s="227" t="s">
        <v>141</v>
      </c>
      <c r="V63" s="231">
        <v>98389122</v>
      </c>
      <c r="W63" s="227" t="s">
        <v>142</v>
      </c>
      <c r="X63" s="227" t="s">
        <v>949</v>
      </c>
      <c r="Y63" s="227">
        <v>313</v>
      </c>
      <c r="Z63" s="226">
        <v>45709</v>
      </c>
      <c r="AA63" s="226">
        <v>46022</v>
      </c>
      <c r="AB63" s="226"/>
      <c r="AC63" s="225" t="s">
        <v>184</v>
      </c>
      <c r="AD63" s="232" t="s">
        <v>1019</v>
      </c>
      <c r="AE63" s="224">
        <v>2025</v>
      </c>
      <c r="AF63" s="225" t="s">
        <v>2448</v>
      </c>
    </row>
    <row r="64" spans="1:32" x14ac:dyDescent="0.35">
      <c r="A64" s="224" t="s">
        <v>1027</v>
      </c>
      <c r="B64" s="225" t="s">
        <v>2448</v>
      </c>
      <c r="C64" s="224" t="s">
        <v>139</v>
      </c>
      <c r="D64" s="224" t="s">
        <v>1028</v>
      </c>
      <c r="E64" s="226">
        <v>45709</v>
      </c>
      <c r="F64" s="225" t="s">
        <v>1026</v>
      </c>
      <c r="G64" s="224"/>
      <c r="H64" s="227" t="s">
        <v>135</v>
      </c>
      <c r="I64" s="225" t="s">
        <v>162</v>
      </c>
      <c r="J64" s="227" t="s">
        <v>137</v>
      </c>
      <c r="K64" s="224"/>
      <c r="L64" s="228">
        <v>1836238</v>
      </c>
      <c r="M64" s="229">
        <v>18974459</v>
      </c>
      <c r="N64" s="229"/>
      <c r="O64" s="229"/>
      <c r="P64" s="229"/>
      <c r="Q64" s="230"/>
      <c r="R64" s="229">
        <v>18974459</v>
      </c>
      <c r="S64" s="229">
        <v>0</v>
      </c>
      <c r="T64" s="227" t="s">
        <v>140</v>
      </c>
      <c r="U64" s="227" t="s">
        <v>141</v>
      </c>
      <c r="V64" s="231">
        <v>10536351</v>
      </c>
      <c r="W64" s="227" t="s">
        <v>142</v>
      </c>
      <c r="X64" s="227" t="s">
        <v>633</v>
      </c>
      <c r="Y64" s="227">
        <v>301</v>
      </c>
      <c r="Z64" s="226">
        <v>45709</v>
      </c>
      <c r="AA64" s="226">
        <v>46022</v>
      </c>
      <c r="AB64" s="226"/>
      <c r="AC64" s="225" t="s">
        <v>184</v>
      </c>
      <c r="AD64" s="232" t="s">
        <v>1030</v>
      </c>
      <c r="AE64" s="224">
        <v>2025</v>
      </c>
      <c r="AF64" s="225" t="s">
        <v>2448</v>
      </c>
    </row>
    <row r="65" spans="1:32" x14ac:dyDescent="0.35">
      <c r="A65" s="224" t="s">
        <v>1038</v>
      </c>
      <c r="B65" s="225" t="s">
        <v>2448</v>
      </c>
      <c r="C65" s="224" t="s">
        <v>139</v>
      </c>
      <c r="D65" s="224" t="s">
        <v>1040</v>
      </c>
      <c r="E65" s="226">
        <v>45709</v>
      </c>
      <c r="F65" s="225" t="s">
        <v>1037</v>
      </c>
      <c r="G65" s="224"/>
      <c r="H65" s="227" t="s">
        <v>135</v>
      </c>
      <c r="I65" s="225" t="s">
        <v>162</v>
      </c>
      <c r="J65" s="227" t="s">
        <v>137</v>
      </c>
      <c r="K65" s="224"/>
      <c r="L65" s="228">
        <v>1836238</v>
      </c>
      <c r="M65" s="229">
        <v>18974459</v>
      </c>
      <c r="N65" s="229"/>
      <c r="O65" s="229"/>
      <c r="P65" s="229"/>
      <c r="Q65" s="230"/>
      <c r="R65" s="229">
        <v>18974459</v>
      </c>
      <c r="S65" s="229">
        <v>0</v>
      </c>
      <c r="T65" s="227" t="s">
        <v>140</v>
      </c>
      <c r="U65" s="227" t="s">
        <v>141</v>
      </c>
      <c r="V65" s="231">
        <v>30226131</v>
      </c>
      <c r="W65" s="227" t="s">
        <v>142</v>
      </c>
      <c r="X65" s="227" t="s">
        <v>1000</v>
      </c>
      <c r="Y65" s="227">
        <v>301</v>
      </c>
      <c r="Z65" s="226">
        <v>45709</v>
      </c>
      <c r="AA65" s="226">
        <v>46022</v>
      </c>
      <c r="AB65" s="226"/>
      <c r="AC65" s="225" t="s">
        <v>184</v>
      </c>
      <c r="AD65" s="232" t="s">
        <v>1042</v>
      </c>
      <c r="AE65" s="224">
        <v>2025</v>
      </c>
      <c r="AF65" s="225" t="s">
        <v>2448</v>
      </c>
    </row>
    <row r="66" spans="1:32" x14ac:dyDescent="0.35">
      <c r="A66" s="224" t="s">
        <v>1051</v>
      </c>
      <c r="B66" s="225" t="s">
        <v>2448</v>
      </c>
      <c r="C66" s="224" t="s">
        <v>139</v>
      </c>
      <c r="D66" s="224" t="s">
        <v>1053</v>
      </c>
      <c r="E66" s="226">
        <v>45712</v>
      </c>
      <c r="F66" s="225" t="s">
        <v>1050</v>
      </c>
      <c r="G66" s="224"/>
      <c r="H66" s="227" t="s">
        <v>135</v>
      </c>
      <c r="I66" s="225" t="s">
        <v>162</v>
      </c>
      <c r="J66" s="227" t="s">
        <v>137</v>
      </c>
      <c r="K66" s="224"/>
      <c r="L66" s="228">
        <v>5106004</v>
      </c>
      <c r="M66" s="229">
        <v>52251441</v>
      </c>
      <c r="N66" s="229"/>
      <c r="O66" s="229"/>
      <c r="P66" s="229"/>
      <c r="Q66" s="230"/>
      <c r="R66" s="229">
        <v>52251441</v>
      </c>
      <c r="S66" s="229">
        <v>0</v>
      </c>
      <c r="T66" s="227" t="s">
        <v>140</v>
      </c>
      <c r="U66" s="227" t="s">
        <v>141</v>
      </c>
      <c r="V66" s="231">
        <v>52934799</v>
      </c>
      <c r="W66" s="227" t="s">
        <v>142</v>
      </c>
      <c r="X66" s="227" t="s">
        <v>778</v>
      </c>
      <c r="Y66" s="227">
        <v>310</v>
      </c>
      <c r="Z66" s="226">
        <v>45712</v>
      </c>
      <c r="AA66" s="226">
        <v>46022</v>
      </c>
      <c r="AB66" s="226"/>
      <c r="AC66" s="225" t="s">
        <v>184</v>
      </c>
      <c r="AD66" s="232" t="s">
        <v>1055</v>
      </c>
      <c r="AE66" s="224">
        <v>2025</v>
      </c>
      <c r="AF66" s="225" t="s">
        <v>2448</v>
      </c>
    </row>
    <row r="67" spans="1:32" x14ac:dyDescent="0.35">
      <c r="A67" s="224" t="s">
        <v>1063</v>
      </c>
      <c r="B67" s="225" t="s">
        <v>2448</v>
      </c>
      <c r="C67" s="224" t="s">
        <v>139</v>
      </c>
      <c r="D67" s="224" t="s">
        <v>1065</v>
      </c>
      <c r="E67" s="226">
        <v>45709</v>
      </c>
      <c r="F67" s="225" t="s">
        <v>1062</v>
      </c>
      <c r="G67" s="224"/>
      <c r="H67" s="227" t="s">
        <v>135</v>
      </c>
      <c r="I67" s="225" t="s">
        <v>162</v>
      </c>
      <c r="J67" s="227" t="s">
        <v>137</v>
      </c>
      <c r="K67" s="224"/>
      <c r="L67" s="228">
        <v>1836238</v>
      </c>
      <c r="M67" s="229">
        <v>18974459</v>
      </c>
      <c r="N67" s="229"/>
      <c r="O67" s="229"/>
      <c r="P67" s="229"/>
      <c r="Q67" s="230"/>
      <c r="R67" s="229">
        <v>18974459</v>
      </c>
      <c r="S67" s="229">
        <v>0</v>
      </c>
      <c r="T67" s="227" t="s">
        <v>140</v>
      </c>
      <c r="U67" s="227" t="s">
        <v>141</v>
      </c>
      <c r="V67" s="231">
        <v>10174606</v>
      </c>
      <c r="W67" s="227" t="s">
        <v>142</v>
      </c>
      <c r="X67" s="227" t="s">
        <v>1000</v>
      </c>
      <c r="Y67" s="227">
        <v>313</v>
      </c>
      <c r="Z67" s="226">
        <v>45709</v>
      </c>
      <c r="AA67" s="226">
        <v>46022</v>
      </c>
      <c r="AB67" s="226"/>
      <c r="AC67" s="225" t="s">
        <v>184</v>
      </c>
      <c r="AD67" s="232" t="s">
        <v>1067</v>
      </c>
      <c r="AE67" s="224">
        <v>2025</v>
      </c>
      <c r="AF67" s="225" t="s">
        <v>2448</v>
      </c>
    </row>
    <row r="68" spans="1:32" x14ac:dyDescent="0.35">
      <c r="A68" s="224" t="s">
        <v>1075</v>
      </c>
      <c r="B68" s="225" t="s">
        <v>2448</v>
      </c>
      <c r="C68" s="224" t="s">
        <v>139</v>
      </c>
      <c r="D68" s="224" t="s">
        <v>1077</v>
      </c>
      <c r="E68" s="226">
        <v>45709</v>
      </c>
      <c r="F68" s="225" t="s">
        <v>1074</v>
      </c>
      <c r="G68" s="224"/>
      <c r="H68" s="227" t="s">
        <v>135</v>
      </c>
      <c r="I68" s="225" t="s">
        <v>162</v>
      </c>
      <c r="J68" s="227" t="s">
        <v>137</v>
      </c>
      <c r="K68" s="224"/>
      <c r="L68" s="228">
        <v>2084129</v>
      </c>
      <c r="M68" s="229">
        <v>21536000</v>
      </c>
      <c r="N68" s="229"/>
      <c r="O68" s="229"/>
      <c r="P68" s="229"/>
      <c r="Q68" s="230"/>
      <c r="R68" s="229">
        <v>21536000</v>
      </c>
      <c r="S68" s="229">
        <v>0</v>
      </c>
      <c r="T68" s="227" t="s">
        <v>140</v>
      </c>
      <c r="U68" s="227" t="s">
        <v>141</v>
      </c>
      <c r="V68" s="231">
        <v>1006031608</v>
      </c>
      <c r="W68" s="227" t="s">
        <v>142</v>
      </c>
      <c r="X68" s="227" t="s">
        <v>805</v>
      </c>
      <c r="Y68" s="227">
        <v>313</v>
      </c>
      <c r="Z68" s="226">
        <v>45709</v>
      </c>
      <c r="AA68" s="226">
        <v>46022</v>
      </c>
      <c r="AB68" s="226"/>
      <c r="AC68" s="225" t="s">
        <v>184</v>
      </c>
      <c r="AD68" s="232" t="s">
        <v>1079</v>
      </c>
      <c r="AE68" s="224">
        <v>2025</v>
      </c>
      <c r="AF68" s="225" t="s">
        <v>2448</v>
      </c>
    </row>
    <row r="69" spans="1:32" x14ac:dyDescent="0.35">
      <c r="A69" s="224" t="s">
        <v>1087</v>
      </c>
      <c r="B69" s="225" t="s">
        <v>2448</v>
      </c>
      <c r="C69" s="224" t="s">
        <v>139</v>
      </c>
      <c r="D69" s="224" t="s">
        <v>1089</v>
      </c>
      <c r="E69" s="226">
        <v>45709</v>
      </c>
      <c r="F69" s="225" t="s">
        <v>1086</v>
      </c>
      <c r="G69" s="224"/>
      <c r="H69" s="227" t="s">
        <v>135</v>
      </c>
      <c r="I69" s="225" t="s">
        <v>162</v>
      </c>
      <c r="J69" s="227" t="s">
        <v>137</v>
      </c>
      <c r="K69" s="224"/>
      <c r="L69" s="228">
        <v>2436452</v>
      </c>
      <c r="M69" s="229">
        <v>25176671</v>
      </c>
      <c r="N69" s="229"/>
      <c r="O69" s="229"/>
      <c r="P69" s="229"/>
      <c r="Q69" s="230"/>
      <c r="R69" s="229">
        <v>25176671</v>
      </c>
      <c r="S69" s="229">
        <v>0</v>
      </c>
      <c r="T69" s="227" t="s">
        <v>140</v>
      </c>
      <c r="U69" s="227" t="s">
        <v>141</v>
      </c>
      <c r="V69" s="231">
        <v>1065096272</v>
      </c>
      <c r="W69" s="227" t="s">
        <v>142</v>
      </c>
      <c r="X69" s="227" t="s">
        <v>633</v>
      </c>
      <c r="Y69" s="227">
        <v>313</v>
      </c>
      <c r="Z69" s="226">
        <v>45709</v>
      </c>
      <c r="AA69" s="226">
        <v>46022</v>
      </c>
      <c r="AB69" s="226"/>
      <c r="AC69" s="225" t="s">
        <v>184</v>
      </c>
      <c r="AD69" s="232" t="s">
        <v>1091</v>
      </c>
      <c r="AE69" s="224">
        <v>2025</v>
      </c>
      <c r="AF69" s="225" t="s">
        <v>2448</v>
      </c>
    </row>
    <row r="70" spans="1:32" x14ac:dyDescent="0.35">
      <c r="A70" s="224" t="s">
        <v>1102</v>
      </c>
      <c r="B70" s="225" t="s">
        <v>2448</v>
      </c>
      <c r="C70" s="224" t="s">
        <v>139</v>
      </c>
      <c r="D70" s="224" t="s">
        <v>1105</v>
      </c>
      <c r="E70" s="226">
        <v>45712</v>
      </c>
      <c r="F70" s="225" t="s">
        <v>1101</v>
      </c>
      <c r="G70" s="224"/>
      <c r="H70" s="227" t="s">
        <v>135</v>
      </c>
      <c r="I70" s="225" t="s">
        <v>162</v>
      </c>
      <c r="J70" s="227" t="s">
        <v>137</v>
      </c>
      <c r="K70" s="224"/>
      <c r="L70" s="228">
        <v>2084129</v>
      </c>
      <c r="M70" s="229">
        <v>21327587</v>
      </c>
      <c r="N70" s="229"/>
      <c r="O70" s="229"/>
      <c r="P70" s="229"/>
      <c r="Q70" s="230"/>
      <c r="R70" s="229">
        <v>21327587</v>
      </c>
      <c r="S70" s="229">
        <v>0</v>
      </c>
      <c r="T70" s="227" t="s">
        <v>140</v>
      </c>
      <c r="U70" s="227" t="s">
        <v>141</v>
      </c>
      <c r="V70" s="231">
        <v>1060270264</v>
      </c>
      <c r="W70" s="227" t="s">
        <v>142</v>
      </c>
      <c r="X70" s="227" t="s">
        <v>406</v>
      </c>
      <c r="Y70" s="227">
        <v>310</v>
      </c>
      <c r="Z70" s="226">
        <v>45712</v>
      </c>
      <c r="AA70" s="226">
        <v>46022</v>
      </c>
      <c r="AB70" s="226"/>
      <c r="AC70" s="225" t="s">
        <v>184</v>
      </c>
      <c r="AD70" s="232" t="s">
        <v>1107</v>
      </c>
      <c r="AE70" s="224">
        <v>2025</v>
      </c>
      <c r="AF70" s="225" t="s">
        <v>2448</v>
      </c>
    </row>
    <row r="71" spans="1:32" x14ac:dyDescent="0.35">
      <c r="A71" s="224" t="s">
        <v>1117</v>
      </c>
      <c r="B71" s="225" t="s">
        <v>2448</v>
      </c>
      <c r="C71" s="224" t="s">
        <v>139</v>
      </c>
      <c r="D71" s="224" t="s">
        <v>1120</v>
      </c>
      <c r="E71" s="226">
        <v>45712</v>
      </c>
      <c r="F71" s="225" t="s">
        <v>1116</v>
      </c>
      <c r="G71" s="224"/>
      <c r="H71" s="227" t="s">
        <v>135</v>
      </c>
      <c r="I71" s="225" t="s">
        <v>162</v>
      </c>
      <c r="J71" s="227" t="s">
        <v>137</v>
      </c>
      <c r="K71" s="224"/>
      <c r="L71" s="228">
        <v>1836238</v>
      </c>
      <c r="M71" s="229">
        <v>18790836</v>
      </c>
      <c r="N71" s="229"/>
      <c r="O71" s="229"/>
      <c r="P71" s="229"/>
      <c r="Q71" s="230"/>
      <c r="R71" s="229">
        <v>16526142</v>
      </c>
      <c r="S71" s="229">
        <v>2264694</v>
      </c>
      <c r="T71" s="227" t="s">
        <v>140</v>
      </c>
      <c r="U71" s="227" t="s">
        <v>141</v>
      </c>
      <c r="V71" s="231">
        <v>87573505</v>
      </c>
      <c r="W71" s="227" t="s">
        <v>142</v>
      </c>
      <c r="X71" s="227" t="s">
        <v>949</v>
      </c>
      <c r="Y71" s="227">
        <v>310</v>
      </c>
      <c r="Z71" s="226">
        <v>45712</v>
      </c>
      <c r="AA71" s="226">
        <v>46022</v>
      </c>
      <c r="AB71" s="226"/>
      <c r="AC71" s="225" t="s">
        <v>184</v>
      </c>
      <c r="AD71" s="232" t="s">
        <v>1124</v>
      </c>
      <c r="AE71" s="224">
        <v>2025</v>
      </c>
      <c r="AF71" s="225" t="s">
        <v>2448</v>
      </c>
    </row>
    <row r="72" spans="1:32" x14ac:dyDescent="0.35">
      <c r="A72" s="224" t="s">
        <v>1133</v>
      </c>
      <c r="B72" s="225" t="s">
        <v>2448</v>
      </c>
      <c r="C72" s="224" t="s">
        <v>139</v>
      </c>
      <c r="D72" s="224" t="s">
        <v>1136</v>
      </c>
      <c r="E72" s="226">
        <v>45712</v>
      </c>
      <c r="F72" s="225" t="s">
        <v>1132</v>
      </c>
      <c r="G72" s="224"/>
      <c r="H72" s="227" t="s">
        <v>135</v>
      </c>
      <c r="I72" s="225" t="s">
        <v>162</v>
      </c>
      <c r="J72" s="227" t="s">
        <v>137</v>
      </c>
      <c r="K72" s="224"/>
      <c r="L72" s="228">
        <v>2084129</v>
      </c>
      <c r="M72" s="229">
        <v>21327587</v>
      </c>
      <c r="N72" s="229"/>
      <c r="O72" s="229"/>
      <c r="P72" s="229"/>
      <c r="Q72" s="230"/>
      <c r="R72" s="229">
        <v>2084129</v>
      </c>
      <c r="S72" s="229">
        <v>0</v>
      </c>
      <c r="T72" s="227" t="s">
        <v>140</v>
      </c>
      <c r="U72" s="227" t="s">
        <v>141</v>
      </c>
      <c r="V72" s="231">
        <v>1079605675</v>
      </c>
      <c r="W72" s="227" t="s">
        <v>142</v>
      </c>
      <c r="X72" s="227" t="s">
        <v>805</v>
      </c>
      <c r="Y72" s="227">
        <v>310</v>
      </c>
      <c r="Z72" s="226">
        <v>45712</v>
      </c>
      <c r="AA72" s="226">
        <v>46022</v>
      </c>
      <c r="AB72" s="226"/>
      <c r="AC72" s="225" t="s">
        <v>184</v>
      </c>
      <c r="AD72" s="232" t="s">
        <v>1138</v>
      </c>
      <c r="AE72" s="224">
        <v>2025</v>
      </c>
      <c r="AF72" s="225" t="s">
        <v>2448</v>
      </c>
    </row>
    <row r="73" spans="1:32" x14ac:dyDescent="0.35">
      <c r="A73" s="224" t="s">
        <v>1147</v>
      </c>
      <c r="B73" s="225" t="s">
        <v>2448</v>
      </c>
      <c r="C73" s="224" t="s">
        <v>139</v>
      </c>
      <c r="D73" s="224" t="s">
        <v>4630</v>
      </c>
      <c r="E73" s="226">
        <v>45712</v>
      </c>
      <c r="F73" s="225" t="s">
        <v>1146</v>
      </c>
      <c r="G73" s="224"/>
      <c r="H73" s="227" t="s">
        <v>135</v>
      </c>
      <c r="I73" s="225" t="s">
        <v>162</v>
      </c>
      <c r="J73" s="227" t="s">
        <v>137</v>
      </c>
      <c r="K73" s="224"/>
      <c r="L73" s="228">
        <v>4200744</v>
      </c>
      <c r="M73" s="229">
        <v>42987613</v>
      </c>
      <c r="N73" s="229"/>
      <c r="O73" s="229"/>
      <c r="P73" s="229"/>
      <c r="Q73" s="230"/>
      <c r="R73" s="229">
        <v>4200744</v>
      </c>
      <c r="S73" s="229">
        <v>-1</v>
      </c>
      <c r="T73" s="227" t="s">
        <v>140</v>
      </c>
      <c r="U73" s="227" t="s">
        <v>141</v>
      </c>
      <c r="V73" s="231">
        <v>12745277</v>
      </c>
      <c r="W73" s="227" t="s">
        <v>142</v>
      </c>
      <c r="X73" s="227" t="s">
        <v>366</v>
      </c>
      <c r="Y73" s="227">
        <v>310</v>
      </c>
      <c r="Z73" s="226">
        <v>45712</v>
      </c>
      <c r="AA73" s="226">
        <v>46022</v>
      </c>
      <c r="AB73" s="226"/>
      <c r="AC73" s="225" t="s">
        <v>184</v>
      </c>
      <c r="AD73" s="232" t="s">
        <v>1150</v>
      </c>
      <c r="AE73" s="224">
        <v>2025</v>
      </c>
      <c r="AF73" s="225" t="s">
        <v>2448</v>
      </c>
    </row>
    <row r="74" spans="1:32" x14ac:dyDescent="0.35">
      <c r="A74" s="224" t="s">
        <v>1158</v>
      </c>
      <c r="B74" s="225" t="s">
        <v>2448</v>
      </c>
      <c r="C74" s="224" t="s">
        <v>139</v>
      </c>
      <c r="D74" s="224" t="s">
        <v>1160</v>
      </c>
      <c r="E74" s="226">
        <v>45712</v>
      </c>
      <c r="F74" s="225" t="s">
        <v>1157</v>
      </c>
      <c r="G74" s="224"/>
      <c r="H74" s="227" t="s">
        <v>135</v>
      </c>
      <c r="I74" s="225" t="s">
        <v>162</v>
      </c>
      <c r="J74" s="227" t="s">
        <v>137</v>
      </c>
      <c r="K74" s="224"/>
      <c r="L74" s="228">
        <v>1836238</v>
      </c>
      <c r="M74" s="229">
        <v>18790836</v>
      </c>
      <c r="N74" s="229"/>
      <c r="O74" s="229"/>
      <c r="P74" s="229"/>
      <c r="Q74" s="230"/>
      <c r="R74" s="229">
        <v>18790836</v>
      </c>
      <c r="S74" s="229">
        <v>0</v>
      </c>
      <c r="T74" s="227" t="s">
        <v>140</v>
      </c>
      <c r="U74" s="227" t="s">
        <v>141</v>
      </c>
      <c r="V74" s="231">
        <v>1041531134</v>
      </c>
      <c r="W74" s="227" t="s">
        <v>142</v>
      </c>
      <c r="X74" s="227" t="s">
        <v>587</v>
      </c>
      <c r="Y74" s="227">
        <v>310</v>
      </c>
      <c r="Z74" s="226">
        <v>45712</v>
      </c>
      <c r="AA74" s="226">
        <v>46022</v>
      </c>
      <c r="AB74" s="226"/>
      <c r="AC74" s="225" t="s">
        <v>184</v>
      </c>
      <c r="AD74" s="232" t="s">
        <v>1162</v>
      </c>
      <c r="AE74" s="224">
        <v>2025</v>
      </c>
      <c r="AF74" s="225" t="s">
        <v>2448</v>
      </c>
    </row>
    <row r="75" spans="1:32" x14ac:dyDescent="0.35">
      <c r="A75" s="224" t="s">
        <v>1170</v>
      </c>
      <c r="B75" s="225" t="s">
        <v>2448</v>
      </c>
      <c r="C75" s="224" t="s">
        <v>139</v>
      </c>
      <c r="D75" s="224" t="s">
        <v>1171</v>
      </c>
      <c r="E75" s="226">
        <v>45712</v>
      </c>
      <c r="F75" s="225" t="s">
        <v>1169</v>
      </c>
      <c r="G75" s="224"/>
      <c r="H75" s="227" t="s">
        <v>135</v>
      </c>
      <c r="I75" s="225" t="s">
        <v>162</v>
      </c>
      <c r="J75" s="227" t="s">
        <v>137</v>
      </c>
      <c r="K75" s="224"/>
      <c r="L75" s="228">
        <v>1836237</v>
      </c>
      <c r="M75" s="229">
        <v>18790825</v>
      </c>
      <c r="N75" s="229"/>
      <c r="O75" s="229"/>
      <c r="P75" s="229"/>
      <c r="Q75" s="230"/>
      <c r="R75" s="229">
        <v>18790825</v>
      </c>
      <c r="S75" s="229">
        <v>0</v>
      </c>
      <c r="T75" s="227" t="s">
        <v>140</v>
      </c>
      <c r="U75" s="227" t="s">
        <v>141</v>
      </c>
      <c r="V75" s="231">
        <v>15486066</v>
      </c>
      <c r="W75" s="227" t="s">
        <v>142</v>
      </c>
      <c r="X75" s="227" t="s">
        <v>587</v>
      </c>
      <c r="Y75" s="227">
        <v>310</v>
      </c>
      <c r="Z75" s="226">
        <v>45712</v>
      </c>
      <c r="AA75" s="226">
        <v>46022</v>
      </c>
      <c r="AB75" s="226"/>
      <c r="AC75" s="225" t="s">
        <v>184</v>
      </c>
      <c r="AD75" s="232" t="s">
        <v>1173</v>
      </c>
      <c r="AE75" s="224">
        <v>2025</v>
      </c>
      <c r="AF75" s="225" t="s">
        <v>2448</v>
      </c>
    </row>
    <row r="76" spans="1:32" x14ac:dyDescent="0.35">
      <c r="A76" s="224" t="s">
        <v>1182</v>
      </c>
      <c r="B76" s="225" t="s">
        <v>2448</v>
      </c>
      <c r="C76" s="224" t="s">
        <v>139</v>
      </c>
      <c r="D76" s="224" t="s">
        <v>1183</v>
      </c>
      <c r="E76" s="226">
        <v>45712</v>
      </c>
      <c r="F76" s="225" t="s">
        <v>1181</v>
      </c>
      <c r="G76" s="224"/>
      <c r="H76" s="227" t="s">
        <v>135</v>
      </c>
      <c r="I76" s="225" t="s">
        <v>162</v>
      </c>
      <c r="J76" s="227" t="s">
        <v>137</v>
      </c>
      <c r="K76" s="224"/>
      <c r="L76" s="228">
        <v>2084129</v>
      </c>
      <c r="M76" s="229">
        <v>21327587</v>
      </c>
      <c r="N76" s="229"/>
      <c r="O76" s="229"/>
      <c r="P76" s="229"/>
      <c r="Q76" s="230"/>
      <c r="R76" s="229">
        <v>21327587</v>
      </c>
      <c r="S76" s="229">
        <v>0</v>
      </c>
      <c r="T76" s="227" t="s">
        <v>140</v>
      </c>
      <c r="U76" s="227" t="s">
        <v>141</v>
      </c>
      <c r="V76" s="231">
        <v>1109420708</v>
      </c>
      <c r="W76" s="227" t="s">
        <v>142</v>
      </c>
      <c r="X76" s="227" t="s">
        <v>805</v>
      </c>
      <c r="Y76" s="227">
        <v>310</v>
      </c>
      <c r="Z76" s="226">
        <v>45712</v>
      </c>
      <c r="AA76" s="226">
        <v>46022</v>
      </c>
      <c r="AB76" s="226"/>
      <c r="AC76" s="225" t="s">
        <v>184</v>
      </c>
      <c r="AD76" s="232" t="s">
        <v>1185</v>
      </c>
      <c r="AE76" s="224">
        <v>2025</v>
      </c>
      <c r="AF76" s="225" t="s">
        <v>2448</v>
      </c>
    </row>
    <row r="77" spans="1:32" x14ac:dyDescent="0.35">
      <c r="A77" s="224" t="s">
        <v>1192</v>
      </c>
      <c r="B77" s="225" t="s">
        <v>2448</v>
      </c>
      <c r="C77" s="224" t="s">
        <v>139</v>
      </c>
      <c r="D77" s="224" t="s">
        <v>1193</v>
      </c>
      <c r="E77" s="226">
        <v>45713</v>
      </c>
      <c r="F77" s="225" t="s">
        <v>1191</v>
      </c>
      <c r="G77" s="224"/>
      <c r="H77" s="227" t="s">
        <v>135</v>
      </c>
      <c r="I77" s="225" t="s">
        <v>162</v>
      </c>
      <c r="J77" s="227" t="s">
        <v>137</v>
      </c>
      <c r="K77" s="224"/>
      <c r="L77" s="228">
        <v>2365487</v>
      </c>
      <c r="M77" s="229">
        <v>24127967</v>
      </c>
      <c r="N77" s="229"/>
      <c r="O77" s="229"/>
      <c r="P77" s="229"/>
      <c r="Q77" s="230"/>
      <c r="R77" s="229">
        <v>24127967</v>
      </c>
      <c r="S77" s="229">
        <v>0</v>
      </c>
      <c r="T77" s="227" t="s">
        <v>140</v>
      </c>
      <c r="U77" s="227" t="s">
        <v>141</v>
      </c>
      <c r="V77" s="231">
        <v>75065229</v>
      </c>
      <c r="W77" s="227" t="s">
        <v>142</v>
      </c>
      <c r="X77" s="227" t="s">
        <v>406</v>
      </c>
      <c r="Y77" s="227">
        <v>309</v>
      </c>
      <c r="Z77" s="226">
        <v>45713</v>
      </c>
      <c r="AA77" s="226">
        <v>46022</v>
      </c>
      <c r="AB77" s="226"/>
      <c r="AC77" s="225" t="s">
        <v>184</v>
      </c>
      <c r="AD77" s="232" t="s">
        <v>1195</v>
      </c>
      <c r="AE77" s="224">
        <v>2025</v>
      </c>
      <c r="AF77" s="225" t="s">
        <v>2448</v>
      </c>
    </row>
    <row r="78" spans="1:32" x14ac:dyDescent="0.35">
      <c r="A78" s="224" t="s">
        <v>1203</v>
      </c>
      <c r="B78" s="225" t="s">
        <v>2448</v>
      </c>
      <c r="C78" s="224" t="s">
        <v>139</v>
      </c>
      <c r="D78" s="224" t="s">
        <v>1206</v>
      </c>
      <c r="E78" s="226">
        <v>45713</v>
      </c>
      <c r="F78" s="225" t="s">
        <v>1202</v>
      </c>
      <c r="G78" s="224"/>
      <c r="H78" s="227" t="s">
        <v>135</v>
      </c>
      <c r="I78" s="225" t="s">
        <v>162</v>
      </c>
      <c r="J78" s="227" t="s">
        <v>137</v>
      </c>
      <c r="K78" s="224"/>
      <c r="L78" s="228">
        <v>2365487</v>
      </c>
      <c r="M78" s="229">
        <v>24127967</v>
      </c>
      <c r="N78" s="229"/>
      <c r="O78" s="229"/>
      <c r="P78" s="229"/>
      <c r="Q78" s="230"/>
      <c r="R78" s="229">
        <v>24127967</v>
      </c>
      <c r="S78" s="229">
        <v>0</v>
      </c>
      <c r="T78" s="227" t="s">
        <v>140</v>
      </c>
      <c r="U78" s="227" t="s">
        <v>141</v>
      </c>
      <c r="V78" s="231">
        <v>1054994574</v>
      </c>
      <c r="W78" s="227" t="s">
        <v>142</v>
      </c>
      <c r="X78" s="227" t="s">
        <v>406</v>
      </c>
      <c r="Y78" s="227">
        <v>309</v>
      </c>
      <c r="Z78" s="226">
        <v>45713</v>
      </c>
      <c r="AA78" s="226">
        <v>46022</v>
      </c>
      <c r="AB78" s="226"/>
      <c r="AC78" s="225" t="s">
        <v>184</v>
      </c>
      <c r="AD78" s="232" t="s">
        <v>1209</v>
      </c>
      <c r="AE78" s="224">
        <v>2025</v>
      </c>
      <c r="AF78" s="225" t="s">
        <v>2448</v>
      </c>
    </row>
    <row r="79" spans="1:32" x14ac:dyDescent="0.35">
      <c r="A79" s="224" t="s">
        <v>1219</v>
      </c>
      <c r="B79" s="225" t="s">
        <v>2448</v>
      </c>
      <c r="C79" s="224" t="s">
        <v>139</v>
      </c>
      <c r="D79" s="224" t="s">
        <v>1221</v>
      </c>
      <c r="E79" s="226">
        <v>45713</v>
      </c>
      <c r="F79" s="225" t="s">
        <v>1218</v>
      </c>
      <c r="G79" s="224"/>
      <c r="H79" s="227" t="s">
        <v>135</v>
      </c>
      <c r="I79" s="225" t="s">
        <v>162</v>
      </c>
      <c r="J79" s="227" t="s">
        <v>137</v>
      </c>
      <c r="K79" s="224"/>
      <c r="L79" s="228">
        <v>5106004</v>
      </c>
      <c r="M79" s="229">
        <v>51060040</v>
      </c>
      <c r="N79" s="229"/>
      <c r="O79" s="229"/>
      <c r="P79" s="229"/>
      <c r="Q79" s="230"/>
      <c r="R79" s="229">
        <v>51060040</v>
      </c>
      <c r="S79" s="229">
        <v>0</v>
      </c>
      <c r="T79" s="227" t="s">
        <v>140</v>
      </c>
      <c r="U79" s="227" t="s">
        <v>141</v>
      </c>
      <c r="V79" s="231">
        <v>1061756408</v>
      </c>
      <c r="W79" s="227" t="s">
        <v>142</v>
      </c>
      <c r="X79" s="227" t="s">
        <v>406</v>
      </c>
      <c r="Y79" s="227">
        <v>302</v>
      </c>
      <c r="Z79" s="226">
        <v>45713</v>
      </c>
      <c r="AA79" s="226">
        <v>46015</v>
      </c>
      <c r="AB79" s="226"/>
      <c r="AC79" s="225" t="s">
        <v>184</v>
      </c>
      <c r="AD79" s="232" t="s">
        <v>1223</v>
      </c>
      <c r="AE79" s="224">
        <v>2025</v>
      </c>
      <c r="AF79" s="225" t="s">
        <v>2448</v>
      </c>
    </row>
    <row r="80" spans="1:32" x14ac:dyDescent="0.35">
      <c r="A80" s="224" t="s">
        <v>1233</v>
      </c>
      <c r="B80" s="225" t="s">
        <v>2448</v>
      </c>
      <c r="C80" s="224" t="s">
        <v>139</v>
      </c>
      <c r="D80" s="224" t="s">
        <v>1234</v>
      </c>
      <c r="E80" s="226">
        <v>45713</v>
      </c>
      <c r="F80" s="225" t="s">
        <v>1232</v>
      </c>
      <c r="G80" s="224"/>
      <c r="H80" s="227" t="s">
        <v>135</v>
      </c>
      <c r="I80" s="225" t="s">
        <v>162</v>
      </c>
      <c r="J80" s="227" t="s">
        <v>137</v>
      </c>
      <c r="K80" s="224"/>
      <c r="L80" s="228">
        <v>4200744</v>
      </c>
      <c r="M80" s="229">
        <v>42007440</v>
      </c>
      <c r="N80" s="229"/>
      <c r="O80" s="229"/>
      <c r="P80" s="229"/>
      <c r="Q80" s="230"/>
      <c r="R80" s="229">
        <v>42007440</v>
      </c>
      <c r="S80" s="229">
        <v>0</v>
      </c>
      <c r="T80" s="227" t="s">
        <v>140</v>
      </c>
      <c r="U80" s="227" t="s">
        <v>141</v>
      </c>
      <c r="V80" s="231">
        <v>87065070</v>
      </c>
      <c r="W80" s="227" t="s">
        <v>142</v>
      </c>
      <c r="X80" s="227" t="s">
        <v>949</v>
      </c>
      <c r="Y80" s="227">
        <v>302</v>
      </c>
      <c r="Z80" s="226">
        <v>45713</v>
      </c>
      <c r="AA80" s="226">
        <v>46015</v>
      </c>
      <c r="AB80" s="226"/>
      <c r="AC80" s="225" t="s">
        <v>184</v>
      </c>
      <c r="AD80" s="232" t="s">
        <v>1236</v>
      </c>
      <c r="AE80" s="224">
        <v>2025</v>
      </c>
      <c r="AF80" s="225" t="s">
        <v>2448</v>
      </c>
    </row>
    <row r="81" spans="1:32" x14ac:dyDescent="0.35">
      <c r="A81" s="224" t="s">
        <v>1243</v>
      </c>
      <c r="B81" s="225" t="s">
        <v>2448</v>
      </c>
      <c r="C81" s="224" t="s">
        <v>139</v>
      </c>
      <c r="D81" s="224" t="s">
        <v>1244</v>
      </c>
      <c r="E81" s="226">
        <v>45713</v>
      </c>
      <c r="F81" s="225" t="s">
        <v>1242</v>
      </c>
      <c r="G81" s="224"/>
      <c r="H81" s="227" t="s">
        <v>135</v>
      </c>
      <c r="I81" s="225" t="s">
        <v>162</v>
      </c>
      <c r="J81" s="227" t="s">
        <v>137</v>
      </c>
      <c r="K81" s="224"/>
      <c r="L81" s="228">
        <v>1836238</v>
      </c>
      <c r="M81" s="229">
        <v>18729628</v>
      </c>
      <c r="N81" s="229"/>
      <c r="O81" s="229"/>
      <c r="P81" s="229"/>
      <c r="Q81" s="230"/>
      <c r="R81" s="229">
        <v>16526142</v>
      </c>
      <c r="S81" s="229">
        <v>2203486</v>
      </c>
      <c r="T81" s="227" t="s">
        <v>140</v>
      </c>
      <c r="U81" s="227" t="s">
        <v>141</v>
      </c>
      <c r="V81" s="231">
        <v>66827658</v>
      </c>
      <c r="W81" s="227" t="s">
        <v>142</v>
      </c>
      <c r="X81" s="227" t="s">
        <v>949</v>
      </c>
      <c r="Y81" s="227">
        <v>309</v>
      </c>
      <c r="Z81" s="226">
        <v>45713</v>
      </c>
      <c r="AA81" s="226">
        <v>46022</v>
      </c>
      <c r="AB81" s="226"/>
      <c r="AC81" s="225" t="s">
        <v>184</v>
      </c>
      <c r="AD81" s="232" t="s">
        <v>1248</v>
      </c>
      <c r="AE81" s="224">
        <v>2025</v>
      </c>
      <c r="AF81" s="225" t="s">
        <v>2448</v>
      </c>
    </row>
    <row r="82" spans="1:32" x14ac:dyDescent="0.35">
      <c r="A82" s="224" t="s">
        <v>1256</v>
      </c>
      <c r="B82" s="225" t="s">
        <v>2448</v>
      </c>
      <c r="C82" s="224" t="s">
        <v>139</v>
      </c>
      <c r="D82" s="224" t="s">
        <v>1258</v>
      </c>
      <c r="E82" s="226">
        <v>45713</v>
      </c>
      <c r="F82" s="225" t="s">
        <v>1255</v>
      </c>
      <c r="G82" s="224"/>
      <c r="H82" s="227" t="s">
        <v>135</v>
      </c>
      <c r="I82" s="225" t="s">
        <v>162</v>
      </c>
      <c r="J82" s="227" t="s">
        <v>137</v>
      </c>
      <c r="K82" s="224"/>
      <c r="L82" s="228">
        <v>3226850</v>
      </c>
      <c r="M82" s="229">
        <v>32913870</v>
      </c>
      <c r="N82" s="229"/>
      <c r="O82" s="229"/>
      <c r="P82" s="229"/>
      <c r="Q82" s="230"/>
      <c r="R82" s="229">
        <v>32913870</v>
      </c>
      <c r="S82" s="229"/>
      <c r="T82" s="227" t="s">
        <v>1257</v>
      </c>
      <c r="U82" s="227" t="s">
        <v>141</v>
      </c>
      <c r="V82" s="231">
        <v>75098964</v>
      </c>
      <c r="W82" s="227" t="s">
        <v>142</v>
      </c>
      <c r="X82" s="227" t="s">
        <v>406</v>
      </c>
      <c r="Y82" s="227">
        <v>309</v>
      </c>
      <c r="Z82" s="226">
        <v>45713</v>
      </c>
      <c r="AA82" s="226">
        <v>46022</v>
      </c>
      <c r="AB82" s="226"/>
      <c r="AC82" s="225" t="s">
        <v>184</v>
      </c>
      <c r="AD82" s="232" t="s">
        <v>1260</v>
      </c>
      <c r="AE82" s="224">
        <v>2025</v>
      </c>
      <c r="AF82" s="225" t="s">
        <v>2448</v>
      </c>
    </row>
    <row r="83" spans="1:32" x14ac:dyDescent="0.35">
      <c r="A83" s="224" t="s">
        <v>1269</v>
      </c>
      <c r="B83" s="225" t="s">
        <v>2448</v>
      </c>
      <c r="C83" s="224" t="s">
        <v>139</v>
      </c>
      <c r="D83" s="224" t="s">
        <v>1271</v>
      </c>
      <c r="E83" s="226">
        <v>45713</v>
      </c>
      <c r="F83" s="225" t="s">
        <v>1268</v>
      </c>
      <c r="G83" s="224"/>
      <c r="H83" s="227" t="s">
        <v>135</v>
      </c>
      <c r="I83" s="225" t="s">
        <v>162</v>
      </c>
      <c r="J83" s="227" t="s">
        <v>137</v>
      </c>
      <c r="K83" s="224"/>
      <c r="L83" s="228">
        <v>2365487</v>
      </c>
      <c r="M83" s="229">
        <v>24127967</v>
      </c>
      <c r="N83" s="229"/>
      <c r="O83" s="229"/>
      <c r="P83" s="229"/>
      <c r="Q83" s="230"/>
      <c r="R83" s="229">
        <v>24127967</v>
      </c>
      <c r="S83" s="229">
        <v>0</v>
      </c>
      <c r="T83" s="227" t="s">
        <v>140</v>
      </c>
      <c r="U83" s="227" t="s">
        <v>141</v>
      </c>
      <c r="V83" s="231">
        <v>1110543684</v>
      </c>
      <c r="W83" s="227" t="s">
        <v>142</v>
      </c>
      <c r="X83" s="227" t="s">
        <v>406</v>
      </c>
      <c r="Y83" s="227">
        <v>309</v>
      </c>
      <c r="Z83" s="226">
        <v>45713</v>
      </c>
      <c r="AA83" s="226">
        <v>46022</v>
      </c>
      <c r="AB83" s="226"/>
      <c r="AC83" s="225" t="s">
        <v>184</v>
      </c>
      <c r="AD83" s="232" t="s">
        <v>1273</v>
      </c>
      <c r="AE83" s="224">
        <v>2025</v>
      </c>
      <c r="AF83" s="225" t="s">
        <v>2448</v>
      </c>
    </row>
    <row r="84" spans="1:32" x14ac:dyDescent="0.35">
      <c r="A84" s="224" t="s">
        <v>1280</v>
      </c>
      <c r="B84" s="225" t="s">
        <v>2448</v>
      </c>
      <c r="C84" s="224" t="s">
        <v>139</v>
      </c>
      <c r="D84" s="224" t="s">
        <v>1281</v>
      </c>
      <c r="E84" s="226">
        <v>45713</v>
      </c>
      <c r="F84" s="225" t="s">
        <v>1279</v>
      </c>
      <c r="G84" s="224"/>
      <c r="H84" s="227" t="s">
        <v>135</v>
      </c>
      <c r="I84" s="225" t="s">
        <v>162</v>
      </c>
      <c r="J84" s="227" t="s">
        <v>137</v>
      </c>
      <c r="K84" s="224"/>
      <c r="L84" s="228">
        <v>2365487</v>
      </c>
      <c r="M84" s="229">
        <v>24127967</v>
      </c>
      <c r="N84" s="229"/>
      <c r="O84" s="229"/>
      <c r="P84" s="229"/>
      <c r="Q84" s="230"/>
      <c r="R84" s="229">
        <v>24127967</v>
      </c>
      <c r="S84" s="229">
        <v>0</v>
      </c>
      <c r="T84" s="227" t="s">
        <v>140</v>
      </c>
      <c r="U84" s="227" t="s">
        <v>141</v>
      </c>
      <c r="V84" s="231">
        <v>1004752284</v>
      </c>
      <c r="W84" s="227" t="s">
        <v>142</v>
      </c>
      <c r="X84" s="227" t="s">
        <v>406</v>
      </c>
      <c r="Y84" s="227">
        <v>309</v>
      </c>
      <c r="Z84" s="226">
        <v>45713</v>
      </c>
      <c r="AA84" s="226">
        <v>46022</v>
      </c>
      <c r="AB84" s="226"/>
      <c r="AC84" s="225" t="s">
        <v>184</v>
      </c>
      <c r="AD84" s="232" t="s">
        <v>1283</v>
      </c>
      <c r="AE84" s="224">
        <v>2025</v>
      </c>
      <c r="AF84" s="225" t="s">
        <v>2448</v>
      </c>
    </row>
    <row r="85" spans="1:32" x14ac:dyDescent="0.35">
      <c r="A85" s="224" t="s">
        <v>1291</v>
      </c>
      <c r="B85" s="225" t="s">
        <v>2448</v>
      </c>
      <c r="C85" s="224" t="s">
        <v>139</v>
      </c>
      <c r="D85" s="224" t="s">
        <v>1292</v>
      </c>
      <c r="E85" s="226">
        <v>45713</v>
      </c>
      <c r="F85" s="225" t="s">
        <v>1290</v>
      </c>
      <c r="G85" s="224"/>
      <c r="H85" s="227" t="s">
        <v>135</v>
      </c>
      <c r="I85" s="225" t="s">
        <v>162</v>
      </c>
      <c r="J85" s="227" t="s">
        <v>137</v>
      </c>
      <c r="K85" s="224"/>
      <c r="L85" s="228">
        <v>2365487</v>
      </c>
      <c r="M85" s="229">
        <v>24127967</v>
      </c>
      <c r="N85" s="229"/>
      <c r="O85" s="229"/>
      <c r="P85" s="229"/>
      <c r="Q85" s="230"/>
      <c r="R85" s="229">
        <v>24127967</v>
      </c>
      <c r="S85" s="229">
        <v>0</v>
      </c>
      <c r="T85" s="227" t="s">
        <v>140</v>
      </c>
      <c r="U85" s="227" t="s">
        <v>141</v>
      </c>
      <c r="V85" s="231">
        <v>9975687</v>
      </c>
      <c r="W85" s="227" t="s">
        <v>142</v>
      </c>
      <c r="X85" s="227" t="s">
        <v>406</v>
      </c>
      <c r="Y85" s="227">
        <v>308</v>
      </c>
      <c r="Z85" s="226">
        <v>45713</v>
      </c>
      <c r="AA85" s="226">
        <v>46022</v>
      </c>
      <c r="AB85" s="226"/>
      <c r="AC85" s="225" t="s">
        <v>184</v>
      </c>
      <c r="AD85" s="232" t="s">
        <v>1294</v>
      </c>
      <c r="AE85" s="224">
        <v>2025</v>
      </c>
      <c r="AF85" s="225" t="s">
        <v>2448</v>
      </c>
    </row>
    <row r="86" spans="1:32" x14ac:dyDescent="0.35">
      <c r="A86" s="224" t="s">
        <v>1303</v>
      </c>
      <c r="B86" s="225" t="s">
        <v>2448</v>
      </c>
      <c r="C86" s="224" t="s">
        <v>139</v>
      </c>
      <c r="D86" s="224" t="s">
        <v>1304</v>
      </c>
      <c r="E86" s="226">
        <v>45713</v>
      </c>
      <c r="F86" s="225" t="s">
        <v>1302</v>
      </c>
      <c r="G86" s="224"/>
      <c r="H86" s="227" t="s">
        <v>135</v>
      </c>
      <c r="I86" s="225" t="s">
        <v>162</v>
      </c>
      <c r="J86" s="227" t="s">
        <v>137</v>
      </c>
      <c r="K86" s="224"/>
      <c r="L86" s="228">
        <v>1836237</v>
      </c>
      <c r="M86" s="229">
        <v>18729617</v>
      </c>
      <c r="N86" s="229"/>
      <c r="O86" s="229"/>
      <c r="P86" s="229"/>
      <c r="Q86" s="230"/>
      <c r="R86" s="229">
        <v>18729617</v>
      </c>
      <c r="S86" s="229">
        <v>0</v>
      </c>
      <c r="T86" s="227" t="s">
        <v>140</v>
      </c>
      <c r="U86" s="227" t="s">
        <v>141</v>
      </c>
      <c r="V86" s="231">
        <v>1041530501</v>
      </c>
      <c r="W86" s="227" t="s">
        <v>142</v>
      </c>
      <c r="X86" s="227" t="s">
        <v>587</v>
      </c>
      <c r="Y86" s="227">
        <v>308</v>
      </c>
      <c r="Z86" s="226">
        <v>45713</v>
      </c>
      <c r="AA86" s="226">
        <v>45777</v>
      </c>
      <c r="AB86" s="226"/>
      <c r="AC86" s="225" t="s">
        <v>345</v>
      </c>
      <c r="AD86" s="232" t="s">
        <v>1308</v>
      </c>
      <c r="AE86" s="224">
        <v>2025</v>
      </c>
      <c r="AF86" s="225" t="s">
        <v>2448</v>
      </c>
    </row>
    <row r="87" spans="1:32" x14ac:dyDescent="0.35">
      <c r="A87" s="224" t="s">
        <v>1303</v>
      </c>
      <c r="B87" s="225" t="s">
        <v>2448</v>
      </c>
      <c r="C87" s="224" t="s">
        <v>139</v>
      </c>
      <c r="D87" s="224" t="s">
        <v>1318</v>
      </c>
      <c r="E87" s="226">
        <v>45777</v>
      </c>
      <c r="F87" s="225" t="s">
        <v>1302</v>
      </c>
      <c r="G87" s="224"/>
      <c r="H87" s="227" t="s">
        <v>135</v>
      </c>
      <c r="I87" s="225" t="s">
        <v>162</v>
      </c>
      <c r="J87" s="227" t="s">
        <v>137</v>
      </c>
      <c r="K87" s="224"/>
      <c r="L87" s="228">
        <v>1836237</v>
      </c>
      <c r="M87" s="229">
        <v>14689896</v>
      </c>
      <c r="N87" s="229"/>
      <c r="O87" s="229"/>
      <c r="P87" s="229"/>
      <c r="Q87" s="230"/>
      <c r="R87" s="229">
        <v>14689896</v>
      </c>
      <c r="S87" s="229">
        <v>0</v>
      </c>
      <c r="T87" s="227" t="s">
        <v>140</v>
      </c>
      <c r="U87" s="227" t="s">
        <v>141</v>
      </c>
      <c r="V87" s="231">
        <v>15485957</v>
      </c>
      <c r="W87" s="227" t="s">
        <v>142</v>
      </c>
      <c r="X87" s="227" t="s">
        <v>587</v>
      </c>
      <c r="Y87" s="227">
        <v>244</v>
      </c>
      <c r="Z87" s="226">
        <v>45778</v>
      </c>
      <c r="AA87" s="226">
        <v>46021</v>
      </c>
      <c r="AB87" s="226"/>
      <c r="AC87" s="225" t="s">
        <v>184</v>
      </c>
      <c r="AD87" s="232" t="s">
        <v>1308</v>
      </c>
      <c r="AE87" s="224">
        <v>2025</v>
      </c>
      <c r="AF87" s="225" t="s">
        <v>2448</v>
      </c>
    </row>
    <row r="88" spans="1:32" x14ac:dyDescent="0.35">
      <c r="A88" s="224" t="s">
        <v>1327</v>
      </c>
      <c r="B88" s="225" t="s">
        <v>2448</v>
      </c>
      <c r="C88" s="224" t="s">
        <v>139</v>
      </c>
      <c r="D88" s="224" t="s">
        <v>1328</v>
      </c>
      <c r="E88" s="226" t="s">
        <v>1325</v>
      </c>
      <c r="F88" s="225" t="s">
        <v>1326</v>
      </c>
      <c r="G88" s="224"/>
      <c r="H88" s="227" t="s">
        <v>135</v>
      </c>
      <c r="I88" s="225" t="s">
        <v>162</v>
      </c>
      <c r="J88" s="227" t="s">
        <v>137</v>
      </c>
      <c r="K88" s="224"/>
      <c r="L88" s="228">
        <v>1836238</v>
      </c>
      <c r="M88" s="229">
        <v>18729628</v>
      </c>
      <c r="N88" s="229"/>
      <c r="O88" s="229"/>
      <c r="P88" s="229"/>
      <c r="Q88" s="230"/>
      <c r="R88" s="229">
        <v>18729628</v>
      </c>
      <c r="S88" s="229">
        <v>1836238</v>
      </c>
      <c r="T88" s="227" t="s">
        <v>140</v>
      </c>
      <c r="U88" s="227" t="s">
        <v>141</v>
      </c>
      <c r="V88" s="231">
        <v>1061820242</v>
      </c>
      <c r="W88" s="227" t="s">
        <v>142</v>
      </c>
      <c r="X88" s="227" t="s">
        <v>633</v>
      </c>
      <c r="Y88" s="227">
        <v>309</v>
      </c>
      <c r="Z88" s="226">
        <v>45713</v>
      </c>
      <c r="AA88" s="226">
        <v>46022</v>
      </c>
      <c r="AB88" s="226"/>
      <c r="AC88" s="225" t="s">
        <v>184</v>
      </c>
      <c r="AD88" s="232" t="s">
        <v>1330</v>
      </c>
      <c r="AE88" s="224">
        <v>2025</v>
      </c>
      <c r="AF88" s="225" t="s">
        <v>2448</v>
      </c>
    </row>
    <row r="89" spans="1:32" x14ac:dyDescent="0.35">
      <c r="A89" s="224" t="s">
        <v>1337</v>
      </c>
      <c r="B89" s="225" t="s">
        <v>2448</v>
      </c>
      <c r="C89" s="224" t="s">
        <v>139</v>
      </c>
      <c r="D89" s="224" t="s">
        <v>1338</v>
      </c>
      <c r="E89" s="226">
        <v>45714</v>
      </c>
      <c r="F89" s="225" t="s">
        <v>1336</v>
      </c>
      <c r="G89" s="224"/>
      <c r="H89" s="227" t="s">
        <v>135</v>
      </c>
      <c r="I89" s="225" t="s">
        <v>162</v>
      </c>
      <c r="J89" s="227" t="s">
        <v>137</v>
      </c>
      <c r="K89" s="224"/>
      <c r="L89" s="228">
        <v>1836238</v>
      </c>
      <c r="M89" s="229">
        <v>18668420</v>
      </c>
      <c r="N89" s="229"/>
      <c r="O89" s="229"/>
      <c r="P89" s="229"/>
      <c r="Q89" s="230"/>
      <c r="R89" s="229">
        <v>18668420</v>
      </c>
      <c r="S89" s="229">
        <v>0</v>
      </c>
      <c r="T89" s="227" t="s">
        <v>140</v>
      </c>
      <c r="U89" s="227" t="s">
        <v>141</v>
      </c>
      <c r="V89" s="231">
        <v>1001763658</v>
      </c>
      <c r="W89" s="227" t="s">
        <v>142</v>
      </c>
      <c r="X89" s="227" t="s">
        <v>587</v>
      </c>
      <c r="Y89" s="227">
        <v>308</v>
      </c>
      <c r="Z89" s="226">
        <v>45714</v>
      </c>
      <c r="AA89" s="226">
        <v>45930</v>
      </c>
      <c r="AB89" s="226">
        <v>45930</v>
      </c>
      <c r="AC89" s="225" t="s">
        <v>161</v>
      </c>
      <c r="AD89" s="232" t="s">
        <v>1342</v>
      </c>
      <c r="AE89" s="224">
        <v>2025</v>
      </c>
      <c r="AF89" s="225" t="s">
        <v>2448</v>
      </c>
    </row>
    <row r="90" spans="1:32" x14ac:dyDescent="0.35">
      <c r="A90" s="224" t="s">
        <v>1349</v>
      </c>
      <c r="B90" s="225" t="s">
        <v>2448</v>
      </c>
      <c r="C90" s="224" t="s">
        <v>139</v>
      </c>
      <c r="D90" s="224" t="s">
        <v>1351</v>
      </c>
      <c r="E90" s="226">
        <v>45714</v>
      </c>
      <c r="F90" s="225" t="s">
        <v>1348</v>
      </c>
      <c r="G90" s="224"/>
      <c r="H90" s="227" t="s">
        <v>135</v>
      </c>
      <c r="I90" s="225" t="s">
        <v>162</v>
      </c>
      <c r="J90" s="227" t="s">
        <v>137</v>
      </c>
      <c r="K90" s="224"/>
      <c r="L90" s="228">
        <v>2084129</v>
      </c>
      <c r="M90" s="229">
        <v>21188645</v>
      </c>
      <c r="N90" s="229"/>
      <c r="O90" s="229"/>
      <c r="P90" s="229"/>
      <c r="Q90" s="230"/>
      <c r="R90" s="229">
        <v>21188645</v>
      </c>
      <c r="S90" s="229">
        <v>0</v>
      </c>
      <c r="T90" s="227" t="s">
        <v>140</v>
      </c>
      <c r="U90" s="227" t="s">
        <v>141</v>
      </c>
      <c r="V90" s="231">
        <v>6014127</v>
      </c>
      <c r="W90" s="227" t="s">
        <v>142</v>
      </c>
      <c r="X90" s="227" t="s">
        <v>406</v>
      </c>
      <c r="Y90" s="227">
        <v>308</v>
      </c>
      <c r="Z90" s="226">
        <v>45714</v>
      </c>
      <c r="AA90" s="226">
        <v>46022</v>
      </c>
      <c r="AB90" s="226"/>
      <c r="AC90" s="225" t="s">
        <v>184</v>
      </c>
      <c r="AD90" s="232" t="s">
        <v>1353</v>
      </c>
      <c r="AE90" s="224">
        <v>2025</v>
      </c>
      <c r="AF90" s="225" t="s">
        <v>2448</v>
      </c>
    </row>
    <row r="91" spans="1:32" x14ac:dyDescent="0.35">
      <c r="A91" s="224" t="s">
        <v>1360</v>
      </c>
      <c r="B91" s="225" t="s">
        <v>2448</v>
      </c>
      <c r="C91" s="224" t="s">
        <v>139</v>
      </c>
      <c r="D91" s="224" t="s">
        <v>1361</v>
      </c>
      <c r="E91" s="226">
        <v>45714</v>
      </c>
      <c r="F91" s="225" t="s">
        <v>1359</v>
      </c>
      <c r="G91" s="224"/>
      <c r="H91" s="227" t="s">
        <v>135</v>
      </c>
      <c r="I91" s="225" t="s">
        <v>162</v>
      </c>
      <c r="J91" s="227" t="s">
        <v>137</v>
      </c>
      <c r="K91" s="224"/>
      <c r="L91" s="228">
        <v>2680096</v>
      </c>
      <c r="M91" s="229">
        <v>27247643</v>
      </c>
      <c r="N91" s="229"/>
      <c r="O91" s="229"/>
      <c r="P91" s="229"/>
      <c r="Q91" s="230"/>
      <c r="R91" s="229">
        <v>27247643</v>
      </c>
      <c r="S91" s="229">
        <v>0</v>
      </c>
      <c r="T91" s="227" t="s">
        <v>140</v>
      </c>
      <c r="U91" s="227" t="s">
        <v>141</v>
      </c>
      <c r="V91" s="231">
        <v>1022420101</v>
      </c>
      <c r="W91" s="227" t="s">
        <v>142</v>
      </c>
      <c r="X91" s="227" t="s">
        <v>406</v>
      </c>
      <c r="Y91" s="227">
        <v>308</v>
      </c>
      <c r="Z91" s="226">
        <v>45714</v>
      </c>
      <c r="AA91" s="226">
        <v>46022</v>
      </c>
      <c r="AB91" s="226"/>
      <c r="AC91" s="225" t="s">
        <v>184</v>
      </c>
      <c r="AD91" s="232" t="s">
        <v>1363</v>
      </c>
      <c r="AE91" s="224">
        <v>2025</v>
      </c>
      <c r="AF91" s="225" t="s">
        <v>2448</v>
      </c>
    </row>
    <row r="92" spans="1:32" x14ac:dyDescent="0.35">
      <c r="A92" s="224" t="s">
        <v>1370</v>
      </c>
      <c r="B92" s="225" t="s">
        <v>2448</v>
      </c>
      <c r="C92" s="224" t="s">
        <v>139</v>
      </c>
      <c r="D92" s="224" t="s">
        <v>1372</v>
      </c>
      <c r="E92" s="226">
        <v>45714</v>
      </c>
      <c r="F92" s="225" t="s">
        <v>1369</v>
      </c>
      <c r="G92" s="224"/>
      <c r="H92" s="227" t="s">
        <v>135</v>
      </c>
      <c r="I92" s="225" t="s">
        <v>162</v>
      </c>
      <c r="J92" s="227" t="s">
        <v>137</v>
      </c>
      <c r="K92" s="224"/>
      <c r="L92" s="228">
        <v>1836237</v>
      </c>
      <c r="M92" s="229">
        <v>18668410</v>
      </c>
      <c r="N92" s="229"/>
      <c r="O92" s="229"/>
      <c r="P92" s="229"/>
      <c r="Q92" s="230"/>
      <c r="R92" s="229">
        <v>16526133</v>
      </c>
      <c r="S92" s="229">
        <v>2142277</v>
      </c>
      <c r="T92" s="227" t="s">
        <v>140</v>
      </c>
      <c r="U92" s="227" t="s">
        <v>141</v>
      </c>
      <c r="V92" s="231">
        <v>87490574</v>
      </c>
      <c r="W92" s="227" t="s">
        <v>142</v>
      </c>
      <c r="X92" s="227" t="s">
        <v>949</v>
      </c>
      <c r="Y92" s="227">
        <v>308</v>
      </c>
      <c r="Z92" s="226">
        <v>45714</v>
      </c>
      <c r="AA92" s="226">
        <v>46022</v>
      </c>
      <c r="AB92" s="226"/>
      <c r="AC92" s="225" t="s">
        <v>184</v>
      </c>
      <c r="AD92" s="232" t="s">
        <v>1376</v>
      </c>
      <c r="AE92" s="224">
        <v>2025</v>
      </c>
      <c r="AF92" s="225" t="s">
        <v>2448</v>
      </c>
    </row>
    <row r="93" spans="1:32" x14ac:dyDescent="0.35">
      <c r="A93" s="224" t="s">
        <v>1384</v>
      </c>
      <c r="B93" s="225" t="s">
        <v>2448</v>
      </c>
      <c r="C93" s="224" t="s">
        <v>139</v>
      </c>
      <c r="D93" s="224" t="s">
        <v>1385</v>
      </c>
      <c r="E93" s="226">
        <v>45714</v>
      </c>
      <c r="F93" s="225" t="s">
        <v>1383</v>
      </c>
      <c r="G93" s="224"/>
      <c r="H93" s="227" t="s">
        <v>135</v>
      </c>
      <c r="I93" s="225" t="s">
        <v>162</v>
      </c>
      <c r="J93" s="227" t="s">
        <v>137</v>
      </c>
      <c r="K93" s="224"/>
      <c r="L93" s="228">
        <v>1836238</v>
      </c>
      <c r="M93" s="229">
        <v>18668420</v>
      </c>
      <c r="N93" s="229"/>
      <c r="O93" s="229"/>
      <c r="P93" s="229"/>
      <c r="Q93" s="230"/>
      <c r="R93" s="229">
        <v>18668420</v>
      </c>
      <c r="S93" s="229">
        <v>0</v>
      </c>
      <c r="T93" s="227" t="s">
        <v>140</v>
      </c>
      <c r="U93" s="227" t="s">
        <v>141</v>
      </c>
      <c r="V93" s="231">
        <v>1085303087</v>
      </c>
      <c r="W93" s="227" t="s">
        <v>142</v>
      </c>
      <c r="X93" s="227" t="s">
        <v>366</v>
      </c>
      <c r="Y93" s="227">
        <v>308</v>
      </c>
      <c r="Z93" s="226">
        <v>45714</v>
      </c>
      <c r="AA93" s="226">
        <v>46022</v>
      </c>
      <c r="AB93" s="226"/>
      <c r="AC93" s="225" t="s">
        <v>184</v>
      </c>
      <c r="AD93" s="232" t="s">
        <v>1387</v>
      </c>
      <c r="AE93" s="224">
        <v>2025</v>
      </c>
      <c r="AF93" s="225" t="s">
        <v>2448</v>
      </c>
    </row>
    <row r="94" spans="1:32" x14ac:dyDescent="0.35">
      <c r="A94" s="224" t="s">
        <v>1395</v>
      </c>
      <c r="B94" s="225" t="s">
        <v>2448</v>
      </c>
      <c r="C94" s="224" t="s">
        <v>139</v>
      </c>
      <c r="D94" s="224" t="s">
        <v>1397</v>
      </c>
      <c r="E94" s="226">
        <v>45714</v>
      </c>
      <c r="F94" s="225" t="s">
        <v>1394</v>
      </c>
      <c r="G94" s="224"/>
      <c r="H94" s="227" t="s">
        <v>135</v>
      </c>
      <c r="I94" s="225" t="s">
        <v>162</v>
      </c>
      <c r="J94" s="227" t="s">
        <v>137</v>
      </c>
      <c r="K94" s="224"/>
      <c r="L94" s="228">
        <v>2365487</v>
      </c>
      <c r="M94" s="229">
        <v>24049118</v>
      </c>
      <c r="N94" s="229"/>
      <c r="O94" s="229"/>
      <c r="P94" s="229"/>
      <c r="Q94" s="230"/>
      <c r="R94" s="229">
        <v>24049118</v>
      </c>
      <c r="S94" s="229">
        <v>0</v>
      </c>
      <c r="T94" s="227" t="s">
        <v>140</v>
      </c>
      <c r="U94" s="227" t="s">
        <v>141</v>
      </c>
      <c r="V94" s="231">
        <v>1110089070</v>
      </c>
      <c r="W94" s="227" t="s">
        <v>142</v>
      </c>
      <c r="X94" s="227" t="s">
        <v>406</v>
      </c>
      <c r="Y94" s="227">
        <v>308</v>
      </c>
      <c r="Z94" s="226">
        <v>45714</v>
      </c>
      <c r="AA94" s="226">
        <v>46022</v>
      </c>
      <c r="AB94" s="226"/>
      <c r="AC94" s="225" t="s">
        <v>184</v>
      </c>
      <c r="AD94" s="232" t="s">
        <v>1399</v>
      </c>
      <c r="AE94" s="224">
        <v>2025</v>
      </c>
      <c r="AF94" s="225" t="s">
        <v>2448</v>
      </c>
    </row>
    <row r="95" spans="1:32" x14ac:dyDescent="0.35">
      <c r="A95" s="224" t="s">
        <v>1409</v>
      </c>
      <c r="B95" s="225" t="s">
        <v>2448</v>
      </c>
      <c r="C95" s="224" t="s">
        <v>139</v>
      </c>
      <c r="D95" s="224" t="s">
        <v>1410</v>
      </c>
      <c r="E95" s="226">
        <v>45714</v>
      </c>
      <c r="F95" s="225" t="s">
        <v>1408</v>
      </c>
      <c r="G95" s="224"/>
      <c r="H95" s="227" t="s">
        <v>135</v>
      </c>
      <c r="I95" s="225" t="s">
        <v>162</v>
      </c>
      <c r="J95" s="227" t="s">
        <v>137</v>
      </c>
      <c r="K95" s="224"/>
      <c r="L95" s="228">
        <v>2084129</v>
      </c>
      <c r="M95" s="229">
        <v>21188645</v>
      </c>
      <c r="N95" s="229"/>
      <c r="O95" s="229"/>
      <c r="P95" s="229"/>
      <c r="Q95" s="230"/>
      <c r="R95" s="229">
        <v>21188645</v>
      </c>
      <c r="S95" s="229">
        <v>0</v>
      </c>
      <c r="T95" s="227" t="s">
        <v>140</v>
      </c>
      <c r="U95" s="227" t="s">
        <v>141</v>
      </c>
      <c r="V95" s="231">
        <v>93299847</v>
      </c>
      <c r="W95" s="227" t="s">
        <v>142</v>
      </c>
      <c r="X95" s="227" t="s">
        <v>406</v>
      </c>
      <c r="Y95" s="227">
        <v>308</v>
      </c>
      <c r="Z95" s="226">
        <v>45714</v>
      </c>
      <c r="AA95" s="226">
        <v>46022</v>
      </c>
      <c r="AB95" s="226"/>
      <c r="AC95" s="225" t="s">
        <v>184</v>
      </c>
      <c r="AD95" s="232" t="s">
        <v>1412</v>
      </c>
      <c r="AE95" s="224">
        <v>2025</v>
      </c>
      <c r="AF95" s="225" t="s">
        <v>2448</v>
      </c>
    </row>
    <row r="96" spans="1:32" x14ac:dyDescent="0.35">
      <c r="A96" s="224" t="s">
        <v>1421</v>
      </c>
      <c r="B96" s="225" t="s">
        <v>2448</v>
      </c>
      <c r="C96" s="224" t="s">
        <v>139</v>
      </c>
      <c r="D96" s="224" t="s">
        <v>1423</v>
      </c>
      <c r="E96" s="226">
        <v>45715</v>
      </c>
      <c r="F96" s="225" t="s">
        <v>1420</v>
      </c>
      <c r="G96" s="224"/>
      <c r="H96" s="227" t="s">
        <v>135</v>
      </c>
      <c r="I96" s="225" t="s">
        <v>162</v>
      </c>
      <c r="J96" s="227" t="s">
        <v>137</v>
      </c>
      <c r="K96" s="224"/>
      <c r="L96" s="228">
        <v>2365487</v>
      </c>
      <c r="M96" s="229">
        <v>23970268</v>
      </c>
      <c r="N96" s="229"/>
      <c r="O96" s="229"/>
      <c r="P96" s="229"/>
      <c r="Q96" s="230"/>
      <c r="R96" s="229">
        <v>23970268</v>
      </c>
      <c r="S96" s="229">
        <v>0</v>
      </c>
      <c r="T96" s="227" t="s">
        <v>140</v>
      </c>
      <c r="U96" s="227" t="s">
        <v>141</v>
      </c>
      <c r="V96" s="231">
        <v>1096035572</v>
      </c>
      <c r="W96" s="227" t="s">
        <v>142</v>
      </c>
      <c r="X96" s="227" t="s">
        <v>406</v>
      </c>
      <c r="Y96" s="227">
        <v>307</v>
      </c>
      <c r="Z96" s="226">
        <v>45715</v>
      </c>
      <c r="AA96" s="226">
        <v>46022</v>
      </c>
      <c r="AB96" s="226"/>
      <c r="AC96" s="225" t="s">
        <v>184</v>
      </c>
      <c r="AD96" s="232" t="s">
        <v>1425</v>
      </c>
      <c r="AE96" s="224">
        <v>2025</v>
      </c>
      <c r="AF96" s="225" t="s">
        <v>2448</v>
      </c>
    </row>
    <row r="97" spans="1:32" x14ac:dyDescent="0.35">
      <c r="A97" s="224" t="s">
        <v>1435</v>
      </c>
      <c r="B97" s="225" t="s">
        <v>2448</v>
      </c>
      <c r="C97" s="224" t="s">
        <v>139</v>
      </c>
      <c r="D97" s="224" t="s">
        <v>1436</v>
      </c>
      <c r="E97" s="226">
        <v>45715</v>
      </c>
      <c r="F97" s="225" t="s">
        <v>1434</v>
      </c>
      <c r="G97" s="224"/>
      <c r="H97" s="227" t="s">
        <v>135</v>
      </c>
      <c r="I97" s="225" t="s">
        <v>162</v>
      </c>
      <c r="J97" s="227" t="s">
        <v>137</v>
      </c>
      <c r="K97" s="224"/>
      <c r="L97" s="228">
        <v>1836238</v>
      </c>
      <c r="M97" s="229">
        <v>18607212</v>
      </c>
      <c r="N97" s="229"/>
      <c r="O97" s="229"/>
      <c r="P97" s="229"/>
      <c r="Q97" s="230"/>
      <c r="R97" s="229">
        <v>18607212</v>
      </c>
      <c r="S97" s="229">
        <v>0</v>
      </c>
      <c r="T97" s="227" t="s">
        <v>140</v>
      </c>
      <c r="U97" s="227" t="s">
        <v>141</v>
      </c>
      <c r="V97" s="231">
        <v>1001763257</v>
      </c>
      <c r="W97" s="227" t="s">
        <v>142</v>
      </c>
      <c r="X97" s="227" t="s">
        <v>587</v>
      </c>
      <c r="Y97" s="227">
        <v>307</v>
      </c>
      <c r="Z97" s="226">
        <v>45715</v>
      </c>
      <c r="AA97" s="226">
        <v>46022</v>
      </c>
      <c r="AB97" s="226"/>
      <c r="AC97" s="225" t="s">
        <v>184</v>
      </c>
      <c r="AD97" s="232" t="s">
        <v>1438</v>
      </c>
      <c r="AE97" s="224">
        <v>2025</v>
      </c>
      <c r="AF97" s="225" t="s">
        <v>2448</v>
      </c>
    </row>
    <row r="98" spans="1:32" x14ac:dyDescent="0.35">
      <c r="A98" s="224" t="s">
        <v>1447</v>
      </c>
      <c r="B98" s="225" t="s">
        <v>2448</v>
      </c>
      <c r="C98" s="224" t="s">
        <v>139</v>
      </c>
      <c r="D98" s="224" t="s">
        <v>1449</v>
      </c>
      <c r="E98" s="226">
        <v>45715</v>
      </c>
      <c r="F98" s="225" t="s">
        <v>1446</v>
      </c>
      <c r="G98" s="224"/>
      <c r="H98" s="227" t="s">
        <v>135</v>
      </c>
      <c r="I98" s="225" t="s">
        <v>162</v>
      </c>
      <c r="J98" s="227" t="s">
        <v>137</v>
      </c>
      <c r="K98" s="224"/>
      <c r="L98" s="228">
        <v>4620818</v>
      </c>
      <c r="M98" s="229">
        <v>46208180</v>
      </c>
      <c r="N98" s="229"/>
      <c r="O98" s="229"/>
      <c r="P98" s="229"/>
      <c r="Q98" s="230"/>
      <c r="R98" s="229">
        <v>46208180</v>
      </c>
      <c r="S98" s="229">
        <v>0</v>
      </c>
      <c r="T98" s="227" t="s">
        <v>140</v>
      </c>
      <c r="U98" s="227" t="s">
        <v>141</v>
      </c>
      <c r="V98" s="231">
        <v>1069726641</v>
      </c>
      <c r="W98" s="227" t="s">
        <v>142</v>
      </c>
      <c r="X98" s="227" t="s">
        <v>406</v>
      </c>
      <c r="Y98" s="227">
        <v>302</v>
      </c>
      <c r="Z98" s="226">
        <v>45715</v>
      </c>
      <c r="AA98" s="226">
        <v>46017</v>
      </c>
      <c r="AB98" s="226"/>
      <c r="AC98" s="225" t="s">
        <v>184</v>
      </c>
      <c r="AD98" s="232" t="s">
        <v>1451</v>
      </c>
      <c r="AE98" s="224">
        <v>2025</v>
      </c>
      <c r="AF98" s="225" t="s">
        <v>2448</v>
      </c>
    </row>
    <row r="99" spans="1:32" x14ac:dyDescent="0.35">
      <c r="A99" s="224" t="s">
        <v>1459</v>
      </c>
      <c r="B99" s="225" t="s">
        <v>2448</v>
      </c>
      <c r="C99" s="224" t="s">
        <v>139</v>
      </c>
      <c r="D99" s="224" t="s">
        <v>1460</v>
      </c>
      <c r="E99" s="226">
        <v>45715</v>
      </c>
      <c r="F99" s="225" t="s">
        <v>1458</v>
      </c>
      <c r="G99" s="224"/>
      <c r="H99" s="227" t="s">
        <v>135</v>
      </c>
      <c r="I99" s="225" t="s">
        <v>162</v>
      </c>
      <c r="J99" s="227" t="s">
        <v>137</v>
      </c>
      <c r="K99" s="224"/>
      <c r="L99" s="228">
        <v>1836237</v>
      </c>
      <c r="M99" s="229">
        <v>18362370</v>
      </c>
      <c r="N99" s="229"/>
      <c r="O99" s="229"/>
      <c r="P99" s="229"/>
      <c r="Q99" s="230"/>
      <c r="R99" s="229">
        <v>18607202</v>
      </c>
      <c r="S99" s="229">
        <v>-244832</v>
      </c>
      <c r="T99" s="227" t="s">
        <v>140</v>
      </c>
      <c r="U99" s="227" t="s">
        <v>141</v>
      </c>
      <c r="V99" s="231">
        <v>1001763364</v>
      </c>
      <c r="W99" s="227" t="s">
        <v>142</v>
      </c>
      <c r="X99" s="227" t="s">
        <v>587</v>
      </c>
      <c r="Y99" s="227">
        <v>302</v>
      </c>
      <c r="Z99" s="226">
        <v>45715</v>
      </c>
      <c r="AA99" s="226">
        <v>46017</v>
      </c>
      <c r="AB99" s="226"/>
      <c r="AC99" s="225" t="s">
        <v>184</v>
      </c>
      <c r="AD99" s="232" t="s">
        <v>1462</v>
      </c>
      <c r="AE99" s="224">
        <v>2025</v>
      </c>
      <c r="AF99" s="225" t="s">
        <v>2448</v>
      </c>
    </row>
    <row r="100" spans="1:32" x14ac:dyDescent="0.35">
      <c r="A100" s="224" t="s">
        <v>1469</v>
      </c>
      <c r="B100" s="225" t="s">
        <v>2448</v>
      </c>
      <c r="C100" s="224" t="s">
        <v>139</v>
      </c>
      <c r="D100" s="224" t="s">
        <v>1470</v>
      </c>
      <c r="E100" s="226">
        <v>45715</v>
      </c>
      <c r="F100" s="225" t="s">
        <v>1468</v>
      </c>
      <c r="G100" s="224"/>
      <c r="H100" s="227" t="s">
        <v>135</v>
      </c>
      <c r="I100" s="225" t="s">
        <v>162</v>
      </c>
      <c r="J100" s="227" t="s">
        <v>137</v>
      </c>
      <c r="K100" s="224"/>
      <c r="L100" s="228">
        <v>2436451</v>
      </c>
      <c r="M100" s="229">
        <v>24689370</v>
      </c>
      <c r="N100" s="229"/>
      <c r="O100" s="229"/>
      <c r="P100" s="229"/>
      <c r="Q100" s="230"/>
      <c r="R100" s="229">
        <v>24689370</v>
      </c>
      <c r="S100" s="229">
        <v>0</v>
      </c>
      <c r="T100" s="227" t="s">
        <v>140</v>
      </c>
      <c r="U100" s="227" t="s">
        <v>141</v>
      </c>
      <c r="V100" s="231">
        <v>83041372</v>
      </c>
      <c r="W100" s="227" t="s">
        <v>142</v>
      </c>
      <c r="X100" s="227" t="s">
        <v>664</v>
      </c>
      <c r="Y100" s="227">
        <v>307</v>
      </c>
      <c r="Z100" s="226">
        <v>45715</v>
      </c>
      <c r="AA100" s="226">
        <v>46022</v>
      </c>
      <c r="AB100" s="226"/>
      <c r="AC100" s="225" t="s">
        <v>184</v>
      </c>
      <c r="AD100" s="232" t="s">
        <v>1472</v>
      </c>
      <c r="AE100" s="224">
        <v>2025</v>
      </c>
      <c r="AF100" s="225" t="s">
        <v>2448</v>
      </c>
    </row>
    <row r="101" spans="1:32" x14ac:dyDescent="0.35">
      <c r="A101" s="224" t="s">
        <v>1481</v>
      </c>
      <c r="B101" s="225" t="s">
        <v>2448</v>
      </c>
      <c r="C101" s="224" t="s">
        <v>139</v>
      </c>
      <c r="D101" s="224" t="s">
        <v>1482</v>
      </c>
      <c r="E101" s="226">
        <v>45715</v>
      </c>
      <c r="F101" s="225" t="s">
        <v>1480</v>
      </c>
      <c r="G101" s="224"/>
      <c r="H101" s="227" t="s">
        <v>135</v>
      </c>
      <c r="I101" s="225" t="s">
        <v>162</v>
      </c>
      <c r="J101" s="227" t="s">
        <v>137</v>
      </c>
      <c r="K101" s="224"/>
      <c r="L101" s="228">
        <v>4620818</v>
      </c>
      <c r="M101" s="229">
        <v>46824289</v>
      </c>
      <c r="N101" s="229"/>
      <c r="O101" s="229"/>
      <c r="P101" s="229"/>
      <c r="Q101" s="230"/>
      <c r="R101" s="229">
        <v>46824289</v>
      </c>
      <c r="S101" s="229">
        <v>0</v>
      </c>
      <c r="T101" s="227" t="s">
        <v>140</v>
      </c>
      <c r="U101" s="227" t="s">
        <v>141</v>
      </c>
      <c r="V101" s="231">
        <v>38259736</v>
      </c>
      <c r="W101" s="227" t="s">
        <v>142</v>
      </c>
      <c r="X101" s="227" t="s">
        <v>778</v>
      </c>
      <c r="Y101" s="227">
        <v>307</v>
      </c>
      <c r="Z101" s="226">
        <v>45715</v>
      </c>
      <c r="AA101" s="226">
        <v>45747</v>
      </c>
      <c r="AB101" s="226"/>
      <c r="AC101" s="225" t="s">
        <v>289</v>
      </c>
      <c r="AD101" s="232" t="s">
        <v>1486</v>
      </c>
      <c r="AE101" s="224">
        <v>2025</v>
      </c>
      <c r="AF101" s="225" t="s">
        <v>2448</v>
      </c>
    </row>
    <row r="102" spans="1:32" x14ac:dyDescent="0.35">
      <c r="A102" s="224" t="s">
        <v>1481</v>
      </c>
      <c r="B102" s="225" t="s">
        <v>2448</v>
      </c>
      <c r="C102" s="224" t="s">
        <v>139</v>
      </c>
      <c r="D102" s="224" t="s">
        <v>1494</v>
      </c>
      <c r="E102" s="226">
        <v>45748</v>
      </c>
      <c r="F102" s="225" t="s">
        <v>1492</v>
      </c>
      <c r="G102" s="224"/>
      <c r="H102" s="227" t="s">
        <v>135</v>
      </c>
      <c r="I102" s="225" t="s">
        <v>162</v>
      </c>
      <c r="J102" s="227" t="s">
        <v>137</v>
      </c>
      <c r="K102" s="224"/>
      <c r="L102" s="228">
        <v>4620818</v>
      </c>
      <c r="M102" s="229">
        <v>4620818</v>
      </c>
      <c r="N102" s="229"/>
      <c r="O102" s="229"/>
      <c r="P102" s="229"/>
      <c r="Q102" s="230"/>
      <c r="R102" s="229">
        <v>4620818</v>
      </c>
      <c r="S102" s="229">
        <v>0</v>
      </c>
      <c r="T102" s="227" t="s">
        <v>140</v>
      </c>
      <c r="U102" s="227" t="s">
        <v>141</v>
      </c>
      <c r="V102" s="231">
        <v>1113306541</v>
      </c>
      <c r="W102" s="227" t="s">
        <v>142</v>
      </c>
      <c r="X102" s="227" t="s">
        <v>778</v>
      </c>
      <c r="Y102" s="227">
        <v>274</v>
      </c>
      <c r="Z102" s="226">
        <v>45754</v>
      </c>
      <c r="AA102" s="226">
        <v>46022</v>
      </c>
      <c r="AB102" s="226"/>
      <c r="AC102" s="225" t="s">
        <v>184</v>
      </c>
      <c r="AD102" s="232" t="s">
        <v>1486</v>
      </c>
      <c r="AE102" s="224">
        <v>2025</v>
      </c>
      <c r="AF102" s="225" t="s">
        <v>2448</v>
      </c>
    </row>
    <row r="103" spans="1:32" x14ac:dyDescent="0.35">
      <c r="A103" s="224" t="s">
        <v>1503</v>
      </c>
      <c r="B103" s="225" t="s">
        <v>2448</v>
      </c>
      <c r="C103" s="224" t="s">
        <v>139</v>
      </c>
      <c r="D103" s="224" t="s">
        <v>1504</v>
      </c>
      <c r="E103" s="226">
        <v>45716</v>
      </c>
      <c r="F103" s="225" t="s">
        <v>1502</v>
      </c>
      <c r="G103" s="224"/>
      <c r="H103" s="227" t="s">
        <v>135</v>
      </c>
      <c r="I103" s="225" t="s">
        <v>162</v>
      </c>
      <c r="J103" s="227" t="s">
        <v>137</v>
      </c>
      <c r="K103" s="224"/>
      <c r="L103" s="228">
        <v>2084129</v>
      </c>
      <c r="M103" s="229">
        <v>21049703</v>
      </c>
      <c r="N103" s="229"/>
      <c r="O103" s="229"/>
      <c r="P103" s="229"/>
      <c r="Q103" s="230"/>
      <c r="R103" s="229">
        <v>21049703</v>
      </c>
      <c r="S103" s="229">
        <v>0</v>
      </c>
      <c r="T103" s="227" t="s">
        <v>140</v>
      </c>
      <c r="U103" s="227" t="s">
        <v>141</v>
      </c>
      <c r="V103" s="231">
        <v>1053845749</v>
      </c>
      <c r="W103" s="227" t="s">
        <v>142</v>
      </c>
      <c r="X103" s="227" t="s">
        <v>406</v>
      </c>
      <c r="Y103" s="227">
        <v>306</v>
      </c>
      <c r="Z103" s="226">
        <v>45716</v>
      </c>
      <c r="AA103" s="226">
        <v>46022</v>
      </c>
      <c r="AB103" s="226"/>
      <c r="AC103" s="225" t="s">
        <v>184</v>
      </c>
      <c r="AD103" s="232" t="s">
        <v>1506</v>
      </c>
      <c r="AE103" s="224">
        <v>2025</v>
      </c>
      <c r="AF103" s="225" t="s">
        <v>2448</v>
      </c>
    </row>
    <row r="104" spans="1:32" x14ac:dyDescent="0.35">
      <c r="A104" s="224" t="s">
        <v>1514</v>
      </c>
      <c r="B104" s="225" t="s">
        <v>2448</v>
      </c>
      <c r="C104" s="224" t="s">
        <v>139</v>
      </c>
      <c r="D104" s="224" t="s">
        <v>1515</v>
      </c>
      <c r="E104" s="226">
        <v>45716</v>
      </c>
      <c r="F104" s="225" t="s">
        <v>1513</v>
      </c>
      <c r="G104" s="224"/>
      <c r="H104" s="227" t="s">
        <v>135</v>
      </c>
      <c r="I104" s="225" t="s">
        <v>162</v>
      </c>
      <c r="J104" s="227" t="s">
        <v>137</v>
      </c>
      <c r="K104" s="224"/>
      <c r="L104" s="228">
        <v>5106004</v>
      </c>
      <c r="M104" s="229">
        <v>51060040</v>
      </c>
      <c r="N104" s="229"/>
      <c r="O104" s="229"/>
      <c r="P104" s="229"/>
      <c r="Q104" s="230"/>
      <c r="R104" s="229">
        <v>51060040</v>
      </c>
      <c r="S104" s="229">
        <v>0</v>
      </c>
      <c r="T104" s="227" t="s">
        <v>140</v>
      </c>
      <c r="U104" s="227" t="s">
        <v>141</v>
      </c>
      <c r="V104" s="231">
        <v>1015422845</v>
      </c>
      <c r="W104" s="227" t="s">
        <v>142</v>
      </c>
      <c r="X104" s="227" t="s">
        <v>406</v>
      </c>
      <c r="Y104" s="227">
        <v>302</v>
      </c>
      <c r="Z104" s="226">
        <v>45716</v>
      </c>
      <c r="AA104" s="226">
        <v>46018</v>
      </c>
      <c r="AB104" s="226"/>
      <c r="AC104" s="225" t="s">
        <v>184</v>
      </c>
      <c r="AD104" s="232" t="s">
        <v>1517</v>
      </c>
      <c r="AE104" s="224">
        <v>2025</v>
      </c>
      <c r="AF104" s="225" t="s">
        <v>2448</v>
      </c>
    </row>
    <row r="105" spans="1:32" x14ac:dyDescent="0.35">
      <c r="A105" s="224" t="s">
        <v>1528</v>
      </c>
      <c r="B105" s="225" t="s">
        <v>2448</v>
      </c>
      <c r="C105" s="224" t="s">
        <v>139</v>
      </c>
      <c r="D105" s="224" t="s">
        <v>1529</v>
      </c>
      <c r="E105" s="226">
        <v>45716</v>
      </c>
      <c r="F105" s="225" t="s">
        <v>1527</v>
      </c>
      <c r="G105" s="224"/>
      <c r="H105" s="227" t="s">
        <v>135</v>
      </c>
      <c r="I105" s="225" t="s">
        <v>162</v>
      </c>
      <c r="J105" s="227" t="s">
        <v>137</v>
      </c>
      <c r="K105" s="224"/>
      <c r="L105" s="228">
        <v>1836238</v>
      </c>
      <c r="M105" s="229">
        <v>18546004</v>
      </c>
      <c r="N105" s="229"/>
      <c r="O105" s="229"/>
      <c r="P105" s="229"/>
      <c r="Q105" s="230"/>
      <c r="R105" s="229">
        <v>18546004</v>
      </c>
      <c r="S105" s="229">
        <v>0</v>
      </c>
      <c r="T105" s="227" t="s">
        <v>140</v>
      </c>
      <c r="U105" s="227" t="s">
        <v>141</v>
      </c>
      <c r="V105" s="231">
        <v>7561811</v>
      </c>
      <c r="W105" s="227" t="s">
        <v>142</v>
      </c>
      <c r="X105" s="227" t="s">
        <v>633</v>
      </c>
      <c r="Y105" s="227">
        <v>306</v>
      </c>
      <c r="Z105" s="226">
        <v>45716</v>
      </c>
      <c r="AA105" s="226">
        <v>46022</v>
      </c>
      <c r="AB105" s="226"/>
      <c r="AC105" s="225" t="s">
        <v>184</v>
      </c>
      <c r="AD105" s="232" t="s">
        <v>1531</v>
      </c>
      <c r="AE105" s="224">
        <v>2025</v>
      </c>
      <c r="AF105" s="225" t="s">
        <v>2448</v>
      </c>
    </row>
    <row r="106" spans="1:32" x14ac:dyDescent="0.35">
      <c r="A106" s="224" t="s">
        <v>1539</v>
      </c>
      <c r="B106" s="225" t="s">
        <v>2448</v>
      </c>
      <c r="C106" s="224" t="s">
        <v>139</v>
      </c>
      <c r="D106" s="224" t="s">
        <v>1542</v>
      </c>
      <c r="E106" s="226">
        <v>45716</v>
      </c>
      <c r="F106" s="225" t="s">
        <v>1538</v>
      </c>
      <c r="G106" s="224"/>
      <c r="H106" s="227" t="s">
        <v>135</v>
      </c>
      <c r="I106" s="225" t="s">
        <v>162</v>
      </c>
      <c r="J106" s="227" t="s">
        <v>137</v>
      </c>
      <c r="K106" s="224"/>
      <c r="L106" s="228">
        <v>4620818</v>
      </c>
      <c r="M106" s="229">
        <v>13862454</v>
      </c>
      <c r="N106" s="229"/>
      <c r="O106" s="229"/>
      <c r="P106" s="229"/>
      <c r="Q106" s="230"/>
      <c r="R106" s="229">
        <v>13862454</v>
      </c>
      <c r="S106" s="229">
        <v>0</v>
      </c>
      <c r="T106" s="227" t="s">
        <v>140</v>
      </c>
      <c r="U106" s="227" t="s">
        <v>141</v>
      </c>
      <c r="V106" s="231">
        <v>1039465234</v>
      </c>
      <c r="W106" s="227" t="s">
        <v>142</v>
      </c>
      <c r="X106" s="227" t="s">
        <v>134</v>
      </c>
      <c r="Y106" s="227">
        <v>89</v>
      </c>
      <c r="Z106" s="226">
        <v>45716</v>
      </c>
      <c r="AA106" s="226">
        <v>45804</v>
      </c>
      <c r="AB106" s="226"/>
      <c r="AC106" s="225" t="s">
        <v>345</v>
      </c>
      <c r="AD106" s="232" t="s">
        <v>1544</v>
      </c>
      <c r="AE106" s="224">
        <v>2025</v>
      </c>
      <c r="AF106" s="225" t="s">
        <v>2448</v>
      </c>
    </row>
    <row r="107" spans="1:32" x14ac:dyDescent="0.35">
      <c r="A107" s="224" t="s">
        <v>1553</v>
      </c>
      <c r="B107" s="225" t="s">
        <v>2448</v>
      </c>
      <c r="C107" s="224" t="s">
        <v>139</v>
      </c>
      <c r="D107" s="224" t="s">
        <v>1554</v>
      </c>
      <c r="E107" s="226">
        <v>45716</v>
      </c>
      <c r="F107" s="225" t="s">
        <v>1552</v>
      </c>
      <c r="G107" s="224"/>
      <c r="H107" s="227" t="s">
        <v>135</v>
      </c>
      <c r="I107" s="225" t="s">
        <v>162</v>
      </c>
      <c r="J107" s="227" t="s">
        <v>137</v>
      </c>
      <c r="K107" s="224"/>
      <c r="L107" s="228">
        <v>1836238</v>
      </c>
      <c r="M107" s="229">
        <v>18546004</v>
      </c>
      <c r="N107" s="229"/>
      <c r="O107" s="229"/>
      <c r="P107" s="229"/>
      <c r="Q107" s="230"/>
      <c r="R107" s="229">
        <v>18546004</v>
      </c>
      <c r="S107" s="229">
        <v>0</v>
      </c>
      <c r="T107" s="227" t="s">
        <v>140</v>
      </c>
      <c r="U107" s="227" t="s">
        <v>141</v>
      </c>
      <c r="V107" s="231">
        <v>1084194745</v>
      </c>
      <c r="W107" s="227" t="s">
        <v>142</v>
      </c>
      <c r="X107" s="227" t="s">
        <v>366</v>
      </c>
      <c r="Y107" s="227">
        <v>306</v>
      </c>
      <c r="Z107" s="226">
        <v>45716</v>
      </c>
      <c r="AA107" s="226">
        <v>45841</v>
      </c>
      <c r="AB107" s="226"/>
      <c r="AC107" s="225" t="s">
        <v>289</v>
      </c>
      <c r="AD107" s="232" t="s">
        <v>1558</v>
      </c>
      <c r="AE107" s="224">
        <v>2025</v>
      </c>
      <c r="AF107" s="225" t="s">
        <v>2448</v>
      </c>
    </row>
    <row r="108" spans="1:32" x14ac:dyDescent="0.35">
      <c r="A108" s="224" t="s">
        <v>1553</v>
      </c>
      <c r="B108" s="225" t="s">
        <v>2448</v>
      </c>
      <c r="C108" s="224" t="s">
        <v>139</v>
      </c>
      <c r="D108" s="224" t="s">
        <v>1564</v>
      </c>
      <c r="E108" s="226">
        <v>45839</v>
      </c>
      <c r="F108" s="225" t="s">
        <v>1563</v>
      </c>
      <c r="G108" s="224"/>
      <c r="H108" s="227" t="s">
        <v>135</v>
      </c>
      <c r="I108" s="225" t="s">
        <v>162</v>
      </c>
      <c r="J108" s="227" t="s">
        <v>137</v>
      </c>
      <c r="K108" s="224"/>
      <c r="L108" s="228">
        <v>1836238</v>
      </c>
      <c r="M108" s="229">
        <v>10833804</v>
      </c>
      <c r="N108" s="229"/>
      <c r="O108" s="229"/>
      <c r="P108" s="229"/>
      <c r="Q108" s="230"/>
      <c r="R108" s="229">
        <v>10833804</v>
      </c>
      <c r="S108" s="229">
        <v>0</v>
      </c>
      <c r="T108" s="227" t="s">
        <v>140</v>
      </c>
      <c r="U108" s="227" t="s">
        <v>141</v>
      </c>
      <c r="V108" s="231">
        <v>1004437753</v>
      </c>
      <c r="W108" s="227" t="s">
        <v>142</v>
      </c>
      <c r="X108" s="227" t="s">
        <v>366</v>
      </c>
      <c r="Y108" s="227">
        <v>180</v>
      </c>
      <c r="Z108" s="226">
        <v>45842</v>
      </c>
      <c r="AA108" s="226">
        <v>46022</v>
      </c>
      <c r="AB108" s="226"/>
      <c r="AC108" s="225" t="s">
        <v>184</v>
      </c>
      <c r="AD108" s="232" t="s">
        <v>1558</v>
      </c>
      <c r="AE108" s="224">
        <v>2025</v>
      </c>
      <c r="AF108" s="225" t="s">
        <v>2448</v>
      </c>
    </row>
    <row r="109" spans="1:32" x14ac:dyDescent="0.35">
      <c r="A109" s="224" t="s">
        <v>1573</v>
      </c>
      <c r="B109" s="225" t="s">
        <v>2448</v>
      </c>
      <c r="C109" s="224" t="s">
        <v>139</v>
      </c>
      <c r="D109" s="224" t="s">
        <v>1574</v>
      </c>
      <c r="E109" s="226">
        <v>45716</v>
      </c>
      <c r="F109" s="225" t="s">
        <v>1572</v>
      </c>
      <c r="G109" s="224"/>
      <c r="H109" s="227" t="s">
        <v>135</v>
      </c>
      <c r="I109" s="225" t="s">
        <v>162</v>
      </c>
      <c r="J109" s="227" t="s">
        <v>137</v>
      </c>
      <c r="K109" s="224"/>
      <c r="L109" s="228">
        <v>3226850</v>
      </c>
      <c r="M109" s="229">
        <v>32591185</v>
      </c>
      <c r="N109" s="229"/>
      <c r="O109" s="229"/>
      <c r="P109" s="229"/>
      <c r="Q109" s="230"/>
      <c r="R109" s="229">
        <v>32591185</v>
      </c>
      <c r="S109" s="229">
        <v>0</v>
      </c>
      <c r="T109" s="227" t="s">
        <v>140</v>
      </c>
      <c r="U109" s="227" t="s">
        <v>141</v>
      </c>
      <c r="V109" s="231">
        <v>93298119</v>
      </c>
      <c r="W109" s="227" t="s">
        <v>142</v>
      </c>
      <c r="X109" s="227" t="s">
        <v>406</v>
      </c>
      <c r="Y109" s="227">
        <v>306</v>
      </c>
      <c r="Z109" s="226">
        <v>45716</v>
      </c>
      <c r="AA109" s="226">
        <v>46022</v>
      </c>
      <c r="AB109" s="226"/>
      <c r="AC109" s="225" t="s">
        <v>184</v>
      </c>
      <c r="AD109" s="232" t="s">
        <v>1576</v>
      </c>
      <c r="AE109" s="224">
        <v>2025</v>
      </c>
      <c r="AF109" s="225" t="s">
        <v>2448</v>
      </c>
    </row>
    <row r="110" spans="1:32" x14ac:dyDescent="0.35">
      <c r="A110" s="224" t="s">
        <v>1586</v>
      </c>
      <c r="B110" s="225" t="s">
        <v>2448</v>
      </c>
      <c r="C110" s="224" t="s">
        <v>139</v>
      </c>
      <c r="D110" s="224" t="s">
        <v>1587</v>
      </c>
      <c r="E110" s="226">
        <v>45716</v>
      </c>
      <c r="F110" s="225" t="s">
        <v>1585</v>
      </c>
      <c r="G110" s="224"/>
      <c r="H110" s="227" t="s">
        <v>135</v>
      </c>
      <c r="I110" s="225" t="s">
        <v>162</v>
      </c>
      <c r="J110" s="227" t="s">
        <v>137</v>
      </c>
      <c r="K110" s="224"/>
      <c r="L110" s="228">
        <v>1836238</v>
      </c>
      <c r="M110" s="229">
        <v>18546004</v>
      </c>
      <c r="N110" s="229"/>
      <c r="O110" s="229"/>
      <c r="P110" s="229"/>
      <c r="Q110" s="230"/>
      <c r="R110" s="229">
        <v>18546004</v>
      </c>
      <c r="S110" s="229">
        <v>0</v>
      </c>
      <c r="T110" s="227" t="s">
        <v>140</v>
      </c>
      <c r="U110" s="227" t="s">
        <v>141</v>
      </c>
      <c r="V110" s="231">
        <v>1007061882</v>
      </c>
      <c r="W110" s="227" t="s">
        <v>142</v>
      </c>
      <c r="X110" s="227" t="s">
        <v>633</v>
      </c>
      <c r="Y110" s="227">
        <v>306</v>
      </c>
      <c r="Z110" s="226">
        <v>45716</v>
      </c>
      <c r="AA110" s="226">
        <v>46022</v>
      </c>
      <c r="AB110" s="226"/>
      <c r="AC110" s="225" t="s">
        <v>184</v>
      </c>
      <c r="AD110" s="232" t="s">
        <v>1589</v>
      </c>
      <c r="AE110" s="224">
        <v>2025</v>
      </c>
      <c r="AF110" s="225" t="s">
        <v>2448</v>
      </c>
    </row>
    <row r="111" spans="1:32" x14ac:dyDescent="0.35">
      <c r="A111" s="224" t="s">
        <v>1597</v>
      </c>
      <c r="B111" s="225" t="s">
        <v>2448</v>
      </c>
      <c r="C111" s="224" t="s">
        <v>139</v>
      </c>
      <c r="D111" s="224" t="s">
        <v>1598</v>
      </c>
      <c r="E111" s="226">
        <v>45716</v>
      </c>
      <c r="F111" s="225" t="s">
        <v>1596</v>
      </c>
      <c r="G111" s="224"/>
      <c r="H111" s="227" t="s">
        <v>135</v>
      </c>
      <c r="I111" s="225" t="s">
        <v>162</v>
      </c>
      <c r="J111" s="227" t="s">
        <v>137</v>
      </c>
      <c r="K111" s="224"/>
      <c r="L111" s="228">
        <v>3226850</v>
      </c>
      <c r="M111" s="229">
        <v>32591185</v>
      </c>
      <c r="N111" s="229"/>
      <c r="O111" s="229"/>
      <c r="P111" s="229"/>
      <c r="Q111" s="230"/>
      <c r="R111" s="229">
        <v>32591185</v>
      </c>
      <c r="S111" s="229">
        <v>0</v>
      </c>
      <c r="T111" s="227" t="s">
        <v>140</v>
      </c>
      <c r="U111" s="227" t="s">
        <v>141</v>
      </c>
      <c r="V111" s="231">
        <v>1053794196</v>
      </c>
      <c r="W111" s="227" t="s">
        <v>142</v>
      </c>
      <c r="X111" s="227" t="s">
        <v>406</v>
      </c>
      <c r="Y111" s="227">
        <v>306</v>
      </c>
      <c r="Z111" s="226">
        <v>45716</v>
      </c>
      <c r="AA111" s="226">
        <v>46022</v>
      </c>
      <c r="AB111" s="226"/>
      <c r="AC111" s="225" t="s">
        <v>184</v>
      </c>
      <c r="AD111" s="232" t="s">
        <v>1600</v>
      </c>
      <c r="AE111" s="224">
        <v>2025</v>
      </c>
      <c r="AF111" s="225" t="s">
        <v>2448</v>
      </c>
    </row>
    <row r="112" spans="1:32" x14ac:dyDescent="0.35">
      <c r="A112" s="224" t="s">
        <v>1608</v>
      </c>
      <c r="B112" s="225" t="s">
        <v>2448</v>
      </c>
      <c r="C112" s="224" t="s">
        <v>139</v>
      </c>
      <c r="D112" s="224" t="s">
        <v>1610</v>
      </c>
      <c r="E112" s="226">
        <v>45716</v>
      </c>
      <c r="F112" s="225" t="s">
        <v>1607</v>
      </c>
      <c r="G112" s="224"/>
      <c r="H112" s="227" t="s">
        <v>135</v>
      </c>
      <c r="I112" s="225" t="s">
        <v>162</v>
      </c>
      <c r="J112" s="227" t="s">
        <v>137</v>
      </c>
      <c r="K112" s="224"/>
      <c r="L112" s="228">
        <v>2084129</v>
      </c>
      <c r="M112" s="229">
        <v>21049703</v>
      </c>
      <c r="N112" s="229"/>
      <c r="O112" s="229"/>
      <c r="P112" s="229"/>
      <c r="Q112" s="230"/>
      <c r="R112" s="229">
        <v>21049703</v>
      </c>
      <c r="S112" s="229">
        <v>0</v>
      </c>
      <c r="T112" s="227" t="s">
        <v>140</v>
      </c>
      <c r="U112" s="227" t="s">
        <v>141</v>
      </c>
      <c r="V112" s="231">
        <v>1108207382</v>
      </c>
      <c r="W112" s="227" t="s">
        <v>142</v>
      </c>
      <c r="X112" s="227" t="s">
        <v>406</v>
      </c>
      <c r="Y112" s="227">
        <v>306</v>
      </c>
      <c r="Z112" s="226">
        <v>45716</v>
      </c>
      <c r="AA112" s="226">
        <v>46022</v>
      </c>
      <c r="AB112" s="226"/>
      <c r="AC112" s="225" t="s">
        <v>184</v>
      </c>
      <c r="AD112" s="232" t="s">
        <v>1612</v>
      </c>
      <c r="AE112" s="224">
        <v>2025</v>
      </c>
      <c r="AF112" s="225" t="s">
        <v>2448</v>
      </c>
    </row>
    <row r="113" spans="1:32" x14ac:dyDescent="0.35">
      <c r="A113" s="224" t="s">
        <v>1621</v>
      </c>
      <c r="B113" s="225" t="s">
        <v>2448</v>
      </c>
      <c r="C113" s="224" t="s">
        <v>139</v>
      </c>
      <c r="D113" s="224" t="s">
        <v>1623</v>
      </c>
      <c r="E113" s="226">
        <v>45720</v>
      </c>
      <c r="F113" s="225" t="s">
        <v>1620</v>
      </c>
      <c r="G113" s="224"/>
      <c r="H113" s="227" t="s">
        <v>135</v>
      </c>
      <c r="I113" s="225" t="s">
        <v>162</v>
      </c>
      <c r="J113" s="227" t="s">
        <v>137</v>
      </c>
      <c r="K113" s="224"/>
      <c r="L113" s="228">
        <v>1836238</v>
      </c>
      <c r="M113" s="229">
        <v>18178756</v>
      </c>
      <c r="N113" s="229"/>
      <c r="O113" s="229"/>
      <c r="P113" s="229"/>
      <c r="Q113" s="230"/>
      <c r="R113" s="229">
        <v>18178756</v>
      </c>
      <c r="S113" s="229">
        <v>0</v>
      </c>
      <c r="T113" s="227" t="s">
        <v>140</v>
      </c>
      <c r="U113" s="227" t="s">
        <v>141</v>
      </c>
      <c r="V113" s="231">
        <v>1060988018</v>
      </c>
      <c r="W113" s="227" t="s">
        <v>142</v>
      </c>
      <c r="X113" s="227" t="s">
        <v>633</v>
      </c>
      <c r="Y113" s="227">
        <v>302</v>
      </c>
      <c r="Z113" s="226">
        <v>45720</v>
      </c>
      <c r="AA113" s="226">
        <v>46022</v>
      </c>
      <c r="AB113" s="226"/>
      <c r="AC113" s="225" t="s">
        <v>184</v>
      </c>
      <c r="AD113" s="232" t="s">
        <v>1625</v>
      </c>
      <c r="AE113" s="224">
        <v>2025</v>
      </c>
      <c r="AF113" s="225" t="s">
        <v>2448</v>
      </c>
    </row>
    <row r="114" spans="1:32" x14ac:dyDescent="0.35">
      <c r="A114" s="224" t="s">
        <v>1633</v>
      </c>
      <c r="B114" s="225" t="s">
        <v>2448</v>
      </c>
      <c r="C114" s="224" t="s">
        <v>139</v>
      </c>
      <c r="D114" s="224" t="s">
        <v>1634</v>
      </c>
      <c r="E114" s="226">
        <v>45721</v>
      </c>
      <c r="F114" s="225" t="s">
        <v>1632</v>
      </c>
      <c r="G114" s="224"/>
      <c r="H114" s="227" t="s">
        <v>135</v>
      </c>
      <c r="I114" s="225" t="s">
        <v>162</v>
      </c>
      <c r="J114" s="227" t="s">
        <v>137</v>
      </c>
      <c r="K114" s="224"/>
      <c r="L114" s="228">
        <v>1836238</v>
      </c>
      <c r="M114" s="229">
        <v>18117548</v>
      </c>
      <c r="N114" s="229"/>
      <c r="O114" s="229"/>
      <c r="P114" s="229"/>
      <c r="Q114" s="230"/>
      <c r="R114" s="229">
        <v>18117548</v>
      </c>
      <c r="S114" s="229">
        <v>0</v>
      </c>
      <c r="T114" s="227" t="s">
        <v>140</v>
      </c>
      <c r="U114" s="227" t="s">
        <v>141</v>
      </c>
      <c r="V114" s="231">
        <v>1061776244</v>
      </c>
      <c r="W114" s="227" t="s">
        <v>142</v>
      </c>
      <c r="X114" s="227" t="s">
        <v>633</v>
      </c>
      <c r="Y114" s="227">
        <v>301</v>
      </c>
      <c r="Z114" s="226">
        <v>45721</v>
      </c>
      <c r="AA114" s="226">
        <v>46022</v>
      </c>
      <c r="AB114" s="226"/>
      <c r="AC114" s="225" t="s">
        <v>184</v>
      </c>
      <c r="AD114" s="232" t="s">
        <v>1636</v>
      </c>
      <c r="AE114" s="224">
        <v>2025</v>
      </c>
      <c r="AF114" s="225" t="s">
        <v>2448</v>
      </c>
    </row>
    <row r="115" spans="1:32" x14ac:dyDescent="0.35">
      <c r="A115" s="224" t="s">
        <v>1644</v>
      </c>
      <c r="B115" s="225" t="s">
        <v>2448</v>
      </c>
      <c r="C115" s="224" t="s">
        <v>139</v>
      </c>
      <c r="D115" s="224" t="s">
        <v>1646</v>
      </c>
      <c r="E115" s="226">
        <v>45722</v>
      </c>
      <c r="F115" s="225" t="s">
        <v>1643</v>
      </c>
      <c r="G115" s="224"/>
      <c r="H115" s="227" t="s">
        <v>135</v>
      </c>
      <c r="I115" s="225" t="s">
        <v>162</v>
      </c>
      <c r="J115" s="227" t="s">
        <v>137</v>
      </c>
      <c r="K115" s="224"/>
      <c r="L115" s="228">
        <v>3818858</v>
      </c>
      <c r="M115" s="229">
        <v>37552104</v>
      </c>
      <c r="N115" s="229"/>
      <c r="O115" s="229"/>
      <c r="P115" s="229"/>
      <c r="Q115" s="230"/>
      <c r="R115" s="229">
        <v>37552104</v>
      </c>
      <c r="S115" s="229">
        <v>0</v>
      </c>
      <c r="T115" s="227" t="s">
        <v>140</v>
      </c>
      <c r="U115" s="227" t="s">
        <v>141</v>
      </c>
      <c r="V115" s="231">
        <v>1095796776</v>
      </c>
      <c r="W115" s="227" t="s">
        <v>142</v>
      </c>
      <c r="X115" s="227" t="s">
        <v>366</v>
      </c>
      <c r="Y115" s="227">
        <v>300</v>
      </c>
      <c r="Z115" s="226">
        <v>45722</v>
      </c>
      <c r="AA115" s="226">
        <v>46022</v>
      </c>
      <c r="AB115" s="226"/>
      <c r="AC115" s="225" t="s">
        <v>184</v>
      </c>
      <c r="AD115" s="232" t="s">
        <v>1650</v>
      </c>
      <c r="AE115" s="224">
        <v>2025</v>
      </c>
      <c r="AF115" s="225" t="s">
        <v>2448</v>
      </c>
    </row>
    <row r="116" spans="1:32" x14ac:dyDescent="0.35">
      <c r="A116" s="224" t="s">
        <v>1658</v>
      </c>
      <c r="B116" s="225" t="s">
        <v>2448</v>
      </c>
      <c r="C116" s="224" t="s">
        <v>139</v>
      </c>
      <c r="D116" s="224" t="s">
        <v>1660</v>
      </c>
      <c r="E116" s="226">
        <v>45723</v>
      </c>
      <c r="F116" s="225" t="s">
        <v>1657</v>
      </c>
      <c r="G116" s="224"/>
      <c r="H116" s="227" t="s">
        <v>135</v>
      </c>
      <c r="I116" s="225" t="s">
        <v>162</v>
      </c>
      <c r="J116" s="227" t="s">
        <v>137</v>
      </c>
      <c r="K116" s="224"/>
      <c r="L116" s="228">
        <v>1836238</v>
      </c>
      <c r="M116" s="229">
        <v>17995132</v>
      </c>
      <c r="N116" s="229"/>
      <c r="O116" s="229"/>
      <c r="P116" s="229"/>
      <c r="Q116" s="230"/>
      <c r="R116" s="229">
        <v>17995132</v>
      </c>
      <c r="S116" s="229">
        <v>0</v>
      </c>
      <c r="T116" s="227" t="s">
        <v>140</v>
      </c>
      <c r="U116" s="227" t="s">
        <v>141</v>
      </c>
      <c r="V116" s="231">
        <v>1085329118</v>
      </c>
      <c r="W116" s="227" t="s">
        <v>142</v>
      </c>
      <c r="X116" s="227" t="s">
        <v>366</v>
      </c>
      <c r="Y116" s="227">
        <v>299</v>
      </c>
      <c r="Z116" s="226">
        <v>45723</v>
      </c>
      <c r="AA116" s="226">
        <v>46022</v>
      </c>
      <c r="AB116" s="226"/>
      <c r="AC116" s="225" t="s">
        <v>184</v>
      </c>
      <c r="AD116" s="232" t="s">
        <v>1662</v>
      </c>
      <c r="AE116" s="224">
        <v>2025</v>
      </c>
      <c r="AF116" s="225" t="s">
        <v>2448</v>
      </c>
    </row>
    <row r="117" spans="1:32" x14ac:dyDescent="0.35">
      <c r="A117" s="224" t="s">
        <v>1671</v>
      </c>
      <c r="B117" s="225" t="s">
        <v>2448</v>
      </c>
      <c r="C117" s="224" t="s">
        <v>139</v>
      </c>
      <c r="D117" s="224" t="s">
        <v>1672</v>
      </c>
      <c r="E117" s="226">
        <v>45727</v>
      </c>
      <c r="F117" s="225" t="s">
        <v>1670</v>
      </c>
      <c r="G117" s="224"/>
      <c r="H117" s="227" t="s">
        <v>135</v>
      </c>
      <c r="I117" s="225" t="s">
        <v>162</v>
      </c>
      <c r="J117" s="227" t="s">
        <v>137</v>
      </c>
      <c r="K117" s="224"/>
      <c r="L117" s="228">
        <v>3670920</v>
      </c>
      <c r="M117" s="229">
        <v>34873740</v>
      </c>
      <c r="N117" s="229"/>
      <c r="O117" s="229"/>
      <c r="P117" s="229"/>
      <c r="Q117" s="230"/>
      <c r="R117" s="229">
        <v>34873740</v>
      </c>
      <c r="S117" s="229">
        <v>0</v>
      </c>
      <c r="T117" s="227" t="s">
        <v>140</v>
      </c>
      <c r="U117" s="227" t="s">
        <v>141</v>
      </c>
      <c r="V117" s="231">
        <v>1088033490</v>
      </c>
      <c r="W117" s="227" t="s">
        <v>142</v>
      </c>
      <c r="X117" s="227" t="s">
        <v>778</v>
      </c>
      <c r="Y117" s="227">
        <v>289</v>
      </c>
      <c r="Z117" s="226">
        <v>45727</v>
      </c>
      <c r="AA117" s="226">
        <v>46016</v>
      </c>
      <c r="AB117" s="226"/>
      <c r="AC117" s="225" t="s">
        <v>184</v>
      </c>
      <c r="AD117" s="232" t="s">
        <v>1674</v>
      </c>
      <c r="AE117" s="224">
        <v>2025</v>
      </c>
      <c r="AF117" s="225" t="s">
        <v>2448</v>
      </c>
    </row>
    <row r="118" spans="1:32" x14ac:dyDescent="0.35">
      <c r="A118" s="224" t="s">
        <v>1682</v>
      </c>
      <c r="B118" s="225" t="s">
        <v>2448</v>
      </c>
      <c r="C118" s="224" t="s">
        <v>139</v>
      </c>
      <c r="D118" s="224" t="s">
        <v>1683</v>
      </c>
      <c r="E118" s="226">
        <v>45728</v>
      </c>
      <c r="F118" s="225" t="s">
        <v>1681</v>
      </c>
      <c r="G118" s="224"/>
      <c r="H118" s="227" t="s">
        <v>135</v>
      </c>
      <c r="I118" s="225" t="s">
        <v>162</v>
      </c>
      <c r="J118" s="227" t="s">
        <v>137</v>
      </c>
      <c r="K118" s="224"/>
      <c r="L118" s="228">
        <v>4200744</v>
      </c>
      <c r="M118" s="229">
        <v>40467167</v>
      </c>
      <c r="N118" s="229"/>
      <c r="O118" s="229"/>
      <c r="P118" s="229"/>
      <c r="Q118" s="230"/>
      <c r="R118" s="229">
        <v>40467167</v>
      </c>
      <c r="S118" s="229">
        <v>0</v>
      </c>
      <c r="T118" s="227" t="s">
        <v>140</v>
      </c>
      <c r="U118" s="227" t="s">
        <v>141</v>
      </c>
      <c r="V118" s="231">
        <v>24339028</v>
      </c>
      <c r="W118" s="227" t="s">
        <v>142</v>
      </c>
      <c r="X118" s="227" t="s">
        <v>406</v>
      </c>
      <c r="Y118" s="227">
        <v>294</v>
      </c>
      <c r="Z118" s="226">
        <v>45728</v>
      </c>
      <c r="AA118" s="226">
        <v>46022</v>
      </c>
      <c r="AB118" s="226">
        <v>45898</v>
      </c>
      <c r="AC118" s="225" t="s">
        <v>161</v>
      </c>
      <c r="AD118" s="232" t="s">
        <v>1687</v>
      </c>
      <c r="AE118" s="224">
        <v>2025</v>
      </c>
      <c r="AF118" s="225" t="s">
        <v>2448</v>
      </c>
    </row>
    <row r="119" spans="1:32" x14ac:dyDescent="0.35">
      <c r="A119" s="224" t="s">
        <v>1697</v>
      </c>
      <c r="B119" s="225" t="s">
        <v>2448</v>
      </c>
      <c r="C119" s="224" t="s">
        <v>139</v>
      </c>
      <c r="D119" s="224" t="s">
        <v>1698</v>
      </c>
      <c r="E119" s="226">
        <v>45729</v>
      </c>
      <c r="F119" s="225" t="s">
        <v>1696</v>
      </c>
      <c r="G119" s="224"/>
      <c r="H119" s="227" t="s">
        <v>135</v>
      </c>
      <c r="I119" s="225" t="s">
        <v>162</v>
      </c>
      <c r="J119" s="227" t="s">
        <v>137</v>
      </c>
      <c r="K119" s="224"/>
      <c r="L119" s="228">
        <v>2436451</v>
      </c>
      <c r="M119" s="229">
        <v>23389930</v>
      </c>
      <c r="N119" s="229"/>
      <c r="O119" s="229"/>
      <c r="P119" s="229"/>
      <c r="Q119" s="230"/>
      <c r="R119" s="229">
        <v>23389930</v>
      </c>
      <c r="S119" s="229">
        <v>0</v>
      </c>
      <c r="T119" s="227" t="s">
        <v>140</v>
      </c>
      <c r="U119" s="227" t="s">
        <v>141</v>
      </c>
      <c r="V119" s="231">
        <v>1110573672</v>
      </c>
      <c r="W119" s="227" t="s">
        <v>142</v>
      </c>
      <c r="X119" s="227" t="s">
        <v>406</v>
      </c>
      <c r="Y119" s="227">
        <v>293</v>
      </c>
      <c r="Z119" s="226">
        <v>45729</v>
      </c>
      <c r="AA119" s="226">
        <v>45868</v>
      </c>
      <c r="AB119" s="226">
        <v>45869</v>
      </c>
      <c r="AC119" s="225" t="s">
        <v>161</v>
      </c>
      <c r="AD119" s="232" t="s">
        <v>1704</v>
      </c>
      <c r="AE119" s="224">
        <v>2025</v>
      </c>
      <c r="AF119" s="225" t="s">
        <v>2448</v>
      </c>
    </row>
    <row r="120" spans="1:32" x14ac:dyDescent="0.35">
      <c r="A120" s="224" t="s">
        <v>1713</v>
      </c>
      <c r="B120" s="225" t="s">
        <v>2448</v>
      </c>
      <c r="C120" s="224" t="s">
        <v>139</v>
      </c>
      <c r="D120" s="224" t="s">
        <v>1714</v>
      </c>
      <c r="E120" s="226">
        <v>45730</v>
      </c>
      <c r="F120" s="225" t="s">
        <v>1712</v>
      </c>
      <c r="G120" s="224"/>
      <c r="H120" s="227" t="s">
        <v>135</v>
      </c>
      <c r="I120" s="225" t="s">
        <v>162</v>
      </c>
      <c r="J120" s="227" t="s">
        <v>137</v>
      </c>
      <c r="K120" s="224"/>
      <c r="L120" s="228">
        <v>2680096</v>
      </c>
      <c r="M120" s="229">
        <v>25639585</v>
      </c>
      <c r="N120" s="229"/>
      <c r="O120" s="229"/>
      <c r="P120" s="229"/>
      <c r="Q120" s="230"/>
      <c r="R120" s="229">
        <v>25639585</v>
      </c>
      <c r="S120" s="229">
        <v>0</v>
      </c>
      <c r="T120" s="227" t="s">
        <v>140</v>
      </c>
      <c r="U120" s="227" t="s">
        <v>141</v>
      </c>
      <c r="V120" s="231">
        <v>16749675</v>
      </c>
      <c r="W120" s="227" t="s">
        <v>142</v>
      </c>
      <c r="X120" s="227" t="s">
        <v>551</v>
      </c>
      <c r="Y120" s="227">
        <v>291</v>
      </c>
      <c r="Z120" s="226">
        <v>45730</v>
      </c>
      <c r="AA120" s="226">
        <v>46021</v>
      </c>
      <c r="AB120" s="226"/>
      <c r="AC120" s="225" t="s">
        <v>184</v>
      </c>
      <c r="AD120" s="232" t="s">
        <v>1716</v>
      </c>
      <c r="AE120" s="224">
        <v>2025</v>
      </c>
      <c r="AF120" s="225" t="s">
        <v>2448</v>
      </c>
    </row>
    <row r="121" spans="1:32" x14ac:dyDescent="0.35">
      <c r="A121" s="224" t="s">
        <v>1725</v>
      </c>
      <c r="B121" s="225" t="s">
        <v>2448</v>
      </c>
      <c r="C121" s="224" t="s">
        <v>139</v>
      </c>
      <c r="D121" s="224" t="s">
        <v>1726</v>
      </c>
      <c r="E121" s="226">
        <v>45733</v>
      </c>
      <c r="F121" s="225" t="s">
        <v>1724</v>
      </c>
      <c r="G121" s="224"/>
      <c r="H121" s="227" t="s">
        <v>135</v>
      </c>
      <c r="I121" s="225" t="s">
        <v>162</v>
      </c>
      <c r="J121" s="227" t="s">
        <v>137</v>
      </c>
      <c r="K121" s="224"/>
      <c r="L121" s="228">
        <v>1836237</v>
      </c>
      <c r="M121" s="229">
        <v>17383044</v>
      </c>
      <c r="N121" s="229"/>
      <c r="O121" s="229"/>
      <c r="P121" s="229"/>
      <c r="Q121" s="230"/>
      <c r="R121" s="229">
        <v>17383044</v>
      </c>
      <c r="S121" s="229">
        <v>0</v>
      </c>
      <c r="T121" s="227" t="s">
        <v>140</v>
      </c>
      <c r="U121" s="227" t="s">
        <v>141</v>
      </c>
      <c r="V121" s="231">
        <v>15483042</v>
      </c>
      <c r="W121" s="227" t="s">
        <v>142</v>
      </c>
      <c r="X121" s="227" t="s">
        <v>587</v>
      </c>
      <c r="Y121" s="227">
        <v>289</v>
      </c>
      <c r="Z121" s="226">
        <v>45733</v>
      </c>
      <c r="AA121" s="226">
        <v>46022</v>
      </c>
      <c r="AB121" s="226"/>
      <c r="AC121" s="225" t="s">
        <v>184</v>
      </c>
      <c r="AD121" s="232" t="s">
        <v>1728</v>
      </c>
      <c r="AE121" s="224">
        <v>2025</v>
      </c>
      <c r="AF121" s="225" t="s">
        <v>2448</v>
      </c>
    </row>
    <row r="122" spans="1:32" x14ac:dyDescent="0.35">
      <c r="A122" s="224" t="s">
        <v>1735</v>
      </c>
      <c r="B122" s="225" t="s">
        <v>2448</v>
      </c>
      <c r="C122" s="224" t="s">
        <v>139</v>
      </c>
      <c r="D122" s="224" t="s">
        <v>1736</v>
      </c>
      <c r="E122" s="226">
        <v>45733</v>
      </c>
      <c r="F122" s="225" t="s">
        <v>1734</v>
      </c>
      <c r="G122" s="224"/>
      <c r="H122" s="227" t="s">
        <v>135</v>
      </c>
      <c r="I122" s="225" t="s">
        <v>162</v>
      </c>
      <c r="J122" s="227" t="s">
        <v>137</v>
      </c>
      <c r="K122" s="224"/>
      <c r="L122" s="228">
        <v>3226850</v>
      </c>
      <c r="M122" s="229">
        <v>30547513</v>
      </c>
      <c r="N122" s="229"/>
      <c r="O122" s="229"/>
      <c r="P122" s="229"/>
      <c r="Q122" s="230"/>
      <c r="R122" s="229">
        <v>30547513</v>
      </c>
      <c r="S122" s="229">
        <v>0</v>
      </c>
      <c r="T122" s="227" t="s">
        <v>140</v>
      </c>
      <c r="U122" s="227" t="s">
        <v>141</v>
      </c>
      <c r="V122" s="231">
        <v>1110501353</v>
      </c>
      <c r="W122" s="227" t="s">
        <v>142</v>
      </c>
      <c r="X122" s="227" t="s">
        <v>406</v>
      </c>
      <c r="Y122" s="227">
        <v>289</v>
      </c>
      <c r="Z122" s="226">
        <v>45733</v>
      </c>
      <c r="AA122" s="226">
        <v>46022</v>
      </c>
      <c r="AB122" s="226"/>
      <c r="AC122" s="225" t="s">
        <v>184</v>
      </c>
      <c r="AD122" s="232" t="s">
        <v>1738</v>
      </c>
      <c r="AE122" s="224">
        <v>2025</v>
      </c>
      <c r="AF122" s="225" t="s">
        <v>2448</v>
      </c>
    </row>
    <row r="123" spans="1:32" x14ac:dyDescent="0.35">
      <c r="A123" s="224" t="s">
        <v>1748</v>
      </c>
      <c r="B123" s="225" t="s">
        <v>2448</v>
      </c>
      <c r="C123" s="224" t="s">
        <v>139</v>
      </c>
      <c r="D123" s="224" t="s">
        <v>1750</v>
      </c>
      <c r="E123" s="226">
        <v>45741</v>
      </c>
      <c r="F123" s="225" t="s">
        <v>1747</v>
      </c>
      <c r="G123" s="224"/>
      <c r="H123" s="227" t="s">
        <v>135</v>
      </c>
      <c r="I123" s="225" t="s">
        <v>162</v>
      </c>
      <c r="J123" s="227" t="s">
        <v>137</v>
      </c>
      <c r="K123" s="224"/>
      <c r="L123" s="228">
        <v>2084129</v>
      </c>
      <c r="M123" s="229">
        <v>-19173987</v>
      </c>
      <c r="N123" s="229"/>
      <c r="O123" s="229"/>
      <c r="P123" s="229"/>
      <c r="Q123" s="230"/>
      <c r="R123" s="229">
        <v>19173987</v>
      </c>
      <c r="S123" s="229">
        <v>0</v>
      </c>
      <c r="T123" s="227" t="s">
        <v>140</v>
      </c>
      <c r="U123" s="227" t="s">
        <v>141</v>
      </c>
      <c r="V123" s="231">
        <v>9977652</v>
      </c>
      <c r="W123" s="227" t="s">
        <v>142</v>
      </c>
      <c r="X123" s="227" t="s">
        <v>406</v>
      </c>
      <c r="Y123" s="227">
        <v>281</v>
      </c>
      <c r="Z123" s="226">
        <v>45741</v>
      </c>
      <c r="AA123" s="226">
        <v>46022</v>
      </c>
      <c r="AB123" s="226"/>
      <c r="AC123" s="225" t="s">
        <v>184</v>
      </c>
      <c r="AD123" s="232" t="s">
        <v>1752</v>
      </c>
      <c r="AE123" s="224">
        <v>2025</v>
      </c>
      <c r="AF123" s="225" t="s">
        <v>2448</v>
      </c>
    </row>
    <row r="124" spans="1:32" x14ac:dyDescent="0.35">
      <c r="A124" s="224" t="s">
        <v>1762</v>
      </c>
      <c r="B124" s="225" t="s">
        <v>2448</v>
      </c>
      <c r="C124" s="224" t="s">
        <v>139</v>
      </c>
      <c r="D124" s="224" t="s">
        <v>1763</v>
      </c>
      <c r="E124" s="226">
        <v>45741</v>
      </c>
      <c r="F124" s="225" t="s">
        <v>1761</v>
      </c>
      <c r="G124" s="224"/>
      <c r="H124" s="227" t="s">
        <v>135</v>
      </c>
      <c r="I124" s="225" t="s">
        <v>162</v>
      </c>
      <c r="J124" s="227" t="s">
        <v>137</v>
      </c>
      <c r="K124" s="224"/>
      <c r="L124" s="228">
        <v>2365487</v>
      </c>
      <c r="M124" s="229">
        <v>21762480</v>
      </c>
      <c r="N124" s="229"/>
      <c r="O124" s="229"/>
      <c r="P124" s="229"/>
      <c r="Q124" s="230"/>
      <c r="R124" s="229">
        <v>21762480</v>
      </c>
      <c r="S124" s="229">
        <v>0</v>
      </c>
      <c r="T124" s="227" t="s">
        <v>140</v>
      </c>
      <c r="U124" s="227" t="s">
        <v>141</v>
      </c>
      <c r="V124" s="231">
        <v>1109417124</v>
      </c>
      <c r="W124" s="227" t="s">
        <v>142</v>
      </c>
      <c r="X124" s="227" t="s">
        <v>406</v>
      </c>
      <c r="Y124" s="227">
        <v>281</v>
      </c>
      <c r="Z124" s="226">
        <v>45741</v>
      </c>
      <c r="AA124" s="226">
        <v>46022</v>
      </c>
      <c r="AB124" s="226"/>
      <c r="AC124" s="225" t="s">
        <v>184</v>
      </c>
      <c r="AD124" s="232" t="s">
        <v>1765</v>
      </c>
      <c r="AE124" s="224">
        <v>2025</v>
      </c>
      <c r="AF124" s="225" t="s">
        <v>2448</v>
      </c>
    </row>
    <row r="125" spans="1:32" x14ac:dyDescent="0.35">
      <c r="A125" s="224" t="s">
        <v>1773</v>
      </c>
      <c r="B125" s="225" t="s">
        <v>2448</v>
      </c>
      <c r="C125" s="224" t="s">
        <v>139</v>
      </c>
      <c r="D125" s="224" t="s">
        <v>4631</v>
      </c>
      <c r="E125" s="226">
        <v>45743</v>
      </c>
      <c r="F125" s="225" t="s">
        <v>1772</v>
      </c>
      <c r="G125" s="224"/>
      <c r="H125" s="227" t="s">
        <v>135</v>
      </c>
      <c r="I125" s="225" t="s">
        <v>162</v>
      </c>
      <c r="J125" s="227" t="s">
        <v>137</v>
      </c>
      <c r="K125" s="224"/>
      <c r="L125" s="228">
        <v>2365487</v>
      </c>
      <c r="M125" s="229">
        <v>21604781</v>
      </c>
      <c r="N125" s="229"/>
      <c r="O125" s="229"/>
      <c r="P125" s="229"/>
      <c r="Q125" s="230"/>
      <c r="R125" s="229">
        <v>21604781</v>
      </c>
      <c r="S125" s="229">
        <v>0</v>
      </c>
      <c r="T125" s="227" t="s">
        <v>140</v>
      </c>
      <c r="U125" s="227" t="s">
        <v>141</v>
      </c>
      <c r="V125" s="231">
        <v>1098312370</v>
      </c>
      <c r="W125" s="227" t="s">
        <v>142</v>
      </c>
      <c r="X125" s="227" t="s">
        <v>406</v>
      </c>
      <c r="Y125" s="227">
        <v>279</v>
      </c>
      <c r="Z125" s="226">
        <v>45743</v>
      </c>
      <c r="AA125" s="226">
        <v>46022</v>
      </c>
      <c r="AB125" s="226"/>
      <c r="AC125" s="225" t="s">
        <v>184</v>
      </c>
      <c r="AD125" s="232" t="s">
        <v>1777</v>
      </c>
      <c r="AE125" s="224">
        <v>2025</v>
      </c>
      <c r="AF125" s="225" t="s">
        <v>2448</v>
      </c>
    </row>
    <row r="126" spans="1:32" x14ac:dyDescent="0.35">
      <c r="A126" s="224" t="s">
        <v>1785</v>
      </c>
      <c r="B126" s="225" t="s">
        <v>2448</v>
      </c>
      <c r="C126" s="224" t="s">
        <v>139</v>
      </c>
      <c r="D126" s="224" t="s">
        <v>1786</v>
      </c>
      <c r="E126" s="226">
        <v>45744</v>
      </c>
      <c r="F126" s="225" t="s">
        <v>1784</v>
      </c>
      <c r="G126" s="224"/>
      <c r="H126" s="227" t="s">
        <v>135</v>
      </c>
      <c r="I126" s="225" t="s">
        <v>162</v>
      </c>
      <c r="J126" s="227" t="s">
        <v>137</v>
      </c>
      <c r="K126" s="224"/>
      <c r="L126" s="228">
        <v>2084129</v>
      </c>
      <c r="M126" s="229">
        <v>18965574</v>
      </c>
      <c r="N126" s="229"/>
      <c r="O126" s="229"/>
      <c r="P126" s="229"/>
      <c r="Q126" s="230"/>
      <c r="R126" s="229">
        <v>18965574</v>
      </c>
      <c r="S126" s="229">
        <v>0</v>
      </c>
      <c r="T126" s="227" t="s">
        <v>140</v>
      </c>
      <c r="U126" s="227" t="s">
        <v>141</v>
      </c>
      <c r="V126" s="231">
        <v>1088019590</v>
      </c>
      <c r="W126" s="227" t="s">
        <v>142</v>
      </c>
      <c r="X126" s="227" t="s">
        <v>406</v>
      </c>
      <c r="Y126" s="227">
        <v>278</v>
      </c>
      <c r="Z126" s="226">
        <v>45744</v>
      </c>
      <c r="AA126" s="226">
        <v>46022</v>
      </c>
      <c r="AB126" s="226"/>
      <c r="AC126" s="225" t="s">
        <v>184</v>
      </c>
      <c r="AD126" s="232" t="s">
        <v>1788</v>
      </c>
      <c r="AE126" s="224">
        <v>2025</v>
      </c>
      <c r="AF126" s="225" t="s">
        <v>2448</v>
      </c>
    </row>
    <row r="127" spans="1:32" x14ac:dyDescent="0.35">
      <c r="A127" s="224" t="s">
        <v>1796</v>
      </c>
      <c r="B127" s="225" t="s">
        <v>2448</v>
      </c>
      <c r="C127" s="224" t="s">
        <v>139</v>
      </c>
      <c r="D127" s="224" t="s">
        <v>1797</v>
      </c>
      <c r="E127" s="226">
        <v>45769</v>
      </c>
      <c r="F127" s="225" t="s">
        <v>1795</v>
      </c>
      <c r="G127" s="224"/>
      <c r="H127" s="227" t="s">
        <v>135</v>
      </c>
      <c r="I127" s="225" t="s">
        <v>162</v>
      </c>
      <c r="J127" s="227" t="s">
        <v>137</v>
      </c>
      <c r="K127" s="224"/>
      <c r="L127" s="228">
        <v>2084129</v>
      </c>
      <c r="M127" s="229">
        <v>17298271</v>
      </c>
      <c r="N127" s="229"/>
      <c r="O127" s="229"/>
      <c r="P127" s="229"/>
      <c r="Q127" s="230"/>
      <c r="R127" s="229">
        <v>17298271</v>
      </c>
      <c r="S127" s="229">
        <v>0</v>
      </c>
      <c r="T127" s="227" t="s">
        <v>140</v>
      </c>
      <c r="U127" s="227" t="s">
        <v>141</v>
      </c>
      <c r="V127" s="231">
        <v>1007290460</v>
      </c>
      <c r="W127" s="227" t="s">
        <v>142</v>
      </c>
      <c r="X127" s="227" t="s">
        <v>682</v>
      </c>
      <c r="Y127" s="227">
        <v>253</v>
      </c>
      <c r="Z127" s="226">
        <v>45769</v>
      </c>
      <c r="AA127" s="226">
        <v>46022</v>
      </c>
      <c r="AB127" s="226"/>
      <c r="AC127" s="225" t="s">
        <v>184</v>
      </c>
      <c r="AD127" s="232" t="s">
        <v>1799</v>
      </c>
      <c r="AE127" s="224">
        <v>2025</v>
      </c>
      <c r="AF127" s="225" t="s">
        <v>2448</v>
      </c>
    </row>
    <row r="128" spans="1:32" x14ac:dyDescent="0.35">
      <c r="A128" s="224" t="s">
        <v>1807</v>
      </c>
      <c r="B128" s="225" t="s">
        <v>2448</v>
      </c>
      <c r="C128" s="224" t="s">
        <v>1808</v>
      </c>
      <c r="D128" s="224" t="s">
        <v>1811</v>
      </c>
      <c r="E128" s="226">
        <v>45862</v>
      </c>
      <c r="F128" s="225" t="s">
        <v>1806</v>
      </c>
      <c r="G128" s="224"/>
      <c r="H128" s="227" t="s">
        <v>135</v>
      </c>
      <c r="I128" s="225" t="s">
        <v>162</v>
      </c>
      <c r="J128" s="227" t="s">
        <v>137</v>
      </c>
      <c r="K128" s="224"/>
      <c r="L128" s="228">
        <v>0</v>
      </c>
      <c r="M128" s="229">
        <v>37846500</v>
      </c>
      <c r="N128" s="229"/>
      <c r="O128" s="229"/>
      <c r="P128" s="229"/>
      <c r="Q128" s="230"/>
      <c r="R128" s="229">
        <v>0</v>
      </c>
      <c r="S128" s="229">
        <v>37846500</v>
      </c>
      <c r="T128" s="227" t="s">
        <v>1257</v>
      </c>
      <c r="U128" s="227" t="s">
        <v>1809</v>
      </c>
      <c r="V128" s="231"/>
      <c r="W128" s="227">
        <v>811037385</v>
      </c>
      <c r="X128" s="227" t="s">
        <v>134</v>
      </c>
      <c r="Y128" s="227">
        <v>123</v>
      </c>
      <c r="Z128" s="226">
        <v>45863</v>
      </c>
      <c r="AA128" s="226">
        <v>45986</v>
      </c>
      <c r="AB128" s="226"/>
      <c r="AC128" s="225" t="s">
        <v>1818</v>
      </c>
      <c r="AD128" s="232" t="s">
        <v>1816</v>
      </c>
      <c r="AE128" s="224">
        <v>2025</v>
      </c>
      <c r="AF128" s="225" t="s">
        <v>2448</v>
      </c>
    </row>
    <row r="129" spans="1:32" x14ac:dyDescent="0.35">
      <c r="A129" s="224" t="s">
        <v>1822</v>
      </c>
      <c r="B129" s="225" t="s">
        <v>2448</v>
      </c>
      <c r="C129" s="224" t="s">
        <v>139</v>
      </c>
      <c r="D129" s="224" t="s">
        <v>283</v>
      </c>
      <c r="E129" s="226">
        <v>45867</v>
      </c>
      <c r="F129" s="225" t="s">
        <v>1821</v>
      </c>
      <c r="G129" s="224"/>
      <c r="H129" s="227" t="s">
        <v>135</v>
      </c>
      <c r="I129" s="225" t="s">
        <v>162</v>
      </c>
      <c r="J129" s="227" t="s">
        <v>137</v>
      </c>
      <c r="K129" s="224"/>
      <c r="L129" s="228">
        <v>6347912</v>
      </c>
      <c r="M129" s="229">
        <v>28988798</v>
      </c>
      <c r="N129" s="229"/>
      <c r="O129" s="229"/>
      <c r="P129" s="229"/>
      <c r="Q129" s="230"/>
      <c r="R129" s="229">
        <v>28988798</v>
      </c>
      <c r="S129" s="229">
        <v>0</v>
      </c>
      <c r="T129" s="227" t="s">
        <v>140</v>
      </c>
      <c r="U129" s="227" t="s">
        <v>141</v>
      </c>
      <c r="V129" s="231">
        <v>43752527</v>
      </c>
      <c r="W129" s="227"/>
      <c r="X129" s="227" t="s">
        <v>134</v>
      </c>
      <c r="Y129" s="227">
        <v>139</v>
      </c>
      <c r="Z129" s="226">
        <v>45867</v>
      </c>
      <c r="AA129" s="226">
        <v>46006</v>
      </c>
      <c r="AB129" s="226"/>
      <c r="AC129" s="225" t="s">
        <v>184</v>
      </c>
      <c r="AD129" s="232" t="s">
        <v>1824</v>
      </c>
      <c r="AE129" s="224">
        <v>2025</v>
      </c>
      <c r="AF129" s="225" t="s">
        <v>2448</v>
      </c>
    </row>
    <row r="130" spans="1:32" x14ac:dyDescent="0.35">
      <c r="A130" s="224" t="s">
        <v>1831</v>
      </c>
      <c r="B130" s="225" t="s">
        <v>2448</v>
      </c>
      <c r="C130" s="224" t="s">
        <v>139</v>
      </c>
      <c r="D130" s="224" t="s">
        <v>1832</v>
      </c>
      <c r="E130" s="226">
        <v>45875</v>
      </c>
      <c r="F130" s="225" t="s">
        <v>1830</v>
      </c>
      <c r="G130" s="224"/>
      <c r="H130" s="227" t="s">
        <v>135</v>
      </c>
      <c r="I130" s="225" t="s">
        <v>162</v>
      </c>
      <c r="J130" s="227" t="s">
        <v>137</v>
      </c>
      <c r="K130" s="224"/>
      <c r="L130" s="228">
        <v>4620818</v>
      </c>
      <c r="M130" s="229">
        <v>22333954</v>
      </c>
      <c r="N130" s="229"/>
      <c r="O130" s="229"/>
      <c r="P130" s="229"/>
      <c r="Q130" s="230"/>
      <c r="R130" s="229">
        <v>22333954</v>
      </c>
      <c r="S130" s="229">
        <v>0</v>
      </c>
      <c r="T130" s="227" t="s">
        <v>140</v>
      </c>
      <c r="U130" s="227" t="s">
        <v>141</v>
      </c>
      <c r="V130" s="231">
        <v>1088019723</v>
      </c>
      <c r="W130" s="227"/>
      <c r="X130" s="227" t="s">
        <v>551</v>
      </c>
      <c r="Y130" s="227">
        <v>146</v>
      </c>
      <c r="Z130" s="226">
        <v>45875</v>
      </c>
      <c r="AA130" s="226">
        <v>46021</v>
      </c>
      <c r="AB130" s="226"/>
      <c r="AC130" s="225" t="s">
        <v>184</v>
      </c>
      <c r="AD130" s="232" t="s">
        <v>1834</v>
      </c>
      <c r="AE130" s="224">
        <v>2025</v>
      </c>
      <c r="AF130" s="225" t="s">
        <v>2448</v>
      </c>
    </row>
    <row r="131" spans="1:32" x14ac:dyDescent="0.35">
      <c r="A131" s="224" t="s">
        <v>1843</v>
      </c>
      <c r="B131" s="225" t="s">
        <v>2448</v>
      </c>
      <c r="C131" s="224" t="s">
        <v>139</v>
      </c>
      <c r="D131" s="224" t="s">
        <v>1844</v>
      </c>
      <c r="E131" s="226">
        <v>45875</v>
      </c>
      <c r="F131" s="225" t="s">
        <v>1842</v>
      </c>
      <c r="G131" s="224"/>
      <c r="H131" s="227" t="s">
        <v>135</v>
      </c>
      <c r="I131" s="225" t="s">
        <v>162</v>
      </c>
      <c r="J131" s="227" t="s">
        <v>137</v>
      </c>
      <c r="K131" s="224"/>
      <c r="L131" s="228">
        <v>6347912</v>
      </c>
      <c r="M131" s="229">
        <v>27507619</v>
      </c>
      <c r="N131" s="229"/>
      <c r="O131" s="229"/>
      <c r="P131" s="229"/>
      <c r="Q131" s="230"/>
      <c r="R131" s="229">
        <v>26068374</v>
      </c>
      <c r="S131" s="229">
        <v>1439245</v>
      </c>
      <c r="T131" s="227" t="s">
        <v>140</v>
      </c>
      <c r="U131" s="227" t="s">
        <v>141</v>
      </c>
      <c r="V131" s="231">
        <v>1088316947</v>
      </c>
      <c r="W131" s="227"/>
      <c r="X131" s="227" t="s">
        <v>134</v>
      </c>
      <c r="Y131" s="227">
        <v>131</v>
      </c>
      <c r="Z131" s="226">
        <v>45875</v>
      </c>
      <c r="AA131" s="226">
        <v>46006</v>
      </c>
      <c r="AB131" s="226"/>
      <c r="AC131" s="225" t="s">
        <v>184</v>
      </c>
      <c r="AD131" s="232" t="s">
        <v>1846</v>
      </c>
      <c r="AE131" s="224">
        <v>2025</v>
      </c>
      <c r="AF131" s="225" t="s">
        <v>2448</v>
      </c>
    </row>
    <row r="132" spans="1:32" x14ac:dyDescent="0.35">
      <c r="A132" s="224" t="s">
        <v>1855</v>
      </c>
      <c r="B132" s="225" t="s">
        <v>2448</v>
      </c>
      <c r="C132" s="224" t="s">
        <v>139</v>
      </c>
      <c r="D132" s="224" t="s">
        <v>1857</v>
      </c>
      <c r="E132" s="226">
        <v>45891</v>
      </c>
      <c r="F132" s="225" t="s">
        <v>1854</v>
      </c>
      <c r="G132" s="224"/>
      <c r="H132" s="227" t="s">
        <v>135</v>
      </c>
      <c r="I132" s="225" t="s">
        <v>162</v>
      </c>
      <c r="J132" s="227" t="s">
        <v>137</v>
      </c>
      <c r="K132" s="224"/>
      <c r="L132" s="228">
        <v>3670920</v>
      </c>
      <c r="M132" s="229">
        <v>15784956</v>
      </c>
      <c r="N132" s="229"/>
      <c r="O132" s="229"/>
      <c r="P132" s="229"/>
      <c r="Q132" s="230"/>
      <c r="R132" s="229">
        <v>15784956</v>
      </c>
      <c r="S132" s="229">
        <v>0</v>
      </c>
      <c r="T132" s="227" t="s">
        <v>140</v>
      </c>
      <c r="U132" s="227" t="s">
        <v>141</v>
      </c>
      <c r="V132" s="231">
        <v>93294050</v>
      </c>
      <c r="W132" s="227"/>
      <c r="X132" s="227" t="s">
        <v>134</v>
      </c>
      <c r="Y132" s="227">
        <v>131</v>
      </c>
      <c r="Z132" s="226">
        <v>45891</v>
      </c>
      <c r="AA132" s="226">
        <v>46022</v>
      </c>
      <c r="AB132" s="226"/>
      <c r="AC132" s="225" t="s">
        <v>184</v>
      </c>
      <c r="AD132" s="232" t="s">
        <v>1861</v>
      </c>
      <c r="AE132" s="224">
        <v>2025</v>
      </c>
      <c r="AF132" s="225" t="s">
        <v>2448</v>
      </c>
    </row>
    <row r="133" spans="1:32" x14ac:dyDescent="0.35">
      <c r="A133" s="224" t="s">
        <v>1871</v>
      </c>
      <c r="B133" s="225" t="s">
        <v>2448</v>
      </c>
      <c r="C133" s="224" t="s">
        <v>139</v>
      </c>
      <c r="D133" s="224" t="s">
        <v>1873</v>
      </c>
      <c r="E133" s="226">
        <v>45905</v>
      </c>
      <c r="F133" s="225" t="s">
        <v>1869</v>
      </c>
      <c r="G133" s="224"/>
      <c r="H133" s="227" t="s">
        <v>135</v>
      </c>
      <c r="I133" s="225" t="s">
        <v>162</v>
      </c>
      <c r="J133" s="227" t="s">
        <v>137</v>
      </c>
      <c r="K133" s="224"/>
      <c r="L133" s="228">
        <v>2436451</v>
      </c>
      <c r="M133" s="229">
        <v>-9420944</v>
      </c>
      <c r="N133" s="229"/>
      <c r="O133" s="229"/>
      <c r="P133" s="229"/>
      <c r="Q133" s="230"/>
      <c r="R133" s="229">
        <v>9420944</v>
      </c>
      <c r="S133" s="229">
        <v>-18841888</v>
      </c>
      <c r="T133" s="227" t="s">
        <v>140</v>
      </c>
      <c r="U133" s="227" t="s">
        <v>141</v>
      </c>
      <c r="V133" s="231">
        <v>1143457309</v>
      </c>
      <c r="W133" s="227"/>
      <c r="X133" s="227" t="s">
        <v>1870</v>
      </c>
      <c r="Y133" s="227">
        <v>117</v>
      </c>
      <c r="Z133" s="226">
        <v>45905</v>
      </c>
      <c r="AA133" s="226">
        <v>46022</v>
      </c>
      <c r="AB133" s="226"/>
      <c r="AC133" s="225" t="s">
        <v>184</v>
      </c>
      <c r="AD133" s="232" t="s">
        <v>1875</v>
      </c>
      <c r="AE133" s="224">
        <v>2025</v>
      </c>
      <c r="AF133" s="225" t="s">
        <v>2448</v>
      </c>
    </row>
    <row r="134" spans="1:32" x14ac:dyDescent="0.35">
      <c r="A134" s="224" t="s">
        <v>1884</v>
      </c>
      <c r="B134" s="225" t="s">
        <v>2448</v>
      </c>
      <c r="C134" s="224" t="s">
        <v>139</v>
      </c>
      <c r="D134" s="224" t="s">
        <v>1885</v>
      </c>
      <c r="E134" s="226">
        <v>45911</v>
      </c>
      <c r="F134" s="225" t="s">
        <v>1883</v>
      </c>
      <c r="G134" s="224"/>
      <c r="H134" s="227" t="s">
        <v>135</v>
      </c>
      <c r="I134" s="225" t="s">
        <v>162</v>
      </c>
      <c r="J134" s="227" t="s">
        <v>137</v>
      </c>
      <c r="K134" s="224"/>
      <c r="L134" s="228">
        <v>3818858</v>
      </c>
      <c r="M134" s="229">
        <v>14002479</v>
      </c>
      <c r="N134" s="229"/>
      <c r="O134" s="229"/>
      <c r="P134" s="229"/>
      <c r="Q134" s="230"/>
      <c r="R134" s="229">
        <v>14002479</v>
      </c>
      <c r="S134" s="229">
        <v>0</v>
      </c>
      <c r="T134" s="227" t="s">
        <v>140</v>
      </c>
      <c r="U134" s="227" t="s">
        <v>141</v>
      </c>
      <c r="V134" s="231">
        <v>1067947455</v>
      </c>
      <c r="W134" s="227"/>
      <c r="X134" s="227" t="s">
        <v>134</v>
      </c>
      <c r="Y134" s="227">
        <v>111</v>
      </c>
      <c r="Z134" s="226">
        <v>45911</v>
      </c>
      <c r="AA134" s="226">
        <v>46022</v>
      </c>
      <c r="AB134" s="226"/>
      <c r="AC134" s="225" t="s">
        <v>184</v>
      </c>
      <c r="AD134" s="232" t="s">
        <v>1887</v>
      </c>
      <c r="AE134" s="224">
        <v>2025</v>
      </c>
      <c r="AF134" s="225" t="s">
        <v>2448</v>
      </c>
    </row>
    <row r="135" spans="1:32" x14ac:dyDescent="0.35">
      <c r="A135" s="224" t="s">
        <v>1895</v>
      </c>
      <c r="B135" s="225" t="s">
        <v>2448</v>
      </c>
      <c r="C135" s="224" t="s">
        <v>1896</v>
      </c>
      <c r="D135" s="224" t="s">
        <v>1898</v>
      </c>
      <c r="E135" s="226">
        <v>45926</v>
      </c>
      <c r="F135" s="225" t="s">
        <v>1894</v>
      </c>
      <c r="G135" s="224"/>
      <c r="H135" s="227" t="s">
        <v>135</v>
      </c>
      <c r="I135" s="225" t="s">
        <v>162</v>
      </c>
      <c r="J135" s="227" t="s">
        <v>137</v>
      </c>
      <c r="K135" s="224"/>
      <c r="L135" s="228">
        <v>0</v>
      </c>
      <c r="M135" s="229">
        <v>48424242</v>
      </c>
      <c r="N135" s="229"/>
      <c r="O135" s="229"/>
      <c r="P135" s="229"/>
      <c r="Q135" s="230"/>
      <c r="R135" s="229">
        <v>0</v>
      </c>
      <c r="S135" s="229">
        <v>48424242</v>
      </c>
      <c r="T135" s="227" t="s">
        <v>1257</v>
      </c>
      <c r="U135" s="227" t="s">
        <v>1809</v>
      </c>
      <c r="V135" s="231"/>
      <c r="W135" s="227">
        <v>890900842</v>
      </c>
      <c r="X135" s="227" t="s">
        <v>134</v>
      </c>
      <c r="Y135" s="227">
        <v>30</v>
      </c>
      <c r="Z135" s="226">
        <v>45932</v>
      </c>
      <c r="AA135" s="226">
        <v>45963</v>
      </c>
      <c r="AB135" s="226"/>
      <c r="AC135" s="225" t="s">
        <v>1818</v>
      </c>
      <c r="AD135" s="232" t="s">
        <v>1901</v>
      </c>
      <c r="AE135" s="224">
        <v>2025</v>
      </c>
      <c r="AF135" s="225" t="s">
        <v>2448</v>
      </c>
    </row>
    <row r="136" spans="1:32" x14ac:dyDescent="0.35">
      <c r="A136" s="224" t="s">
        <v>1905</v>
      </c>
      <c r="B136" s="225" t="s">
        <v>2448</v>
      </c>
      <c r="C136" s="224" t="s">
        <v>139</v>
      </c>
      <c r="D136" s="224" t="s">
        <v>1906</v>
      </c>
      <c r="E136" s="226">
        <v>45952</v>
      </c>
      <c r="F136" s="225" t="s">
        <v>1904</v>
      </c>
      <c r="G136" s="224"/>
      <c r="H136" s="227" t="s">
        <v>135</v>
      </c>
      <c r="I136" s="225" t="s">
        <v>162</v>
      </c>
      <c r="J136" s="227" t="s">
        <v>137</v>
      </c>
      <c r="K136" s="224"/>
      <c r="L136" s="228">
        <v>4200744</v>
      </c>
      <c r="M136" s="229">
        <v>9661711</v>
      </c>
      <c r="N136" s="229"/>
      <c r="O136" s="229"/>
      <c r="P136" s="229"/>
      <c r="Q136" s="230"/>
      <c r="R136" s="229">
        <v>9521686.4000000004</v>
      </c>
      <c r="S136" s="229">
        <v>140024.59999999963</v>
      </c>
      <c r="T136" s="227" t="s">
        <v>140</v>
      </c>
      <c r="U136" s="227" t="s">
        <v>141</v>
      </c>
      <c r="V136" s="231">
        <v>1088329734</v>
      </c>
      <c r="W136" s="227"/>
      <c r="X136" s="227" t="s">
        <v>1870</v>
      </c>
      <c r="Y136" s="227">
        <v>70</v>
      </c>
      <c r="Z136" s="226">
        <v>45953</v>
      </c>
      <c r="AA136" s="226">
        <v>46022</v>
      </c>
      <c r="AB136" s="226"/>
      <c r="AC136" s="225" t="s">
        <v>184</v>
      </c>
      <c r="AD136" s="232" t="s">
        <v>1908</v>
      </c>
      <c r="AE136" s="224">
        <v>2025</v>
      </c>
      <c r="AF136" s="225" t="s">
        <v>2448</v>
      </c>
    </row>
    <row r="137" spans="1:32" x14ac:dyDescent="0.35">
      <c r="A137" s="224" t="s">
        <v>1949</v>
      </c>
      <c r="B137" s="225" t="s">
        <v>2448</v>
      </c>
      <c r="C137" s="224" t="s">
        <v>1950</v>
      </c>
      <c r="D137" s="224" t="s">
        <v>1953</v>
      </c>
      <c r="E137" s="226">
        <v>45761</v>
      </c>
      <c r="F137" s="225" t="s">
        <v>1946</v>
      </c>
      <c r="G137" s="224"/>
      <c r="H137" s="227" t="s">
        <v>1947</v>
      </c>
      <c r="I137" s="225" t="s">
        <v>1933</v>
      </c>
      <c r="J137" s="227" t="s">
        <v>1933</v>
      </c>
      <c r="K137" s="224"/>
      <c r="L137" s="228" t="s">
        <v>1951</v>
      </c>
      <c r="M137" s="229">
        <v>3746000</v>
      </c>
      <c r="N137" s="229"/>
      <c r="O137" s="229"/>
      <c r="P137" s="229"/>
      <c r="Q137" s="230"/>
      <c r="R137" s="229">
        <v>0</v>
      </c>
      <c r="S137" s="229">
        <v>3746000</v>
      </c>
      <c r="T137" s="227" t="s">
        <v>1257</v>
      </c>
      <c r="U137" s="227" t="s">
        <v>1809</v>
      </c>
      <c r="V137" s="231"/>
      <c r="W137" s="227">
        <v>900175830</v>
      </c>
      <c r="X137" s="227" t="s">
        <v>406</v>
      </c>
      <c r="Y137" s="227">
        <v>244</v>
      </c>
      <c r="Z137" s="226">
        <v>45761</v>
      </c>
      <c r="AA137" s="226">
        <v>46005</v>
      </c>
      <c r="AB137" s="226"/>
      <c r="AC137" s="225" t="s">
        <v>184</v>
      </c>
      <c r="AD137" s="232" t="s">
        <v>1955</v>
      </c>
      <c r="AE137" s="224">
        <v>2025</v>
      </c>
      <c r="AF137" s="225" t="s">
        <v>2448</v>
      </c>
    </row>
    <row r="138" spans="1:32" x14ac:dyDescent="0.35">
      <c r="A138" s="224" t="s">
        <v>1958</v>
      </c>
      <c r="B138" s="225" t="s">
        <v>2448</v>
      </c>
      <c r="C138" s="224" t="s">
        <v>1959</v>
      </c>
      <c r="D138" s="224" t="s">
        <v>1960</v>
      </c>
      <c r="E138" s="226">
        <v>45758</v>
      </c>
      <c r="F138" s="225" t="s">
        <v>1957</v>
      </c>
      <c r="G138" s="224"/>
      <c r="H138" s="227" t="s">
        <v>1947</v>
      </c>
      <c r="I138" s="225" t="s">
        <v>1933</v>
      </c>
      <c r="J138" s="227" t="s">
        <v>1933</v>
      </c>
      <c r="K138" s="224"/>
      <c r="L138" s="228" t="s">
        <v>1951</v>
      </c>
      <c r="M138" s="229">
        <v>9870000</v>
      </c>
      <c r="N138" s="229"/>
      <c r="O138" s="229"/>
      <c r="P138" s="229"/>
      <c r="Q138" s="230"/>
      <c r="R138" s="229">
        <v>0</v>
      </c>
      <c r="S138" s="229">
        <v>9870000</v>
      </c>
      <c r="T138" s="227" t="s">
        <v>140</v>
      </c>
      <c r="U138" s="227" t="s">
        <v>141</v>
      </c>
      <c r="V138" s="231">
        <v>1002942054</v>
      </c>
      <c r="W138" s="227"/>
      <c r="X138" s="227" t="s">
        <v>1000</v>
      </c>
      <c r="Y138" s="227">
        <v>30</v>
      </c>
      <c r="Z138" s="226">
        <v>45758</v>
      </c>
      <c r="AA138" s="226">
        <v>45788</v>
      </c>
      <c r="AB138" s="226"/>
      <c r="AC138" s="225" t="s">
        <v>184</v>
      </c>
      <c r="AD138" s="232" t="s">
        <v>1962</v>
      </c>
      <c r="AE138" s="224">
        <v>2025</v>
      </c>
      <c r="AF138" s="225" t="s">
        <v>2448</v>
      </c>
    </row>
    <row r="139" spans="1:32" x14ac:dyDescent="0.35">
      <c r="A139" s="224" t="s">
        <v>1965</v>
      </c>
      <c r="B139" s="225" t="s">
        <v>2448</v>
      </c>
      <c r="C139" s="224" t="s">
        <v>1966</v>
      </c>
      <c r="D139" s="224" t="s">
        <v>1967</v>
      </c>
      <c r="E139" s="226">
        <v>45769</v>
      </c>
      <c r="F139" s="225" t="s">
        <v>1964</v>
      </c>
      <c r="G139" s="224"/>
      <c r="H139" s="227" t="s">
        <v>1947</v>
      </c>
      <c r="I139" s="225" t="s">
        <v>1933</v>
      </c>
      <c r="J139" s="227" t="s">
        <v>1933</v>
      </c>
      <c r="K139" s="224"/>
      <c r="L139" s="228" t="s">
        <v>1951</v>
      </c>
      <c r="M139" s="229">
        <v>46912000</v>
      </c>
      <c r="N139" s="229"/>
      <c r="O139" s="229"/>
      <c r="P139" s="229"/>
      <c r="Q139" s="230"/>
      <c r="R139" s="229">
        <v>0</v>
      </c>
      <c r="S139" s="229">
        <v>46912000</v>
      </c>
      <c r="T139" s="227" t="s">
        <v>140</v>
      </c>
      <c r="U139" s="227" t="s">
        <v>141</v>
      </c>
      <c r="V139" s="231">
        <v>1103095276</v>
      </c>
      <c r="W139" s="227"/>
      <c r="X139" s="227" t="s">
        <v>134</v>
      </c>
      <c r="Y139" s="227">
        <v>13</v>
      </c>
      <c r="Z139" s="226">
        <v>45770</v>
      </c>
      <c r="AA139" s="226">
        <v>45782</v>
      </c>
      <c r="AB139" s="226"/>
      <c r="AC139" s="225" t="s">
        <v>184</v>
      </c>
      <c r="AD139" s="232" t="s">
        <v>1969</v>
      </c>
      <c r="AE139" s="224">
        <v>2025</v>
      </c>
      <c r="AF139" s="225" t="s">
        <v>2448</v>
      </c>
    </row>
    <row r="140" spans="1:32" x14ac:dyDescent="0.35">
      <c r="A140" s="224" t="s">
        <v>1972</v>
      </c>
      <c r="B140" s="225" t="s">
        <v>2448</v>
      </c>
      <c r="C140" s="224" t="s">
        <v>1973</v>
      </c>
      <c r="D140" s="224" t="s">
        <v>1975</v>
      </c>
      <c r="E140" s="226">
        <v>45770</v>
      </c>
      <c r="F140" s="225" t="s">
        <v>1971</v>
      </c>
      <c r="G140" s="224"/>
      <c r="H140" s="227" t="s">
        <v>1947</v>
      </c>
      <c r="I140" s="225" t="s">
        <v>1933</v>
      </c>
      <c r="J140" s="227" t="s">
        <v>1933</v>
      </c>
      <c r="K140" s="224"/>
      <c r="L140" s="228" t="s">
        <v>1951</v>
      </c>
      <c r="M140" s="229">
        <v>7946400</v>
      </c>
      <c r="N140" s="229"/>
      <c r="O140" s="229"/>
      <c r="P140" s="229"/>
      <c r="Q140" s="230"/>
      <c r="R140" s="229">
        <v>0</v>
      </c>
      <c r="S140" s="229">
        <v>7946400</v>
      </c>
      <c r="T140" s="227" t="s">
        <v>1257</v>
      </c>
      <c r="U140" s="227" t="s">
        <v>1809</v>
      </c>
      <c r="V140" s="231"/>
      <c r="W140" s="227">
        <v>900657040</v>
      </c>
      <c r="X140" s="227" t="s">
        <v>664</v>
      </c>
      <c r="Y140" s="227">
        <v>244</v>
      </c>
      <c r="Z140" s="226">
        <v>45771</v>
      </c>
      <c r="AA140" s="226">
        <v>46014</v>
      </c>
      <c r="AB140" s="226"/>
      <c r="AC140" s="225" t="s">
        <v>184</v>
      </c>
      <c r="AD140" s="232" t="s">
        <v>1979</v>
      </c>
      <c r="AE140" s="224">
        <v>2025</v>
      </c>
      <c r="AF140" s="225" t="s">
        <v>2448</v>
      </c>
    </row>
    <row r="141" spans="1:32" x14ac:dyDescent="0.35">
      <c r="A141" s="224" t="s">
        <v>1982</v>
      </c>
      <c r="B141" s="225" t="s">
        <v>2448</v>
      </c>
      <c r="C141" s="224" t="s">
        <v>1983</v>
      </c>
      <c r="D141" s="224" t="s">
        <v>1985</v>
      </c>
      <c r="E141" s="226">
        <v>45782</v>
      </c>
      <c r="F141" s="225" t="s">
        <v>1981</v>
      </c>
      <c r="G141" s="224"/>
      <c r="H141" s="227" t="s">
        <v>1947</v>
      </c>
      <c r="I141" s="225" t="s">
        <v>1933</v>
      </c>
      <c r="J141" s="227" t="s">
        <v>1933</v>
      </c>
      <c r="K141" s="224"/>
      <c r="L141" s="228" t="s">
        <v>1951</v>
      </c>
      <c r="M141" s="229">
        <v>9680770</v>
      </c>
      <c r="N141" s="229"/>
      <c r="O141" s="229"/>
      <c r="P141" s="229"/>
      <c r="Q141" s="230"/>
      <c r="R141" s="229">
        <v>9680770</v>
      </c>
      <c r="S141" s="229">
        <v>0</v>
      </c>
      <c r="T141" s="227" t="s">
        <v>1257</v>
      </c>
      <c r="U141" s="227" t="s">
        <v>1809</v>
      </c>
      <c r="V141" s="231"/>
      <c r="W141" s="227">
        <v>901339250</v>
      </c>
      <c r="X141" s="227" t="s">
        <v>406</v>
      </c>
      <c r="Y141" s="227">
        <v>214</v>
      </c>
      <c r="Z141" s="226">
        <v>45782</v>
      </c>
      <c r="AA141" s="226">
        <v>45996</v>
      </c>
      <c r="AB141" s="226"/>
      <c r="AC141" s="225" t="s">
        <v>184</v>
      </c>
      <c r="AD141" s="232" t="s">
        <v>1989</v>
      </c>
      <c r="AE141" s="224">
        <v>2025</v>
      </c>
      <c r="AF141" s="225" t="s">
        <v>2448</v>
      </c>
    </row>
    <row r="142" spans="1:32" x14ac:dyDescent="0.35">
      <c r="A142" s="224" t="s">
        <v>1992</v>
      </c>
      <c r="B142" s="225" t="s">
        <v>2448</v>
      </c>
      <c r="C142" s="224" t="s">
        <v>1959</v>
      </c>
      <c r="D142" s="224" t="s">
        <v>1993</v>
      </c>
      <c r="E142" s="226">
        <v>45783</v>
      </c>
      <c r="F142" s="225" t="s">
        <v>1991</v>
      </c>
      <c r="G142" s="224"/>
      <c r="H142" s="227" t="s">
        <v>1947</v>
      </c>
      <c r="I142" s="225" t="s">
        <v>1933</v>
      </c>
      <c r="J142" s="227" t="s">
        <v>1933</v>
      </c>
      <c r="K142" s="224"/>
      <c r="L142" s="228" t="s">
        <v>1951</v>
      </c>
      <c r="M142" s="229">
        <v>6200000</v>
      </c>
      <c r="N142" s="229"/>
      <c r="O142" s="229"/>
      <c r="P142" s="229"/>
      <c r="Q142" s="230"/>
      <c r="R142" s="229">
        <v>6200000</v>
      </c>
      <c r="S142" s="229">
        <v>0</v>
      </c>
      <c r="T142" s="227" t="s">
        <v>140</v>
      </c>
      <c r="U142" s="227" t="s">
        <v>141</v>
      </c>
      <c r="V142" s="231">
        <v>36954888</v>
      </c>
      <c r="W142" s="227"/>
      <c r="X142" s="227" t="s">
        <v>949</v>
      </c>
      <c r="Y142" s="227">
        <v>208</v>
      </c>
      <c r="Z142" s="226">
        <v>45783</v>
      </c>
      <c r="AA142" s="226">
        <v>45991</v>
      </c>
      <c r="AB142" s="226"/>
      <c r="AC142" s="225" t="s">
        <v>184</v>
      </c>
      <c r="AD142" s="232" t="s">
        <v>1997</v>
      </c>
      <c r="AE142" s="224">
        <v>2025</v>
      </c>
      <c r="AF142" s="225" t="s">
        <v>2448</v>
      </c>
    </row>
    <row r="143" spans="1:32" x14ac:dyDescent="0.35">
      <c r="A143" s="224" t="s">
        <v>2000</v>
      </c>
      <c r="B143" s="225" t="s">
        <v>2448</v>
      </c>
      <c r="C143" s="224" t="s">
        <v>2001</v>
      </c>
      <c r="D143" s="224" t="s">
        <v>2003</v>
      </c>
      <c r="E143" s="226">
        <v>45793</v>
      </c>
      <c r="F143" s="225" t="s">
        <v>1999</v>
      </c>
      <c r="G143" s="224"/>
      <c r="H143" s="227" t="s">
        <v>1947</v>
      </c>
      <c r="I143" s="225" t="s">
        <v>1933</v>
      </c>
      <c r="J143" s="227" t="s">
        <v>1933</v>
      </c>
      <c r="K143" s="224"/>
      <c r="L143" s="228" t="s">
        <v>1951</v>
      </c>
      <c r="M143" s="229">
        <v>9998370</v>
      </c>
      <c r="N143" s="229"/>
      <c r="O143" s="229"/>
      <c r="P143" s="229"/>
      <c r="Q143" s="230"/>
      <c r="R143" s="229">
        <v>0</v>
      </c>
      <c r="S143" s="229">
        <v>9998370</v>
      </c>
      <c r="T143" s="227" t="s">
        <v>1257</v>
      </c>
      <c r="U143" s="227" t="s">
        <v>1809</v>
      </c>
      <c r="V143" s="231"/>
      <c r="W143" s="227">
        <v>901285199</v>
      </c>
      <c r="X143" s="227" t="s">
        <v>406</v>
      </c>
      <c r="Y143" s="227">
        <v>184</v>
      </c>
      <c r="Z143" s="226">
        <v>45793</v>
      </c>
      <c r="AA143" s="226">
        <v>45977</v>
      </c>
      <c r="AB143" s="226"/>
      <c r="AC143" s="225" t="s">
        <v>184</v>
      </c>
      <c r="AD143" s="232" t="s">
        <v>2005</v>
      </c>
      <c r="AE143" s="224">
        <v>2025</v>
      </c>
      <c r="AF143" s="225" t="s">
        <v>2448</v>
      </c>
    </row>
    <row r="144" spans="1:32" x14ac:dyDescent="0.35">
      <c r="A144" s="224" t="s">
        <v>2009</v>
      </c>
      <c r="B144" s="225" t="s">
        <v>2448</v>
      </c>
      <c r="C144" s="224" t="s">
        <v>1959</v>
      </c>
      <c r="D144" s="224" t="s">
        <v>2010</v>
      </c>
      <c r="E144" s="226">
        <v>45807</v>
      </c>
      <c r="F144" s="225" t="s">
        <v>2008</v>
      </c>
      <c r="G144" s="224"/>
      <c r="H144" s="227" t="s">
        <v>1947</v>
      </c>
      <c r="I144" s="225" t="s">
        <v>1933</v>
      </c>
      <c r="J144" s="227" t="s">
        <v>1933</v>
      </c>
      <c r="K144" s="224"/>
      <c r="L144" s="228" t="s">
        <v>1951</v>
      </c>
      <c r="M144" s="229">
        <v>13999999</v>
      </c>
      <c r="N144" s="229"/>
      <c r="O144" s="229"/>
      <c r="P144" s="229"/>
      <c r="Q144" s="230"/>
      <c r="R144" s="229">
        <v>0</v>
      </c>
      <c r="S144" s="229">
        <v>13999999</v>
      </c>
      <c r="T144" s="227" t="s">
        <v>140</v>
      </c>
      <c r="U144" s="227" t="s">
        <v>141</v>
      </c>
      <c r="V144" s="231">
        <v>36182424</v>
      </c>
      <c r="W144" s="227"/>
      <c r="X144" s="227" t="s">
        <v>664</v>
      </c>
      <c r="Y144" s="227">
        <v>199</v>
      </c>
      <c r="Z144" s="226">
        <v>45807</v>
      </c>
      <c r="AA144" s="226">
        <v>46006</v>
      </c>
      <c r="AB144" s="226"/>
      <c r="AC144" s="225" t="s">
        <v>184</v>
      </c>
      <c r="AD144" s="232" t="s">
        <v>2015</v>
      </c>
      <c r="AE144" s="224">
        <v>2025</v>
      </c>
      <c r="AF144" s="225" t="s">
        <v>2448</v>
      </c>
    </row>
    <row r="145" spans="1:32" x14ac:dyDescent="0.35">
      <c r="A145" s="224" t="s">
        <v>2019</v>
      </c>
      <c r="B145" s="225" t="s">
        <v>2448</v>
      </c>
      <c r="C145" s="224" t="s">
        <v>2020</v>
      </c>
      <c r="D145" s="224" t="s">
        <v>2021</v>
      </c>
      <c r="E145" s="226">
        <v>45807</v>
      </c>
      <c r="F145" s="225" t="s">
        <v>2018</v>
      </c>
      <c r="G145" s="224"/>
      <c r="H145" s="227" t="s">
        <v>1947</v>
      </c>
      <c r="I145" s="225" t="s">
        <v>1933</v>
      </c>
      <c r="J145" s="227" t="s">
        <v>1933</v>
      </c>
      <c r="K145" s="224"/>
      <c r="L145" s="228"/>
      <c r="M145" s="229">
        <v>4060000</v>
      </c>
      <c r="N145" s="229"/>
      <c r="O145" s="229"/>
      <c r="P145" s="229"/>
      <c r="Q145" s="230"/>
      <c r="R145" s="229">
        <v>4060000</v>
      </c>
      <c r="S145" s="229">
        <v>0</v>
      </c>
      <c r="T145" s="227" t="s">
        <v>1257</v>
      </c>
      <c r="U145" s="227" t="s">
        <v>1809</v>
      </c>
      <c r="V145" s="231"/>
      <c r="W145" s="227">
        <v>900529085</v>
      </c>
      <c r="X145" s="227" t="s">
        <v>406</v>
      </c>
      <c r="Y145" s="227">
        <v>122</v>
      </c>
      <c r="Z145" s="226">
        <v>45811</v>
      </c>
      <c r="AA145" s="226">
        <v>45933</v>
      </c>
      <c r="AB145" s="226"/>
      <c r="AC145" s="225" t="s">
        <v>184</v>
      </c>
      <c r="AD145" s="232" t="s">
        <v>2024</v>
      </c>
      <c r="AE145" s="224">
        <v>2025</v>
      </c>
      <c r="AF145" s="225" t="s">
        <v>2448</v>
      </c>
    </row>
    <row r="146" spans="1:32" x14ac:dyDescent="0.35">
      <c r="A146" s="224" t="s">
        <v>2028</v>
      </c>
      <c r="B146" s="225" t="s">
        <v>2448</v>
      </c>
      <c r="C146" s="224" t="s">
        <v>1959</v>
      </c>
      <c r="D146" s="224" t="s">
        <v>2030</v>
      </c>
      <c r="E146" s="226">
        <v>45807</v>
      </c>
      <c r="F146" s="225" t="s">
        <v>2027</v>
      </c>
      <c r="G146" s="224"/>
      <c r="H146" s="227" t="s">
        <v>1947</v>
      </c>
      <c r="I146" s="225" t="s">
        <v>1933</v>
      </c>
      <c r="J146" s="227" t="s">
        <v>1933</v>
      </c>
      <c r="K146" s="224"/>
      <c r="L146" s="228" t="s">
        <v>1951</v>
      </c>
      <c r="M146" s="229">
        <v>13204000</v>
      </c>
      <c r="N146" s="229"/>
      <c r="O146" s="229"/>
      <c r="P146" s="229"/>
      <c r="Q146" s="230"/>
      <c r="R146" s="229">
        <v>13204000</v>
      </c>
      <c r="S146" s="229">
        <v>0</v>
      </c>
      <c r="T146" s="227" t="s">
        <v>1257</v>
      </c>
      <c r="U146" s="227" t="s">
        <v>1809</v>
      </c>
      <c r="V146" s="231"/>
      <c r="W146" s="227">
        <v>800071543</v>
      </c>
      <c r="X146" s="227" t="s">
        <v>587</v>
      </c>
      <c r="Y146" s="227">
        <v>183</v>
      </c>
      <c r="Z146" s="226">
        <v>45813</v>
      </c>
      <c r="AA146" s="226">
        <v>45996</v>
      </c>
      <c r="AB146" s="226"/>
      <c r="AC146" s="225" t="s">
        <v>184</v>
      </c>
      <c r="AD146" s="232" t="s">
        <v>2033</v>
      </c>
      <c r="AE146" s="224">
        <v>2025</v>
      </c>
      <c r="AF146" s="225" t="s">
        <v>2448</v>
      </c>
    </row>
    <row r="147" spans="1:32" x14ac:dyDescent="0.35">
      <c r="A147" s="224" t="s">
        <v>2037</v>
      </c>
      <c r="B147" s="225" t="s">
        <v>2448</v>
      </c>
      <c r="C147" s="224" t="s">
        <v>1959</v>
      </c>
      <c r="D147" s="224" t="s">
        <v>2039</v>
      </c>
      <c r="E147" s="226">
        <v>45811</v>
      </c>
      <c r="F147" s="225" t="s">
        <v>2036</v>
      </c>
      <c r="G147" s="224"/>
      <c r="H147" s="227" t="s">
        <v>1947</v>
      </c>
      <c r="I147" s="225" t="s">
        <v>1933</v>
      </c>
      <c r="J147" s="227" t="s">
        <v>1933</v>
      </c>
      <c r="K147" s="224"/>
      <c r="L147" s="228" t="s">
        <v>1951</v>
      </c>
      <c r="M147" s="229">
        <v>36476905</v>
      </c>
      <c r="N147" s="229"/>
      <c r="O147" s="229"/>
      <c r="P147" s="229"/>
      <c r="Q147" s="230"/>
      <c r="R147" s="229">
        <v>36476905</v>
      </c>
      <c r="S147" s="229">
        <v>0</v>
      </c>
      <c r="T147" s="227" t="s">
        <v>1257</v>
      </c>
      <c r="U147" s="227" t="s">
        <v>1809</v>
      </c>
      <c r="V147" s="231"/>
      <c r="W147" s="227">
        <v>900426614</v>
      </c>
      <c r="X147" s="227" t="s">
        <v>406</v>
      </c>
      <c r="Y147" s="227">
        <v>200</v>
      </c>
      <c r="Z147" s="226">
        <v>45811</v>
      </c>
      <c r="AA147" s="226">
        <v>46011</v>
      </c>
      <c r="AB147" s="226"/>
      <c r="AC147" s="225" t="s">
        <v>184</v>
      </c>
      <c r="AD147" s="232" t="s">
        <v>2042</v>
      </c>
      <c r="AE147" s="224">
        <v>2025</v>
      </c>
      <c r="AF147" s="225" t="s">
        <v>2448</v>
      </c>
    </row>
    <row r="148" spans="1:32" x14ac:dyDescent="0.35">
      <c r="A148" s="224" t="s">
        <v>2045</v>
      </c>
      <c r="B148" s="225" t="s">
        <v>2448</v>
      </c>
      <c r="C148" s="224" t="s">
        <v>2046</v>
      </c>
      <c r="D148" s="224" t="s">
        <v>2048</v>
      </c>
      <c r="E148" s="226">
        <v>45819</v>
      </c>
      <c r="F148" s="225" t="s">
        <v>2044</v>
      </c>
      <c r="G148" s="224"/>
      <c r="H148" s="227" t="s">
        <v>1947</v>
      </c>
      <c r="I148" s="225" t="s">
        <v>1933</v>
      </c>
      <c r="J148" s="227" t="s">
        <v>1933</v>
      </c>
      <c r="K148" s="224"/>
      <c r="L148" s="228" t="s">
        <v>1951</v>
      </c>
      <c r="M148" s="229">
        <v>2620000</v>
      </c>
      <c r="N148" s="229"/>
      <c r="O148" s="229"/>
      <c r="P148" s="229"/>
      <c r="Q148" s="230"/>
      <c r="R148" s="229">
        <v>0</v>
      </c>
      <c r="S148" s="229">
        <v>2620000</v>
      </c>
      <c r="T148" s="227" t="s">
        <v>1257</v>
      </c>
      <c r="U148" s="227" t="s">
        <v>1809</v>
      </c>
      <c r="V148" s="231"/>
      <c r="W148" s="227" t="s">
        <v>2047</v>
      </c>
      <c r="X148" s="227" t="s">
        <v>406</v>
      </c>
      <c r="Y148" s="227">
        <v>122</v>
      </c>
      <c r="Z148" s="226">
        <v>45824</v>
      </c>
      <c r="AA148" s="226">
        <v>45946</v>
      </c>
      <c r="AB148" s="226"/>
      <c r="AC148" s="225" t="s">
        <v>184</v>
      </c>
      <c r="AD148" s="232" t="s">
        <v>2051</v>
      </c>
      <c r="AE148" s="224">
        <v>2025</v>
      </c>
      <c r="AF148" s="225" t="s">
        <v>2448</v>
      </c>
    </row>
    <row r="149" spans="1:32" x14ac:dyDescent="0.35">
      <c r="A149" s="224" t="s">
        <v>2054</v>
      </c>
      <c r="B149" s="225" t="s">
        <v>2448</v>
      </c>
      <c r="C149" s="224" t="s">
        <v>1959</v>
      </c>
      <c r="D149" s="224" t="s">
        <v>2055</v>
      </c>
      <c r="E149" s="226">
        <v>45848</v>
      </c>
      <c r="F149" s="225" t="s">
        <v>2053</v>
      </c>
      <c r="G149" s="224"/>
      <c r="H149" s="227" t="s">
        <v>1947</v>
      </c>
      <c r="I149" s="225" t="s">
        <v>1933</v>
      </c>
      <c r="J149" s="227" t="s">
        <v>1933</v>
      </c>
      <c r="K149" s="224"/>
      <c r="L149" s="228" t="s">
        <v>1951</v>
      </c>
      <c r="M149" s="229">
        <v>28112292</v>
      </c>
      <c r="N149" s="229"/>
      <c r="O149" s="229"/>
      <c r="P149" s="229"/>
      <c r="Q149" s="230"/>
      <c r="R149" s="229">
        <v>0</v>
      </c>
      <c r="S149" s="229">
        <v>28112292</v>
      </c>
      <c r="T149" s="227" t="s">
        <v>140</v>
      </c>
      <c r="U149" s="227" t="s">
        <v>141</v>
      </c>
      <c r="V149" s="231">
        <v>94327692</v>
      </c>
      <c r="W149" s="227"/>
      <c r="X149" s="227" t="s">
        <v>682</v>
      </c>
      <c r="Y149" s="227">
        <v>138</v>
      </c>
      <c r="Z149" s="226">
        <v>45853</v>
      </c>
      <c r="AA149" s="226">
        <v>45991</v>
      </c>
      <c r="AB149" s="226"/>
      <c r="AC149" s="225" t="s">
        <v>184</v>
      </c>
      <c r="AD149" s="232" t="s">
        <v>2058</v>
      </c>
      <c r="AE149" s="224">
        <v>2025</v>
      </c>
      <c r="AF149" s="225" t="s">
        <v>2448</v>
      </c>
    </row>
    <row r="150" spans="1:32" x14ac:dyDescent="0.35">
      <c r="A150" s="224" t="s">
        <v>2061</v>
      </c>
      <c r="B150" s="225" t="s">
        <v>2448</v>
      </c>
      <c r="C150" s="224" t="s">
        <v>2062</v>
      </c>
      <c r="D150" s="224" t="s">
        <v>2063</v>
      </c>
      <c r="E150" s="226">
        <v>45855</v>
      </c>
      <c r="F150" s="225" t="s">
        <v>2060</v>
      </c>
      <c r="G150" s="224"/>
      <c r="H150" s="227" t="s">
        <v>1947</v>
      </c>
      <c r="I150" s="225" t="s">
        <v>1933</v>
      </c>
      <c r="J150" s="227" t="s">
        <v>1933</v>
      </c>
      <c r="K150" s="224"/>
      <c r="L150" s="228" t="s">
        <v>1951</v>
      </c>
      <c r="M150" s="229">
        <v>4671940</v>
      </c>
      <c r="N150" s="229"/>
      <c r="O150" s="229"/>
      <c r="P150" s="229"/>
      <c r="Q150" s="230"/>
      <c r="R150" s="229">
        <v>0</v>
      </c>
      <c r="S150" s="229">
        <v>4671940</v>
      </c>
      <c r="T150" s="227" t="s">
        <v>140</v>
      </c>
      <c r="U150" s="227" t="s">
        <v>141</v>
      </c>
      <c r="V150" s="231">
        <v>10024095</v>
      </c>
      <c r="W150" s="227"/>
      <c r="X150" s="227" t="s">
        <v>406</v>
      </c>
      <c r="Y150" s="227">
        <v>72</v>
      </c>
      <c r="Z150" s="226">
        <v>45856</v>
      </c>
      <c r="AA150" s="226">
        <v>45950</v>
      </c>
      <c r="AB150" s="226"/>
      <c r="AC150" s="225" t="s">
        <v>184</v>
      </c>
      <c r="AD150" s="232" t="s">
        <v>2067</v>
      </c>
      <c r="AE150" s="224">
        <v>2025</v>
      </c>
      <c r="AF150" s="225" t="s">
        <v>2448</v>
      </c>
    </row>
    <row r="151" spans="1:32" x14ac:dyDescent="0.35">
      <c r="A151" s="224" t="s">
        <v>2069</v>
      </c>
      <c r="B151" s="225" t="s">
        <v>2448</v>
      </c>
      <c r="C151" s="224" t="s">
        <v>1959</v>
      </c>
      <c r="D151" s="224" t="s">
        <v>2071</v>
      </c>
      <c r="E151" s="226">
        <v>45861</v>
      </c>
      <c r="F151" s="225" t="s">
        <v>2068</v>
      </c>
      <c r="G151" s="224"/>
      <c r="H151" s="227" t="s">
        <v>1947</v>
      </c>
      <c r="I151" s="225" t="s">
        <v>1933</v>
      </c>
      <c r="J151" s="227" t="s">
        <v>1933</v>
      </c>
      <c r="K151" s="224"/>
      <c r="L151" s="228" t="s">
        <v>1951</v>
      </c>
      <c r="M151" s="229">
        <v>1853247</v>
      </c>
      <c r="N151" s="229"/>
      <c r="O151" s="229"/>
      <c r="P151" s="229"/>
      <c r="Q151" s="230"/>
      <c r="R151" s="229">
        <v>0</v>
      </c>
      <c r="S151" s="229">
        <v>1853247</v>
      </c>
      <c r="T151" s="227" t="s">
        <v>1257</v>
      </c>
      <c r="U151" s="227" t="s">
        <v>1809</v>
      </c>
      <c r="V151" s="231"/>
      <c r="W151" s="227">
        <v>900034591</v>
      </c>
      <c r="X151" s="227" t="s">
        <v>664</v>
      </c>
      <c r="Y151" s="227">
        <v>30</v>
      </c>
      <c r="Z151" s="226">
        <v>45861</v>
      </c>
      <c r="AA151" s="226">
        <v>45892</v>
      </c>
      <c r="AB151" s="226"/>
      <c r="AC151" s="225" t="s">
        <v>184</v>
      </c>
      <c r="AD151" s="232" t="s">
        <v>2073</v>
      </c>
      <c r="AE151" s="224">
        <v>2025</v>
      </c>
      <c r="AF151" s="225" t="s">
        <v>2448</v>
      </c>
    </row>
    <row r="152" spans="1:32" x14ac:dyDescent="0.35">
      <c r="A152" s="224" t="s">
        <v>2076</v>
      </c>
      <c r="B152" s="225" t="s">
        <v>2448</v>
      </c>
      <c r="C152" s="224" t="s">
        <v>2077</v>
      </c>
      <c r="D152" s="224" t="s">
        <v>2078</v>
      </c>
      <c r="E152" s="226">
        <v>45861</v>
      </c>
      <c r="F152" s="225" t="s">
        <v>2075</v>
      </c>
      <c r="G152" s="224"/>
      <c r="H152" s="227" t="s">
        <v>1947</v>
      </c>
      <c r="I152" s="225" t="s">
        <v>1933</v>
      </c>
      <c r="J152" s="227" t="s">
        <v>1933</v>
      </c>
      <c r="K152" s="224"/>
      <c r="L152" s="228" t="s">
        <v>1951</v>
      </c>
      <c r="M152" s="229">
        <v>6421908</v>
      </c>
      <c r="N152" s="229"/>
      <c r="O152" s="229"/>
      <c r="P152" s="229"/>
      <c r="Q152" s="230"/>
      <c r="R152" s="229">
        <v>0</v>
      </c>
      <c r="S152" s="229">
        <v>6421908</v>
      </c>
      <c r="T152" s="227" t="s">
        <v>1257</v>
      </c>
      <c r="U152" s="227" t="s">
        <v>1809</v>
      </c>
      <c r="V152" s="231"/>
      <c r="W152" s="227">
        <v>900034591</v>
      </c>
      <c r="X152" s="227" t="s">
        <v>682</v>
      </c>
      <c r="Y152" s="227">
        <v>130</v>
      </c>
      <c r="Z152" s="226">
        <v>45861</v>
      </c>
      <c r="AA152" s="226">
        <v>45991</v>
      </c>
      <c r="AB152" s="226"/>
      <c r="AC152" s="225" t="s">
        <v>184</v>
      </c>
      <c r="AD152" s="232" t="s">
        <v>2081</v>
      </c>
      <c r="AE152" s="224">
        <v>2025</v>
      </c>
      <c r="AF152" s="225" t="s">
        <v>2448</v>
      </c>
    </row>
    <row r="153" spans="1:32" x14ac:dyDescent="0.35">
      <c r="A153" s="224" t="s">
        <v>2084</v>
      </c>
      <c r="B153" s="225" t="s">
        <v>2448</v>
      </c>
      <c r="C153" s="224" t="s">
        <v>2085</v>
      </c>
      <c r="D153" s="224" t="s">
        <v>2086</v>
      </c>
      <c r="E153" s="226">
        <v>45866</v>
      </c>
      <c r="F153" s="225" t="s">
        <v>2083</v>
      </c>
      <c r="G153" s="224"/>
      <c r="H153" s="227" t="s">
        <v>1947</v>
      </c>
      <c r="I153" s="225" t="s">
        <v>1933</v>
      </c>
      <c r="J153" s="227" t="s">
        <v>1933</v>
      </c>
      <c r="K153" s="224"/>
      <c r="L153" s="228" t="s">
        <v>1951</v>
      </c>
      <c r="M153" s="229">
        <v>3000000</v>
      </c>
      <c r="N153" s="229"/>
      <c r="O153" s="229"/>
      <c r="P153" s="229"/>
      <c r="Q153" s="230"/>
      <c r="R153" s="229">
        <v>0</v>
      </c>
      <c r="S153" s="229">
        <v>3000000</v>
      </c>
      <c r="T153" s="227" t="s">
        <v>1257</v>
      </c>
      <c r="U153" s="227" t="s">
        <v>1809</v>
      </c>
      <c r="V153" s="231"/>
      <c r="W153" s="227">
        <v>900529085</v>
      </c>
      <c r="X153" s="227" t="s">
        <v>664</v>
      </c>
      <c r="Y153" s="227">
        <v>60</v>
      </c>
      <c r="Z153" s="226">
        <v>45866</v>
      </c>
      <c r="AA153" s="226">
        <v>45928</v>
      </c>
      <c r="AB153" s="226"/>
      <c r="AC153" s="225" t="s">
        <v>184</v>
      </c>
      <c r="AD153" s="232" t="s">
        <v>2089</v>
      </c>
      <c r="AE153" s="224">
        <v>2025</v>
      </c>
      <c r="AF153" s="225" t="s">
        <v>2448</v>
      </c>
    </row>
    <row r="154" spans="1:32" x14ac:dyDescent="0.35">
      <c r="A154" s="224" t="s">
        <v>2094</v>
      </c>
      <c r="B154" s="225" t="s">
        <v>2448</v>
      </c>
      <c r="C154" s="224" t="s">
        <v>2095</v>
      </c>
      <c r="D154" s="224" t="s">
        <v>2097</v>
      </c>
      <c r="E154" s="226">
        <v>45882</v>
      </c>
      <c r="F154" s="225" t="s">
        <v>2091</v>
      </c>
      <c r="G154" s="224"/>
      <c r="H154" s="227" t="s">
        <v>2093</v>
      </c>
      <c r="I154" s="225" t="s">
        <v>1933</v>
      </c>
      <c r="J154" s="227" t="s">
        <v>1933</v>
      </c>
      <c r="K154" s="224"/>
      <c r="L154" s="228" t="s">
        <v>1951</v>
      </c>
      <c r="M154" s="229">
        <v>154480000</v>
      </c>
      <c r="N154" s="229"/>
      <c r="O154" s="229"/>
      <c r="P154" s="229"/>
      <c r="Q154" s="230"/>
      <c r="R154" s="229">
        <v>0</v>
      </c>
      <c r="S154" s="229">
        <v>154480000</v>
      </c>
      <c r="T154" s="227" t="s">
        <v>140</v>
      </c>
      <c r="U154" s="227" t="s">
        <v>141</v>
      </c>
      <c r="V154" s="231">
        <v>59706955</v>
      </c>
      <c r="W154" s="227"/>
      <c r="X154" s="227" t="s">
        <v>2092</v>
      </c>
      <c r="Y154" s="227">
        <v>60</v>
      </c>
      <c r="Z154" s="226">
        <v>45883</v>
      </c>
      <c r="AA154" s="226">
        <v>45944</v>
      </c>
      <c r="AB154" s="226"/>
      <c r="AC154" s="225" t="s">
        <v>184</v>
      </c>
      <c r="AD154" s="232" t="s">
        <v>2102</v>
      </c>
      <c r="AE154" s="224">
        <v>2025</v>
      </c>
      <c r="AF154" s="225" t="s">
        <v>2448</v>
      </c>
    </row>
    <row r="155" spans="1:32" x14ac:dyDescent="0.35">
      <c r="A155" s="224" t="s">
        <v>2106</v>
      </c>
      <c r="B155" s="225" t="s">
        <v>2448</v>
      </c>
      <c r="C155" s="224" t="s">
        <v>2107</v>
      </c>
      <c r="D155" s="224" t="s">
        <v>2108</v>
      </c>
      <c r="E155" s="226">
        <v>45894</v>
      </c>
      <c r="F155" s="225" t="s">
        <v>2104</v>
      </c>
      <c r="G155" s="224"/>
      <c r="H155" s="227" t="s">
        <v>2105</v>
      </c>
      <c r="I155" s="225" t="s">
        <v>1933</v>
      </c>
      <c r="J155" s="227" t="s">
        <v>1933</v>
      </c>
      <c r="K155" s="224"/>
      <c r="L155" s="228" t="s">
        <v>1951</v>
      </c>
      <c r="M155" s="229">
        <v>2452228</v>
      </c>
      <c r="N155" s="229"/>
      <c r="O155" s="229"/>
      <c r="P155" s="229"/>
      <c r="Q155" s="230"/>
      <c r="R155" s="229">
        <v>0</v>
      </c>
      <c r="S155" s="229">
        <v>2452228</v>
      </c>
      <c r="T155" s="227" t="s">
        <v>1257</v>
      </c>
      <c r="U155" s="227" t="s">
        <v>1809</v>
      </c>
      <c r="V155" s="231"/>
      <c r="W155" s="227">
        <v>901406206</v>
      </c>
      <c r="X155" s="227" t="s">
        <v>366</v>
      </c>
      <c r="Y155" s="227">
        <v>60</v>
      </c>
      <c r="Z155" s="226">
        <v>45895</v>
      </c>
      <c r="AA155" s="226">
        <v>45956</v>
      </c>
      <c r="AB155" s="226"/>
      <c r="AC155" s="225" t="s">
        <v>184</v>
      </c>
      <c r="AD155" s="232" t="s">
        <v>2110</v>
      </c>
      <c r="AE155" s="224">
        <v>2025</v>
      </c>
      <c r="AF155" s="225" t="s">
        <v>2448</v>
      </c>
    </row>
    <row r="156" spans="1:32" x14ac:dyDescent="0.35">
      <c r="A156" s="224" t="s">
        <v>2113</v>
      </c>
      <c r="B156" s="225" t="s">
        <v>2448</v>
      </c>
      <c r="C156" s="224" t="s">
        <v>2114</v>
      </c>
      <c r="D156" s="224" t="s">
        <v>2115</v>
      </c>
      <c r="E156" s="226">
        <v>45894</v>
      </c>
      <c r="F156" s="225" t="s">
        <v>2112</v>
      </c>
      <c r="G156" s="224"/>
      <c r="H156" s="227" t="s">
        <v>1947</v>
      </c>
      <c r="I156" s="225" t="s">
        <v>1933</v>
      </c>
      <c r="J156" s="227" t="s">
        <v>1933</v>
      </c>
      <c r="K156" s="224"/>
      <c r="L156" s="228" t="s">
        <v>1951</v>
      </c>
      <c r="M156" s="229">
        <v>904000</v>
      </c>
      <c r="N156" s="229"/>
      <c r="O156" s="229"/>
      <c r="P156" s="229"/>
      <c r="Q156" s="230"/>
      <c r="R156" s="229">
        <v>0</v>
      </c>
      <c r="S156" s="229">
        <v>904000</v>
      </c>
      <c r="T156" s="227" t="s">
        <v>140</v>
      </c>
      <c r="U156" s="227" t="s">
        <v>141</v>
      </c>
      <c r="V156" s="231">
        <v>79712262</v>
      </c>
      <c r="W156" s="227"/>
      <c r="X156" s="227" t="s">
        <v>406</v>
      </c>
      <c r="Y156" s="227">
        <v>97</v>
      </c>
      <c r="Z156" s="226">
        <v>45894</v>
      </c>
      <c r="AA156" s="226">
        <v>45991</v>
      </c>
      <c r="AB156" s="226"/>
      <c r="AC156" s="225" t="s">
        <v>184</v>
      </c>
      <c r="AD156" s="232" t="s">
        <v>2118</v>
      </c>
      <c r="AE156" s="224">
        <v>2025</v>
      </c>
      <c r="AF156" s="225" t="s">
        <v>2448</v>
      </c>
    </row>
    <row r="157" spans="1:32" x14ac:dyDescent="0.35">
      <c r="A157" s="224" t="s">
        <v>2121</v>
      </c>
      <c r="B157" s="225" t="s">
        <v>2448</v>
      </c>
      <c r="C157" s="224" t="s">
        <v>2107</v>
      </c>
      <c r="D157" s="224" t="s">
        <v>2122</v>
      </c>
      <c r="E157" s="226">
        <v>45894</v>
      </c>
      <c r="F157" s="225" t="s">
        <v>2120</v>
      </c>
      <c r="G157" s="224"/>
      <c r="H157" s="227" t="s">
        <v>1947</v>
      </c>
      <c r="I157" s="225" t="s">
        <v>1933</v>
      </c>
      <c r="J157" s="227" t="s">
        <v>1933</v>
      </c>
      <c r="K157" s="224"/>
      <c r="L157" s="228" t="s">
        <v>1951</v>
      </c>
      <c r="M157" s="229">
        <v>3458540</v>
      </c>
      <c r="N157" s="229"/>
      <c r="O157" s="229"/>
      <c r="P157" s="229"/>
      <c r="Q157" s="230"/>
      <c r="R157" s="229">
        <v>0</v>
      </c>
      <c r="S157" s="229">
        <v>3458540</v>
      </c>
      <c r="T157" s="227" t="s">
        <v>1257</v>
      </c>
      <c r="U157" s="227" t="s">
        <v>1809</v>
      </c>
      <c r="V157" s="231"/>
      <c r="W157" s="227">
        <v>901704033</v>
      </c>
      <c r="X157" s="227" t="s">
        <v>406</v>
      </c>
      <c r="Y157" s="227">
        <v>90</v>
      </c>
      <c r="Z157" s="226">
        <v>45902</v>
      </c>
      <c r="AA157" s="226">
        <v>45993</v>
      </c>
      <c r="AB157" s="226"/>
      <c r="AC157" s="225" t="s">
        <v>184</v>
      </c>
      <c r="AD157" s="232" t="s">
        <v>2127</v>
      </c>
      <c r="AE157" s="224">
        <v>2025</v>
      </c>
      <c r="AF157" s="225" t="s">
        <v>2448</v>
      </c>
    </row>
    <row r="158" spans="1:32" x14ac:dyDescent="0.35">
      <c r="A158" s="224" t="s">
        <v>2131</v>
      </c>
      <c r="B158" s="225" t="s">
        <v>2448</v>
      </c>
      <c r="C158" s="224" t="s">
        <v>2132</v>
      </c>
      <c r="D158" s="224" t="s">
        <v>2134</v>
      </c>
      <c r="E158" s="226">
        <v>45923</v>
      </c>
      <c r="F158" s="225" t="s">
        <v>2129</v>
      </c>
      <c r="G158" s="224"/>
      <c r="H158" s="227" t="s">
        <v>1947</v>
      </c>
      <c r="I158" s="225" t="s">
        <v>1933</v>
      </c>
      <c r="J158" s="227" t="s">
        <v>1933</v>
      </c>
      <c r="K158" s="224"/>
      <c r="L158" s="228" t="s">
        <v>1951</v>
      </c>
      <c r="M158" s="229">
        <v>4488000</v>
      </c>
      <c r="N158" s="229"/>
      <c r="O158" s="229"/>
      <c r="P158" s="229"/>
      <c r="Q158" s="230"/>
      <c r="R158" s="229">
        <v>0</v>
      </c>
      <c r="S158" s="229">
        <v>4488000</v>
      </c>
      <c r="T158" s="227" t="s">
        <v>140</v>
      </c>
      <c r="U158" s="227" t="s">
        <v>141</v>
      </c>
      <c r="V158" s="231">
        <v>1116920946</v>
      </c>
      <c r="W158" s="227"/>
      <c r="X158" s="227" t="s">
        <v>2130</v>
      </c>
      <c r="Y158" s="227">
        <v>61</v>
      </c>
      <c r="Z158" s="226">
        <v>45923</v>
      </c>
      <c r="AA158" s="226">
        <v>45984</v>
      </c>
      <c r="AB158" s="226"/>
      <c r="AC158" s="225" t="s">
        <v>184</v>
      </c>
      <c r="AD158" s="232" t="s">
        <v>2136</v>
      </c>
      <c r="AE158" s="224">
        <v>2025</v>
      </c>
      <c r="AF158" s="225" t="s">
        <v>2448</v>
      </c>
    </row>
    <row r="159" spans="1:32" x14ac:dyDescent="0.35">
      <c r="A159" s="224" t="s">
        <v>2140</v>
      </c>
      <c r="B159" s="225" t="s">
        <v>2448</v>
      </c>
      <c r="C159" s="224" t="s">
        <v>2141</v>
      </c>
      <c r="D159" s="224" t="s">
        <v>2143</v>
      </c>
      <c r="E159" s="226">
        <v>45924</v>
      </c>
      <c r="F159" s="225" t="s">
        <v>2138</v>
      </c>
      <c r="G159" s="224"/>
      <c r="H159" s="227" t="s">
        <v>1947</v>
      </c>
      <c r="I159" s="225" t="s">
        <v>1933</v>
      </c>
      <c r="J159" s="227" t="s">
        <v>1933</v>
      </c>
      <c r="K159" s="224"/>
      <c r="L159" s="228" t="s">
        <v>1951</v>
      </c>
      <c r="M159" s="229">
        <v>2777440</v>
      </c>
      <c r="N159" s="229"/>
      <c r="O159" s="229"/>
      <c r="P159" s="229"/>
      <c r="Q159" s="230"/>
      <c r="R159" s="229">
        <v>0</v>
      </c>
      <c r="S159" s="229">
        <v>2777440</v>
      </c>
      <c r="T159" s="227" t="s">
        <v>1257</v>
      </c>
      <c r="U159" s="227" t="s">
        <v>1809</v>
      </c>
      <c r="V159" s="231"/>
      <c r="W159" s="227">
        <v>901675621</v>
      </c>
      <c r="X159" s="227" t="s">
        <v>2139</v>
      </c>
      <c r="Y159" s="227">
        <v>61</v>
      </c>
      <c r="Z159" s="226">
        <v>45925</v>
      </c>
      <c r="AA159" s="226">
        <v>45986</v>
      </c>
      <c r="AB159" s="226"/>
      <c r="AC159" s="225" t="s">
        <v>184</v>
      </c>
      <c r="AD159" s="232" t="s">
        <v>2145</v>
      </c>
      <c r="AE159" s="224">
        <v>2025</v>
      </c>
      <c r="AF159" s="225" t="s">
        <v>2448</v>
      </c>
    </row>
    <row r="160" spans="1:32" x14ac:dyDescent="0.35">
      <c r="A160" s="224" t="s">
        <v>2149</v>
      </c>
      <c r="B160" s="225" t="s">
        <v>2448</v>
      </c>
      <c r="C160" s="224" t="s">
        <v>1896</v>
      </c>
      <c r="D160" s="224" t="s">
        <v>2151</v>
      </c>
      <c r="E160" s="226">
        <v>45952</v>
      </c>
      <c r="F160" s="225" t="s">
        <v>2148</v>
      </c>
      <c r="G160" s="224"/>
      <c r="H160" s="227" t="s">
        <v>1947</v>
      </c>
      <c r="I160" s="225" t="s">
        <v>1933</v>
      </c>
      <c r="J160" s="227" t="s">
        <v>1933</v>
      </c>
      <c r="K160" s="224"/>
      <c r="L160" s="228" t="s">
        <v>1951</v>
      </c>
      <c r="M160" s="229">
        <v>12150000</v>
      </c>
      <c r="N160" s="229"/>
      <c r="O160" s="229"/>
      <c r="P160" s="229"/>
      <c r="Q160" s="230"/>
      <c r="R160" s="229">
        <v>0</v>
      </c>
      <c r="S160" s="229">
        <v>12150000</v>
      </c>
      <c r="T160" s="227" t="s">
        <v>1257</v>
      </c>
      <c r="U160" s="227" t="s">
        <v>1809</v>
      </c>
      <c r="V160" s="231"/>
      <c r="W160" s="227">
        <v>900932156</v>
      </c>
      <c r="X160" s="227" t="s">
        <v>1870</v>
      </c>
      <c r="Y160" s="227">
        <v>39</v>
      </c>
      <c r="Z160" s="226">
        <v>45953</v>
      </c>
      <c r="AA160" s="226">
        <v>45992</v>
      </c>
      <c r="AB160" s="226"/>
      <c r="AC160" s="225" t="s">
        <v>184</v>
      </c>
      <c r="AD160" s="232" t="s">
        <v>2153</v>
      </c>
      <c r="AE160" s="224">
        <v>2025</v>
      </c>
      <c r="AF160" s="225" t="s">
        <v>2448</v>
      </c>
    </row>
    <row r="161" spans="1:32" x14ac:dyDescent="0.35">
      <c r="A161" s="224" t="s">
        <v>2178</v>
      </c>
      <c r="B161" s="225" t="s">
        <v>2448</v>
      </c>
      <c r="C161" s="224" t="s">
        <v>2179</v>
      </c>
      <c r="D161" s="224" t="s">
        <v>2181</v>
      </c>
      <c r="E161" s="226">
        <v>45744</v>
      </c>
      <c r="F161" s="225" t="s">
        <v>2176</v>
      </c>
      <c r="G161" s="224"/>
      <c r="H161" s="227" t="s">
        <v>1947</v>
      </c>
      <c r="I161" s="225" t="s">
        <v>2174</v>
      </c>
      <c r="J161" s="227" t="s">
        <v>2177</v>
      </c>
      <c r="K161" s="224"/>
      <c r="L161" s="228">
        <v>591950</v>
      </c>
      <c r="M161" s="229">
        <v>1183900</v>
      </c>
      <c r="N161" s="229"/>
      <c r="O161" s="229"/>
      <c r="P161" s="229"/>
      <c r="Q161" s="230"/>
      <c r="R161" s="229">
        <v>1183900</v>
      </c>
      <c r="S161" s="229">
        <v>0</v>
      </c>
      <c r="T161" s="227" t="s">
        <v>140</v>
      </c>
      <c r="U161" s="227" t="s">
        <v>141</v>
      </c>
      <c r="V161" s="231">
        <v>1054544007</v>
      </c>
      <c r="W161" s="227" t="s">
        <v>142</v>
      </c>
      <c r="X161" s="227" t="s">
        <v>1000</v>
      </c>
      <c r="Y161" s="227">
        <v>60</v>
      </c>
      <c r="Z161" s="226">
        <v>45744</v>
      </c>
      <c r="AA161" s="226">
        <v>45805</v>
      </c>
      <c r="AB161" s="226"/>
      <c r="AC161" s="225" t="s">
        <v>184</v>
      </c>
      <c r="AD161" s="232" t="s">
        <v>2183</v>
      </c>
      <c r="AE161" s="224">
        <v>2025</v>
      </c>
      <c r="AF161" s="225" t="s">
        <v>2448</v>
      </c>
    </row>
    <row r="162" spans="1:32" x14ac:dyDescent="0.35">
      <c r="A162" s="224" t="s">
        <v>2186</v>
      </c>
      <c r="B162" s="225" t="s">
        <v>2448</v>
      </c>
      <c r="C162" s="224" t="s">
        <v>2187</v>
      </c>
      <c r="D162" s="224" t="s">
        <v>2189</v>
      </c>
      <c r="E162" s="226">
        <v>45751</v>
      </c>
      <c r="F162" s="225" t="s">
        <v>2185</v>
      </c>
      <c r="G162" s="224"/>
      <c r="H162" s="227" t="s">
        <v>1947</v>
      </c>
      <c r="I162" s="225" t="s">
        <v>2174</v>
      </c>
      <c r="J162" s="227" t="s">
        <v>2177</v>
      </c>
      <c r="K162" s="224"/>
      <c r="L162" s="228">
        <v>591720</v>
      </c>
      <c r="M162" s="229">
        <v>591720</v>
      </c>
      <c r="N162" s="229"/>
      <c r="O162" s="229"/>
      <c r="P162" s="229"/>
      <c r="Q162" s="230"/>
      <c r="R162" s="229">
        <v>591720</v>
      </c>
      <c r="S162" s="229">
        <v>0</v>
      </c>
      <c r="T162" s="227" t="s">
        <v>140</v>
      </c>
      <c r="U162" s="227" t="s">
        <v>141</v>
      </c>
      <c r="V162" s="231">
        <v>17639597</v>
      </c>
      <c r="W162" s="227" t="s">
        <v>142</v>
      </c>
      <c r="X162" s="227" t="s">
        <v>949</v>
      </c>
      <c r="Y162" s="227">
        <v>30</v>
      </c>
      <c r="Z162" s="226">
        <v>45751</v>
      </c>
      <c r="AA162" s="226">
        <v>45781</v>
      </c>
      <c r="AB162" s="226"/>
      <c r="AC162" s="225" t="s">
        <v>184</v>
      </c>
      <c r="AD162" s="232" t="s">
        <v>2191</v>
      </c>
      <c r="AE162" s="224">
        <v>2025</v>
      </c>
      <c r="AF162" s="225" t="s">
        <v>2448</v>
      </c>
    </row>
    <row r="163" spans="1:32" x14ac:dyDescent="0.35">
      <c r="A163" s="224" t="s">
        <v>2195</v>
      </c>
      <c r="B163" s="225" t="s">
        <v>2448</v>
      </c>
      <c r="C163" s="224" t="s">
        <v>2187</v>
      </c>
      <c r="D163" s="224" t="s">
        <v>2197</v>
      </c>
      <c r="E163" s="226">
        <v>45783</v>
      </c>
      <c r="F163" s="225" t="s">
        <v>2194</v>
      </c>
      <c r="G163" s="224"/>
      <c r="H163" s="227" t="s">
        <v>1947</v>
      </c>
      <c r="I163" s="225" t="s">
        <v>2174</v>
      </c>
      <c r="J163" s="227" t="s">
        <v>2177</v>
      </c>
      <c r="K163" s="224"/>
      <c r="L163" s="228" t="s">
        <v>1951</v>
      </c>
      <c r="M163" s="229">
        <v>1509999</v>
      </c>
      <c r="N163" s="229"/>
      <c r="O163" s="229"/>
      <c r="P163" s="229"/>
      <c r="Q163" s="230"/>
      <c r="R163" s="229">
        <v>150999965</v>
      </c>
      <c r="S163" s="229">
        <v>-149489966</v>
      </c>
      <c r="T163" s="227" t="s">
        <v>1257</v>
      </c>
      <c r="U163" s="227" t="s">
        <v>1809</v>
      </c>
      <c r="V163" s="231"/>
      <c r="W163" s="227">
        <v>900690604</v>
      </c>
      <c r="X163" s="227" t="s">
        <v>2139</v>
      </c>
      <c r="Y163" s="227">
        <v>92</v>
      </c>
      <c r="Z163" s="226">
        <v>45786</v>
      </c>
      <c r="AA163" s="226">
        <v>45878</v>
      </c>
      <c r="AB163" s="226"/>
      <c r="AC163" s="225" t="s">
        <v>184</v>
      </c>
      <c r="AD163" s="232" t="s">
        <v>2201</v>
      </c>
      <c r="AE163" s="224">
        <v>2025</v>
      </c>
      <c r="AF163" s="225" t="s">
        <v>2448</v>
      </c>
    </row>
    <row r="164" spans="1:32" x14ac:dyDescent="0.35">
      <c r="A164" s="224" t="s">
        <v>2205</v>
      </c>
      <c r="B164" s="225" t="s">
        <v>2448</v>
      </c>
      <c r="C164" s="224" t="s">
        <v>2206</v>
      </c>
      <c r="D164" s="224" t="s">
        <v>2208</v>
      </c>
      <c r="E164" s="226">
        <v>45786</v>
      </c>
      <c r="F164" s="225" t="s">
        <v>2203</v>
      </c>
      <c r="G164" s="224"/>
      <c r="H164" s="227" t="s">
        <v>1947</v>
      </c>
      <c r="I164" s="225" t="s">
        <v>2174</v>
      </c>
      <c r="J164" s="227" t="s">
        <v>2177</v>
      </c>
      <c r="K164" s="224"/>
      <c r="L164" s="228" t="s">
        <v>1951</v>
      </c>
      <c r="M164" s="229">
        <v>11105080</v>
      </c>
      <c r="N164" s="229"/>
      <c r="O164" s="229"/>
      <c r="P164" s="229"/>
      <c r="Q164" s="230"/>
      <c r="R164" s="229">
        <v>0</v>
      </c>
      <c r="S164" s="229">
        <v>11105080</v>
      </c>
      <c r="T164" s="227" t="s">
        <v>1257</v>
      </c>
      <c r="U164" s="227" t="s">
        <v>1809</v>
      </c>
      <c r="V164" s="231"/>
      <c r="W164" s="227">
        <v>901268219</v>
      </c>
      <c r="X164" s="227" t="s">
        <v>2204</v>
      </c>
      <c r="Y164" s="227">
        <v>61</v>
      </c>
      <c r="Z164" s="226">
        <v>45789</v>
      </c>
      <c r="AA164" s="226">
        <v>45850</v>
      </c>
      <c r="AB164" s="226"/>
      <c r="AC164" s="225" t="s">
        <v>184</v>
      </c>
      <c r="AD164" s="232" t="s">
        <v>2209</v>
      </c>
      <c r="AE164" s="224">
        <v>2025</v>
      </c>
      <c r="AF164" s="225" t="s">
        <v>2448</v>
      </c>
    </row>
    <row r="165" spans="1:32" x14ac:dyDescent="0.35">
      <c r="A165" s="224" t="s">
        <v>2212</v>
      </c>
      <c r="B165" s="225" t="s">
        <v>2448</v>
      </c>
      <c r="C165" s="224" t="s">
        <v>2213</v>
      </c>
      <c r="D165" s="224" t="s">
        <v>2215</v>
      </c>
      <c r="E165" s="226">
        <v>45786</v>
      </c>
      <c r="F165" s="225" t="s">
        <v>2211</v>
      </c>
      <c r="G165" s="224"/>
      <c r="H165" s="227" t="s">
        <v>1947</v>
      </c>
      <c r="I165" s="225" t="s">
        <v>2174</v>
      </c>
      <c r="J165" s="227" t="s">
        <v>2177</v>
      </c>
      <c r="K165" s="224"/>
      <c r="L165" s="228" t="s">
        <v>1951</v>
      </c>
      <c r="M165" s="229">
        <v>8832000</v>
      </c>
      <c r="N165" s="229"/>
      <c r="O165" s="229"/>
      <c r="P165" s="229"/>
      <c r="Q165" s="230"/>
      <c r="R165" s="229">
        <v>0</v>
      </c>
      <c r="S165" s="229">
        <v>8832000</v>
      </c>
      <c r="T165" s="227" t="s">
        <v>1257</v>
      </c>
      <c r="U165" s="227" t="s">
        <v>1809</v>
      </c>
      <c r="V165" s="231"/>
      <c r="W165" s="227">
        <v>901395454</v>
      </c>
      <c r="X165" s="227" t="s">
        <v>2204</v>
      </c>
      <c r="Y165" s="227">
        <v>61</v>
      </c>
      <c r="Z165" s="226">
        <v>45789</v>
      </c>
      <c r="AA165" s="226">
        <v>45850</v>
      </c>
      <c r="AB165" s="226"/>
      <c r="AC165" s="225" t="s">
        <v>184</v>
      </c>
      <c r="AD165" s="232" t="s">
        <v>2217</v>
      </c>
      <c r="AE165" s="224">
        <v>2025</v>
      </c>
      <c r="AF165" s="225" t="s">
        <v>2448</v>
      </c>
    </row>
    <row r="166" spans="1:32" x14ac:dyDescent="0.35">
      <c r="A166" s="224" t="s">
        <v>2140</v>
      </c>
      <c r="B166" s="225" t="s">
        <v>2448</v>
      </c>
      <c r="C166" s="224" t="s">
        <v>2220</v>
      </c>
      <c r="D166" s="224" t="s">
        <v>2221</v>
      </c>
      <c r="E166" s="226">
        <v>45790</v>
      </c>
      <c r="F166" s="225" t="s">
        <v>2219</v>
      </c>
      <c r="G166" s="224"/>
      <c r="H166" s="227" t="s">
        <v>1947</v>
      </c>
      <c r="I166" s="225" t="s">
        <v>2174</v>
      </c>
      <c r="J166" s="227" t="s">
        <v>2177</v>
      </c>
      <c r="K166" s="224"/>
      <c r="L166" s="228" t="s">
        <v>1951</v>
      </c>
      <c r="M166" s="229">
        <v>9256320</v>
      </c>
      <c r="N166" s="229"/>
      <c r="O166" s="229"/>
      <c r="P166" s="229"/>
      <c r="Q166" s="230"/>
      <c r="R166" s="229">
        <v>0</v>
      </c>
      <c r="S166" s="229">
        <v>9256320</v>
      </c>
      <c r="T166" s="227" t="s">
        <v>1257</v>
      </c>
      <c r="U166" s="227" t="s">
        <v>1809</v>
      </c>
      <c r="V166" s="231"/>
      <c r="W166" s="227">
        <v>900825122</v>
      </c>
      <c r="X166" s="227" t="s">
        <v>587</v>
      </c>
      <c r="Y166" s="227">
        <v>61</v>
      </c>
      <c r="Z166" s="226">
        <v>45790</v>
      </c>
      <c r="AA166" s="226">
        <v>45851</v>
      </c>
      <c r="AB166" s="226"/>
      <c r="AC166" s="225" t="s">
        <v>184</v>
      </c>
      <c r="AD166" s="232" t="s">
        <v>2224</v>
      </c>
      <c r="AE166" s="224">
        <v>2025</v>
      </c>
      <c r="AF166" s="225" t="s">
        <v>2448</v>
      </c>
    </row>
    <row r="167" spans="1:32" x14ac:dyDescent="0.35">
      <c r="A167" s="224" t="s">
        <v>2227</v>
      </c>
      <c r="B167" s="225" t="s">
        <v>2448</v>
      </c>
      <c r="C167" s="224" t="s">
        <v>2228</v>
      </c>
      <c r="D167" s="224" t="s">
        <v>2229</v>
      </c>
      <c r="E167" s="226">
        <v>45793</v>
      </c>
      <c r="F167" s="225" t="s">
        <v>2226</v>
      </c>
      <c r="G167" s="224"/>
      <c r="H167" s="227" t="s">
        <v>1947</v>
      </c>
      <c r="I167" s="225" t="s">
        <v>2174</v>
      </c>
      <c r="J167" s="227" t="s">
        <v>2177</v>
      </c>
      <c r="K167" s="224"/>
      <c r="L167" s="228" t="s">
        <v>1951</v>
      </c>
      <c r="M167" s="229">
        <v>3899506</v>
      </c>
      <c r="N167" s="229"/>
      <c r="O167" s="229"/>
      <c r="P167" s="229"/>
      <c r="Q167" s="230"/>
      <c r="R167" s="229">
        <v>0</v>
      </c>
      <c r="S167" s="229">
        <v>3899506</v>
      </c>
      <c r="T167" s="227" t="s">
        <v>1257</v>
      </c>
      <c r="U167" s="227" t="s">
        <v>1809</v>
      </c>
      <c r="V167" s="231"/>
      <c r="W167" s="227">
        <v>900298567</v>
      </c>
      <c r="X167" s="227" t="s">
        <v>406</v>
      </c>
      <c r="Y167" s="227">
        <v>60</v>
      </c>
      <c r="Z167" s="226">
        <v>45793</v>
      </c>
      <c r="AA167" s="226">
        <v>45854</v>
      </c>
      <c r="AB167" s="226"/>
      <c r="AC167" s="225" t="s">
        <v>184</v>
      </c>
      <c r="AD167" s="232" t="s">
        <v>2231</v>
      </c>
      <c r="AE167" s="224">
        <v>2025</v>
      </c>
      <c r="AF167" s="225" t="s">
        <v>2448</v>
      </c>
    </row>
    <row r="168" spans="1:32" x14ac:dyDescent="0.35">
      <c r="A168" s="224" t="s">
        <v>2235</v>
      </c>
      <c r="B168" s="225" t="s">
        <v>2448</v>
      </c>
      <c r="C168" s="224" t="s">
        <v>2236</v>
      </c>
      <c r="D168" s="224" t="s">
        <v>2237</v>
      </c>
      <c r="E168" s="226">
        <v>45796</v>
      </c>
      <c r="F168" s="225" t="s">
        <v>2233</v>
      </c>
      <c r="G168" s="224"/>
      <c r="H168" s="227" t="s">
        <v>1947</v>
      </c>
      <c r="I168" s="225" t="s">
        <v>2174</v>
      </c>
      <c r="J168" s="227" t="s">
        <v>2177</v>
      </c>
      <c r="K168" s="224"/>
      <c r="L168" s="228" t="s">
        <v>1951</v>
      </c>
      <c r="M168" s="229">
        <v>23641500</v>
      </c>
      <c r="N168" s="229"/>
      <c r="O168" s="229"/>
      <c r="P168" s="229"/>
      <c r="Q168" s="230"/>
      <c r="R168" s="229">
        <v>0</v>
      </c>
      <c r="S168" s="229">
        <v>23641500</v>
      </c>
      <c r="T168" s="227" t="s">
        <v>1257</v>
      </c>
      <c r="U168" s="227" t="s">
        <v>1809</v>
      </c>
      <c r="V168" s="231"/>
      <c r="W168" s="227">
        <v>901406206</v>
      </c>
      <c r="X168" s="227" t="s">
        <v>2234</v>
      </c>
      <c r="Y168" s="227">
        <v>61</v>
      </c>
      <c r="Z168" s="226">
        <v>45796</v>
      </c>
      <c r="AA168" s="226">
        <v>45857</v>
      </c>
      <c r="AB168" s="226"/>
      <c r="AC168" s="225" t="s">
        <v>184</v>
      </c>
      <c r="AD168" s="232" t="s">
        <v>2239</v>
      </c>
      <c r="AE168" s="224">
        <v>2025</v>
      </c>
      <c r="AF168" s="225" t="s">
        <v>2448</v>
      </c>
    </row>
    <row r="169" spans="1:32" x14ac:dyDescent="0.35">
      <c r="A169" s="224" t="s">
        <v>2242</v>
      </c>
      <c r="B169" s="225" t="s">
        <v>2448</v>
      </c>
      <c r="C169" s="224" t="s">
        <v>2243</v>
      </c>
      <c r="D169" s="224" t="s">
        <v>2245</v>
      </c>
      <c r="E169" s="226">
        <v>45797</v>
      </c>
      <c r="F169" s="225" t="s">
        <v>2241</v>
      </c>
      <c r="G169" s="224"/>
      <c r="H169" s="227" t="s">
        <v>1947</v>
      </c>
      <c r="I169" s="225" t="s">
        <v>2174</v>
      </c>
      <c r="J169" s="227" t="s">
        <v>2177</v>
      </c>
      <c r="K169" s="224"/>
      <c r="L169" s="228" t="s">
        <v>1951</v>
      </c>
      <c r="M169" s="229">
        <v>516571421</v>
      </c>
      <c r="N169" s="229"/>
      <c r="O169" s="229"/>
      <c r="P169" s="229"/>
      <c r="Q169" s="230"/>
      <c r="R169" s="229">
        <v>0</v>
      </c>
      <c r="S169" s="229">
        <v>516571421</v>
      </c>
      <c r="T169" s="227" t="s">
        <v>1257</v>
      </c>
      <c r="U169" s="227" t="s">
        <v>1809</v>
      </c>
      <c r="V169" s="231"/>
      <c r="W169" s="227">
        <v>900119437</v>
      </c>
      <c r="X169" s="227" t="s">
        <v>381</v>
      </c>
      <c r="Y169" s="227">
        <v>61</v>
      </c>
      <c r="Z169" s="226">
        <v>45799</v>
      </c>
      <c r="AA169" s="226">
        <v>45860</v>
      </c>
      <c r="AB169" s="226"/>
      <c r="AC169" s="225" t="s">
        <v>184</v>
      </c>
      <c r="AD169" s="232" t="s">
        <v>2247</v>
      </c>
      <c r="AE169" s="224">
        <v>2025</v>
      </c>
      <c r="AF169" s="225" t="s">
        <v>2448</v>
      </c>
    </row>
    <row r="170" spans="1:32" x14ac:dyDescent="0.35">
      <c r="A170" s="224" t="s">
        <v>2251</v>
      </c>
      <c r="B170" s="225" t="s">
        <v>2448</v>
      </c>
      <c r="C170" s="224" t="s">
        <v>2252</v>
      </c>
      <c r="D170" s="224" t="s">
        <v>2254</v>
      </c>
      <c r="E170" s="226">
        <v>45814</v>
      </c>
      <c r="F170" s="225" t="s">
        <v>2250</v>
      </c>
      <c r="G170" s="224"/>
      <c r="H170" s="227" t="s">
        <v>1947</v>
      </c>
      <c r="I170" s="225" t="s">
        <v>2174</v>
      </c>
      <c r="J170" s="227" t="s">
        <v>2177</v>
      </c>
      <c r="K170" s="224"/>
      <c r="L170" s="228" t="s">
        <v>1951</v>
      </c>
      <c r="M170" s="229">
        <v>2903700</v>
      </c>
      <c r="N170" s="229"/>
      <c r="O170" s="229"/>
      <c r="P170" s="229"/>
      <c r="Q170" s="230"/>
      <c r="R170" s="229">
        <v>0</v>
      </c>
      <c r="S170" s="229">
        <v>2903700</v>
      </c>
      <c r="T170" s="227" t="s">
        <v>1257</v>
      </c>
      <c r="U170" s="227" t="s">
        <v>1809</v>
      </c>
      <c r="V170" s="231"/>
      <c r="W170" s="227">
        <v>800016259</v>
      </c>
      <c r="X170" s="227" t="s">
        <v>381</v>
      </c>
      <c r="Y170" s="227">
        <v>61</v>
      </c>
      <c r="Z170" s="226">
        <v>45814</v>
      </c>
      <c r="AA170" s="226">
        <v>45875</v>
      </c>
      <c r="AB170" s="226"/>
      <c r="AC170" s="225" t="s">
        <v>184</v>
      </c>
      <c r="AD170" s="232" t="s">
        <v>2257</v>
      </c>
      <c r="AE170" s="224">
        <v>2025</v>
      </c>
      <c r="AF170" s="225" t="s">
        <v>2448</v>
      </c>
    </row>
    <row r="171" spans="1:32" x14ac:dyDescent="0.35">
      <c r="A171" s="224" t="s">
        <v>2260</v>
      </c>
      <c r="B171" s="225" t="s">
        <v>2448</v>
      </c>
      <c r="C171" s="224" t="s">
        <v>2261</v>
      </c>
      <c r="D171" s="224" t="s">
        <v>2010</v>
      </c>
      <c r="E171" s="226">
        <v>45817</v>
      </c>
      <c r="F171" s="225" t="s">
        <v>2259</v>
      </c>
      <c r="G171" s="224"/>
      <c r="H171" s="227" t="s">
        <v>1947</v>
      </c>
      <c r="I171" s="225" t="s">
        <v>2174</v>
      </c>
      <c r="J171" s="227" t="s">
        <v>2177</v>
      </c>
      <c r="K171" s="224"/>
      <c r="L171" s="228" t="s">
        <v>1951</v>
      </c>
      <c r="M171" s="229">
        <v>975821</v>
      </c>
      <c r="N171" s="229"/>
      <c r="O171" s="229"/>
      <c r="P171" s="229"/>
      <c r="Q171" s="230"/>
      <c r="R171" s="229">
        <v>0</v>
      </c>
      <c r="S171" s="229">
        <v>975821</v>
      </c>
      <c r="T171" s="227" t="s">
        <v>140</v>
      </c>
      <c r="U171" s="227" t="s">
        <v>141</v>
      </c>
      <c r="V171" s="231">
        <v>36182424</v>
      </c>
      <c r="W171" s="227"/>
      <c r="X171" s="227" t="s">
        <v>381</v>
      </c>
      <c r="Y171" s="227">
        <v>10</v>
      </c>
      <c r="Z171" s="226">
        <v>45818</v>
      </c>
      <c r="AA171" s="226">
        <v>45828</v>
      </c>
      <c r="AB171" s="226"/>
      <c r="AC171" s="225" t="s">
        <v>184</v>
      </c>
      <c r="AD171" s="232" t="s">
        <v>2263</v>
      </c>
      <c r="AE171" s="224">
        <v>2025</v>
      </c>
      <c r="AF171" s="225" t="s">
        <v>2448</v>
      </c>
    </row>
    <row r="172" spans="1:32" x14ac:dyDescent="0.35">
      <c r="A172" s="224" t="s">
        <v>2268</v>
      </c>
      <c r="B172" s="225" t="s">
        <v>2448</v>
      </c>
      <c r="C172" s="224" t="s">
        <v>2269</v>
      </c>
      <c r="D172" s="224" t="s">
        <v>2270</v>
      </c>
      <c r="E172" s="226">
        <v>45819</v>
      </c>
      <c r="F172" s="225" t="s">
        <v>2266</v>
      </c>
      <c r="G172" s="224"/>
      <c r="H172" s="227" t="s">
        <v>1947</v>
      </c>
      <c r="I172" s="225" t="s">
        <v>2174</v>
      </c>
      <c r="J172" s="227" t="s">
        <v>2177</v>
      </c>
      <c r="K172" s="224"/>
      <c r="L172" s="228" t="s">
        <v>1951</v>
      </c>
      <c r="M172" s="229">
        <v>4550000</v>
      </c>
      <c r="N172" s="229"/>
      <c r="O172" s="229"/>
      <c r="P172" s="229"/>
      <c r="Q172" s="230"/>
      <c r="R172" s="229">
        <v>0</v>
      </c>
      <c r="S172" s="229">
        <v>4550000</v>
      </c>
      <c r="T172" s="227" t="s">
        <v>140</v>
      </c>
      <c r="U172" s="227" t="s">
        <v>141</v>
      </c>
      <c r="V172" s="231">
        <v>10308328</v>
      </c>
      <c r="W172" s="227"/>
      <c r="X172" s="227" t="s">
        <v>2267</v>
      </c>
      <c r="Y172" s="227">
        <v>92</v>
      </c>
      <c r="Z172" s="226">
        <v>45819</v>
      </c>
      <c r="AA172" s="226">
        <v>45911</v>
      </c>
      <c r="AB172" s="226"/>
      <c r="AC172" s="225" t="s">
        <v>184</v>
      </c>
      <c r="AD172" s="232" t="s">
        <v>2273</v>
      </c>
      <c r="AE172" s="224">
        <v>2025</v>
      </c>
      <c r="AF172" s="225" t="s">
        <v>2448</v>
      </c>
    </row>
    <row r="173" spans="1:32" x14ac:dyDescent="0.35">
      <c r="A173" s="224" t="s">
        <v>2277</v>
      </c>
      <c r="B173" s="225" t="s">
        <v>2448</v>
      </c>
      <c r="C173" s="224" t="s">
        <v>2278</v>
      </c>
      <c r="D173" s="224" t="s">
        <v>2279</v>
      </c>
      <c r="E173" s="226">
        <v>45827</v>
      </c>
      <c r="F173" s="225" t="s">
        <v>2276</v>
      </c>
      <c r="G173" s="224"/>
      <c r="H173" s="227" t="s">
        <v>1947</v>
      </c>
      <c r="I173" s="225" t="s">
        <v>2174</v>
      </c>
      <c r="J173" s="227" t="s">
        <v>2177</v>
      </c>
      <c r="K173" s="224"/>
      <c r="L173" s="228" t="s">
        <v>1951</v>
      </c>
      <c r="M173" s="229">
        <v>2389520</v>
      </c>
      <c r="N173" s="229"/>
      <c r="O173" s="229"/>
      <c r="P173" s="229"/>
      <c r="Q173" s="230"/>
      <c r="R173" s="229">
        <v>0</v>
      </c>
      <c r="S173" s="229">
        <v>2389520</v>
      </c>
      <c r="T173" s="227" t="s">
        <v>1257</v>
      </c>
      <c r="U173" s="227" t="s">
        <v>1809</v>
      </c>
      <c r="V173" s="231"/>
      <c r="W173" s="227">
        <v>901268219</v>
      </c>
      <c r="X173" s="227" t="s">
        <v>406</v>
      </c>
      <c r="Y173" s="227">
        <v>61</v>
      </c>
      <c r="Z173" s="226">
        <v>45827</v>
      </c>
      <c r="AA173" s="226">
        <v>45888</v>
      </c>
      <c r="AB173" s="226"/>
      <c r="AC173" s="225" t="s">
        <v>184</v>
      </c>
      <c r="AD173" s="232" t="s">
        <v>2281</v>
      </c>
      <c r="AE173" s="224">
        <v>2025</v>
      </c>
      <c r="AF173" s="225" t="s">
        <v>2448</v>
      </c>
    </row>
    <row r="174" spans="1:32" x14ac:dyDescent="0.35">
      <c r="A174" s="224" t="s">
        <v>2284</v>
      </c>
      <c r="B174" s="225" t="s">
        <v>2448</v>
      </c>
      <c r="C174" s="224" t="s">
        <v>2285</v>
      </c>
      <c r="D174" s="224" t="s">
        <v>2286</v>
      </c>
      <c r="E174" s="226">
        <v>45845</v>
      </c>
      <c r="F174" s="225" t="s">
        <v>2283</v>
      </c>
      <c r="G174" s="224"/>
      <c r="H174" s="227" t="s">
        <v>1947</v>
      </c>
      <c r="I174" s="225" t="s">
        <v>2174</v>
      </c>
      <c r="J174" s="227" t="s">
        <v>2177</v>
      </c>
      <c r="K174" s="224"/>
      <c r="L174" s="228" t="s">
        <v>1951</v>
      </c>
      <c r="M174" s="229">
        <v>6910000</v>
      </c>
      <c r="N174" s="229"/>
      <c r="O174" s="229"/>
      <c r="P174" s="229"/>
      <c r="Q174" s="230"/>
      <c r="R174" s="229">
        <v>0</v>
      </c>
      <c r="S174" s="229">
        <v>6910000</v>
      </c>
      <c r="T174" s="227" t="s">
        <v>140</v>
      </c>
      <c r="U174" s="227" t="s">
        <v>141</v>
      </c>
      <c r="V174" s="231">
        <v>1030598851</v>
      </c>
      <c r="W174" s="227"/>
      <c r="X174" s="227" t="s">
        <v>381</v>
      </c>
      <c r="Y174" s="227">
        <v>62</v>
      </c>
      <c r="Z174" s="226">
        <v>45846</v>
      </c>
      <c r="AA174" s="226">
        <v>45908</v>
      </c>
      <c r="AB174" s="226"/>
      <c r="AC174" s="225" t="s">
        <v>184</v>
      </c>
      <c r="AD174" s="232" t="s">
        <v>2289</v>
      </c>
      <c r="AE174" s="224">
        <v>2025</v>
      </c>
      <c r="AF174" s="225" t="s">
        <v>2448</v>
      </c>
    </row>
    <row r="175" spans="1:32" x14ac:dyDescent="0.35">
      <c r="A175" s="224" t="s">
        <v>2293</v>
      </c>
      <c r="B175" s="225" t="s">
        <v>2448</v>
      </c>
      <c r="C175" s="224" t="s">
        <v>1950</v>
      </c>
      <c r="D175" s="224" t="s">
        <v>2294</v>
      </c>
      <c r="E175" s="226">
        <v>45863</v>
      </c>
      <c r="F175" s="225" t="s">
        <v>2292</v>
      </c>
      <c r="G175" s="224"/>
      <c r="H175" s="227" t="s">
        <v>1947</v>
      </c>
      <c r="I175" s="225" t="s">
        <v>2174</v>
      </c>
      <c r="J175" s="227" t="s">
        <v>2177</v>
      </c>
      <c r="K175" s="224"/>
      <c r="L175" s="228" t="s">
        <v>1951</v>
      </c>
      <c r="M175" s="229">
        <v>10000000</v>
      </c>
      <c r="N175" s="229"/>
      <c r="O175" s="229"/>
      <c r="P175" s="229"/>
      <c r="Q175" s="230"/>
      <c r="R175" s="229">
        <v>0</v>
      </c>
      <c r="S175" s="229">
        <v>10000000</v>
      </c>
      <c r="T175" s="227" t="s">
        <v>140</v>
      </c>
      <c r="U175" s="227" t="s">
        <v>141</v>
      </c>
      <c r="V175" s="231">
        <v>16110937</v>
      </c>
      <c r="W175" s="227"/>
      <c r="X175" s="227" t="s">
        <v>1000</v>
      </c>
      <c r="Y175" s="227">
        <v>30</v>
      </c>
      <c r="Z175" s="226">
        <v>45866</v>
      </c>
      <c r="AA175" s="226">
        <v>45897</v>
      </c>
      <c r="AB175" s="226"/>
      <c r="AC175" s="225" t="s">
        <v>184</v>
      </c>
      <c r="AD175" s="232" t="s">
        <v>2298</v>
      </c>
      <c r="AE175" s="224">
        <v>2025</v>
      </c>
      <c r="AF175" s="225" t="s">
        <v>2448</v>
      </c>
    </row>
    <row r="176" spans="1:32" x14ac:dyDescent="0.35">
      <c r="A176" s="224" t="s">
        <v>2301</v>
      </c>
      <c r="B176" s="225" t="s">
        <v>2448</v>
      </c>
      <c r="C176" s="224" t="s">
        <v>2302</v>
      </c>
      <c r="D176" s="224" t="s">
        <v>1206</v>
      </c>
      <c r="E176" s="226">
        <v>45882</v>
      </c>
      <c r="F176" s="225" t="s">
        <v>2300</v>
      </c>
      <c r="G176" s="224"/>
      <c r="H176" s="227" t="s">
        <v>1947</v>
      </c>
      <c r="I176" s="225" t="s">
        <v>2174</v>
      </c>
      <c r="J176" s="227" t="s">
        <v>2177</v>
      </c>
      <c r="K176" s="224"/>
      <c r="L176" s="228" t="s">
        <v>1951</v>
      </c>
      <c r="M176" s="229">
        <v>7993333</v>
      </c>
      <c r="N176" s="229"/>
      <c r="O176" s="229"/>
      <c r="P176" s="229"/>
      <c r="Q176" s="230"/>
      <c r="R176" s="229">
        <v>0</v>
      </c>
      <c r="S176" s="229">
        <v>7993333</v>
      </c>
      <c r="T176" s="227" t="s">
        <v>140</v>
      </c>
      <c r="U176" s="227" t="s">
        <v>141</v>
      </c>
      <c r="V176" s="231">
        <v>1054994574</v>
      </c>
      <c r="W176" s="227"/>
      <c r="X176" s="227" t="s">
        <v>406</v>
      </c>
      <c r="Y176" s="227">
        <v>61</v>
      </c>
      <c r="Z176" s="226">
        <v>45888</v>
      </c>
      <c r="AA176" s="226">
        <v>45949</v>
      </c>
      <c r="AB176" s="226"/>
      <c r="AC176" s="225" t="s">
        <v>184</v>
      </c>
      <c r="AD176" s="232" t="s">
        <v>2305</v>
      </c>
      <c r="AE176" s="224">
        <v>2025</v>
      </c>
      <c r="AF176" s="225" t="s">
        <v>2448</v>
      </c>
    </row>
    <row r="177" spans="1:32" x14ac:dyDescent="0.35">
      <c r="A177" s="224" t="s">
        <v>2309</v>
      </c>
      <c r="B177" s="225" t="s">
        <v>2448</v>
      </c>
      <c r="C177" s="224" t="s">
        <v>2310</v>
      </c>
      <c r="D177" s="224" t="s">
        <v>2071</v>
      </c>
      <c r="E177" s="226">
        <v>45884</v>
      </c>
      <c r="F177" s="225" t="s">
        <v>2308</v>
      </c>
      <c r="G177" s="224"/>
      <c r="H177" s="227" t="s">
        <v>1947</v>
      </c>
      <c r="I177" s="225" t="s">
        <v>2174</v>
      </c>
      <c r="J177" s="227" t="s">
        <v>2177</v>
      </c>
      <c r="K177" s="224"/>
      <c r="L177" s="228" t="s">
        <v>1951</v>
      </c>
      <c r="M177" s="229">
        <v>1995483</v>
      </c>
      <c r="N177" s="229"/>
      <c r="O177" s="229"/>
      <c r="P177" s="229"/>
      <c r="Q177" s="230"/>
      <c r="R177" s="229">
        <v>0</v>
      </c>
      <c r="S177" s="229">
        <v>1995483</v>
      </c>
      <c r="T177" s="227" t="s">
        <v>1257</v>
      </c>
      <c r="U177" s="227" t="s">
        <v>1809</v>
      </c>
      <c r="V177" s="231"/>
      <c r="W177" s="227">
        <v>900034591</v>
      </c>
      <c r="X177" s="227" t="s">
        <v>664</v>
      </c>
      <c r="Y177" s="227">
        <v>61</v>
      </c>
      <c r="Z177" s="226">
        <v>46982</v>
      </c>
      <c r="AA177" s="226">
        <v>45947</v>
      </c>
      <c r="AB177" s="226"/>
      <c r="AC177" s="225" t="s">
        <v>184</v>
      </c>
      <c r="AD177" s="232" t="s">
        <v>2312</v>
      </c>
      <c r="AE177" s="224">
        <v>2025</v>
      </c>
      <c r="AF177" s="225" t="s">
        <v>2448</v>
      </c>
    </row>
    <row r="178" spans="1:32" x14ac:dyDescent="0.35">
      <c r="A178" s="224" t="s">
        <v>2316</v>
      </c>
      <c r="B178" s="225" t="s">
        <v>2448</v>
      </c>
      <c r="C178" s="224" t="s">
        <v>2317</v>
      </c>
      <c r="D178" s="224" t="s">
        <v>2320</v>
      </c>
      <c r="E178" s="226">
        <v>45890</v>
      </c>
      <c r="F178" s="225" t="s">
        <v>2315</v>
      </c>
      <c r="G178" s="224"/>
      <c r="H178" s="227" t="s">
        <v>1947</v>
      </c>
      <c r="I178" s="225" t="s">
        <v>2174</v>
      </c>
      <c r="J178" s="227" t="s">
        <v>2177</v>
      </c>
      <c r="K178" s="224"/>
      <c r="L178" s="228" t="s">
        <v>1951</v>
      </c>
      <c r="M178" s="229">
        <v>4804000</v>
      </c>
      <c r="N178" s="229"/>
      <c r="O178" s="229"/>
      <c r="P178" s="229"/>
      <c r="Q178" s="230"/>
      <c r="R178" s="229">
        <v>0</v>
      </c>
      <c r="S178" s="229">
        <v>4804000</v>
      </c>
      <c r="T178" s="227" t="s">
        <v>1257</v>
      </c>
      <c r="U178" s="227" t="s">
        <v>1809</v>
      </c>
      <c r="V178" s="231"/>
      <c r="W178" s="227">
        <v>900520676</v>
      </c>
      <c r="X178" s="227" t="s">
        <v>366</v>
      </c>
      <c r="Y178" s="227">
        <v>61</v>
      </c>
      <c r="Z178" s="226">
        <v>45902</v>
      </c>
      <c r="AA178" s="226">
        <v>45963</v>
      </c>
      <c r="AB178" s="226"/>
      <c r="AC178" s="225" t="s">
        <v>184</v>
      </c>
      <c r="AD178" s="232" t="s">
        <v>2324</v>
      </c>
      <c r="AE178" s="224">
        <v>2025</v>
      </c>
      <c r="AF178" s="225" t="s">
        <v>2448</v>
      </c>
    </row>
    <row r="179" spans="1:32" x14ac:dyDescent="0.35">
      <c r="A179" s="224" t="s">
        <v>2328</v>
      </c>
      <c r="B179" s="225" t="s">
        <v>2448</v>
      </c>
      <c r="C179" s="224" t="s">
        <v>2329</v>
      </c>
      <c r="D179" s="224" t="s">
        <v>2331</v>
      </c>
      <c r="E179" s="226">
        <v>45895</v>
      </c>
      <c r="F179" s="225" t="s">
        <v>2326</v>
      </c>
      <c r="G179" s="224"/>
      <c r="H179" s="227" t="s">
        <v>1947</v>
      </c>
      <c r="I179" s="225" t="s">
        <v>2174</v>
      </c>
      <c r="J179" s="227" t="s">
        <v>2177</v>
      </c>
      <c r="K179" s="224"/>
      <c r="L179" s="228" t="s">
        <v>1951</v>
      </c>
      <c r="M179" s="229">
        <v>16427200</v>
      </c>
      <c r="N179" s="229"/>
      <c r="O179" s="229"/>
      <c r="P179" s="229"/>
      <c r="Q179" s="230"/>
      <c r="R179" s="229">
        <v>0</v>
      </c>
      <c r="S179" s="229">
        <v>16427200</v>
      </c>
      <c r="T179" s="227" t="s">
        <v>1257</v>
      </c>
      <c r="U179" s="227" t="s">
        <v>1809</v>
      </c>
      <c r="V179" s="231">
        <v>1131068727</v>
      </c>
      <c r="W179" s="227"/>
      <c r="X179" s="227" t="s">
        <v>2327</v>
      </c>
      <c r="Y179" s="227">
        <v>30</v>
      </c>
      <c r="Z179" s="226">
        <v>45895</v>
      </c>
      <c r="AA179" s="226">
        <v>45926</v>
      </c>
      <c r="AB179" s="226"/>
      <c r="AC179" s="225" t="s">
        <v>184</v>
      </c>
      <c r="AD179" s="232" t="s">
        <v>2334</v>
      </c>
      <c r="AE179" s="224">
        <v>2025</v>
      </c>
      <c r="AF179" s="225" t="s">
        <v>2448</v>
      </c>
    </row>
    <row r="180" spans="1:32" x14ac:dyDescent="0.35">
      <c r="A180" s="224" t="s">
        <v>2337</v>
      </c>
      <c r="B180" s="225" t="s">
        <v>2448</v>
      </c>
      <c r="C180" s="224" t="s">
        <v>2338</v>
      </c>
      <c r="D180" s="224" t="s">
        <v>2086</v>
      </c>
      <c r="E180" s="226">
        <v>45894</v>
      </c>
      <c r="F180" s="225" t="s">
        <v>2336</v>
      </c>
      <c r="G180" s="224"/>
      <c r="H180" s="227" t="s">
        <v>1947</v>
      </c>
      <c r="I180" s="225" t="s">
        <v>2174</v>
      </c>
      <c r="J180" s="227" t="s">
        <v>2177</v>
      </c>
      <c r="K180" s="224"/>
      <c r="L180" s="228" t="s">
        <v>1951</v>
      </c>
      <c r="M180" s="229">
        <v>7598397</v>
      </c>
      <c r="N180" s="229"/>
      <c r="O180" s="229"/>
      <c r="P180" s="229"/>
      <c r="Q180" s="230"/>
      <c r="R180" s="229">
        <v>0</v>
      </c>
      <c r="S180" s="229">
        <v>7598397</v>
      </c>
      <c r="T180" s="227" t="s">
        <v>1257</v>
      </c>
      <c r="U180" s="227" t="s">
        <v>1809</v>
      </c>
      <c r="V180" s="231"/>
      <c r="W180" s="227">
        <v>900529085</v>
      </c>
      <c r="X180" s="227" t="s">
        <v>587</v>
      </c>
      <c r="Y180" s="227">
        <v>61</v>
      </c>
      <c r="Z180" s="226">
        <v>45903</v>
      </c>
      <c r="AA180" s="226">
        <v>45964</v>
      </c>
      <c r="AB180" s="226"/>
      <c r="AC180" s="225" t="s">
        <v>184</v>
      </c>
      <c r="AD180" s="232" t="s">
        <v>2341</v>
      </c>
      <c r="AE180" s="224">
        <v>2025</v>
      </c>
      <c r="AF180" s="225" t="s">
        <v>2448</v>
      </c>
    </row>
    <row r="181" spans="1:32" x14ac:dyDescent="0.35">
      <c r="A181" s="224" t="s">
        <v>2345</v>
      </c>
      <c r="B181" s="225" t="s">
        <v>2448</v>
      </c>
      <c r="C181" s="224" t="s">
        <v>2346</v>
      </c>
      <c r="D181" s="224" t="s">
        <v>2347</v>
      </c>
      <c r="E181" s="226">
        <v>45918</v>
      </c>
      <c r="F181" s="225" t="s">
        <v>2344</v>
      </c>
      <c r="G181" s="224"/>
      <c r="H181" s="227" t="s">
        <v>1947</v>
      </c>
      <c r="I181" s="225" t="s">
        <v>2174</v>
      </c>
      <c r="J181" s="227" t="s">
        <v>2177</v>
      </c>
      <c r="K181" s="224"/>
      <c r="L181" s="228" t="s">
        <v>1951</v>
      </c>
      <c r="M181" s="229">
        <v>11097150</v>
      </c>
      <c r="N181" s="229"/>
      <c r="O181" s="229"/>
      <c r="P181" s="229"/>
      <c r="Q181" s="230"/>
      <c r="R181" s="229">
        <v>0</v>
      </c>
      <c r="S181" s="229">
        <v>11097150</v>
      </c>
      <c r="T181" s="227" t="s">
        <v>140</v>
      </c>
      <c r="U181" s="227" t="s">
        <v>141</v>
      </c>
      <c r="V181" s="231">
        <v>1061985955</v>
      </c>
      <c r="W181" s="227"/>
      <c r="X181" s="227" t="s">
        <v>587</v>
      </c>
      <c r="Y181" s="227">
        <v>31</v>
      </c>
      <c r="Z181" s="226">
        <v>45919</v>
      </c>
      <c r="AA181" s="226">
        <v>45950</v>
      </c>
      <c r="AB181" s="226"/>
      <c r="AC181" s="225" t="s">
        <v>184</v>
      </c>
      <c r="AD181" s="232" t="s">
        <v>2350</v>
      </c>
      <c r="AE181" s="224">
        <v>2025</v>
      </c>
      <c r="AF181" s="225" t="s">
        <v>2448</v>
      </c>
    </row>
    <row r="182" spans="1:32" x14ac:dyDescent="0.35">
      <c r="A182" s="224" t="s">
        <v>2353</v>
      </c>
      <c r="B182" s="225" t="s">
        <v>2448</v>
      </c>
      <c r="C182" s="224" t="s">
        <v>2354</v>
      </c>
      <c r="D182" s="224" t="s">
        <v>2355</v>
      </c>
      <c r="E182" s="226">
        <v>45926</v>
      </c>
      <c r="F182" s="225" t="s">
        <v>2352</v>
      </c>
      <c r="G182" s="224"/>
      <c r="H182" s="227" t="s">
        <v>1947</v>
      </c>
      <c r="I182" s="225" t="s">
        <v>2174</v>
      </c>
      <c r="J182" s="227" t="s">
        <v>2177</v>
      </c>
      <c r="K182" s="224"/>
      <c r="L182" s="228" t="s">
        <v>1951</v>
      </c>
      <c r="M182" s="229">
        <v>673778</v>
      </c>
      <c r="N182" s="229"/>
      <c r="O182" s="229"/>
      <c r="P182" s="229"/>
      <c r="Q182" s="230"/>
      <c r="R182" s="229">
        <v>0</v>
      </c>
      <c r="S182" s="229">
        <v>673778</v>
      </c>
      <c r="T182" s="227" t="s">
        <v>1257</v>
      </c>
      <c r="U182" s="227" t="s">
        <v>1809</v>
      </c>
      <c r="V182" s="231"/>
      <c r="W182" s="227">
        <v>901352432</v>
      </c>
      <c r="X182" s="227" t="s">
        <v>366</v>
      </c>
      <c r="Y182" s="227">
        <v>30</v>
      </c>
      <c r="Z182" s="226">
        <v>45926</v>
      </c>
      <c r="AA182" s="226">
        <v>45956</v>
      </c>
      <c r="AB182" s="226"/>
      <c r="AC182" s="225" t="s">
        <v>184</v>
      </c>
      <c r="AD182" s="232" t="s">
        <v>2357</v>
      </c>
      <c r="AE182" s="224">
        <v>2025</v>
      </c>
      <c r="AF182" s="225" t="s">
        <v>2448</v>
      </c>
    </row>
    <row r="183" spans="1:32" x14ac:dyDescent="0.35">
      <c r="A183" s="224" t="s">
        <v>2360</v>
      </c>
      <c r="B183" s="225" t="s">
        <v>2448</v>
      </c>
      <c r="C183" s="224" t="s">
        <v>2354</v>
      </c>
      <c r="D183" s="224" t="s">
        <v>2362</v>
      </c>
      <c r="E183" s="226">
        <v>45932</v>
      </c>
      <c r="F183" s="225" t="s">
        <v>2359</v>
      </c>
      <c r="G183" s="224"/>
      <c r="H183" s="227" t="s">
        <v>1947</v>
      </c>
      <c r="I183" s="225" t="s">
        <v>2174</v>
      </c>
      <c r="J183" s="227" t="s">
        <v>2177</v>
      </c>
      <c r="K183" s="224"/>
      <c r="L183" s="228" t="s">
        <v>1951</v>
      </c>
      <c r="M183" s="229">
        <v>1164772</v>
      </c>
      <c r="N183" s="229"/>
      <c r="O183" s="229"/>
      <c r="P183" s="229"/>
      <c r="Q183" s="230"/>
      <c r="R183" s="229">
        <v>0</v>
      </c>
      <c r="S183" s="229">
        <v>1164772</v>
      </c>
      <c r="T183" s="227" t="s">
        <v>1257</v>
      </c>
      <c r="U183" s="227" t="s">
        <v>1809</v>
      </c>
      <c r="V183" s="231"/>
      <c r="W183" s="227">
        <v>901352432</v>
      </c>
      <c r="X183" s="227" t="s">
        <v>587</v>
      </c>
      <c r="Y183" s="227">
        <v>30</v>
      </c>
      <c r="Z183" s="226">
        <v>45937</v>
      </c>
      <c r="AA183" s="226">
        <v>45968</v>
      </c>
      <c r="AB183" s="226"/>
      <c r="AC183" s="225" t="s">
        <v>184</v>
      </c>
      <c r="AD183" s="232" t="s">
        <v>2364</v>
      </c>
      <c r="AE183" s="224">
        <v>2025</v>
      </c>
      <c r="AF183" s="225" t="s">
        <v>2448</v>
      </c>
    </row>
    <row r="184" spans="1:32" x14ac:dyDescent="0.35">
      <c r="A184" s="224" t="s">
        <v>2368</v>
      </c>
      <c r="B184" s="225" t="s">
        <v>2448</v>
      </c>
      <c r="C184" s="224" t="s">
        <v>2369</v>
      </c>
      <c r="D184" s="224" t="s">
        <v>2370</v>
      </c>
      <c r="E184" s="226">
        <v>45952</v>
      </c>
      <c r="F184" s="225" t="s">
        <v>2367</v>
      </c>
      <c r="G184" s="224"/>
      <c r="H184" s="227" t="s">
        <v>1947</v>
      </c>
      <c r="I184" s="225" t="s">
        <v>2174</v>
      </c>
      <c r="J184" s="227" t="s">
        <v>2177</v>
      </c>
      <c r="K184" s="224"/>
      <c r="L184" s="228" t="s">
        <v>1951</v>
      </c>
      <c r="M184" s="229">
        <v>3207050</v>
      </c>
      <c r="N184" s="229"/>
      <c r="O184" s="229"/>
      <c r="P184" s="229"/>
      <c r="Q184" s="230"/>
      <c r="R184" s="229">
        <v>0</v>
      </c>
      <c r="S184" s="229">
        <v>3207050</v>
      </c>
      <c r="T184" s="227" t="s">
        <v>1257</v>
      </c>
      <c r="U184" s="227" t="s">
        <v>1809</v>
      </c>
      <c r="V184" s="231"/>
      <c r="W184" s="227">
        <v>900923526</v>
      </c>
      <c r="X184" s="227" t="s">
        <v>551</v>
      </c>
      <c r="Y184" s="227">
        <v>39</v>
      </c>
      <c r="Z184" s="226">
        <v>45953</v>
      </c>
      <c r="AA184" s="226">
        <v>45991</v>
      </c>
      <c r="AB184" s="226"/>
      <c r="AC184" s="225" t="s">
        <v>184</v>
      </c>
      <c r="AD184" s="232" t="s">
        <v>2373</v>
      </c>
      <c r="AE184" s="224">
        <v>2025</v>
      </c>
      <c r="AF184" s="225" t="s">
        <v>2448</v>
      </c>
    </row>
    <row r="185" spans="1:32" x14ac:dyDescent="0.35">
      <c r="A185" s="224" t="s">
        <v>2381</v>
      </c>
      <c r="B185" s="225" t="s">
        <v>2448</v>
      </c>
      <c r="C185" s="224" t="s">
        <v>2382</v>
      </c>
      <c r="D185" s="224" t="s">
        <v>2383</v>
      </c>
      <c r="E185" s="226">
        <v>45901</v>
      </c>
      <c r="F185" s="225" t="s">
        <v>2377</v>
      </c>
      <c r="G185" s="224"/>
      <c r="H185" s="227" t="s">
        <v>135</v>
      </c>
      <c r="I185" s="225" t="s">
        <v>2375</v>
      </c>
      <c r="J185" s="227" t="s">
        <v>2380</v>
      </c>
      <c r="K185" s="224"/>
      <c r="L185" s="228">
        <v>767230</v>
      </c>
      <c r="M185" s="229">
        <v>767230</v>
      </c>
      <c r="N185" s="229"/>
      <c r="O185" s="229"/>
      <c r="P185" s="229"/>
      <c r="Q185" s="230"/>
      <c r="R185" s="229">
        <v>0</v>
      </c>
      <c r="S185" s="229">
        <v>767230</v>
      </c>
      <c r="T185" s="227" t="s">
        <v>140</v>
      </c>
      <c r="U185" s="227" t="s">
        <v>141</v>
      </c>
      <c r="V185" s="231">
        <v>83161216</v>
      </c>
      <c r="W185" s="227"/>
      <c r="X185" s="227" t="s">
        <v>2378</v>
      </c>
      <c r="Y185" s="227">
        <v>30</v>
      </c>
      <c r="Z185" s="226">
        <v>45901</v>
      </c>
      <c r="AA185" s="226">
        <v>45931</v>
      </c>
      <c r="AB185" s="226"/>
      <c r="AC185" s="225" t="s">
        <v>184</v>
      </c>
      <c r="AD185" s="232" t="s">
        <v>2385</v>
      </c>
      <c r="AE185" s="224">
        <v>2025</v>
      </c>
      <c r="AF185" s="225" t="s">
        <v>2448</v>
      </c>
    </row>
    <row r="186" spans="1:32" x14ac:dyDescent="0.35">
      <c r="A186" s="224" t="s">
        <v>2388</v>
      </c>
      <c r="B186" s="225" t="s">
        <v>2448</v>
      </c>
      <c r="C186" s="224" t="s">
        <v>2382</v>
      </c>
      <c r="D186" s="224" t="s">
        <v>2390</v>
      </c>
      <c r="E186" s="226">
        <v>45939</v>
      </c>
      <c r="F186" s="225" t="s">
        <v>2387</v>
      </c>
      <c r="G186" s="224"/>
      <c r="H186" s="227" t="s">
        <v>135</v>
      </c>
      <c r="I186" s="225" t="s">
        <v>2375</v>
      </c>
      <c r="J186" s="227" t="s">
        <v>2380</v>
      </c>
      <c r="K186" s="224"/>
      <c r="L186" s="228">
        <v>1139160</v>
      </c>
      <c r="M186" s="229">
        <v>3417480</v>
      </c>
      <c r="N186" s="229"/>
      <c r="O186" s="229"/>
      <c r="P186" s="229"/>
      <c r="Q186" s="230"/>
      <c r="R186" s="229">
        <v>2692560</v>
      </c>
      <c r="S186" s="229">
        <v>724920</v>
      </c>
      <c r="T186" s="227" t="s">
        <v>1257</v>
      </c>
      <c r="U186" s="227" t="s">
        <v>1809</v>
      </c>
      <c r="V186" s="231"/>
      <c r="W186" s="227">
        <v>860007538</v>
      </c>
      <c r="X186" s="227" t="s">
        <v>2378</v>
      </c>
      <c r="Y186" s="227">
        <v>66</v>
      </c>
      <c r="Z186" s="226">
        <v>45939</v>
      </c>
      <c r="AA186" s="226">
        <v>46005</v>
      </c>
      <c r="AB186" s="226"/>
      <c r="AC186" s="225" t="s">
        <v>184</v>
      </c>
      <c r="AD186" s="232" t="s">
        <v>2394</v>
      </c>
      <c r="AE186" s="224">
        <v>2025</v>
      </c>
      <c r="AF186" s="225" t="s">
        <v>2448</v>
      </c>
    </row>
    <row r="187" spans="1:32" x14ac:dyDescent="0.35">
      <c r="A187" s="224" t="s">
        <v>2397</v>
      </c>
      <c r="B187" s="225" t="s">
        <v>2448</v>
      </c>
      <c r="C187" s="224" t="s">
        <v>2382</v>
      </c>
      <c r="D187" s="224" t="s">
        <v>2398</v>
      </c>
      <c r="E187" s="226">
        <v>45951</v>
      </c>
      <c r="F187" s="225" t="s">
        <v>2396</v>
      </c>
      <c r="G187" s="224"/>
      <c r="H187" s="227" t="s">
        <v>135</v>
      </c>
      <c r="I187" s="225" t="s">
        <v>2375</v>
      </c>
      <c r="J187" s="227" t="s">
        <v>2380</v>
      </c>
      <c r="K187" s="224"/>
      <c r="L187" s="228">
        <v>2500000</v>
      </c>
      <c r="M187" s="229">
        <v>5000000</v>
      </c>
      <c r="N187" s="229"/>
      <c r="O187" s="229"/>
      <c r="P187" s="229"/>
      <c r="Q187" s="230"/>
      <c r="R187" s="229">
        <v>5000000</v>
      </c>
      <c r="S187" s="229">
        <v>0</v>
      </c>
      <c r="T187" s="227" t="s">
        <v>140</v>
      </c>
      <c r="U187" s="227" t="s">
        <v>141</v>
      </c>
      <c r="V187" s="231">
        <v>9815789</v>
      </c>
      <c r="W187" s="227"/>
      <c r="X187" s="227" t="s">
        <v>366</v>
      </c>
      <c r="Y187" s="227">
        <v>60</v>
      </c>
      <c r="Z187" s="226">
        <v>45951</v>
      </c>
      <c r="AA187" s="226">
        <v>46012</v>
      </c>
      <c r="AB187" s="226"/>
      <c r="AC187" s="225" t="s">
        <v>184</v>
      </c>
      <c r="AD187" s="232" t="s">
        <v>2400</v>
      </c>
      <c r="AE187" s="224">
        <v>2025</v>
      </c>
      <c r="AF187" s="225" t="s">
        <v>2448</v>
      </c>
    </row>
    <row r="188" spans="1:32" x14ac:dyDescent="0.35">
      <c r="A188" s="224" t="s">
        <v>2760</v>
      </c>
      <c r="B188" s="225" t="s">
        <v>2764</v>
      </c>
      <c r="C188" s="224" t="s">
        <v>2761</v>
      </c>
      <c r="D188" s="224" t="s">
        <v>2762</v>
      </c>
      <c r="E188" s="226">
        <v>45686</v>
      </c>
      <c r="F188" s="225" t="s">
        <v>2759</v>
      </c>
      <c r="G188" s="224"/>
      <c r="H188" s="227" t="s">
        <v>135</v>
      </c>
      <c r="I188" s="225" t="s">
        <v>162</v>
      </c>
      <c r="J188" s="227" t="s">
        <v>137</v>
      </c>
      <c r="K188" s="224"/>
      <c r="L188" s="228">
        <v>3670921</v>
      </c>
      <c r="M188" s="229">
        <v>40380131</v>
      </c>
      <c r="N188" s="229"/>
      <c r="O188" s="229"/>
      <c r="P188" s="229"/>
      <c r="Q188" s="230"/>
      <c r="R188" s="229">
        <v>40257767</v>
      </c>
      <c r="S188" s="229">
        <v>122364</v>
      </c>
      <c r="T188" s="227" t="s">
        <v>140</v>
      </c>
      <c r="U188" s="227" t="s">
        <v>141</v>
      </c>
      <c r="V188" s="231">
        <v>1035859381</v>
      </c>
      <c r="W188" s="227" t="s">
        <v>142</v>
      </c>
      <c r="X188" s="227" t="s">
        <v>336</v>
      </c>
      <c r="Y188" s="227">
        <v>332</v>
      </c>
      <c r="Z188" s="226">
        <v>45686</v>
      </c>
      <c r="AA188" s="226">
        <v>46020</v>
      </c>
      <c r="AB188" s="226"/>
      <c r="AC188" s="225" t="s">
        <v>184</v>
      </c>
      <c r="AD188" s="232" t="s">
        <v>2766</v>
      </c>
      <c r="AE188" s="224">
        <v>2025</v>
      </c>
      <c r="AF188" s="225" t="s">
        <v>2764</v>
      </c>
    </row>
    <row r="189" spans="1:32" x14ac:dyDescent="0.35">
      <c r="A189" s="224" t="s">
        <v>2775</v>
      </c>
      <c r="B189" s="225" t="s">
        <v>2764</v>
      </c>
      <c r="C189" s="224" t="s">
        <v>2761</v>
      </c>
      <c r="D189" s="224" t="s">
        <v>2776</v>
      </c>
      <c r="E189" s="226">
        <v>45688</v>
      </c>
      <c r="F189" s="225" t="s">
        <v>2774</v>
      </c>
      <c r="G189" s="224"/>
      <c r="H189" s="227" t="s">
        <v>135</v>
      </c>
      <c r="I189" s="225" t="s">
        <v>162</v>
      </c>
      <c r="J189" s="227" t="s">
        <v>137</v>
      </c>
      <c r="K189" s="224"/>
      <c r="L189" s="228">
        <v>4200744</v>
      </c>
      <c r="M189" s="229">
        <v>45228010</v>
      </c>
      <c r="N189" s="229"/>
      <c r="O189" s="229"/>
      <c r="P189" s="229"/>
      <c r="Q189" s="230"/>
      <c r="R189" s="229">
        <v>45228010</v>
      </c>
      <c r="S189" s="229">
        <v>0</v>
      </c>
      <c r="T189" s="227" t="s">
        <v>140</v>
      </c>
      <c r="U189" s="227" t="s">
        <v>141</v>
      </c>
      <c r="V189" s="231">
        <v>1110454070</v>
      </c>
      <c r="W189" s="227" t="s">
        <v>142</v>
      </c>
      <c r="X189" s="227" t="s">
        <v>2632</v>
      </c>
      <c r="Y189" s="227">
        <v>326</v>
      </c>
      <c r="Z189" s="226">
        <v>45688</v>
      </c>
      <c r="AA189" s="226">
        <v>46014</v>
      </c>
      <c r="AB189" s="226"/>
      <c r="AC189" s="225" t="s">
        <v>184</v>
      </c>
      <c r="AD189" s="232" t="s">
        <v>2779</v>
      </c>
      <c r="AE189" s="224">
        <v>2025</v>
      </c>
      <c r="AF189" s="225" t="s">
        <v>2764</v>
      </c>
    </row>
    <row r="190" spans="1:32" x14ac:dyDescent="0.35">
      <c r="A190" s="224" t="s">
        <v>2787</v>
      </c>
      <c r="B190" s="225" t="s">
        <v>2764</v>
      </c>
      <c r="C190" s="224" t="s">
        <v>2761</v>
      </c>
      <c r="D190" s="224" t="s">
        <v>2789</v>
      </c>
      <c r="E190" s="226">
        <v>45688</v>
      </c>
      <c r="F190" s="225" t="s">
        <v>2786</v>
      </c>
      <c r="G190" s="224"/>
      <c r="H190" s="227" t="s">
        <v>135</v>
      </c>
      <c r="I190" s="225" t="s">
        <v>162</v>
      </c>
      <c r="J190" s="227" t="s">
        <v>137</v>
      </c>
      <c r="K190" s="224"/>
      <c r="L190" s="228">
        <v>2436451</v>
      </c>
      <c r="M190" s="229">
        <v>26800961</v>
      </c>
      <c r="N190" s="229"/>
      <c r="O190" s="229"/>
      <c r="P190" s="229"/>
      <c r="Q190" s="230"/>
      <c r="R190" s="229">
        <v>26800961</v>
      </c>
      <c r="S190" s="229">
        <v>0</v>
      </c>
      <c r="T190" s="227" t="s">
        <v>140</v>
      </c>
      <c r="U190" s="227" t="s">
        <v>141</v>
      </c>
      <c r="V190" s="231">
        <v>25196350</v>
      </c>
      <c r="W190" s="227" t="s">
        <v>142</v>
      </c>
      <c r="X190" s="227" t="s">
        <v>778</v>
      </c>
      <c r="Y190" s="227">
        <v>333</v>
      </c>
      <c r="Z190" s="226">
        <v>45688</v>
      </c>
      <c r="AA190" s="226">
        <v>46020</v>
      </c>
      <c r="AB190" s="226"/>
      <c r="AC190" s="225" t="s">
        <v>184</v>
      </c>
      <c r="AD190" s="232" t="s">
        <v>2791</v>
      </c>
      <c r="AE190" s="224">
        <v>2025</v>
      </c>
      <c r="AF190" s="225" t="s">
        <v>2764</v>
      </c>
    </row>
    <row r="191" spans="1:32" x14ac:dyDescent="0.35">
      <c r="A191" s="224" t="s">
        <v>2798</v>
      </c>
      <c r="B191" s="225" t="s">
        <v>2764</v>
      </c>
      <c r="C191" s="224" t="s">
        <v>2761</v>
      </c>
      <c r="D191" s="224" t="s">
        <v>2799</v>
      </c>
      <c r="E191" s="226">
        <v>45688</v>
      </c>
      <c r="F191" s="225" t="s">
        <v>2797</v>
      </c>
      <c r="G191" s="224"/>
      <c r="H191" s="227" t="s">
        <v>135</v>
      </c>
      <c r="I191" s="225" t="s">
        <v>162</v>
      </c>
      <c r="J191" s="227" t="s">
        <v>137</v>
      </c>
      <c r="K191" s="224"/>
      <c r="L191" s="228">
        <v>4200744</v>
      </c>
      <c r="M191" s="229">
        <v>46208184</v>
      </c>
      <c r="N191" s="229"/>
      <c r="O191" s="229"/>
      <c r="P191" s="229"/>
      <c r="Q191" s="230"/>
      <c r="R191" s="229">
        <v>46208184</v>
      </c>
      <c r="S191" s="229">
        <v>0</v>
      </c>
      <c r="T191" s="227" t="s">
        <v>140</v>
      </c>
      <c r="U191" s="227" t="s">
        <v>141</v>
      </c>
      <c r="V191" s="231">
        <v>80222817</v>
      </c>
      <c r="W191" s="227" t="s">
        <v>142</v>
      </c>
      <c r="X191" s="227" t="s">
        <v>778</v>
      </c>
      <c r="Y191" s="227">
        <v>333</v>
      </c>
      <c r="Z191" s="226">
        <v>45688</v>
      </c>
      <c r="AA191" s="226">
        <v>46020</v>
      </c>
      <c r="AB191" s="226"/>
      <c r="AC191" s="225" t="s">
        <v>184</v>
      </c>
      <c r="AD191" s="232" t="s">
        <v>2801</v>
      </c>
      <c r="AE191" s="224">
        <v>2025</v>
      </c>
      <c r="AF191" s="225" t="s">
        <v>2764</v>
      </c>
    </row>
    <row r="192" spans="1:32" x14ac:dyDescent="0.35">
      <c r="A192" s="224" t="s">
        <v>2808</v>
      </c>
      <c r="B192" s="225" t="s">
        <v>2764</v>
      </c>
      <c r="C192" s="224" t="s">
        <v>2761</v>
      </c>
      <c r="D192" s="224" t="s">
        <v>2810</v>
      </c>
      <c r="E192" s="226">
        <v>45692</v>
      </c>
      <c r="F192" s="225" t="s">
        <v>2807</v>
      </c>
      <c r="G192" s="224"/>
      <c r="H192" s="227" t="s">
        <v>135</v>
      </c>
      <c r="I192" s="225" t="s">
        <v>162</v>
      </c>
      <c r="J192" s="227" t="s">
        <v>137</v>
      </c>
      <c r="K192" s="224"/>
      <c r="L192" s="228">
        <v>4620818</v>
      </c>
      <c r="M192" s="229">
        <v>50366916</v>
      </c>
      <c r="N192" s="229"/>
      <c r="O192" s="229"/>
      <c r="P192" s="229"/>
      <c r="Q192" s="230"/>
      <c r="R192" s="229">
        <v>50366916</v>
      </c>
      <c r="S192" s="229">
        <v>0</v>
      </c>
      <c r="T192" s="227" t="s">
        <v>140</v>
      </c>
      <c r="U192" s="227" t="s">
        <v>141</v>
      </c>
      <c r="V192" s="231" t="s">
        <v>2809</v>
      </c>
      <c r="W192" s="227" t="s">
        <v>142</v>
      </c>
      <c r="X192" s="227" t="s">
        <v>551</v>
      </c>
      <c r="Y192" s="227">
        <v>327</v>
      </c>
      <c r="Z192" s="226">
        <v>45692</v>
      </c>
      <c r="AA192" s="226">
        <v>46021</v>
      </c>
      <c r="AB192" s="226"/>
      <c r="AC192" s="225" t="s">
        <v>184</v>
      </c>
      <c r="AD192" s="232" t="s">
        <v>2812</v>
      </c>
      <c r="AE192" s="224">
        <v>2025</v>
      </c>
      <c r="AF192" s="225" t="s">
        <v>2764</v>
      </c>
    </row>
    <row r="193" spans="1:32" x14ac:dyDescent="0.35">
      <c r="A193" s="224" t="s">
        <v>2820</v>
      </c>
      <c r="B193" s="225" t="s">
        <v>2764</v>
      </c>
      <c r="C193" s="224" t="s">
        <v>2761</v>
      </c>
      <c r="D193" s="224" t="s">
        <v>2823</v>
      </c>
      <c r="E193" s="226">
        <v>45692</v>
      </c>
      <c r="F193" s="225" t="s">
        <v>2819</v>
      </c>
      <c r="G193" s="224"/>
      <c r="H193" s="227" t="s">
        <v>135</v>
      </c>
      <c r="I193" s="225" t="s">
        <v>162</v>
      </c>
      <c r="J193" s="227" t="s">
        <v>137</v>
      </c>
      <c r="K193" s="224"/>
      <c r="L193" s="228">
        <v>3226850</v>
      </c>
      <c r="M193" s="229">
        <v>35172665</v>
      </c>
      <c r="N193" s="229"/>
      <c r="O193" s="229"/>
      <c r="P193" s="229"/>
      <c r="Q193" s="230"/>
      <c r="R193" s="229">
        <v>35172665</v>
      </c>
      <c r="S193" s="229">
        <v>0</v>
      </c>
      <c r="T193" s="227" t="s">
        <v>140</v>
      </c>
      <c r="U193" s="227" t="s">
        <v>141</v>
      </c>
      <c r="V193" s="231" t="s">
        <v>2821</v>
      </c>
      <c r="W193" s="227" t="s">
        <v>142</v>
      </c>
      <c r="X193" s="227" t="s">
        <v>1000</v>
      </c>
      <c r="Y193" s="227">
        <v>328</v>
      </c>
      <c r="Z193" s="226">
        <v>45692</v>
      </c>
      <c r="AA193" s="226">
        <v>46022</v>
      </c>
      <c r="AB193" s="226"/>
      <c r="AC193" s="225" t="s">
        <v>184</v>
      </c>
      <c r="AD193" s="232" t="s">
        <v>2826</v>
      </c>
      <c r="AE193" s="224">
        <v>2025</v>
      </c>
      <c r="AF193" s="225" t="s">
        <v>2764</v>
      </c>
    </row>
    <row r="194" spans="1:32" x14ac:dyDescent="0.35">
      <c r="A194" s="224" t="s">
        <v>2835</v>
      </c>
      <c r="B194" s="225" t="s">
        <v>2764</v>
      </c>
      <c r="C194" s="224" t="s">
        <v>2761</v>
      </c>
      <c r="D194" s="224" t="s">
        <v>2837</v>
      </c>
      <c r="E194" s="226">
        <v>45694</v>
      </c>
      <c r="F194" s="225" t="s">
        <v>2834</v>
      </c>
      <c r="G194" s="224"/>
      <c r="H194" s="227" t="s">
        <v>135</v>
      </c>
      <c r="I194" s="225" t="s">
        <v>162</v>
      </c>
      <c r="J194" s="227" t="s">
        <v>137</v>
      </c>
      <c r="K194" s="224"/>
      <c r="L194" s="228">
        <v>3818858</v>
      </c>
      <c r="M194" s="229">
        <v>41370962</v>
      </c>
      <c r="N194" s="229"/>
      <c r="O194" s="229"/>
      <c r="P194" s="229"/>
      <c r="Q194" s="230"/>
      <c r="R194" s="229">
        <v>41370962</v>
      </c>
      <c r="S194" s="229">
        <v>0</v>
      </c>
      <c r="T194" s="227" t="s">
        <v>140</v>
      </c>
      <c r="U194" s="227" t="s">
        <v>141</v>
      </c>
      <c r="V194" s="231" t="s">
        <v>2836</v>
      </c>
      <c r="W194" s="227" t="s">
        <v>142</v>
      </c>
      <c r="X194" s="227" t="s">
        <v>778</v>
      </c>
      <c r="Y194" s="227">
        <v>325</v>
      </c>
      <c r="Z194" s="226">
        <v>45694</v>
      </c>
      <c r="AA194" s="226">
        <v>46021</v>
      </c>
      <c r="AB194" s="226"/>
      <c r="AC194" s="225" t="s">
        <v>184</v>
      </c>
      <c r="AD194" s="232" t="s">
        <v>2839</v>
      </c>
      <c r="AE194" s="224">
        <v>2025</v>
      </c>
      <c r="AF194" s="225" t="s">
        <v>2764</v>
      </c>
    </row>
    <row r="195" spans="1:32" x14ac:dyDescent="0.35">
      <c r="A195" s="224" t="s">
        <v>2851</v>
      </c>
      <c r="B195" s="225" t="s">
        <v>2764</v>
      </c>
      <c r="C195" s="224" t="s">
        <v>2761</v>
      </c>
      <c r="D195" s="224" t="s">
        <v>2854</v>
      </c>
      <c r="E195" s="226">
        <v>45694</v>
      </c>
      <c r="F195" s="225" t="s">
        <v>2849</v>
      </c>
      <c r="G195" s="224"/>
      <c r="H195" s="227" t="s">
        <v>135</v>
      </c>
      <c r="I195" s="225" t="s">
        <v>162</v>
      </c>
      <c r="J195" s="227" t="s">
        <v>137</v>
      </c>
      <c r="K195" s="224"/>
      <c r="L195" s="228">
        <v>1836238</v>
      </c>
      <c r="M195" s="229">
        <v>19892578</v>
      </c>
      <c r="N195" s="229"/>
      <c r="O195" s="229"/>
      <c r="P195" s="229"/>
      <c r="Q195" s="230"/>
      <c r="R195" s="229">
        <v>19892578</v>
      </c>
      <c r="S195" s="229">
        <v>0</v>
      </c>
      <c r="T195" s="227" t="s">
        <v>140</v>
      </c>
      <c r="U195" s="227" t="s">
        <v>141</v>
      </c>
      <c r="V195" s="231" t="s">
        <v>2852</v>
      </c>
      <c r="W195" s="227" t="s">
        <v>142</v>
      </c>
      <c r="X195" s="227" t="s">
        <v>2850</v>
      </c>
      <c r="Y195" s="227">
        <v>325</v>
      </c>
      <c r="Z195" s="226">
        <v>45694</v>
      </c>
      <c r="AA195" s="226">
        <v>46021</v>
      </c>
      <c r="AB195" s="226"/>
      <c r="AC195" s="225" t="s">
        <v>184</v>
      </c>
      <c r="AD195" s="232" t="s">
        <v>2857</v>
      </c>
      <c r="AE195" s="224">
        <v>2025</v>
      </c>
      <c r="AF195" s="225" t="s">
        <v>2764</v>
      </c>
    </row>
    <row r="196" spans="1:32" x14ac:dyDescent="0.35">
      <c r="A196" s="224" t="s">
        <v>2863</v>
      </c>
      <c r="B196" s="225" t="s">
        <v>2764</v>
      </c>
      <c r="C196" s="224" t="s">
        <v>2761</v>
      </c>
      <c r="D196" s="224" t="s">
        <v>2865</v>
      </c>
      <c r="E196" s="226">
        <v>45694</v>
      </c>
      <c r="F196" s="225" t="s">
        <v>2862</v>
      </c>
      <c r="G196" s="224"/>
      <c r="H196" s="227" t="s">
        <v>135</v>
      </c>
      <c r="I196" s="225" t="s">
        <v>162</v>
      </c>
      <c r="J196" s="227" t="s">
        <v>137</v>
      </c>
      <c r="K196" s="224"/>
      <c r="L196" s="228">
        <v>1836238</v>
      </c>
      <c r="M196" s="229">
        <v>19892578</v>
      </c>
      <c r="N196" s="229"/>
      <c r="O196" s="229"/>
      <c r="P196" s="229"/>
      <c r="Q196" s="230"/>
      <c r="R196" s="229">
        <v>19892578</v>
      </c>
      <c r="S196" s="229">
        <v>0</v>
      </c>
      <c r="T196" s="227" t="s">
        <v>140</v>
      </c>
      <c r="U196" s="227" t="s">
        <v>141</v>
      </c>
      <c r="V196" s="231" t="s">
        <v>2864</v>
      </c>
      <c r="W196" s="227" t="s">
        <v>142</v>
      </c>
      <c r="X196" s="227" t="s">
        <v>2850</v>
      </c>
      <c r="Y196" s="227">
        <v>325</v>
      </c>
      <c r="Z196" s="226">
        <v>45694</v>
      </c>
      <c r="AA196" s="226">
        <v>46021</v>
      </c>
      <c r="AB196" s="226"/>
      <c r="AC196" s="225" t="s">
        <v>184</v>
      </c>
      <c r="AD196" s="232" t="s">
        <v>2867</v>
      </c>
      <c r="AE196" s="224">
        <v>2025</v>
      </c>
      <c r="AF196" s="225" t="s">
        <v>2764</v>
      </c>
    </row>
    <row r="197" spans="1:32" x14ac:dyDescent="0.35">
      <c r="A197" s="224" t="s">
        <v>2874</v>
      </c>
      <c r="B197" s="225" t="s">
        <v>2764</v>
      </c>
      <c r="C197" s="224" t="s">
        <v>2761</v>
      </c>
      <c r="D197" s="224" t="s">
        <v>2876</v>
      </c>
      <c r="E197" s="226">
        <v>45694</v>
      </c>
      <c r="F197" s="225" t="s">
        <v>2873</v>
      </c>
      <c r="G197" s="224"/>
      <c r="H197" s="227" t="s">
        <v>135</v>
      </c>
      <c r="I197" s="225" t="s">
        <v>162</v>
      </c>
      <c r="J197" s="227" t="s">
        <v>137</v>
      </c>
      <c r="K197" s="224"/>
      <c r="L197" s="228">
        <v>4620818</v>
      </c>
      <c r="M197" s="229">
        <v>50058862</v>
      </c>
      <c r="N197" s="229"/>
      <c r="O197" s="229"/>
      <c r="P197" s="229"/>
      <c r="Q197" s="230"/>
      <c r="R197" s="229">
        <v>50058862</v>
      </c>
      <c r="S197" s="229">
        <v>0</v>
      </c>
      <c r="T197" s="227" t="s">
        <v>140</v>
      </c>
      <c r="U197" s="227" t="s">
        <v>141</v>
      </c>
      <c r="V197" s="231" t="s">
        <v>2875</v>
      </c>
      <c r="W197" s="227" t="s">
        <v>142</v>
      </c>
      <c r="X197" s="227" t="s">
        <v>1000</v>
      </c>
      <c r="Y197" s="227">
        <v>325</v>
      </c>
      <c r="Z197" s="226">
        <v>45694</v>
      </c>
      <c r="AA197" s="226">
        <v>46021</v>
      </c>
      <c r="AB197" s="226"/>
      <c r="AC197" s="225" t="s">
        <v>184</v>
      </c>
      <c r="AD197" s="232" t="s">
        <v>2878</v>
      </c>
      <c r="AE197" s="224">
        <v>2025</v>
      </c>
      <c r="AF197" s="225" t="s">
        <v>2764</v>
      </c>
    </row>
    <row r="198" spans="1:32" x14ac:dyDescent="0.35">
      <c r="A198" s="224" t="s">
        <v>2885</v>
      </c>
      <c r="B198" s="225" t="s">
        <v>2764</v>
      </c>
      <c r="C198" s="224" t="s">
        <v>2761</v>
      </c>
      <c r="D198" s="224" t="s">
        <v>2888</v>
      </c>
      <c r="E198" s="226">
        <v>45694</v>
      </c>
      <c r="F198" s="225" t="s">
        <v>2884</v>
      </c>
      <c r="G198" s="224"/>
      <c r="H198" s="227" t="s">
        <v>135</v>
      </c>
      <c r="I198" s="225" t="s">
        <v>162</v>
      </c>
      <c r="J198" s="227" t="s">
        <v>137</v>
      </c>
      <c r="K198" s="224"/>
      <c r="L198" s="228">
        <v>4200744</v>
      </c>
      <c r="M198" s="229">
        <v>45508060</v>
      </c>
      <c r="N198" s="229"/>
      <c r="O198" s="229"/>
      <c r="P198" s="229"/>
      <c r="Q198" s="230"/>
      <c r="R198" s="229">
        <v>45508060</v>
      </c>
      <c r="S198" s="229">
        <v>0</v>
      </c>
      <c r="T198" s="227" t="s">
        <v>140</v>
      </c>
      <c r="U198" s="227" t="s">
        <v>141</v>
      </c>
      <c r="V198" s="231" t="s">
        <v>2886</v>
      </c>
      <c r="W198" s="227" t="s">
        <v>142</v>
      </c>
      <c r="X198" s="227" t="s">
        <v>2632</v>
      </c>
      <c r="Y198" s="227">
        <v>325</v>
      </c>
      <c r="Z198" s="226">
        <v>45694</v>
      </c>
      <c r="AA198" s="226">
        <v>46021</v>
      </c>
      <c r="AB198" s="226"/>
      <c r="AC198" s="225" t="s">
        <v>184</v>
      </c>
      <c r="AD198" s="232" t="s">
        <v>2891</v>
      </c>
      <c r="AE198" s="224">
        <v>2025</v>
      </c>
      <c r="AF198" s="225" t="s">
        <v>2764</v>
      </c>
    </row>
    <row r="199" spans="1:32" x14ac:dyDescent="0.35">
      <c r="A199" s="224" t="s">
        <v>2899</v>
      </c>
      <c r="B199" s="225" t="s">
        <v>2764</v>
      </c>
      <c r="C199" s="224" t="s">
        <v>2761</v>
      </c>
      <c r="D199" s="224" t="s">
        <v>2901</v>
      </c>
      <c r="E199" s="226">
        <v>45694</v>
      </c>
      <c r="F199" s="225" t="s">
        <v>2898</v>
      </c>
      <c r="G199" s="224"/>
      <c r="H199" s="227" t="s">
        <v>135</v>
      </c>
      <c r="I199" s="225" t="s">
        <v>162</v>
      </c>
      <c r="J199" s="227" t="s">
        <v>137</v>
      </c>
      <c r="K199" s="224"/>
      <c r="L199" s="228">
        <v>3670921</v>
      </c>
      <c r="M199" s="229">
        <v>39768311</v>
      </c>
      <c r="N199" s="229"/>
      <c r="O199" s="229"/>
      <c r="P199" s="229"/>
      <c r="Q199" s="230"/>
      <c r="R199" s="229">
        <v>39768311</v>
      </c>
      <c r="S199" s="229">
        <v>0</v>
      </c>
      <c r="T199" s="227" t="s">
        <v>140</v>
      </c>
      <c r="U199" s="227" t="s">
        <v>141</v>
      </c>
      <c r="V199" s="231">
        <v>1085927170</v>
      </c>
      <c r="W199" s="227" t="s">
        <v>142</v>
      </c>
      <c r="X199" s="227" t="s">
        <v>2850</v>
      </c>
      <c r="Y199" s="227">
        <v>325</v>
      </c>
      <c r="Z199" s="226">
        <v>45694</v>
      </c>
      <c r="AA199" s="226">
        <v>46021</v>
      </c>
      <c r="AB199" s="226"/>
      <c r="AC199" s="225" t="s">
        <v>184</v>
      </c>
      <c r="AD199" s="232" t="s">
        <v>2903</v>
      </c>
      <c r="AE199" s="224">
        <v>2025</v>
      </c>
      <c r="AF199" s="225" t="s">
        <v>2764</v>
      </c>
    </row>
    <row r="200" spans="1:32" x14ac:dyDescent="0.35">
      <c r="A200" s="224" t="s">
        <v>2911</v>
      </c>
      <c r="B200" s="225" t="s">
        <v>2764</v>
      </c>
      <c r="C200" s="224" t="s">
        <v>2761</v>
      </c>
      <c r="D200" s="224" t="s">
        <v>2913</v>
      </c>
      <c r="E200" s="226">
        <v>45694</v>
      </c>
      <c r="F200" s="225" t="s">
        <v>2910</v>
      </c>
      <c r="G200" s="224"/>
      <c r="H200" s="227" t="s">
        <v>135</v>
      </c>
      <c r="I200" s="225" t="s">
        <v>162</v>
      </c>
      <c r="J200" s="227" t="s">
        <v>137</v>
      </c>
      <c r="K200" s="224"/>
      <c r="L200" s="228">
        <v>3226850</v>
      </c>
      <c r="M200" s="229">
        <v>34957542</v>
      </c>
      <c r="N200" s="229"/>
      <c r="O200" s="229"/>
      <c r="P200" s="229"/>
      <c r="Q200" s="230"/>
      <c r="R200" s="229">
        <v>34957542</v>
      </c>
      <c r="S200" s="229">
        <v>0</v>
      </c>
      <c r="T200" s="227" t="s">
        <v>140</v>
      </c>
      <c r="U200" s="227" t="s">
        <v>141</v>
      </c>
      <c r="V200" s="231" t="s">
        <v>2912</v>
      </c>
      <c r="W200" s="227" t="s">
        <v>142</v>
      </c>
      <c r="X200" s="227" t="s">
        <v>2632</v>
      </c>
      <c r="Y200" s="227">
        <v>325</v>
      </c>
      <c r="Z200" s="226">
        <v>45694</v>
      </c>
      <c r="AA200" s="226">
        <v>46021</v>
      </c>
      <c r="AB200" s="226"/>
      <c r="AC200" s="225" t="s">
        <v>184</v>
      </c>
      <c r="AD200" s="232" t="s">
        <v>2915</v>
      </c>
      <c r="AE200" s="224">
        <v>2025</v>
      </c>
      <c r="AF200" s="225" t="s">
        <v>2764</v>
      </c>
    </row>
    <row r="201" spans="1:32" x14ac:dyDescent="0.35">
      <c r="A201" s="224" t="s">
        <v>2923</v>
      </c>
      <c r="B201" s="225" t="s">
        <v>2764</v>
      </c>
      <c r="C201" s="224" t="s">
        <v>2761</v>
      </c>
      <c r="D201" s="224" t="s">
        <v>2925</v>
      </c>
      <c r="E201" s="226">
        <v>45694</v>
      </c>
      <c r="F201" s="225" t="s">
        <v>2921</v>
      </c>
      <c r="G201" s="224"/>
      <c r="H201" s="227" t="s">
        <v>135</v>
      </c>
      <c r="I201" s="225" t="s">
        <v>162</v>
      </c>
      <c r="J201" s="227" t="s">
        <v>137</v>
      </c>
      <c r="K201" s="224"/>
      <c r="L201" s="228">
        <v>1836238</v>
      </c>
      <c r="M201" s="229">
        <v>19892578</v>
      </c>
      <c r="N201" s="229"/>
      <c r="O201" s="229"/>
      <c r="P201" s="229"/>
      <c r="Q201" s="230"/>
      <c r="R201" s="229">
        <v>16832178</v>
      </c>
      <c r="S201" s="229">
        <v>3060400</v>
      </c>
      <c r="T201" s="227" t="s">
        <v>140</v>
      </c>
      <c r="U201" s="227" t="s">
        <v>141</v>
      </c>
      <c r="V201" s="231" t="s">
        <v>2924</v>
      </c>
      <c r="W201" s="227" t="s">
        <v>142</v>
      </c>
      <c r="X201" s="227" t="s">
        <v>2922</v>
      </c>
      <c r="Y201" s="227">
        <v>325</v>
      </c>
      <c r="Z201" s="226">
        <v>45694</v>
      </c>
      <c r="AA201" s="226">
        <v>46021</v>
      </c>
      <c r="AB201" s="226"/>
      <c r="AC201" s="225" t="s">
        <v>184</v>
      </c>
      <c r="AD201" s="232" t="s">
        <v>2928</v>
      </c>
      <c r="AE201" s="224">
        <v>2025</v>
      </c>
      <c r="AF201" s="225" t="s">
        <v>2764</v>
      </c>
    </row>
    <row r="202" spans="1:32" x14ac:dyDescent="0.35">
      <c r="A202" s="224" t="s">
        <v>2934</v>
      </c>
      <c r="B202" s="225" t="s">
        <v>2764</v>
      </c>
      <c r="C202" s="224" t="s">
        <v>2761</v>
      </c>
      <c r="D202" s="224" t="s">
        <v>2936</v>
      </c>
      <c r="E202" s="226">
        <v>45694</v>
      </c>
      <c r="F202" s="225" t="s">
        <v>2933</v>
      </c>
      <c r="G202" s="224"/>
      <c r="H202" s="227" t="s">
        <v>135</v>
      </c>
      <c r="I202" s="225" t="s">
        <v>162</v>
      </c>
      <c r="J202" s="227" t="s">
        <v>137</v>
      </c>
      <c r="K202" s="224"/>
      <c r="L202" s="228">
        <v>1836238</v>
      </c>
      <c r="M202" s="229">
        <v>19892578</v>
      </c>
      <c r="N202" s="229"/>
      <c r="O202" s="229"/>
      <c r="P202" s="229"/>
      <c r="Q202" s="230"/>
      <c r="R202" s="229">
        <v>16832178</v>
      </c>
      <c r="S202" s="229">
        <v>3060400</v>
      </c>
      <c r="T202" s="227" t="s">
        <v>140</v>
      </c>
      <c r="U202" s="227" t="s">
        <v>141</v>
      </c>
      <c r="V202" s="231" t="s">
        <v>2935</v>
      </c>
      <c r="W202" s="227" t="s">
        <v>142</v>
      </c>
      <c r="X202" s="227" t="s">
        <v>2850</v>
      </c>
      <c r="Y202" s="227">
        <v>325</v>
      </c>
      <c r="Z202" s="226">
        <v>45694</v>
      </c>
      <c r="AA202" s="226">
        <v>46021</v>
      </c>
      <c r="AB202" s="226"/>
      <c r="AC202" s="225" t="s">
        <v>184</v>
      </c>
      <c r="AD202" s="232" t="s">
        <v>2938</v>
      </c>
      <c r="AE202" s="224">
        <v>2025</v>
      </c>
      <c r="AF202" s="225" t="s">
        <v>2764</v>
      </c>
    </row>
    <row r="203" spans="1:32" x14ac:dyDescent="0.35">
      <c r="A203" s="224" t="s">
        <v>2946</v>
      </c>
      <c r="B203" s="225" t="s">
        <v>2764</v>
      </c>
      <c r="C203" s="224" t="s">
        <v>2761</v>
      </c>
      <c r="D203" s="224" t="s">
        <v>2948</v>
      </c>
      <c r="E203" s="226">
        <v>45694</v>
      </c>
      <c r="F203" s="225" t="s">
        <v>2945</v>
      </c>
      <c r="G203" s="224"/>
      <c r="H203" s="227" t="s">
        <v>135</v>
      </c>
      <c r="I203" s="225" t="s">
        <v>162</v>
      </c>
      <c r="J203" s="227" t="s">
        <v>137</v>
      </c>
      <c r="K203" s="224"/>
      <c r="L203" s="228">
        <v>1836238</v>
      </c>
      <c r="M203" s="229">
        <v>19892578</v>
      </c>
      <c r="N203" s="229"/>
      <c r="O203" s="229"/>
      <c r="P203" s="229"/>
      <c r="Q203" s="230"/>
      <c r="R203" s="229">
        <v>16832178</v>
      </c>
      <c r="S203" s="229">
        <v>3060400</v>
      </c>
      <c r="T203" s="227" t="s">
        <v>140</v>
      </c>
      <c r="U203" s="227" t="s">
        <v>141</v>
      </c>
      <c r="V203" s="231" t="s">
        <v>2947</v>
      </c>
      <c r="W203" s="227" t="s">
        <v>142</v>
      </c>
      <c r="X203" s="227" t="s">
        <v>2850</v>
      </c>
      <c r="Y203" s="227">
        <v>325</v>
      </c>
      <c r="Z203" s="226">
        <v>45694</v>
      </c>
      <c r="AA203" s="226">
        <v>46021</v>
      </c>
      <c r="AB203" s="226"/>
      <c r="AC203" s="225" t="s">
        <v>184</v>
      </c>
      <c r="AD203" s="232" t="s">
        <v>2950</v>
      </c>
      <c r="AE203" s="224">
        <v>2025</v>
      </c>
      <c r="AF203" s="225" t="s">
        <v>2764</v>
      </c>
    </row>
    <row r="204" spans="1:32" x14ac:dyDescent="0.35">
      <c r="A204" s="224" t="s">
        <v>2955</v>
      </c>
      <c r="B204" s="225" t="s">
        <v>2764</v>
      </c>
      <c r="C204" s="224" t="s">
        <v>2761</v>
      </c>
      <c r="D204" s="224" t="s">
        <v>2957</v>
      </c>
      <c r="E204" s="226">
        <v>45694</v>
      </c>
      <c r="F204" s="225" t="s">
        <v>2954</v>
      </c>
      <c r="G204" s="224"/>
      <c r="H204" s="227" t="s">
        <v>135</v>
      </c>
      <c r="I204" s="225" t="s">
        <v>162</v>
      </c>
      <c r="J204" s="227" t="s">
        <v>137</v>
      </c>
      <c r="K204" s="224"/>
      <c r="L204" s="228">
        <v>1836238</v>
      </c>
      <c r="M204" s="229">
        <v>19892578</v>
      </c>
      <c r="N204" s="229"/>
      <c r="O204" s="229"/>
      <c r="P204" s="229"/>
      <c r="Q204" s="230"/>
      <c r="R204" s="229">
        <v>16832178</v>
      </c>
      <c r="S204" s="229">
        <v>3060400</v>
      </c>
      <c r="T204" s="227" t="s">
        <v>140</v>
      </c>
      <c r="U204" s="227" t="s">
        <v>141</v>
      </c>
      <c r="V204" s="231" t="s">
        <v>2956</v>
      </c>
      <c r="W204" s="227" t="s">
        <v>142</v>
      </c>
      <c r="X204" s="227" t="s">
        <v>2850</v>
      </c>
      <c r="Y204" s="227">
        <v>325</v>
      </c>
      <c r="Z204" s="226">
        <v>45694</v>
      </c>
      <c r="AA204" s="226">
        <v>46021</v>
      </c>
      <c r="AB204" s="226"/>
      <c r="AC204" s="225" t="s">
        <v>184</v>
      </c>
      <c r="AD204" s="232" t="s">
        <v>2959</v>
      </c>
      <c r="AE204" s="224">
        <v>2025</v>
      </c>
      <c r="AF204" s="225" t="s">
        <v>2764</v>
      </c>
    </row>
    <row r="205" spans="1:32" x14ac:dyDescent="0.35">
      <c r="A205" s="224" t="s">
        <v>2967</v>
      </c>
      <c r="B205" s="225" t="s">
        <v>2764</v>
      </c>
      <c r="C205" s="224" t="s">
        <v>2761</v>
      </c>
      <c r="D205" s="224" t="s">
        <v>2969</v>
      </c>
      <c r="E205" s="226">
        <v>45695</v>
      </c>
      <c r="F205" s="225" t="s">
        <v>2966</v>
      </c>
      <c r="G205" s="224"/>
      <c r="H205" s="227" t="s">
        <v>135</v>
      </c>
      <c r="I205" s="225" t="s">
        <v>162</v>
      </c>
      <c r="J205" s="227" t="s">
        <v>137</v>
      </c>
      <c r="K205" s="224"/>
      <c r="L205" s="228">
        <v>3818858</v>
      </c>
      <c r="M205" s="229">
        <v>41243666</v>
      </c>
      <c r="N205" s="229"/>
      <c r="O205" s="229"/>
      <c r="P205" s="229"/>
      <c r="Q205" s="230"/>
      <c r="R205" s="229">
        <v>41243666</v>
      </c>
      <c r="S205" s="229">
        <v>0</v>
      </c>
      <c r="T205" s="227" t="s">
        <v>140</v>
      </c>
      <c r="U205" s="227" t="s">
        <v>141</v>
      </c>
      <c r="V205" s="231" t="s">
        <v>2968</v>
      </c>
      <c r="W205" s="227" t="s">
        <v>142</v>
      </c>
      <c r="X205" s="227" t="s">
        <v>633</v>
      </c>
      <c r="Y205" s="227">
        <v>324</v>
      </c>
      <c r="Z205" s="226">
        <v>45695</v>
      </c>
      <c r="AA205" s="226">
        <v>46021</v>
      </c>
      <c r="AB205" s="226"/>
      <c r="AC205" s="225" t="s">
        <v>184</v>
      </c>
      <c r="AD205" s="232" t="s">
        <v>2971</v>
      </c>
      <c r="AE205" s="224">
        <v>2025</v>
      </c>
      <c r="AF205" s="225" t="s">
        <v>2764</v>
      </c>
    </row>
    <row r="206" spans="1:32" x14ac:dyDescent="0.35">
      <c r="A206" s="224" t="s">
        <v>2980</v>
      </c>
      <c r="B206" s="225" t="s">
        <v>2764</v>
      </c>
      <c r="C206" s="224" t="s">
        <v>2761</v>
      </c>
      <c r="D206" s="224" t="s">
        <v>2983</v>
      </c>
      <c r="E206" s="226">
        <v>45695</v>
      </c>
      <c r="F206" s="225" t="s">
        <v>2979</v>
      </c>
      <c r="G206" s="224"/>
      <c r="H206" s="227" t="s">
        <v>135</v>
      </c>
      <c r="I206" s="225" t="s">
        <v>162</v>
      </c>
      <c r="J206" s="227" t="s">
        <v>137</v>
      </c>
      <c r="K206" s="224"/>
      <c r="L206" s="228">
        <v>3226850</v>
      </c>
      <c r="M206" s="229">
        <v>32268500</v>
      </c>
      <c r="N206" s="229"/>
      <c r="O206" s="229"/>
      <c r="P206" s="229"/>
      <c r="Q206" s="230"/>
      <c r="R206" s="229">
        <v>32268500</v>
      </c>
      <c r="S206" s="229">
        <v>0</v>
      </c>
      <c r="T206" s="227" t="s">
        <v>140</v>
      </c>
      <c r="U206" s="227" t="s">
        <v>141</v>
      </c>
      <c r="V206" s="231" t="s">
        <v>2981</v>
      </c>
      <c r="W206" s="227" t="s">
        <v>142</v>
      </c>
      <c r="X206" s="227" t="s">
        <v>2850</v>
      </c>
      <c r="Y206" s="227">
        <v>300</v>
      </c>
      <c r="Z206" s="226">
        <v>45695</v>
      </c>
      <c r="AA206" s="226">
        <v>45997</v>
      </c>
      <c r="AB206" s="226"/>
      <c r="AC206" s="225" t="s">
        <v>184</v>
      </c>
      <c r="AD206" s="232" t="s">
        <v>2985</v>
      </c>
      <c r="AE206" s="224">
        <v>2025</v>
      </c>
      <c r="AF206" s="225" t="s">
        <v>2764</v>
      </c>
    </row>
    <row r="207" spans="1:32" x14ac:dyDescent="0.35">
      <c r="A207" s="224" t="s">
        <v>2993</v>
      </c>
      <c r="B207" s="225" t="s">
        <v>2764</v>
      </c>
      <c r="C207" s="224" t="s">
        <v>2761</v>
      </c>
      <c r="D207" s="224" t="s">
        <v>2995</v>
      </c>
      <c r="E207" s="226">
        <v>45695</v>
      </c>
      <c r="F207" s="225" t="s">
        <v>2992</v>
      </c>
      <c r="G207" s="224"/>
      <c r="H207" s="227" t="s">
        <v>135</v>
      </c>
      <c r="I207" s="225" t="s">
        <v>162</v>
      </c>
      <c r="J207" s="227" t="s">
        <v>137</v>
      </c>
      <c r="K207" s="224"/>
      <c r="L207" s="228">
        <v>3226850</v>
      </c>
      <c r="M207" s="229">
        <v>34849980</v>
      </c>
      <c r="N207" s="229"/>
      <c r="O207" s="229"/>
      <c r="P207" s="229"/>
      <c r="Q207" s="230"/>
      <c r="R207" s="229">
        <v>34849980</v>
      </c>
      <c r="S207" s="229">
        <v>0</v>
      </c>
      <c r="T207" s="227" t="s">
        <v>140</v>
      </c>
      <c r="U207" s="227" t="s">
        <v>141</v>
      </c>
      <c r="V207" s="231" t="s">
        <v>2994</v>
      </c>
      <c r="W207" s="227" t="s">
        <v>142</v>
      </c>
      <c r="X207" s="227" t="s">
        <v>1000</v>
      </c>
      <c r="Y207" s="227">
        <v>325</v>
      </c>
      <c r="Z207" s="226">
        <v>45695</v>
      </c>
      <c r="AA207" s="226">
        <v>46022</v>
      </c>
      <c r="AB207" s="226"/>
      <c r="AC207" s="225" t="s">
        <v>184</v>
      </c>
      <c r="AD207" s="232" t="s">
        <v>2997</v>
      </c>
      <c r="AE207" s="224">
        <v>2025</v>
      </c>
      <c r="AF207" s="225" t="s">
        <v>2764</v>
      </c>
    </row>
    <row r="208" spans="1:32" x14ac:dyDescent="0.35">
      <c r="A208" s="224" t="s">
        <v>3006</v>
      </c>
      <c r="B208" s="225" t="s">
        <v>2764</v>
      </c>
      <c r="C208" s="224" t="s">
        <v>2761</v>
      </c>
      <c r="D208" s="224" t="s">
        <v>3007</v>
      </c>
      <c r="E208" s="226">
        <v>45700</v>
      </c>
      <c r="F208" s="225" t="s">
        <v>3005</v>
      </c>
      <c r="G208" s="224"/>
      <c r="H208" s="227" t="s">
        <v>135</v>
      </c>
      <c r="I208" s="225" t="s">
        <v>162</v>
      </c>
      <c r="J208" s="227" t="s">
        <v>137</v>
      </c>
      <c r="K208" s="224"/>
      <c r="L208" s="228">
        <v>4620818</v>
      </c>
      <c r="M208" s="229">
        <v>49134699</v>
      </c>
      <c r="N208" s="229"/>
      <c r="O208" s="229"/>
      <c r="P208" s="229"/>
      <c r="Q208" s="230"/>
      <c r="R208" s="229">
        <v>49134699</v>
      </c>
      <c r="S208" s="229">
        <v>0</v>
      </c>
      <c r="T208" s="227" t="s">
        <v>140</v>
      </c>
      <c r="U208" s="227" t="s">
        <v>141</v>
      </c>
      <c r="V208" s="231">
        <v>1144092263</v>
      </c>
      <c r="W208" s="227" t="s">
        <v>142</v>
      </c>
      <c r="X208" s="227" t="s">
        <v>682</v>
      </c>
      <c r="Y208" s="227">
        <v>319</v>
      </c>
      <c r="Z208" s="226">
        <v>45700</v>
      </c>
      <c r="AA208" s="226">
        <v>46022</v>
      </c>
      <c r="AB208" s="226"/>
      <c r="AC208" s="225" t="s">
        <v>184</v>
      </c>
      <c r="AD208" s="232" t="s">
        <v>3010</v>
      </c>
      <c r="AE208" s="224">
        <v>2025</v>
      </c>
      <c r="AF208" s="225" t="s">
        <v>2764</v>
      </c>
    </row>
    <row r="209" spans="1:32" x14ac:dyDescent="0.35">
      <c r="A209" s="224" t="s">
        <v>3017</v>
      </c>
      <c r="B209" s="225" t="s">
        <v>2764</v>
      </c>
      <c r="C209" s="224" t="s">
        <v>2761</v>
      </c>
      <c r="D209" s="224" t="s">
        <v>3018</v>
      </c>
      <c r="E209" s="226">
        <v>45700</v>
      </c>
      <c r="F209" s="225" t="s">
        <v>3016</v>
      </c>
      <c r="G209" s="224"/>
      <c r="H209" s="227" t="s">
        <v>135</v>
      </c>
      <c r="I209" s="225" t="s">
        <v>162</v>
      </c>
      <c r="J209" s="227" t="s">
        <v>137</v>
      </c>
      <c r="K209" s="224"/>
      <c r="L209" s="228">
        <v>4200744</v>
      </c>
      <c r="M209" s="229">
        <v>43827762</v>
      </c>
      <c r="N209" s="229"/>
      <c r="O209" s="229"/>
      <c r="P209" s="229"/>
      <c r="Q209" s="230"/>
      <c r="R209" s="229">
        <v>43827762</v>
      </c>
      <c r="S209" s="229">
        <v>0</v>
      </c>
      <c r="T209" s="227" t="s">
        <v>140</v>
      </c>
      <c r="U209" s="227" t="s">
        <v>141</v>
      </c>
      <c r="V209" s="231">
        <v>66856994</v>
      </c>
      <c r="W209" s="227" t="s">
        <v>142</v>
      </c>
      <c r="X209" s="227" t="s">
        <v>682</v>
      </c>
      <c r="Y209" s="227">
        <v>313</v>
      </c>
      <c r="Z209" s="226">
        <v>45700</v>
      </c>
      <c r="AA209" s="226">
        <v>46015</v>
      </c>
      <c r="AB209" s="226"/>
      <c r="AC209" s="225" t="s">
        <v>184</v>
      </c>
      <c r="AD209" s="232" t="s">
        <v>3020</v>
      </c>
      <c r="AE209" s="224">
        <v>2025</v>
      </c>
      <c r="AF209" s="225" t="s">
        <v>2764</v>
      </c>
    </row>
    <row r="210" spans="1:32" x14ac:dyDescent="0.35">
      <c r="A210" s="224" t="s">
        <v>3027</v>
      </c>
      <c r="B210" s="225" t="s">
        <v>2764</v>
      </c>
      <c r="C210" s="224" t="s">
        <v>2761</v>
      </c>
      <c r="D210" s="224" t="s">
        <v>3028</v>
      </c>
      <c r="E210" s="226">
        <v>45700</v>
      </c>
      <c r="F210" s="225" t="s">
        <v>3026</v>
      </c>
      <c r="G210" s="224"/>
      <c r="H210" s="227" t="s">
        <v>135</v>
      </c>
      <c r="I210" s="225" t="s">
        <v>162</v>
      </c>
      <c r="J210" s="227" t="s">
        <v>137</v>
      </c>
      <c r="K210" s="224"/>
      <c r="L210" s="228">
        <v>3557602</v>
      </c>
      <c r="M210" s="229">
        <v>37829168</v>
      </c>
      <c r="N210" s="229"/>
      <c r="O210" s="229"/>
      <c r="P210" s="229"/>
      <c r="Q210" s="230"/>
      <c r="R210" s="229">
        <v>37829168</v>
      </c>
      <c r="S210" s="229">
        <v>0</v>
      </c>
      <c r="T210" s="227" t="s">
        <v>140</v>
      </c>
      <c r="U210" s="227" t="s">
        <v>141</v>
      </c>
      <c r="V210" s="231">
        <v>1106790427</v>
      </c>
      <c r="W210" s="227" t="s">
        <v>142</v>
      </c>
      <c r="X210" s="227" t="s">
        <v>682</v>
      </c>
      <c r="Y210" s="227">
        <v>319</v>
      </c>
      <c r="Z210" s="226">
        <v>45700</v>
      </c>
      <c r="AA210" s="226">
        <v>46021</v>
      </c>
      <c r="AB210" s="226"/>
      <c r="AC210" s="225" t="s">
        <v>184</v>
      </c>
      <c r="AD210" s="232" t="s">
        <v>3030</v>
      </c>
      <c r="AE210" s="224">
        <v>2025</v>
      </c>
      <c r="AF210" s="225" t="s">
        <v>2764</v>
      </c>
    </row>
    <row r="211" spans="1:32" x14ac:dyDescent="0.35">
      <c r="A211" s="224" t="s">
        <v>3038</v>
      </c>
      <c r="B211" s="225" t="s">
        <v>2764</v>
      </c>
      <c r="C211" s="224" t="s">
        <v>2761</v>
      </c>
      <c r="D211" s="224" t="s">
        <v>3040</v>
      </c>
      <c r="E211" s="226">
        <v>45701</v>
      </c>
      <c r="F211" s="225" t="s">
        <v>3037</v>
      </c>
      <c r="G211" s="224"/>
      <c r="H211" s="227" t="s">
        <v>135</v>
      </c>
      <c r="I211" s="225" t="s">
        <v>162</v>
      </c>
      <c r="J211" s="227" t="s">
        <v>137</v>
      </c>
      <c r="K211" s="224"/>
      <c r="L211" s="228">
        <v>3226850</v>
      </c>
      <c r="M211" s="229">
        <v>34204610</v>
      </c>
      <c r="N211" s="229"/>
      <c r="O211" s="229"/>
      <c r="P211" s="229"/>
      <c r="Q211" s="230"/>
      <c r="R211" s="229">
        <v>34204610</v>
      </c>
      <c r="S211" s="229">
        <v>0</v>
      </c>
      <c r="T211" s="227" t="s">
        <v>140</v>
      </c>
      <c r="U211" s="227" t="s">
        <v>141</v>
      </c>
      <c r="V211" s="231">
        <v>1026259901</v>
      </c>
      <c r="W211" s="227" t="s">
        <v>142</v>
      </c>
      <c r="X211" s="227" t="s">
        <v>1000</v>
      </c>
      <c r="Y211" s="227">
        <v>318</v>
      </c>
      <c r="Z211" s="226">
        <v>45701</v>
      </c>
      <c r="AA211" s="226">
        <v>46022</v>
      </c>
      <c r="AB211" s="226"/>
      <c r="AC211" s="225" t="s">
        <v>184</v>
      </c>
      <c r="AD211" s="232" t="s">
        <v>3042</v>
      </c>
      <c r="AE211" s="224">
        <v>2025</v>
      </c>
      <c r="AF211" s="225" t="s">
        <v>2764</v>
      </c>
    </row>
    <row r="212" spans="1:32" x14ac:dyDescent="0.35">
      <c r="A212" s="224" t="s">
        <v>3051</v>
      </c>
      <c r="B212" s="225" t="s">
        <v>2764</v>
      </c>
      <c r="C212" s="224" t="s">
        <v>2761</v>
      </c>
      <c r="D212" s="224" t="s">
        <v>3052</v>
      </c>
      <c r="E212" s="226">
        <v>45701</v>
      </c>
      <c r="F212" s="225" t="s">
        <v>3050</v>
      </c>
      <c r="G212" s="224"/>
      <c r="H212" s="227" t="s">
        <v>135</v>
      </c>
      <c r="I212" s="225" t="s">
        <v>162</v>
      </c>
      <c r="J212" s="227" t="s">
        <v>137</v>
      </c>
      <c r="K212" s="224"/>
      <c r="L212" s="228">
        <v>4200744</v>
      </c>
      <c r="M212" s="229">
        <v>44667911</v>
      </c>
      <c r="N212" s="229"/>
      <c r="O212" s="229"/>
      <c r="P212" s="229"/>
      <c r="Q212" s="230"/>
      <c r="R212" s="229">
        <v>44667911</v>
      </c>
      <c r="S212" s="229">
        <v>0</v>
      </c>
      <c r="T212" s="227" t="s">
        <v>140</v>
      </c>
      <c r="U212" s="227" t="s">
        <v>141</v>
      </c>
      <c r="V212" s="231">
        <v>1085251532</v>
      </c>
      <c r="W212" s="227" t="s">
        <v>142</v>
      </c>
      <c r="X212" s="227" t="s">
        <v>2850</v>
      </c>
      <c r="Y212" s="227">
        <v>259</v>
      </c>
      <c r="Z212" s="226">
        <v>45701</v>
      </c>
      <c r="AA212" s="226">
        <v>46022</v>
      </c>
      <c r="AB212" s="226"/>
      <c r="AC212" s="225" t="s">
        <v>184</v>
      </c>
      <c r="AD212" s="232" t="s">
        <v>3055</v>
      </c>
      <c r="AE212" s="224">
        <v>2025</v>
      </c>
      <c r="AF212" s="225" t="s">
        <v>2764</v>
      </c>
    </row>
    <row r="213" spans="1:32" x14ac:dyDescent="0.35">
      <c r="A213" s="224" t="s">
        <v>3064</v>
      </c>
      <c r="B213" s="225" t="s">
        <v>2764</v>
      </c>
      <c r="C213" s="224" t="s">
        <v>2761</v>
      </c>
      <c r="D213" s="224" t="s">
        <v>3065</v>
      </c>
      <c r="E213" s="226">
        <v>45708</v>
      </c>
      <c r="F213" s="225" t="s">
        <v>3063</v>
      </c>
      <c r="G213" s="224"/>
      <c r="H213" s="227" t="s">
        <v>135</v>
      </c>
      <c r="I213" s="225" t="s">
        <v>162</v>
      </c>
      <c r="J213" s="227" t="s">
        <v>137</v>
      </c>
      <c r="K213" s="224"/>
      <c r="L213" s="228">
        <v>1836238</v>
      </c>
      <c r="M213" s="229">
        <v>19035667</v>
      </c>
      <c r="N213" s="229"/>
      <c r="O213" s="229"/>
      <c r="P213" s="229"/>
      <c r="Q213" s="230"/>
      <c r="R213" s="229">
        <v>19035667</v>
      </c>
      <c r="S213" s="229">
        <v>0</v>
      </c>
      <c r="T213" s="227" t="s">
        <v>140</v>
      </c>
      <c r="U213" s="227" t="s">
        <v>141</v>
      </c>
      <c r="V213" s="231">
        <v>1090150759</v>
      </c>
      <c r="W213" s="227" t="s">
        <v>142</v>
      </c>
      <c r="X213" s="227" t="s">
        <v>778</v>
      </c>
      <c r="Y213" s="227">
        <v>311</v>
      </c>
      <c r="Z213" s="226">
        <v>45708</v>
      </c>
      <c r="AA213" s="226">
        <v>46022</v>
      </c>
      <c r="AB213" s="226"/>
      <c r="AC213" s="225" t="s">
        <v>184</v>
      </c>
      <c r="AD213" s="232" t="s">
        <v>3067</v>
      </c>
      <c r="AE213" s="224">
        <v>2025</v>
      </c>
      <c r="AF213" s="225" t="s">
        <v>2764</v>
      </c>
    </row>
    <row r="214" spans="1:32" x14ac:dyDescent="0.35">
      <c r="A214" s="224" t="s">
        <v>3074</v>
      </c>
      <c r="B214" s="225" t="s">
        <v>2764</v>
      </c>
      <c r="C214" s="224" t="s">
        <v>2761</v>
      </c>
      <c r="D214" s="224" t="s">
        <v>3075</v>
      </c>
      <c r="E214" s="226">
        <v>45701</v>
      </c>
      <c r="F214" s="225" t="s">
        <v>3073</v>
      </c>
      <c r="G214" s="224"/>
      <c r="H214" s="227" t="s">
        <v>135</v>
      </c>
      <c r="I214" s="225" t="s">
        <v>162</v>
      </c>
      <c r="J214" s="227" t="s">
        <v>137</v>
      </c>
      <c r="K214" s="224"/>
      <c r="L214" s="228">
        <v>1836238</v>
      </c>
      <c r="M214" s="229">
        <v>12057963</v>
      </c>
      <c r="N214" s="229"/>
      <c r="O214" s="229"/>
      <c r="P214" s="229"/>
      <c r="Q214" s="230"/>
      <c r="R214" s="229">
        <v>12057963</v>
      </c>
      <c r="S214" s="229">
        <v>0</v>
      </c>
      <c r="T214" s="227" t="s">
        <v>140</v>
      </c>
      <c r="U214" s="227" t="s">
        <v>141</v>
      </c>
      <c r="V214" s="231">
        <v>30737756</v>
      </c>
      <c r="W214" s="227" t="s">
        <v>142</v>
      </c>
      <c r="X214" s="227" t="s">
        <v>2850</v>
      </c>
      <c r="Y214" s="227">
        <v>197</v>
      </c>
      <c r="Z214" s="226">
        <v>45701</v>
      </c>
      <c r="AA214" s="226">
        <v>45898</v>
      </c>
      <c r="AB214" s="226"/>
      <c r="AC214" s="225" t="s">
        <v>345</v>
      </c>
      <c r="AD214" s="232" t="s">
        <v>3077</v>
      </c>
      <c r="AE214" s="224">
        <v>2025</v>
      </c>
      <c r="AF214" s="225" t="s">
        <v>2764</v>
      </c>
    </row>
    <row r="215" spans="1:32" x14ac:dyDescent="0.35">
      <c r="A215" s="224" t="s">
        <v>3082</v>
      </c>
      <c r="B215" s="225" t="s">
        <v>2764</v>
      </c>
      <c r="C215" s="224" t="s">
        <v>2761</v>
      </c>
      <c r="D215" s="224" t="s">
        <v>3083</v>
      </c>
      <c r="E215" s="226">
        <v>45702</v>
      </c>
      <c r="F215" s="225" t="s">
        <v>3081</v>
      </c>
      <c r="G215" s="224"/>
      <c r="H215" s="227" t="s">
        <v>135</v>
      </c>
      <c r="I215" s="225" t="s">
        <v>162</v>
      </c>
      <c r="J215" s="227" t="s">
        <v>137</v>
      </c>
      <c r="K215" s="224"/>
      <c r="L215" s="228">
        <v>1836238</v>
      </c>
      <c r="M215" s="229">
        <v>19402915</v>
      </c>
      <c r="N215" s="229"/>
      <c r="O215" s="229"/>
      <c r="P215" s="229"/>
      <c r="Q215" s="230"/>
      <c r="R215" s="229">
        <v>19402915</v>
      </c>
      <c r="S215" s="229">
        <v>0</v>
      </c>
      <c r="T215" s="227" t="s">
        <v>140</v>
      </c>
      <c r="U215" s="227" t="s">
        <v>141</v>
      </c>
      <c r="V215" s="231">
        <v>1128628253</v>
      </c>
      <c r="W215" s="227" t="s">
        <v>142</v>
      </c>
      <c r="X215" s="227" t="s">
        <v>1000</v>
      </c>
      <c r="Y215" s="227">
        <v>317</v>
      </c>
      <c r="Z215" s="226">
        <v>45702</v>
      </c>
      <c r="AA215" s="226">
        <v>46021</v>
      </c>
      <c r="AB215" s="226"/>
      <c r="AC215" s="225" t="s">
        <v>184</v>
      </c>
      <c r="AD215" s="232" t="s">
        <v>3085</v>
      </c>
      <c r="AE215" s="224">
        <v>2025</v>
      </c>
      <c r="AF215" s="225" t="s">
        <v>2764</v>
      </c>
    </row>
    <row r="216" spans="1:32" x14ac:dyDescent="0.35">
      <c r="A216" s="224" t="s">
        <v>3092</v>
      </c>
      <c r="B216" s="225" t="s">
        <v>2764</v>
      </c>
      <c r="C216" s="224" t="s">
        <v>2761</v>
      </c>
      <c r="D216" s="224" t="s">
        <v>3093</v>
      </c>
      <c r="E216" s="226">
        <v>45701</v>
      </c>
      <c r="F216" s="225" t="s">
        <v>3091</v>
      </c>
      <c r="G216" s="224"/>
      <c r="H216" s="227" t="s">
        <v>135</v>
      </c>
      <c r="I216" s="225" t="s">
        <v>162</v>
      </c>
      <c r="J216" s="227" t="s">
        <v>137</v>
      </c>
      <c r="K216" s="224"/>
      <c r="L216" s="228">
        <v>1836238</v>
      </c>
      <c r="M216" s="229">
        <v>19464123</v>
      </c>
      <c r="N216" s="229"/>
      <c r="O216" s="229"/>
      <c r="P216" s="229"/>
      <c r="Q216" s="230"/>
      <c r="R216" s="229">
        <v>19464123</v>
      </c>
      <c r="S216" s="229">
        <v>0</v>
      </c>
      <c r="T216" s="227" t="s">
        <v>140</v>
      </c>
      <c r="U216" s="227" t="s">
        <v>141</v>
      </c>
      <c r="V216" s="231">
        <v>1058843433</v>
      </c>
      <c r="W216" s="227" t="s">
        <v>142</v>
      </c>
      <c r="X216" s="227" t="s">
        <v>1000</v>
      </c>
      <c r="Y216" s="227">
        <v>318</v>
      </c>
      <c r="Z216" s="226">
        <v>45701</v>
      </c>
      <c r="AA216" s="226">
        <v>46022</v>
      </c>
      <c r="AB216" s="226"/>
      <c r="AC216" s="225" t="s">
        <v>184</v>
      </c>
      <c r="AD216" s="232" t="s">
        <v>3095</v>
      </c>
      <c r="AE216" s="224">
        <v>2025</v>
      </c>
      <c r="AF216" s="225" t="s">
        <v>2764</v>
      </c>
    </row>
    <row r="217" spans="1:32" x14ac:dyDescent="0.35">
      <c r="A217" s="224" t="s">
        <v>3102</v>
      </c>
      <c r="B217" s="225" t="s">
        <v>2764</v>
      </c>
      <c r="C217" s="224" t="s">
        <v>2761</v>
      </c>
      <c r="D217" s="224" t="s">
        <v>3104</v>
      </c>
      <c r="E217" s="226">
        <v>45702</v>
      </c>
      <c r="F217" s="225" t="s">
        <v>3101</v>
      </c>
      <c r="G217" s="224"/>
      <c r="H217" s="227" t="s">
        <v>135</v>
      </c>
      <c r="I217" s="225" t="s">
        <v>162</v>
      </c>
      <c r="J217" s="227" t="s">
        <v>137</v>
      </c>
      <c r="K217" s="224"/>
      <c r="L217" s="228">
        <v>1836238</v>
      </c>
      <c r="M217" s="229">
        <v>19402915</v>
      </c>
      <c r="N217" s="229"/>
      <c r="O217" s="229"/>
      <c r="P217" s="229"/>
      <c r="Q217" s="230"/>
      <c r="R217" s="229">
        <v>19402915</v>
      </c>
      <c r="S217" s="229">
        <v>0</v>
      </c>
      <c r="T217" s="227" t="s">
        <v>140</v>
      </c>
      <c r="U217" s="227" t="s">
        <v>141</v>
      </c>
      <c r="V217" s="231">
        <v>98677389</v>
      </c>
      <c r="W217" s="227" t="s">
        <v>142</v>
      </c>
      <c r="X217" s="227" t="s">
        <v>1000</v>
      </c>
      <c r="Y217" s="227">
        <v>317</v>
      </c>
      <c r="Z217" s="226">
        <v>45702</v>
      </c>
      <c r="AA217" s="226">
        <v>46022</v>
      </c>
      <c r="AB217" s="226"/>
      <c r="AC217" s="225" t="s">
        <v>184</v>
      </c>
      <c r="AD217" s="232" t="s">
        <v>3106</v>
      </c>
      <c r="AE217" s="224">
        <v>2025</v>
      </c>
      <c r="AF217" s="225" t="s">
        <v>2764</v>
      </c>
    </row>
    <row r="218" spans="1:32" x14ac:dyDescent="0.35">
      <c r="A218" s="224" t="s">
        <v>3114</v>
      </c>
      <c r="B218" s="225" t="s">
        <v>2764</v>
      </c>
      <c r="C218" s="224" t="s">
        <v>2761</v>
      </c>
      <c r="D218" s="224" t="s">
        <v>3116</v>
      </c>
      <c r="E218" s="226">
        <v>45702</v>
      </c>
      <c r="F218" s="225" t="s">
        <v>3113</v>
      </c>
      <c r="G218" s="224"/>
      <c r="H218" s="227" t="s">
        <v>135</v>
      </c>
      <c r="I218" s="225" t="s">
        <v>162</v>
      </c>
      <c r="J218" s="227" t="s">
        <v>137</v>
      </c>
      <c r="K218" s="224"/>
      <c r="L218" s="228">
        <v>1836238</v>
      </c>
      <c r="M218" s="229">
        <v>19402915</v>
      </c>
      <c r="N218" s="229"/>
      <c r="O218" s="229"/>
      <c r="P218" s="229"/>
      <c r="Q218" s="230"/>
      <c r="R218" s="229">
        <v>19402915</v>
      </c>
      <c r="S218" s="229">
        <v>0</v>
      </c>
      <c r="T218" s="227" t="s">
        <v>140</v>
      </c>
      <c r="U218" s="227" t="s">
        <v>141</v>
      </c>
      <c r="V218" s="231">
        <v>1087645515</v>
      </c>
      <c r="W218" s="227" t="s">
        <v>142</v>
      </c>
      <c r="X218" s="227" t="s">
        <v>605</v>
      </c>
      <c r="Y218" s="227">
        <v>317</v>
      </c>
      <c r="Z218" s="226">
        <v>45702</v>
      </c>
      <c r="AA218" s="226">
        <v>46022</v>
      </c>
      <c r="AB218" s="226"/>
      <c r="AC218" s="225" t="s">
        <v>184</v>
      </c>
      <c r="AD218" s="232" t="s">
        <v>3119</v>
      </c>
      <c r="AE218" s="224">
        <v>2025</v>
      </c>
      <c r="AF218" s="225" t="s">
        <v>2764</v>
      </c>
    </row>
    <row r="219" spans="1:32" x14ac:dyDescent="0.35">
      <c r="A219" s="224" t="s">
        <v>3127</v>
      </c>
      <c r="B219" s="225" t="s">
        <v>2764</v>
      </c>
      <c r="C219" s="224" t="s">
        <v>2761</v>
      </c>
      <c r="D219" s="224" t="s">
        <v>3128</v>
      </c>
      <c r="E219" s="226">
        <v>45705</v>
      </c>
      <c r="F219" s="225" t="s">
        <v>3126</v>
      </c>
      <c r="G219" s="224"/>
      <c r="H219" s="227" t="s">
        <v>135</v>
      </c>
      <c r="I219" s="225" t="s">
        <v>162</v>
      </c>
      <c r="J219" s="227" t="s">
        <v>137</v>
      </c>
      <c r="K219" s="224"/>
      <c r="L219" s="228">
        <v>1836238</v>
      </c>
      <c r="M219" s="229">
        <v>19219291</v>
      </c>
      <c r="N219" s="229"/>
      <c r="O219" s="229"/>
      <c r="P219" s="229"/>
      <c r="Q219" s="230"/>
      <c r="R219" s="229">
        <v>19219291</v>
      </c>
      <c r="S219" s="229">
        <v>0</v>
      </c>
      <c r="T219" s="227" t="s">
        <v>140</v>
      </c>
      <c r="U219" s="227" t="s">
        <v>141</v>
      </c>
      <c r="V219" s="231">
        <v>1058846082</v>
      </c>
      <c r="W219" s="227" t="s">
        <v>142</v>
      </c>
      <c r="X219" s="227" t="s">
        <v>1000</v>
      </c>
      <c r="Y219" s="227">
        <v>314</v>
      </c>
      <c r="Z219" s="226">
        <v>45705</v>
      </c>
      <c r="AA219" s="226">
        <v>46022</v>
      </c>
      <c r="AB219" s="226"/>
      <c r="AC219" s="225" t="s">
        <v>184</v>
      </c>
      <c r="AD219" s="232" t="s">
        <v>3130</v>
      </c>
      <c r="AE219" s="224">
        <v>2025</v>
      </c>
      <c r="AF219" s="225" t="s">
        <v>2764</v>
      </c>
    </row>
    <row r="220" spans="1:32" x14ac:dyDescent="0.35">
      <c r="A220" s="224" t="s">
        <v>3138</v>
      </c>
      <c r="B220" s="225" t="s">
        <v>2764</v>
      </c>
      <c r="C220" s="224" t="s">
        <v>2761</v>
      </c>
      <c r="D220" s="224" t="s">
        <v>3139</v>
      </c>
      <c r="E220" s="226">
        <v>45705</v>
      </c>
      <c r="F220" s="225" t="s">
        <v>3136</v>
      </c>
      <c r="G220" s="224"/>
      <c r="H220" s="227" t="s">
        <v>135</v>
      </c>
      <c r="I220" s="225" t="s">
        <v>162</v>
      </c>
      <c r="J220" s="227" t="s">
        <v>137</v>
      </c>
      <c r="K220" s="224"/>
      <c r="L220" s="228">
        <v>3670920</v>
      </c>
      <c r="M220" s="229">
        <v>16519140</v>
      </c>
      <c r="N220" s="229"/>
      <c r="O220" s="229"/>
      <c r="P220" s="229"/>
      <c r="Q220" s="230"/>
      <c r="R220" s="229">
        <v>16519140</v>
      </c>
      <c r="S220" s="229">
        <v>0</v>
      </c>
      <c r="T220" s="227" t="s">
        <v>140</v>
      </c>
      <c r="U220" s="227" t="s">
        <v>141</v>
      </c>
      <c r="V220" s="231">
        <v>1005087320</v>
      </c>
      <c r="W220" s="227" t="s">
        <v>142</v>
      </c>
      <c r="X220" s="227" t="s">
        <v>3137</v>
      </c>
      <c r="Y220" s="227">
        <v>303</v>
      </c>
      <c r="Z220" s="226">
        <v>45705</v>
      </c>
      <c r="AA220" s="226">
        <v>45839</v>
      </c>
      <c r="AB220" s="226"/>
      <c r="AC220" s="225" t="s">
        <v>345</v>
      </c>
      <c r="AD220" s="232" t="s">
        <v>3142</v>
      </c>
      <c r="AE220" s="224">
        <v>2025</v>
      </c>
      <c r="AF220" s="225" t="s">
        <v>2764</v>
      </c>
    </row>
    <row r="221" spans="1:32" x14ac:dyDescent="0.35">
      <c r="A221" s="224" t="s">
        <v>3150</v>
      </c>
      <c r="B221" s="225" t="s">
        <v>2764</v>
      </c>
      <c r="C221" s="224" t="s">
        <v>2761</v>
      </c>
      <c r="D221" s="224" t="s">
        <v>3151</v>
      </c>
      <c r="E221" s="226">
        <v>45706</v>
      </c>
      <c r="F221" s="225" t="s">
        <v>3149</v>
      </c>
      <c r="G221" s="224"/>
      <c r="H221" s="227" t="s">
        <v>135</v>
      </c>
      <c r="I221" s="225" t="s">
        <v>162</v>
      </c>
      <c r="J221" s="227" t="s">
        <v>137</v>
      </c>
      <c r="K221" s="224"/>
      <c r="L221" s="228">
        <v>2084129</v>
      </c>
      <c r="M221" s="229">
        <v>21744413</v>
      </c>
      <c r="N221" s="229"/>
      <c r="O221" s="229"/>
      <c r="P221" s="229"/>
      <c r="Q221" s="230"/>
      <c r="R221" s="229">
        <v>21744413</v>
      </c>
      <c r="S221" s="229">
        <v>0</v>
      </c>
      <c r="T221" s="227" t="s">
        <v>140</v>
      </c>
      <c r="U221" s="227" t="s">
        <v>141</v>
      </c>
      <c r="V221" s="231">
        <v>1079606870</v>
      </c>
      <c r="W221" s="227" t="s">
        <v>142</v>
      </c>
      <c r="X221" s="227" t="s">
        <v>2632</v>
      </c>
      <c r="Y221" s="227">
        <v>313</v>
      </c>
      <c r="Z221" s="226">
        <v>45706</v>
      </c>
      <c r="AA221" s="226">
        <v>46022</v>
      </c>
      <c r="AB221" s="226"/>
      <c r="AC221" s="225" t="s">
        <v>184</v>
      </c>
      <c r="AD221" s="232" t="s">
        <v>3153</v>
      </c>
      <c r="AE221" s="224">
        <v>2025</v>
      </c>
      <c r="AF221" s="225" t="s">
        <v>2764</v>
      </c>
    </row>
    <row r="222" spans="1:32" x14ac:dyDescent="0.35">
      <c r="A222" s="224" t="s">
        <v>3160</v>
      </c>
      <c r="B222" s="225" t="s">
        <v>2764</v>
      </c>
      <c r="C222" s="224" t="s">
        <v>2761</v>
      </c>
      <c r="D222" s="224" t="s">
        <v>3161</v>
      </c>
      <c r="E222" s="226">
        <v>45706</v>
      </c>
      <c r="F222" s="225" t="s">
        <v>3159</v>
      </c>
      <c r="G222" s="224"/>
      <c r="H222" s="227" t="s">
        <v>135</v>
      </c>
      <c r="I222" s="225" t="s">
        <v>162</v>
      </c>
      <c r="J222" s="227" t="s">
        <v>137</v>
      </c>
      <c r="K222" s="224"/>
      <c r="L222" s="228">
        <v>3226850</v>
      </c>
      <c r="M222" s="229">
        <v>33666802</v>
      </c>
      <c r="N222" s="229"/>
      <c r="O222" s="229"/>
      <c r="P222" s="229"/>
      <c r="Q222" s="230"/>
      <c r="R222" s="229">
        <v>33666802</v>
      </c>
      <c r="S222" s="229">
        <v>0</v>
      </c>
      <c r="T222" s="227" t="s">
        <v>140</v>
      </c>
      <c r="U222" s="227" t="s">
        <v>141</v>
      </c>
      <c r="V222" s="231">
        <v>1079607895</v>
      </c>
      <c r="W222" s="227" t="s">
        <v>142</v>
      </c>
      <c r="X222" s="227" t="s">
        <v>2632</v>
      </c>
      <c r="Y222" s="227">
        <v>313</v>
      </c>
      <c r="Z222" s="226">
        <v>45706</v>
      </c>
      <c r="AA222" s="226">
        <v>46022</v>
      </c>
      <c r="AB222" s="226"/>
      <c r="AC222" s="225" t="s">
        <v>184</v>
      </c>
      <c r="AD222" s="232" t="s">
        <v>3163</v>
      </c>
      <c r="AE222" s="224">
        <v>2025</v>
      </c>
      <c r="AF222" s="225" t="s">
        <v>2764</v>
      </c>
    </row>
    <row r="223" spans="1:32" x14ac:dyDescent="0.35">
      <c r="A223" s="224" t="s">
        <v>3172</v>
      </c>
      <c r="B223" s="225" t="s">
        <v>2764</v>
      </c>
      <c r="C223" s="224" t="s">
        <v>2761</v>
      </c>
      <c r="D223" s="224" t="s">
        <v>3173</v>
      </c>
      <c r="E223" s="226">
        <v>45706</v>
      </c>
      <c r="F223" s="225" t="s">
        <v>3171</v>
      </c>
      <c r="G223" s="224"/>
      <c r="H223" s="227" t="s">
        <v>135</v>
      </c>
      <c r="I223" s="225" t="s">
        <v>162</v>
      </c>
      <c r="J223" s="227" t="s">
        <v>137</v>
      </c>
      <c r="K223" s="224"/>
      <c r="L223" s="228">
        <v>2084129</v>
      </c>
      <c r="M223" s="229">
        <v>21744413</v>
      </c>
      <c r="N223" s="229"/>
      <c r="O223" s="229"/>
      <c r="P223" s="229"/>
      <c r="Q223" s="230"/>
      <c r="R223" s="229">
        <v>2084129</v>
      </c>
      <c r="S223" s="229">
        <v>0</v>
      </c>
      <c r="T223" s="227" t="s">
        <v>140</v>
      </c>
      <c r="U223" s="227" t="s">
        <v>141</v>
      </c>
      <c r="V223" s="231">
        <v>1079604020</v>
      </c>
      <c r="W223" s="227" t="s">
        <v>142</v>
      </c>
      <c r="X223" s="227" t="s">
        <v>2632</v>
      </c>
      <c r="Y223" s="227">
        <v>316</v>
      </c>
      <c r="Z223" s="226">
        <v>45706</v>
      </c>
      <c r="AA223" s="226">
        <v>46022</v>
      </c>
      <c r="AB223" s="226"/>
      <c r="AC223" s="225" t="s">
        <v>184</v>
      </c>
      <c r="AD223" s="232" t="s">
        <v>3175</v>
      </c>
      <c r="AE223" s="224">
        <v>2025</v>
      </c>
      <c r="AF223" s="225" t="s">
        <v>2764</v>
      </c>
    </row>
    <row r="224" spans="1:32" x14ac:dyDescent="0.35">
      <c r="A224" s="224" t="s">
        <v>3182</v>
      </c>
      <c r="B224" s="225" t="s">
        <v>2764</v>
      </c>
      <c r="C224" s="224" t="s">
        <v>2761</v>
      </c>
      <c r="D224" s="224" t="s">
        <v>3184</v>
      </c>
      <c r="E224" s="226">
        <v>45706</v>
      </c>
      <c r="F224" s="225" t="s">
        <v>3181</v>
      </c>
      <c r="G224" s="224"/>
      <c r="H224" s="227" t="s">
        <v>135</v>
      </c>
      <c r="I224" s="225" t="s">
        <v>162</v>
      </c>
      <c r="J224" s="227" t="s">
        <v>137</v>
      </c>
      <c r="K224" s="224"/>
      <c r="L224" s="228">
        <v>1836238</v>
      </c>
      <c r="M224" s="229">
        <v>19158083</v>
      </c>
      <c r="N224" s="229"/>
      <c r="O224" s="229"/>
      <c r="P224" s="229"/>
      <c r="Q224" s="230"/>
      <c r="R224" s="229">
        <v>1836238</v>
      </c>
      <c r="S224" s="229">
        <v>0</v>
      </c>
      <c r="T224" s="227" t="s">
        <v>140</v>
      </c>
      <c r="U224" s="227" t="s">
        <v>141</v>
      </c>
      <c r="V224" s="231">
        <v>87248467</v>
      </c>
      <c r="W224" s="227" t="s">
        <v>142</v>
      </c>
      <c r="X224" s="227" t="s">
        <v>605</v>
      </c>
      <c r="Y224" s="227">
        <v>316</v>
      </c>
      <c r="Z224" s="226">
        <v>45706</v>
      </c>
      <c r="AA224" s="226">
        <v>46022</v>
      </c>
      <c r="AB224" s="226"/>
      <c r="AC224" s="225" t="s">
        <v>184</v>
      </c>
      <c r="AD224" s="232" t="s">
        <v>3186</v>
      </c>
      <c r="AE224" s="224">
        <v>2025</v>
      </c>
      <c r="AF224" s="225" t="s">
        <v>2764</v>
      </c>
    </row>
    <row r="225" spans="1:32" x14ac:dyDescent="0.35">
      <c r="A225" s="224" t="s">
        <v>3195</v>
      </c>
      <c r="B225" s="225" t="s">
        <v>2764</v>
      </c>
      <c r="C225" s="224" t="s">
        <v>2761</v>
      </c>
      <c r="D225" s="224" t="s">
        <v>3197</v>
      </c>
      <c r="E225" s="226">
        <v>45870</v>
      </c>
      <c r="F225" s="225" t="s">
        <v>3194</v>
      </c>
      <c r="G225" s="224"/>
      <c r="H225" s="227" t="s">
        <v>135</v>
      </c>
      <c r="I225" s="225" t="s">
        <v>162</v>
      </c>
      <c r="J225" s="227" t="s">
        <v>137</v>
      </c>
      <c r="K225" s="224"/>
      <c r="L225" s="228">
        <v>3226850</v>
      </c>
      <c r="M225" s="229">
        <v>16134250</v>
      </c>
      <c r="N225" s="229"/>
      <c r="O225" s="229"/>
      <c r="P225" s="229"/>
      <c r="Q225" s="230"/>
      <c r="R225" s="229">
        <v>16134250</v>
      </c>
      <c r="S225" s="229">
        <v>0</v>
      </c>
      <c r="T225" s="227" t="s">
        <v>140</v>
      </c>
      <c r="U225" s="227" t="s">
        <v>141</v>
      </c>
      <c r="V225" s="231">
        <v>1052404001</v>
      </c>
      <c r="W225" s="227" t="s">
        <v>142</v>
      </c>
      <c r="X225" s="227" t="s">
        <v>551</v>
      </c>
      <c r="Y225" s="227">
        <v>152</v>
      </c>
      <c r="Z225" s="226">
        <v>45870</v>
      </c>
      <c r="AA225" s="226">
        <v>46022</v>
      </c>
      <c r="AB225" s="226"/>
      <c r="AC225" s="225" t="s">
        <v>184</v>
      </c>
      <c r="AD225" s="232" t="s">
        <v>3200</v>
      </c>
      <c r="AE225" s="224">
        <v>2025</v>
      </c>
      <c r="AF225" s="225" t="s">
        <v>2764</v>
      </c>
    </row>
    <row r="226" spans="1:32" x14ac:dyDescent="0.35">
      <c r="A226" s="224" t="s">
        <v>3208</v>
      </c>
      <c r="B226" s="225" t="s">
        <v>2764</v>
      </c>
      <c r="C226" s="224" t="s">
        <v>2761</v>
      </c>
      <c r="D226" s="224" t="s">
        <v>3210</v>
      </c>
      <c r="E226" s="226">
        <v>45706</v>
      </c>
      <c r="F226" s="225" t="s">
        <v>3207</v>
      </c>
      <c r="G226" s="224"/>
      <c r="H226" s="227" t="s">
        <v>135</v>
      </c>
      <c r="I226" s="225" t="s">
        <v>162</v>
      </c>
      <c r="J226" s="227" t="s">
        <v>137</v>
      </c>
      <c r="K226" s="224"/>
      <c r="L226" s="228">
        <v>3226850</v>
      </c>
      <c r="M226" s="229">
        <v>33666802</v>
      </c>
      <c r="N226" s="229"/>
      <c r="O226" s="229"/>
      <c r="P226" s="229"/>
      <c r="Q226" s="230"/>
      <c r="R226" s="229">
        <v>33666802</v>
      </c>
      <c r="S226" s="229">
        <v>0</v>
      </c>
      <c r="T226" s="227" t="s">
        <v>140</v>
      </c>
      <c r="U226" s="227" t="s">
        <v>141</v>
      </c>
      <c r="V226" s="231">
        <v>25561805</v>
      </c>
      <c r="W226" s="227" t="s">
        <v>142</v>
      </c>
      <c r="X226" s="227" t="s">
        <v>2632</v>
      </c>
      <c r="Y226" s="227">
        <v>316</v>
      </c>
      <c r="Z226" s="226">
        <v>45706</v>
      </c>
      <c r="AA226" s="226">
        <v>46022</v>
      </c>
      <c r="AB226" s="226"/>
      <c r="AC226" s="225" t="s">
        <v>184</v>
      </c>
      <c r="AD226" s="232" t="s">
        <v>3212</v>
      </c>
      <c r="AE226" s="224">
        <v>2025</v>
      </c>
      <c r="AF226" s="225" t="s">
        <v>2764</v>
      </c>
    </row>
    <row r="227" spans="1:32" x14ac:dyDescent="0.35">
      <c r="A227" s="224" t="s">
        <v>3222</v>
      </c>
      <c r="B227" s="225" t="s">
        <v>2764</v>
      </c>
      <c r="C227" s="224" t="s">
        <v>2761</v>
      </c>
      <c r="D227" s="224" t="s">
        <v>3223</v>
      </c>
      <c r="E227" s="226">
        <v>45707</v>
      </c>
      <c r="F227" s="225" t="s">
        <v>3221</v>
      </c>
      <c r="G227" s="224"/>
      <c r="H227" s="227" t="s">
        <v>135</v>
      </c>
      <c r="I227" s="225" t="s">
        <v>162</v>
      </c>
      <c r="J227" s="227" t="s">
        <v>137</v>
      </c>
      <c r="K227" s="224"/>
      <c r="L227" s="228">
        <v>1836238</v>
      </c>
      <c r="M227" s="229">
        <v>19096875</v>
      </c>
      <c r="N227" s="229"/>
      <c r="O227" s="229"/>
      <c r="P227" s="229"/>
      <c r="Q227" s="230"/>
      <c r="R227" s="229">
        <v>3427644</v>
      </c>
      <c r="S227" s="229">
        <v>15669231</v>
      </c>
      <c r="T227" s="227" t="s">
        <v>140</v>
      </c>
      <c r="U227" s="227" t="s">
        <v>141</v>
      </c>
      <c r="V227" s="231">
        <v>1001763628</v>
      </c>
      <c r="W227" s="227" t="s">
        <v>142</v>
      </c>
      <c r="X227" s="227" t="s">
        <v>587</v>
      </c>
      <c r="Y227" s="227">
        <v>315</v>
      </c>
      <c r="Z227" s="226">
        <v>45707</v>
      </c>
      <c r="AA227" s="226">
        <v>45768</v>
      </c>
      <c r="AB227" s="226"/>
      <c r="AC227" s="225" t="s">
        <v>3227</v>
      </c>
      <c r="AD227" s="232" t="s">
        <v>3226</v>
      </c>
      <c r="AE227" s="224">
        <v>2025</v>
      </c>
      <c r="AF227" s="225" t="s">
        <v>2764</v>
      </c>
    </row>
    <row r="228" spans="1:32" x14ac:dyDescent="0.35">
      <c r="A228" s="224" t="s">
        <v>3236</v>
      </c>
      <c r="B228" s="225" t="s">
        <v>2764</v>
      </c>
      <c r="C228" s="224" t="s">
        <v>2761</v>
      </c>
      <c r="D228" s="224" t="s">
        <v>3238</v>
      </c>
      <c r="E228" s="226">
        <v>45707</v>
      </c>
      <c r="F228" s="225" t="s">
        <v>3235</v>
      </c>
      <c r="G228" s="224"/>
      <c r="H228" s="227" t="s">
        <v>135</v>
      </c>
      <c r="I228" s="225" t="s">
        <v>162</v>
      </c>
      <c r="J228" s="227" t="s">
        <v>137</v>
      </c>
      <c r="K228" s="224"/>
      <c r="L228" s="228">
        <v>1836238</v>
      </c>
      <c r="M228" s="229">
        <v>19096875</v>
      </c>
      <c r="N228" s="229"/>
      <c r="O228" s="229"/>
      <c r="P228" s="229"/>
      <c r="Q228" s="230"/>
      <c r="R228" s="229">
        <v>19096875</v>
      </c>
      <c r="S228" s="229">
        <v>0</v>
      </c>
      <c r="T228" s="227" t="s">
        <v>140</v>
      </c>
      <c r="U228" s="227" t="s">
        <v>141</v>
      </c>
      <c r="V228" s="231">
        <v>98354809</v>
      </c>
      <c r="W228" s="227" t="s">
        <v>142</v>
      </c>
      <c r="X228" s="227" t="s">
        <v>605</v>
      </c>
      <c r="Y228" s="227">
        <v>315</v>
      </c>
      <c r="Z228" s="226">
        <v>45707</v>
      </c>
      <c r="AA228" s="226">
        <v>46022</v>
      </c>
      <c r="AB228" s="226"/>
      <c r="AC228" s="225" t="s">
        <v>184</v>
      </c>
      <c r="AD228" s="232" t="s">
        <v>3240</v>
      </c>
      <c r="AE228" s="224">
        <v>2025</v>
      </c>
      <c r="AF228" s="225" t="s">
        <v>2764</v>
      </c>
    </row>
    <row r="229" spans="1:32" x14ac:dyDescent="0.35">
      <c r="A229" s="224" t="s">
        <v>3249</v>
      </c>
      <c r="B229" s="225" t="s">
        <v>2764</v>
      </c>
      <c r="C229" s="224" t="s">
        <v>2761</v>
      </c>
      <c r="D229" s="224" t="s">
        <v>3250</v>
      </c>
      <c r="E229" s="226">
        <v>45708</v>
      </c>
      <c r="F229" s="225" t="s">
        <v>3248</v>
      </c>
      <c r="G229" s="224"/>
      <c r="H229" s="227" t="s">
        <v>135</v>
      </c>
      <c r="I229" s="225" t="s">
        <v>162</v>
      </c>
      <c r="J229" s="227" t="s">
        <v>137</v>
      </c>
      <c r="K229" s="224"/>
      <c r="L229" s="228">
        <v>4620818</v>
      </c>
      <c r="M229" s="229">
        <v>47902480</v>
      </c>
      <c r="N229" s="229"/>
      <c r="O229" s="229"/>
      <c r="P229" s="229"/>
      <c r="Q229" s="230"/>
      <c r="R229" s="229">
        <v>47902480</v>
      </c>
      <c r="S229" s="229">
        <v>0</v>
      </c>
      <c r="T229" s="227" t="s">
        <v>140</v>
      </c>
      <c r="U229" s="227" t="s">
        <v>141</v>
      </c>
      <c r="V229" s="231">
        <v>1130622568</v>
      </c>
      <c r="W229" s="227" t="s">
        <v>142</v>
      </c>
      <c r="X229" s="227" t="s">
        <v>778</v>
      </c>
      <c r="Y229" s="227">
        <v>314</v>
      </c>
      <c r="Z229" s="226">
        <v>45708</v>
      </c>
      <c r="AA229" s="226">
        <v>46022</v>
      </c>
      <c r="AB229" s="226"/>
      <c r="AC229" s="225" t="s">
        <v>184</v>
      </c>
      <c r="AD229" s="232" t="s">
        <v>3252</v>
      </c>
      <c r="AE229" s="224">
        <v>2025</v>
      </c>
      <c r="AF229" s="225" t="s">
        <v>2764</v>
      </c>
    </row>
    <row r="230" spans="1:32" x14ac:dyDescent="0.35">
      <c r="A230" s="224" t="s">
        <v>3261</v>
      </c>
      <c r="B230" s="225" t="s">
        <v>2764</v>
      </c>
      <c r="C230" s="224" t="s">
        <v>2761</v>
      </c>
      <c r="D230" s="224" t="s">
        <v>3262</v>
      </c>
      <c r="E230" s="226">
        <v>45708</v>
      </c>
      <c r="F230" s="225" t="s">
        <v>3260</v>
      </c>
      <c r="G230" s="224"/>
      <c r="H230" s="227" t="s">
        <v>135</v>
      </c>
      <c r="I230" s="225" t="s">
        <v>162</v>
      </c>
      <c r="J230" s="227" t="s">
        <v>137</v>
      </c>
      <c r="K230" s="224"/>
      <c r="L230" s="228">
        <v>3226850</v>
      </c>
      <c r="M230" s="229">
        <v>33451678</v>
      </c>
      <c r="N230" s="229"/>
      <c r="O230" s="229"/>
      <c r="P230" s="229"/>
      <c r="Q230" s="230"/>
      <c r="R230" s="229">
        <v>33451678</v>
      </c>
      <c r="S230" s="229">
        <v>0</v>
      </c>
      <c r="T230" s="227" t="s">
        <v>140</v>
      </c>
      <c r="U230" s="227" t="s">
        <v>141</v>
      </c>
      <c r="V230" s="231">
        <v>1087646427</v>
      </c>
      <c r="W230" s="227" t="s">
        <v>142</v>
      </c>
      <c r="X230" s="227" t="s">
        <v>605</v>
      </c>
      <c r="Y230" s="227">
        <v>314</v>
      </c>
      <c r="Z230" s="226">
        <v>45708</v>
      </c>
      <c r="AA230" s="226">
        <v>46022</v>
      </c>
      <c r="AB230" s="226"/>
      <c r="AC230" s="225" t="s">
        <v>184</v>
      </c>
      <c r="AD230" s="232" t="s">
        <v>3264</v>
      </c>
      <c r="AE230" s="224">
        <v>2025</v>
      </c>
      <c r="AF230" s="225" t="s">
        <v>2764</v>
      </c>
    </row>
    <row r="231" spans="1:32" x14ac:dyDescent="0.35">
      <c r="A231" s="224" t="s">
        <v>3271</v>
      </c>
      <c r="B231" s="225" t="s">
        <v>2764</v>
      </c>
      <c r="C231" s="224" t="s">
        <v>2761</v>
      </c>
      <c r="D231" s="224" t="s">
        <v>3273</v>
      </c>
      <c r="E231" s="226">
        <v>45709</v>
      </c>
      <c r="F231" s="225" t="s">
        <v>3270</v>
      </c>
      <c r="G231" s="224"/>
      <c r="H231" s="227" t="s">
        <v>135</v>
      </c>
      <c r="I231" s="225" t="s">
        <v>162</v>
      </c>
      <c r="J231" s="227" t="s">
        <v>137</v>
      </c>
      <c r="K231" s="224"/>
      <c r="L231" s="228">
        <v>1836238</v>
      </c>
      <c r="M231" s="229">
        <v>18974459</v>
      </c>
      <c r="N231" s="229"/>
      <c r="O231" s="229"/>
      <c r="P231" s="229"/>
      <c r="Q231" s="230"/>
      <c r="R231" s="229">
        <v>18974459</v>
      </c>
      <c r="S231" s="229">
        <v>0</v>
      </c>
      <c r="T231" s="227" t="s">
        <v>140</v>
      </c>
      <c r="U231" s="227" t="s">
        <v>141</v>
      </c>
      <c r="V231" s="231">
        <v>1114788001</v>
      </c>
      <c r="W231" s="227" t="s">
        <v>142</v>
      </c>
      <c r="X231" s="227" t="s">
        <v>778</v>
      </c>
      <c r="Y231" s="227">
        <v>313</v>
      </c>
      <c r="Z231" s="226">
        <v>45709</v>
      </c>
      <c r="AA231" s="226">
        <v>46022</v>
      </c>
      <c r="AB231" s="226"/>
      <c r="AC231" s="225" t="s">
        <v>184</v>
      </c>
      <c r="AD231" s="232" t="s">
        <v>3275</v>
      </c>
      <c r="AE231" s="224">
        <v>2025</v>
      </c>
      <c r="AF231" s="225" t="s">
        <v>2764</v>
      </c>
    </row>
    <row r="232" spans="1:32" x14ac:dyDescent="0.35">
      <c r="A232" s="224" t="s">
        <v>3284</v>
      </c>
      <c r="B232" s="225" t="s">
        <v>2764</v>
      </c>
      <c r="C232" s="224" t="s">
        <v>2761</v>
      </c>
      <c r="D232" s="224" t="s">
        <v>3285</v>
      </c>
      <c r="E232" s="226">
        <v>44247</v>
      </c>
      <c r="F232" s="225" t="s">
        <v>3283</v>
      </c>
      <c r="G232" s="224"/>
      <c r="H232" s="227" t="s">
        <v>135</v>
      </c>
      <c r="I232" s="225" t="s">
        <v>162</v>
      </c>
      <c r="J232" s="227" t="s">
        <v>137</v>
      </c>
      <c r="K232" s="224"/>
      <c r="L232" s="228">
        <v>1836238</v>
      </c>
      <c r="M232" s="229">
        <v>19035667</v>
      </c>
      <c r="N232" s="229"/>
      <c r="O232" s="229"/>
      <c r="P232" s="229"/>
      <c r="Q232" s="230"/>
      <c r="R232" s="229">
        <v>19035667</v>
      </c>
      <c r="S232" s="229">
        <v>0</v>
      </c>
      <c r="T232" s="227" t="s">
        <v>140</v>
      </c>
      <c r="U232" s="227" t="s">
        <v>141</v>
      </c>
      <c r="V232" s="231">
        <v>9957426</v>
      </c>
      <c r="W232" s="227" t="s">
        <v>142</v>
      </c>
      <c r="X232" s="227" t="s">
        <v>778</v>
      </c>
      <c r="Y232" s="227">
        <v>177</v>
      </c>
      <c r="Z232" s="226">
        <v>45708</v>
      </c>
      <c r="AA232" s="226">
        <v>46022</v>
      </c>
      <c r="AB232" s="226"/>
      <c r="AC232" s="225" t="s">
        <v>184</v>
      </c>
      <c r="AD232" s="232" t="s">
        <v>3288</v>
      </c>
      <c r="AE232" s="224">
        <v>2025</v>
      </c>
      <c r="AF232" s="225" t="s">
        <v>2764</v>
      </c>
    </row>
    <row r="233" spans="1:32" x14ac:dyDescent="0.35">
      <c r="A233" s="224" t="s">
        <v>3296</v>
      </c>
      <c r="B233" s="225" t="s">
        <v>2764</v>
      </c>
      <c r="C233" s="224" t="s">
        <v>2761</v>
      </c>
      <c r="D233" s="224" t="s">
        <v>3297</v>
      </c>
      <c r="E233" s="226">
        <v>45708</v>
      </c>
      <c r="F233" s="225" t="s">
        <v>3295</v>
      </c>
      <c r="G233" s="224"/>
      <c r="H233" s="227" t="s">
        <v>135</v>
      </c>
      <c r="I233" s="225" t="s">
        <v>162</v>
      </c>
      <c r="J233" s="227" t="s">
        <v>137</v>
      </c>
      <c r="K233" s="224"/>
      <c r="L233" s="228">
        <v>1836238</v>
      </c>
      <c r="M233" s="229">
        <v>19035667</v>
      </c>
      <c r="N233" s="229"/>
      <c r="O233" s="229"/>
      <c r="P233" s="229"/>
      <c r="Q233" s="230"/>
      <c r="R233" s="229">
        <v>19035667</v>
      </c>
      <c r="S233" s="229">
        <v>0</v>
      </c>
      <c r="T233" s="227" t="s">
        <v>140</v>
      </c>
      <c r="U233" s="227" t="s">
        <v>141</v>
      </c>
      <c r="V233" s="231">
        <v>15490532</v>
      </c>
      <c r="W233" s="227" t="s">
        <v>142</v>
      </c>
      <c r="X233" s="227" t="s">
        <v>587</v>
      </c>
      <c r="Y233" s="227">
        <v>314</v>
      </c>
      <c r="Z233" s="226">
        <v>45708</v>
      </c>
      <c r="AA233" s="226">
        <v>46022</v>
      </c>
      <c r="AB233" s="226"/>
      <c r="AC233" s="225" t="s">
        <v>184</v>
      </c>
      <c r="AD233" s="232" t="s">
        <v>3299</v>
      </c>
      <c r="AE233" s="224">
        <v>2025</v>
      </c>
      <c r="AF233" s="225" t="s">
        <v>2764</v>
      </c>
    </row>
    <row r="234" spans="1:32" x14ac:dyDescent="0.35">
      <c r="A234" s="224" t="s">
        <v>3305</v>
      </c>
      <c r="B234" s="225" t="s">
        <v>2764</v>
      </c>
      <c r="C234" s="224" t="s">
        <v>2761</v>
      </c>
      <c r="D234" s="224" t="s">
        <v>3306</v>
      </c>
      <c r="E234" s="226">
        <v>45708</v>
      </c>
      <c r="F234" s="225" t="s">
        <v>3304</v>
      </c>
      <c r="G234" s="224"/>
      <c r="H234" s="227" t="s">
        <v>135</v>
      </c>
      <c r="I234" s="225" t="s">
        <v>162</v>
      </c>
      <c r="J234" s="227" t="s">
        <v>137</v>
      </c>
      <c r="K234" s="224"/>
      <c r="L234" s="228">
        <v>2084129</v>
      </c>
      <c r="M234" s="229">
        <v>21605471</v>
      </c>
      <c r="N234" s="229"/>
      <c r="O234" s="229"/>
      <c r="P234" s="229"/>
      <c r="Q234" s="230"/>
      <c r="R234" s="229">
        <v>21605471</v>
      </c>
      <c r="S234" s="229">
        <v>0</v>
      </c>
      <c r="T234" s="227" t="s">
        <v>140</v>
      </c>
      <c r="U234" s="227" t="s">
        <v>141</v>
      </c>
      <c r="V234" s="231">
        <v>5988955</v>
      </c>
      <c r="W234" s="227" t="s">
        <v>142</v>
      </c>
      <c r="X234" s="227" t="s">
        <v>682</v>
      </c>
      <c r="Y234" s="227">
        <v>314</v>
      </c>
      <c r="Z234" s="226">
        <v>45708</v>
      </c>
      <c r="AA234" s="226">
        <v>46022</v>
      </c>
      <c r="AB234" s="226"/>
      <c r="AC234" s="225" t="s">
        <v>184</v>
      </c>
      <c r="AD234" s="232" t="s">
        <v>3308</v>
      </c>
      <c r="AE234" s="224">
        <v>2025</v>
      </c>
      <c r="AF234" s="225" t="s">
        <v>2764</v>
      </c>
    </row>
    <row r="235" spans="1:32" x14ac:dyDescent="0.35">
      <c r="A235" s="224" t="s">
        <v>3313</v>
      </c>
      <c r="B235" s="225" t="s">
        <v>2764</v>
      </c>
      <c r="C235" s="224" t="s">
        <v>2761</v>
      </c>
      <c r="D235" s="224" t="s">
        <v>3314</v>
      </c>
      <c r="E235" s="226">
        <v>45708</v>
      </c>
      <c r="F235" s="225" t="s">
        <v>3312</v>
      </c>
      <c r="G235" s="224"/>
      <c r="H235" s="227" t="s">
        <v>135</v>
      </c>
      <c r="I235" s="225" t="s">
        <v>162</v>
      </c>
      <c r="J235" s="227" t="s">
        <v>137</v>
      </c>
      <c r="K235" s="224"/>
      <c r="L235" s="228">
        <v>1836238</v>
      </c>
      <c r="M235" s="229">
        <v>19035667</v>
      </c>
      <c r="N235" s="229"/>
      <c r="O235" s="229"/>
      <c r="P235" s="229"/>
      <c r="Q235" s="230"/>
      <c r="R235" s="229">
        <v>19035667</v>
      </c>
      <c r="S235" s="229">
        <v>0</v>
      </c>
      <c r="T235" s="227" t="s">
        <v>140</v>
      </c>
      <c r="U235" s="227" t="s">
        <v>141</v>
      </c>
      <c r="V235" s="231">
        <v>1088976361</v>
      </c>
      <c r="W235" s="227" t="s">
        <v>142</v>
      </c>
      <c r="X235" s="227" t="s">
        <v>605</v>
      </c>
      <c r="Y235" s="227">
        <v>314</v>
      </c>
      <c r="Z235" s="226">
        <v>45708</v>
      </c>
      <c r="AA235" s="226">
        <v>46022</v>
      </c>
      <c r="AB235" s="226"/>
      <c r="AC235" s="225" t="s">
        <v>184</v>
      </c>
      <c r="AD235" s="232" t="s">
        <v>3316</v>
      </c>
      <c r="AE235" s="224">
        <v>2025</v>
      </c>
      <c r="AF235" s="225" t="s">
        <v>2764</v>
      </c>
    </row>
    <row r="236" spans="1:32" x14ac:dyDescent="0.35">
      <c r="A236" s="224" t="s">
        <v>3323</v>
      </c>
      <c r="B236" s="225" t="s">
        <v>2764</v>
      </c>
      <c r="C236" s="224" t="s">
        <v>2761</v>
      </c>
      <c r="D236" s="224" t="s">
        <v>3325</v>
      </c>
      <c r="E236" s="226">
        <v>45709</v>
      </c>
      <c r="F236" s="225" t="s">
        <v>3322</v>
      </c>
      <c r="G236" s="224"/>
      <c r="H236" s="227" t="s">
        <v>135</v>
      </c>
      <c r="I236" s="225" t="s">
        <v>162</v>
      </c>
      <c r="J236" s="227" t="s">
        <v>137</v>
      </c>
      <c r="K236" s="224"/>
      <c r="L236" s="228">
        <v>5106004</v>
      </c>
      <c r="M236" s="229">
        <v>52762041</v>
      </c>
      <c r="N236" s="229"/>
      <c r="O236" s="229"/>
      <c r="P236" s="229"/>
      <c r="Q236" s="230"/>
      <c r="R236" s="229">
        <v>52762041</v>
      </c>
      <c r="S236" s="229">
        <v>0</v>
      </c>
      <c r="T236" s="227" t="s">
        <v>140</v>
      </c>
      <c r="U236" s="227" t="s">
        <v>141</v>
      </c>
      <c r="V236" s="231">
        <v>1039101346</v>
      </c>
      <c r="W236" s="227" t="s">
        <v>142</v>
      </c>
      <c r="X236" s="227" t="s">
        <v>682</v>
      </c>
      <c r="Y236" s="227">
        <v>313</v>
      </c>
      <c r="Z236" s="226">
        <v>45709</v>
      </c>
      <c r="AA236" s="226">
        <v>46022</v>
      </c>
      <c r="AB236" s="226"/>
      <c r="AC236" s="225" t="s">
        <v>184</v>
      </c>
      <c r="AD236" s="232" t="s">
        <v>3327</v>
      </c>
      <c r="AE236" s="224">
        <v>2025</v>
      </c>
      <c r="AF236" s="225" t="s">
        <v>2764</v>
      </c>
    </row>
    <row r="237" spans="1:32" x14ac:dyDescent="0.35">
      <c r="A237" s="224" t="s">
        <v>3335</v>
      </c>
      <c r="B237" s="225" t="s">
        <v>2764</v>
      </c>
      <c r="C237" s="224" t="s">
        <v>2761</v>
      </c>
      <c r="D237" s="224" t="s">
        <v>3336</v>
      </c>
      <c r="E237" s="226">
        <v>45709</v>
      </c>
      <c r="F237" s="225" t="s">
        <v>3334</v>
      </c>
      <c r="G237" s="224"/>
      <c r="H237" s="227" t="s">
        <v>135</v>
      </c>
      <c r="I237" s="225" t="s">
        <v>162</v>
      </c>
      <c r="J237" s="227" t="s">
        <v>137</v>
      </c>
      <c r="K237" s="224"/>
      <c r="L237" s="228">
        <v>2084129</v>
      </c>
      <c r="M237" s="229">
        <v>21536000</v>
      </c>
      <c r="N237" s="229"/>
      <c r="O237" s="229"/>
      <c r="P237" s="229"/>
      <c r="Q237" s="230"/>
      <c r="R237" s="229">
        <v>21536000</v>
      </c>
      <c r="S237" s="229">
        <v>0</v>
      </c>
      <c r="T237" s="227" t="s">
        <v>140</v>
      </c>
      <c r="U237" s="227" t="s">
        <v>141</v>
      </c>
      <c r="V237" s="231">
        <v>15484495</v>
      </c>
      <c r="W237" s="227" t="s">
        <v>142</v>
      </c>
      <c r="X237" s="227" t="s">
        <v>587</v>
      </c>
      <c r="Y237" s="227">
        <v>313</v>
      </c>
      <c r="Z237" s="226">
        <v>45709</v>
      </c>
      <c r="AA237" s="226">
        <v>46022</v>
      </c>
      <c r="AB237" s="226"/>
      <c r="AC237" s="225" t="s">
        <v>184</v>
      </c>
      <c r="AD237" s="232" t="s">
        <v>3338</v>
      </c>
      <c r="AE237" s="224">
        <v>2025</v>
      </c>
      <c r="AF237" s="225" t="s">
        <v>2764</v>
      </c>
    </row>
    <row r="238" spans="1:32" x14ac:dyDescent="0.35">
      <c r="A238" s="224" t="s">
        <v>3344</v>
      </c>
      <c r="B238" s="225" t="s">
        <v>2764</v>
      </c>
      <c r="C238" s="224" t="s">
        <v>2761</v>
      </c>
      <c r="D238" s="224" t="s">
        <v>3345</v>
      </c>
      <c r="E238" s="226">
        <v>45709</v>
      </c>
      <c r="F238" s="225" t="s">
        <v>3343</v>
      </c>
      <c r="G238" s="224"/>
      <c r="H238" s="227" t="s">
        <v>135</v>
      </c>
      <c r="I238" s="225" t="s">
        <v>162</v>
      </c>
      <c r="J238" s="227" t="s">
        <v>137</v>
      </c>
      <c r="K238" s="224"/>
      <c r="L238" s="228">
        <v>1836238</v>
      </c>
      <c r="M238" s="229">
        <v>18974459</v>
      </c>
      <c r="N238" s="229"/>
      <c r="O238" s="229"/>
      <c r="P238" s="229"/>
      <c r="Q238" s="230"/>
      <c r="R238" s="229">
        <v>18974459</v>
      </c>
      <c r="S238" s="229">
        <v>0</v>
      </c>
      <c r="T238" s="227" t="s">
        <v>140</v>
      </c>
      <c r="U238" s="227" t="s">
        <v>141</v>
      </c>
      <c r="V238" s="231">
        <v>1128627582</v>
      </c>
      <c r="W238" s="227" t="s">
        <v>142</v>
      </c>
      <c r="X238" s="227" t="s">
        <v>1000</v>
      </c>
      <c r="Y238" s="227">
        <v>313</v>
      </c>
      <c r="Z238" s="226">
        <v>45709</v>
      </c>
      <c r="AA238" s="226">
        <v>46022</v>
      </c>
      <c r="AB238" s="226"/>
      <c r="AC238" s="225" t="s">
        <v>184</v>
      </c>
      <c r="AD238" s="232" t="s">
        <v>3347</v>
      </c>
      <c r="AE238" s="224">
        <v>2025</v>
      </c>
      <c r="AF238" s="225" t="s">
        <v>2764</v>
      </c>
    </row>
    <row r="239" spans="1:32" x14ac:dyDescent="0.35">
      <c r="A239" s="224" t="s">
        <v>3356</v>
      </c>
      <c r="B239" s="225" t="s">
        <v>2764</v>
      </c>
      <c r="C239" s="224" t="s">
        <v>2761</v>
      </c>
      <c r="D239" s="224" t="s">
        <v>3358</v>
      </c>
      <c r="E239" s="226">
        <v>45709</v>
      </c>
      <c r="F239" s="225" t="s">
        <v>3355</v>
      </c>
      <c r="G239" s="224"/>
      <c r="H239" s="227" t="s">
        <v>135</v>
      </c>
      <c r="I239" s="225" t="s">
        <v>162</v>
      </c>
      <c r="J239" s="227" t="s">
        <v>137</v>
      </c>
      <c r="K239" s="224"/>
      <c r="L239" s="228">
        <v>1836238</v>
      </c>
      <c r="M239" s="229">
        <v>18974459</v>
      </c>
      <c r="N239" s="229"/>
      <c r="O239" s="229"/>
      <c r="P239" s="229"/>
      <c r="Q239" s="230"/>
      <c r="R239" s="229">
        <v>18974459</v>
      </c>
      <c r="S239" s="229">
        <v>0</v>
      </c>
      <c r="T239" s="227" t="s">
        <v>140</v>
      </c>
      <c r="U239" s="227" t="s">
        <v>141</v>
      </c>
      <c r="V239" s="231">
        <v>1000383853</v>
      </c>
      <c r="W239" s="227" t="s">
        <v>142</v>
      </c>
      <c r="X239" s="227" t="s">
        <v>1000</v>
      </c>
      <c r="Y239" s="227">
        <v>313</v>
      </c>
      <c r="Z239" s="226">
        <v>45709</v>
      </c>
      <c r="AA239" s="226">
        <v>46022</v>
      </c>
      <c r="AB239" s="226"/>
      <c r="AC239" s="225" t="s">
        <v>184</v>
      </c>
      <c r="AD239" s="232" t="s">
        <v>3360</v>
      </c>
      <c r="AE239" s="224">
        <v>2025</v>
      </c>
      <c r="AF239" s="225" t="s">
        <v>2764</v>
      </c>
    </row>
    <row r="240" spans="1:32" x14ac:dyDescent="0.35">
      <c r="A240" s="224" t="s">
        <v>3368</v>
      </c>
      <c r="B240" s="225" t="s">
        <v>2764</v>
      </c>
      <c r="C240" s="224" t="s">
        <v>2761</v>
      </c>
      <c r="D240" s="224" t="s">
        <v>3369</v>
      </c>
      <c r="E240" s="226">
        <v>45709</v>
      </c>
      <c r="F240" s="225" t="s">
        <v>3367</v>
      </c>
      <c r="G240" s="224"/>
      <c r="H240" s="227" t="s">
        <v>135</v>
      </c>
      <c r="I240" s="225" t="s">
        <v>162</v>
      </c>
      <c r="J240" s="227" t="s">
        <v>137</v>
      </c>
      <c r="K240" s="224"/>
      <c r="L240" s="228">
        <v>1836237</v>
      </c>
      <c r="M240" s="229">
        <v>18974449</v>
      </c>
      <c r="N240" s="229"/>
      <c r="O240" s="229"/>
      <c r="P240" s="229"/>
      <c r="Q240" s="230"/>
      <c r="R240" s="229">
        <v>18974449</v>
      </c>
      <c r="S240" s="229">
        <v>0</v>
      </c>
      <c r="T240" s="227" t="s">
        <v>140</v>
      </c>
      <c r="U240" s="227" t="s">
        <v>141</v>
      </c>
      <c r="V240" s="231">
        <v>1114786690</v>
      </c>
      <c r="W240" s="227" t="s">
        <v>142</v>
      </c>
      <c r="X240" s="227" t="s">
        <v>778</v>
      </c>
      <c r="Y240" s="227">
        <v>313</v>
      </c>
      <c r="Z240" s="226">
        <v>45709</v>
      </c>
      <c r="AA240" s="226">
        <v>46022</v>
      </c>
      <c r="AB240" s="226"/>
      <c r="AC240" s="225" t="s">
        <v>184</v>
      </c>
      <c r="AD240" s="232" t="s">
        <v>3371</v>
      </c>
      <c r="AE240" s="224">
        <v>2025</v>
      </c>
      <c r="AF240" s="225" t="s">
        <v>2764</v>
      </c>
    </row>
    <row r="241" spans="1:32" x14ac:dyDescent="0.35">
      <c r="A241" s="224" t="s">
        <v>3379</v>
      </c>
      <c r="B241" s="225" t="s">
        <v>2764</v>
      </c>
      <c r="C241" s="224" t="s">
        <v>2761</v>
      </c>
      <c r="D241" s="224" t="s">
        <v>3380</v>
      </c>
      <c r="E241" s="226">
        <v>45709</v>
      </c>
      <c r="F241" s="225" t="s">
        <v>3378</v>
      </c>
      <c r="G241" s="224"/>
      <c r="H241" s="227" t="s">
        <v>135</v>
      </c>
      <c r="I241" s="225" t="s">
        <v>162</v>
      </c>
      <c r="J241" s="227" t="s">
        <v>137</v>
      </c>
      <c r="K241" s="224"/>
      <c r="L241" s="228">
        <v>3670920</v>
      </c>
      <c r="M241" s="229">
        <v>15907320</v>
      </c>
      <c r="N241" s="229"/>
      <c r="O241" s="229"/>
      <c r="P241" s="229"/>
      <c r="Q241" s="230"/>
      <c r="R241" s="229">
        <v>15907320</v>
      </c>
      <c r="S241" s="229">
        <v>0</v>
      </c>
      <c r="T241" s="227" t="s">
        <v>140</v>
      </c>
      <c r="U241" s="227" t="s">
        <v>141</v>
      </c>
      <c r="V241" s="231">
        <v>94262598</v>
      </c>
      <c r="W241" s="227" t="s">
        <v>142</v>
      </c>
      <c r="X241" s="227" t="s">
        <v>778</v>
      </c>
      <c r="Y241" s="227">
        <v>130</v>
      </c>
      <c r="Z241" s="226">
        <v>45709</v>
      </c>
      <c r="AA241" s="226">
        <v>45838</v>
      </c>
      <c r="AB241" s="226"/>
      <c r="AC241" s="225" t="s">
        <v>345</v>
      </c>
      <c r="AD241" s="232" t="s">
        <v>3383</v>
      </c>
      <c r="AE241" s="224">
        <v>2025</v>
      </c>
      <c r="AF241" s="225" t="s">
        <v>2764</v>
      </c>
    </row>
    <row r="242" spans="1:32" x14ac:dyDescent="0.35">
      <c r="A242" s="224" t="s">
        <v>3390</v>
      </c>
      <c r="B242" s="225" t="s">
        <v>2764</v>
      </c>
      <c r="C242" s="224" t="s">
        <v>2761</v>
      </c>
      <c r="D242" s="224" t="s">
        <v>3391</v>
      </c>
      <c r="E242" s="226">
        <v>45709</v>
      </c>
      <c r="F242" s="225" t="s">
        <v>3389</v>
      </c>
      <c r="G242" s="224"/>
      <c r="H242" s="227" t="s">
        <v>135</v>
      </c>
      <c r="I242" s="225" t="s">
        <v>162</v>
      </c>
      <c r="J242" s="227" t="s">
        <v>137</v>
      </c>
      <c r="K242" s="224"/>
      <c r="L242" s="228">
        <v>3226850</v>
      </c>
      <c r="M242" s="229">
        <v>33344117</v>
      </c>
      <c r="N242" s="229"/>
      <c r="O242" s="229"/>
      <c r="P242" s="229"/>
      <c r="Q242" s="230"/>
      <c r="R242" s="229">
        <v>33344117</v>
      </c>
      <c r="S242" s="229">
        <v>0</v>
      </c>
      <c r="T242" s="227" t="s">
        <v>140</v>
      </c>
      <c r="U242" s="227" t="s">
        <v>141</v>
      </c>
      <c r="V242" s="231">
        <v>14192232</v>
      </c>
      <c r="W242" s="227" t="s">
        <v>142</v>
      </c>
      <c r="X242" s="227" t="s">
        <v>682</v>
      </c>
      <c r="Y242" s="227">
        <v>313</v>
      </c>
      <c r="Z242" s="226">
        <v>45709</v>
      </c>
      <c r="AA242" s="226">
        <v>46022</v>
      </c>
      <c r="AB242" s="226"/>
      <c r="AC242" s="225" t="s">
        <v>184</v>
      </c>
      <c r="AD242" s="232" t="s">
        <v>3393</v>
      </c>
      <c r="AE242" s="224">
        <v>2025</v>
      </c>
      <c r="AF242" s="225" t="s">
        <v>2764</v>
      </c>
    </row>
    <row r="243" spans="1:32" x14ac:dyDescent="0.35">
      <c r="A243" s="224" t="s">
        <v>3402</v>
      </c>
      <c r="B243" s="225" t="s">
        <v>2764</v>
      </c>
      <c r="C243" s="224" t="s">
        <v>2761</v>
      </c>
      <c r="D243" s="224" t="s">
        <v>3404</v>
      </c>
      <c r="E243" s="226">
        <v>45709</v>
      </c>
      <c r="F243" s="225" t="s">
        <v>3401</v>
      </c>
      <c r="G243" s="224"/>
      <c r="H243" s="227" t="s">
        <v>135</v>
      </c>
      <c r="I243" s="225" t="s">
        <v>162</v>
      </c>
      <c r="J243" s="227" t="s">
        <v>137</v>
      </c>
      <c r="K243" s="224"/>
      <c r="L243" s="228">
        <v>3226851</v>
      </c>
      <c r="M243" s="229">
        <v>33344127</v>
      </c>
      <c r="N243" s="229"/>
      <c r="O243" s="229"/>
      <c r="P243" s="229"/>
      <c r="Q243" s="230"/>
      <c r="R243" s="229">
        <v>33344127</v>
      </c>
      <c r="S243" s="229">
        <v>0</v>
      </c>
      <c r="T243" s="227" t="s">
        <v>140</v>
      </c>
      <c r="U243" s="227" t="s">
        <v>141</v>
      </c>
      <c r="V243" s="231">
        <v>24870382</v>
      </c>
      <c r="W243" s="227" t="s">
        <v>142</v>
      </c>
      <c r="X243" s="227" t="s">
        <v>1000</v>
      </c>
      <c r="Y243" s="227">
        <v>313</v>
      </c>
      <c r="Z243" s="226">
        <v>45709</v>
      </c>
      <c r="AA243" s="226">
        <v>46022</v>
      </c>
      <c r="AB243" s="226"/>
      <c r="AC243" s="225" t="s">
        <v>184</v>
      </c>
      <c r="AD243" s="232" t="s">
        <v>3406</v>
      </c>
      <c r="AE243" s="224">
        <v>2025</v>
      </c>
      <c r="AF243" s="225" t="s">
        <v>2764</v>
      </c>
    </row>
    <row r="244" spans="1:32" x14ac:dyDescent="0.35">
      <c r="A244" s="224" t="s">
        <v>3414</v>
      </c>
      <c r="B244" s="225" t="s">
        <v>2764</v>
      </c>
      <c r="C244" s="224" t="s">
        <v>2761</v>
      </c>
      <c r="D244" s="224" t="s">
        <v>3416</v>
      </c>
      <c r="E244" s="226">
        <v>45709</v>
      </c>
      <c r="F244" s="225" t="s">
        <v>3413</v>
      </c>
      <c r="G244" s="224"/>
      <c r="H244" s="227" t="s">
        <v>135</v>
      </c>
      <c r="I244" s="225" t="s">
        <v>162</v>
      </c>
      <c r="J244" s="227" t="s">
        <v>137</v>
      </c>
      <c r="K244" s="224"/>
      <c r="L244" s="228">
        <v>2084129</v>
      </c>
      <c r="M244" s="229">
        <v>21536000</v>
      </c>
      <c r="N244" s="229"/>
      <c r="O244" s="229"/>
      <c r="P244" s="229"/>
      <c r="Q244" s="230"/>
      <c r="R244" s="229">
        <v>21536000</v>
      </c>
      <c r="S244" s="229">
        <v>0</v>
      </c>
      <c r="T244" s="227" t="s">
        <v>140</v>
      </c>
      <c r="U244" s="227" t="s">
        <v>141</v>
      </c>
      <c r="V244" s="231">
        <v>1007316222</v>
      </c>
      <c r="W244" s="227" t="s">
        <v>142</v>
      </c>
      <c r="X244" s="227" t="s">
        <v>587</v>
      </c>
      <c r="Y244" s="227">
        <v>313</v>
      </c>
      <c r="Z244" s="226">
        <v>45709</v>
      </c>
      <c r="AA244" s="226">
        <v>46022</v>
      </c>
      <c r="AB244" s="226"/>
      <c r="AC244" s="225" t="s">
        <v>184</v>
      </c>
      <c r="AD244" s="232" t="s">
        <v>3418</v>
      </c>
      <c r="AE244" s="224">
        <v>2025</v>
      </c>
      <c r="AF244" s="225" t="s">
        <v>2764</v>
      </c>
    </row>
    <row r="245" spans="1:32" x14ac:dyDescent="0.35">
      <c r="A245" s="224" t="s">
        <v>3427</v>
      </c>
      <c r="B245" s="225" t="s">
        <v>2764</v>
      </c>
      <c r="C245" s="224" t="s">
        <v>2761</v>
      </c>
      <c r="D245" s="224" t="s">
        <v>3428</v>
      </c>
      <c r="E245" s="226">
        <v>45709</v>
      </c>
      <c r="F245" s="225" t="s">
        <v>3426</v>
      </c>
      <c r="G245" s="224"/>
      <c r="H245" s="227" t="s">
        <v>135</v>
      </c>
      <c r="I245" s="225" t="s">
        <v>162</v>
      </c>
      <c r="J245" s="227" t="s">
        <v>137</v>
      </c>
      <c r="K245" s="224"/>
      <c r="L245" s="228">
        <v>4620818</v>
      </c>
      <c r="M245" s="229">
        <v>37274599</v>
      </c>
      <c r="N245" s="229"/>
      <c r="O245" s="229"/>
      <c r="P245" s="229"/>
      <c r="Q245" s="230"/>
      <c r="R245" s="229">
        <v>37274599</v>
      </c>
      <c r="S245" s="229">
        <v>0</v>
      </c>
      <c r="T245" s="227" t="s">
        <v>140</v>
      </c>
      <c r="U245" s="227" t="s">
        <v>141</v>
      </c>
      <c r="V245" s="231">
        <v>1004965725</v>
      </c>
      <c r="W245" s="227" t="s">
        <v>142</v>
      </c>
      <c r="X245" s="227" t="s">
        <v>778</v>
      </c>
      <c r="Y245" s="227">
        <v>243</v>
      </c>
      <c r="Z245" s="226">
        <v>45709</v>
      </c>
      <c r="AA245" s="226">
        <v>45952</v>
      </c>
      <c r="AB245" s="226"/>
      <c r="AC245" s="225" t="s">
        <v>184</v>
      </c>
      <c r="AD245" s="232" t="s">
        <v>3430</v>
      </c>
      <c r="AE245" s="224">
        <v>2025</v>
      </c>
      <c r="AF245" s="225" t="s">
        <v>2764</v>
      </c>
    </row>
    <row r="246" spans="1:32" x14ac:dyDescent="0.35">
      <c r="A246" s="224" t="s">
        <v>3437</v>
      </c>
      <c r="B246" s="225" t="s">
        <v>2764</v>
      </c>
      <c r="C246" s="224" t="s">
        <v>2761</v>
      </c>
      <c r="D246" s="224" t="s">
        <v>3438</v>
      </c>
      <c r="E246" s="226">
        <v>45709</v>
      </c>
      <c r="F246" s="225" t="s">
        <v>3436</v>
      </c>
      <c r="G246" s="224"/>
      <c r="H246" s="227" t="s">
        <v>135</v>
      </c>
      <c r="I246" s="225" t="s">
        <v>162</v>
      </c>
      <c r="J246" s="227" t="s">
        <v>137</v>
      </c>
      <c r="K246" s="224"/>
      <c r="L246" s="228">
        <v>1836238</v>
      </c>
      <c r="M246" s="229">
        <v>18974459</v>
      </c>
      <c r="N246" s="229"/>
      <c r="O246" s="229"/>
      <c r="P246" s="229"/>
      <c r="Q246" s="230"/>
      <c r="R246" s="229">
        <v>18974459</v>
      </c>
      <c r="S246" s="229">
        <v>0</v>
      </c>
      <c r="T246" s="227" t="s">
        <v>140</v>
      </c>
      <c r="U246" s="227" t="s">
        <v>141</v>
      </c>
      <c r="V246" s="231">
        <v>1060040136</v>
      </c>
      <c r="W246" s="227" t="s">
        <v>142</v>
      </c>
      <c r="X246" s="227" t="s">
        <v>1000</v>
      </c>
      <c r="Y246" s="227">
        <v>313</v>
      </c>
      <c r="Z246" s="226">
        <v>45709</v>
      </c>
      <c r="AA246" s="226">
        <v>46022</v>
      </c>
      <c r="AB246" s="226"/>
      <c r="AC246" s="225" t="s">
        <v>184</v>
      </c>
      <c r="AD246" s="232" t="s">
        <v>3440</v>
      </c>
      <c r="AE246" s="224">
        <v>2025</v>
      </c>
      <c r="AF246" s="225" t="s">
        <v>2764</v>
      </c>
    </row>
    <row r="247" spans="1:32" x14ac:dyDescent="0.35">
      <c r="A247" s="224" t="s">
        <v>3447</v>
      </c>
      <c r="B247" s="225" t="s">
        <v>2764</v>
      </c>
      <c r="C247" s="224" t="s">
        <v>2761</v>
      </c>
      <c r="D247" s="224" t="s">
        <v>3448</v>
      </c>
      <c r="E247" s="226">
        <v>45709</v>
      </c>
      <c r="F247" s="225" t="s">
        <v>3446</v>
      </c>
      <c r="G247" s="224"/>
      <c r="H247" s="227" t="s">
        <v>135</v>
      </c>
      <c r="I247" s="225" t="s">
        <v>162</v>
      </c>
      <c r="J247" s="227" t="s">
        <v>137</v>
      </c>
      <c r="K247" s="224"/>
      <c r="L247" s="228">
        <v>1836238</v>
      </c>
      <c r="M247" s="229">
        <v>18974459</v>
      </c>
      <c r="N247" s="229"/>
      <c r="O247" s="229"/>
      <c r="P247" s="229"/>
      <c r="Q247" s="230"/>
      <c r="R247" s="229">
        <v>18974459</v>
      </c>
      <c r="S247" s="229">
        <v>0</v>
      </c>
      <c r="T247" s="227" t="s">
        <v>140</v>
      </c>
      <c r="U247" s="227" t="s">
        <v>141</v>
      </c>
      <c r="V247" s="231">
        <v>1061657626</v>
      </c>
      <c r="W247" s="227" t="s">
        <v>142</v>
      </c>
      <c r="X247" s="227" t="s">
        <v>1000</v>
      </c>
      <c r="Y247" s="227">
        <v>313</v>
      </c>
      <c r="Z247" s="226">
        <v>45709</v>
      </c>
      <c r="AA247" s="226">
        <v>46022</v>
      </c>
      <c r="AB247" s="226"/>
      <c r="AC247" s="225" t="s">
        <v>184</v>
      </c>
      <c r="AD247" s="232" t="s">
        <v>3450</v>
      </c>
      <c r="AE247" s="224">
        <v>2025</v>
      </c>
      <c r="AF247" s="225" t="s">
        <v>2764</v>
      </c>
    </row>
    <row r="248" spans="1:32" x14ac:dyDescent="0.35">
      <c r="A248" s="224" t="s">
        <v>3456</v>
      </c>
      <c r="B248" s="225" t="s">
        <v>2764</v>
      </c>
      <c r="C248" s="224" t="s">
        <v>2761</v>
      </c>
      <c r="D248" s="224" t="s">
        <v>3457</v>
      </c>
      <c r="E248" s="226">
        <v>45709</v>
      </c>
      <c r="F248" s="225" t="s">
        <v>3455</v>
      </c>
      <c r="G248" s="224"/>
      <c r="H248" s="227" t="s">
        <v>135</v>
      </c>
      <c r="I248" s="225" t="s">
        <v>162</v>
      </c>
      <c r="J248" s="227" t="s">
        <v>137</v>
      </c>
      <c r="K248" s="224"/>
      <c r="L248" s="228">
        <v>1836238</v>
      </c>
      <c r="M248" s="229">
        <v>18974459</v>
      </c>
      <c r="N248" s="229"/>
      <c r="O248" s="229"/>
      <c r="P248" s="229"/>
      <c r="Q248" s="230"/>
      <c r="R248" s="229">
        <v>18974459</v>
      </c>
      <c r="S248" s="229">
        <v>0</v>
      </c>
      <c r="T248" s="227" t="s">
        <v>140</v>
      </c>
      <c r="U248" s="227" t="s">
        <v>141</v>
      </c>
      <c r="V248" s="231">
        <v>13071229</v>
      </c>
      <c r="W248" s="227" t="s">
        <v>142</v>
      </c>
      <c r="X248" s="227" t="s">
        <v>2922</v>
      </c>
      <c r="Y248" s="227">
        <v>313</v>
      </c>
      <c r="Z248" s="226">
        <v>45709</v>
      </c>
      <c r="AA248" s="226">
        <v>46022</v>
      </c>
      <c r="AB248" s="226"/>
      <c r="AC248" s="225" t="s">
        <v>184</v>
      </c>
      <c r="AD248" s="232" t="s">
        <v>3459</v>
      </c>
      <c r="AE248" s="224">
        <v>2025</v>
      </c>
      <c r="AF248" s="225" t="s">
        <v>2764</v>
      </c>
    </row>
    <row r="249" spans="1:32" x14ac:dyDescent="0.35">
      <c r="A249" s="224" t="s">
        <v>3465</v>
      </c>
      <c r="B249" s="225" t="s">
        <v>2764</v>
      </c>
      <c r="C249" s="224" t="s">
        <v>2761</v>
      </c>
      <c r="D249" s="224" t="s">
        <v>3466</v>
      </c>
      <c r="E249" s="226">
        <v>45709</v>
      </c>
      <c r="F249" s="225" t="s">
        <v>3464</v>
      </c>
      <c r="G249" s="224"/>
      <c r="H249" s="227" t="s">
        <v>135</v>
      </c>
      <c r="I249" s="225" t="s">
        <v>162</v>
      </c>
      <c r="J249" s="227" t="s">
        <v>137</v>
      </c>
      <c r="K249" s="224"/>
      <c r="L249" s="228">
        <v>6347912</v>
      </c>
      <c r="M249" s="229">
        <v>65595091</v>
      </c>
      <c r="N249" s="229"/>
      <c r="O249" s="229"/>
      <c r="P249" s="229"/>
      <c r="Q249" s="230"/>
      <c r="R249" s="229">
        <v>65595091</v>
      </c>
      <c r="S249" s="229">
        <v>0</v>
      </c>
      <c r="T249" s="227" t="s">
        <v>140</v>
      </c>
      <c r="U249" s="227" t="s">
        <v>141</v>
      </c>
      <c r="V249" s="231">
        <v>79121466</v>
      </c>
      <c r="W249" s="227" t="s">
        <v>142</v>
      </c>
      <c r="X249" s="227" t="s">
        <v>682</v>
      </c>
      <c r="Y249" s="227">
        <v>313</v>
      </c>
      <c r="Z249" s="226">
        <v>45709</v>
      </c>
      <c r="AA249" s="226">
        <v>46022</v>
      </c>
      <c r="AB249" s="226"/>
      <c r="AC249" s="225" t="s">
        <v>184</v>
      </c>
      <c r="AD249" s="232" t="s">
        <v>3468</v>
      </c>
      <c r="AE249" s="224">
        <v>2025</v>
      </c>
      <c r="AF249" s="225" t="s">
        <v>2764</v>
      </c>
    </row>
    <row r="250" spans="1:32" x14ac:dyDescent="0.35">
      <c r="A250" s="224" t="s">
        <v>3476</v>
      </c>
      <c r="B250" s="225" t="s">
        <v>2764</v>
      </c>
      <c r="C250" s="224" t="s">
        <v>2761</v>
      </c>
      <c r="D250" s="224" t="s">
        <v>3478</v>
      </c>
      <c r="E250" s="226">
        <v>45712</v>
      </c>
      <c r="F250" s="225" t="s">
        <v>3475</v>
      </c>
      <c r="G250" s="224"/>
      <c r="H250" s="227" t="s">
        <v>135</v>
      </c>
      <c r="I250" s="225" t="s">
        <v>162</v>
      </c>
      <c r="J250" s="227" t="s">
        <v>137</v>
      </c>
      <c r="K250" s="224"/>
      <c r="L250" s="228">
        <v>2680096</v>
      </c>
      <c r="M250" s="229">
        <v>27426316</v>
      </c>
      <c r="N250" s="229"/>
      <c r="O250" s="229"/>
      <c r="P250" s="229"/>
      <c r="Q250" s="230"/>
      <c r="R250" s="229">
        <v>27426316</v>
      </c>
      <c r="S250" s="229">
        <v>0</v>
      </c>
      <c r="T250" s="227" t="s">
        <v>140</v>
      </c>
      <c r="U250" s="227" t="s">
        <v>141</v>
      </c>
      <c r="V250" s="231">
        <v>1038335663</v>
      </c>
      <c r="W250" s="227" t="s">
        <v>142</v>
      </c>
      <c r="X250" s="227" t="s">
        <v>587</v>
      </c>
      <c r="Y250" s="227">
        <v>310</v>
      </c>
      <c r="Z250" s="226">
        <v>45712</v>
      </c>
      <c r="AA250" s="226">
        <v>46022</v>
      </c>
      <c r="AB250" s="226"/>
      <c r="AC250" s="225" t="s">
        <v>184</v>
      </c>
      <c r="AD250" s="232" t="s">
        <v>3480</v>
      </c>
      <c r="AE250" s="224">
        <v>2025</v>
      </c>
      <c r="AF250" s="225" t="s">
        <v>2764</v>
      </c>
    </row>
    <row r="251" spans="1:32" x14ac:dyDescent="0.35">
      <c r="A251" s="224" t="s">
        <v>3487</v>
      </c>
      <c r="B251" s="225" t="s">
        <v>2764</v>
      </c>
      <c r="C251" s="224" t="s">
        <v>2761</v>
      </c>
      <c r="D251" s="224" t="s">
        <v>3489</v>
      </c>
      <c r="E251" s="226">
        <v>45712</v>
      </c>
      <c r="F251" s="225" t="s">
        <v>3486</v>
      </c>
      <c r="G251" s="224"/>
      <c r="H251" s="227" t="s">
        <v>135</v>
      </c>
      <c r="I251" s="225" t="s">
        <v>162</v>
      </c>
      <c r="J251" s="227" t="s">
        <v>137</v>
      </c>
      <c r="K251" s="224"/>
      <c r="L251" s="228">
        <v>1836238</v>
      </c>
      <c r="M251" s="229">
        <v>18790836</v>
      </c>
      <c r="N251" s="229"/>
      <c r="O251" s="229"/>
      <c r="P251" s="229"/>
      <c r="Q251" s="230"/>
      <c r="R251" s="229">
        <v>18790836</v>
      </c>
      <c r="S251" s="229">
        <v>0</v>
      </c>
      <c r="T251" s="227" t="s">
        <v>140</v>
      </c>
      <c r="U251" s="227" t="s">
        <v>141</v>
      </c>
      <c r="V251" s="231">
        <v>76296659</v>
      </c>
      <c r="W251" s="227" t="s">
        <v>142</v>
      </c>
      <c r="X251" s="227" t="s">
        <v>633</v>
      </c>
      <c r="Y251" s="227">
        <v>309</v>
      </c>
      <c r="Z251" s="226">
        <v>45712</v>
      </c>
      <c r="AA251" s="226">
        <v>46021</v>
      </c>
      <c r="AB251" s="226"/>
      <c r="AC251" s="225" t="s">
        <v>184</v>
      </c>
      <c r="AD251" s="232" t="s">
        <v>3491</v>
      </c>
      <c r="AE251" s="224">
        <v>2025</v>
      </c>
      <c r="AF251" s="225" t="s">
        <v>2764</v>
      </c>
    </row>
    <row r="252" spans="1:32" x14ac:dyDescent="0.35">
      <c r="A252" s="224" t="s">
        <v>3498</v>
      </c>
      <c r="B252" s="225" t="s">
        <v>2764</v>
      </c>
      <c r="C252" s="224" t="s">
        <v>2761</v>
      </c>
      <c r="D252" s="224" t="s">
        <v>3499</v>
      </c>
      <c r="E252" s="226">
        <v>45712</v>
      </c>
      <c r="F252" s="225" t="s">
        <v>3497</v>
      </c>
      <c r="G252" s="224"/>
      <c r="H252" s="227" t="s">
        <v>135</v>
      </c>
      <c r="I252" s="225" t="s">
        <v>162</v>
      </c>
      <c r="J252" s="227" t="s">
        <v>137</v>
      </c>
      <c r="K252" s="224"/>
      <c r="L252" s="228">
        <v>1836238</v>
      </c>
      <c r="M252" s="229">
        <v>18790836</v>
      </c>
      <c r="N252" s="229"/>
      <c r="O252" s="229"/>
      <c r="P252" s="229"/>
      <c r="Q252" s="230"/>
      <c r="R252" s="229">
        <v>18790836</v>
      </c>
      <c r="S252" s="229">
        <v>0</v>
      </c>
      <c r="T252" s="227" t="s">
        <v>140</v>
      </c>
      <c r="U252" s="227" t="s">
        <v>141</v>
      </c>
      <c r="V252" s="231">
        <v>12205098</v>
      </c>
      <c r="W252" s="227" t="s">
        <v>142</v>
      </c>
      <c r="X252" s="227" t="s">
        <v>633</v>
      </c>
      <c r="Y252" s="227">
        <v>309</v>
      </c>
      <c r="Z252" s="226">
        <v>45712</v>
      </c>
      <c r="AA252" s="226">
        <v>46021</v>
      </c>
      <c r="AB252" s="226"/>
      <c r="AC252" s="225" t="s">
        <v>184</v>
      </c>
      <c r="AD252" s="232" t="s">
        <v>3501</v>
      </c>
      <c r="AE252" s="224">
        <v>2025</v>
      </c>
      <c r="AF252" s="225" t="s">
        <v>2764</v>
      </c>
    </row>
    <row r="253" spans="1:32" x14ac:dyDescent="0.35">
      <c r="A253" s="224" t="s">
        <v>3507</v>
      </c>
      <c r="B253" s="225" t="s">
        <v>2764</v>
      </c>
      <c r="C253" s="224" t="s">
        <v>2761</v>
      </c>
      <c r="D253" s="224" t="s">
        <v>3508</v>
      </c>
      <c r="E253" s="226">
        <v>45712</v>
      </c>
      <c r="F253" s="225" t="s">
        <v>3506</v>
      </c>
      <c r="G253" s="224"/>
      <c r="H253" s="227" t="s">
        <v>135</v>
      </c>
      <c r="I253" s="225" t="s">
        <v>162</v>
      </c>
      <c r="J253" s="227" t="s">
        <v>137</v>
      </c>
      <c r="K253" s="224"/>
      <c r="L253" s="228">
        <v>1836238</v>
      </c>
      <c r="M253" s="229">
        <v>17627885</v>
      </c>
      <c r="N253" s="229"/>
      <c r="O253" s="229"/>
      <c r="P253" s="229"/>
      <c r="Q253" s="230"/>
      <c r="R253" s="229">
        <v>17627885</v>
      </c>
      <c r="S253" s="229">
        <v>0</v>
      </c>
      <c r="T253" s="227" t="s">
        <v>140</v>
      </c>
      <c r="U253" s="227" t="s">
        <v>141</v>
      </c>
      <c r="V253" s="231">
        <v>36751992</v>
      </c>
      <c r="W253" s="227" t="s">
        <v>142</v>
      </c>
      <c r="X253" s="227" t="s">
        <v>2850</v>
      </c>
      <c r="Y253" s="227">
        <v>290</v>
      </c>
      <c r="Z253" s="226">
        <v>45712</v>
      </c>
      <c r="AA253" s="226">
        <v>46002</v>
      </c>
      <c r="AB253" s="226"/>
      <c r="AC253" s="225" t="s">
        <v>184</v>
      </c>
      <c r="AD253" s="232" t="s">
        <v>3510</v>
      </c>
      <c r="AE253" s="224">
        <v>2025</v>
      </c>
      <c r="AF253" s="225" t="s">
        <v>2764</v>
      </c>
    </row>
    <row r="254" spans="1:32" x14ac:dyDescent="0.35">
      <c r="A254" s="224" t="s">
        <v>3517</v>
      </c>
      <c r="B254" s="225" t="s">
        <v>2764</v>
      </c>
      <c r="C254" s="224" t="s">
        <v>2761</v>
      </c>
      <c r="D254" s="224" t="s">
        <v>3519</v>
      </c>
      <c r="E254" s="226">
        <v>45712</v>
      </c>
      <c r="F254" s="225" t="s">
        <v>3516</v>
      </c>
      <c r="G254" s="224"/>
      <c r="H254" s="227" t="s">
        <v>135</v>
      </c>
      <c r="I254" s="225" t="s">
        <v>162</v>
      </c>
      <c r="J254" s="227" t="s">
        <v>137</v>
      </c>
      <c r="K254" s="224"/>
      <c r="L254" s="228">
        <v>4200744</v>
      </c>
      <c r="M254" s="229">
        <v>42987614</v>
      </c>
      <c r="N254" s="229"/>
      <c r="O254" s="229"/>
      <c r="P254" s="229"/>
      <c r="Q254" s="230"/>
      <c r="R254" s="229">
        <v>42987614</v>
      </c>
      <c r="S254" s="229">
        <v>0</v>
      </c>
      <c r="T254" s="227" t="s">
        <v>140</v>
      </c>
      <c r="U254" s="227" t="s">
        <v>141</v>
      </c>
      <c r="V254" s="231">
        <v>1038767511</v>
      </c>
      <c r="W254" s="227" t="s">
        <v>142</v>
      </c>
      <c r="X254" s="227" t="s">
        <v>587</v>
      </c>
      <c r="Y254" s="227">
        <v>310</v>
      </c>
      <c r="Z254" s="226">
        <v>45712</v>
      </c>
      <c r="AA254" s="226">
        <v>46022</v>
      </c>
      <c r="AB254" s="226"/>
      <c r="AC254" s="225" t="s">
        <v>184</v>
      </c>
      <c r="AD254" s="232" t="s">
        <v>3521</v>
      </c>
      <c r="AE254" s="224">
        <v>2025</v>
      </c>
      <c r="AF254" s="225" t="s">
        <v>2764</v>
      </c>
    </row>
    <row r="255" spans="1:32" x14ac:dyDescent="0.35">
      <c r="A255" s="224" t="s">
        <v>3530</v>
      </c>
      <c r="B255" s="225" t="s">
        <v>2764</v>
      </c>
      <c r="C255" s="224" t="s">
        <v>2761</v>
      </c>
      <c r="D255" s="224" t="s">
        <v>3531</v>
      </c>
      <c r="E255" s="226">
        <v>45712</v>
      </c>
      <c r="F255" s="225" t="s">
        <v>3529</v>
      </c>
      <c r="G255" s="224"/>
      <c r="H255" s="227" t="s">
        <v>135</v>
      </c>
      <c r="I255" s="225" t="s">
        <v>162</v>
      </c>
      <c r="J255" s="227" t="s">
        <v>137</v>
      </c>
      <c r="K255" s="224"/>
      <c r="L255" s="228">
        <v>3226850</v>
      </c>
      <c r="M255" s="229">
        <v>33021432</v>
      </c>
      <c r="N255" s="229"/>
      <c r="O255" s="229"/>
      <c r="P255" s="229"/>
      <c r="Q255" s="230"/>
      <c r="R255" s="229">
        <v>33021432</v>
      </c>
      <c r="S255" s="229">
        <v>0</v>
      </c>
      <c r="T255" s="227" t="s">
        <v>140</v>
      </c>
      <c r="U255" s="227" t="s">
        <v>141</v>
      </c>
      <c r="V255" s="231">
        <v>1048016871</v>
      </c>
      <c r="W255" s="227" t="s">
        <v>142</v>
      </c>
      <c r="X255" s="227" t="s">
        <v>587</v>
      </c>
      <c r="Y255" s="227">
        <v>310</v>
      </c>
      <c r="Z255" s="226">
        <v>45712</v>
      </c>
      <c r="AA255" s="226">
        <v>46022</v>
      </c>
      <c r="AB255" s="226"/>
      <c r="AC255" s="225" t="s">
        <v>184</v>
      </c>
      <c r="AD255" s="232" t="s">
        <v>3533</v>
      </c>
      <c r="AE255" s="224">
        <v>2025</v>
      </c>
      <c r="AF255" s="225" t="s">
        <v>2764</v>
      </c>
    </row>
    <row r="256" spans="1:32" x14ac:dyDescent="0.35">
      <c r="A256" s="224" t="s">
        <v>3540</v>
      </c>
      <c r="B256" s="225" t="s">
        <v>2764</v>
      </c>
      <c r="C256" s="224" t="s">
        <v>2761</v>
      </c>
      <c r="D256" s="224" t="s">
        <v>3541</v>
      </c>
      <c r="E256" s="226">
        <v>45712</v>
      </c>
      <c r="F256" s="225" t="s">
        <v>3539</v>
      </c>
      <c r="G256" s="224"/>
      <c r="H256" s="227" t="s">
        <v>135</v>
      </c>
      <c r="I256" s="225" t="s">
        <v>162</v>
      </c>
      <c r="J256" s="227" t="s">
        <v>137</v>
      </c>
      <c r="K256" s="224"/>
      <c r="L256" s="228">
        <v>2084129</v>
      </c>
      <c r="M256" s="229">
        <v>21327587</v>
      </c>
      <c r="N256" s="229"/>
      <c r="O256" s="229"/>
      <c r="P256" s="229"/>
      <c r="Q256" s="230"/>
      <c r="R256" s="229">
        <v>21327587</v>
      </c>
      <c r="S256" s="229">
        <v>0</v>
      </c>
      <c r="T256" s="227" t="s">
        <v>140</v>
      </c>
      <c r="U256" s="227" t="s">
        <v>141</v>
      </c>
      <c r="V256" s="231">
        <v>1075266782</v>
      </c>
      <c r="W256" s="227" t="s">
        <v>142</v>
      </c>
      <c r="X256" s="227" t="s">
        <v>2632</v>
      </c>
      <c r="Y256" s="227">
        <v>310</v>
      </c>
      <c r="Z256" s="226">
        <v>45712</v>
      </c>
      <c r="AA256" s="226">
        <v>46022</v>
      </c>
      <c r="AB256" s="226"/>
      <c r="AC256" s="225" t="s">
        <v>184</v>
      </c>
      <c r="AD256" s="232" t="s">
        <v>3543</v>
      </c>
      <c r="AE256" s="224">
        <v>2025</v>
      </c>
      <c r="AF256" s="225" t="s">
        <v>2764</v>
      </c>
    </row>
    <row r="257" spans="1:32" x14ac:dyDescent="0.35">
      <c r="A257" s="224" t="s">
        <v>3550</v>
      </c>
      <c r="B257" s="225" t="s">
        <v>2764</v>
      </c>
      <c r="C257" s="224" t="s">
        <v>2761</v>
      </c>
      <c r="D257" s="224" t="s">
        <v>3552</v>
      </c>
      <c r="E257" s="226">
        <v>45712</v>
      </c>
      <c r="F257" s="225" t="s">
        <v>3549</v>
      </c>
      <c r="G257" s="224"/>
      <c r="H257" s="227" t="s">
        <v>135</v>
      </c>
      <c r="I257" s="225" t="s">
        <v>162</v>
      </c>
      <c r="J257" s="227" t="s">
        <v>137</v>
      </c>
      <c r="K257" s="224"/>
      <c r="L257" s="228">
        <v>1836238</v>
      </c>
      <c r="M257" s="229">
        <v>18790825</v>
      </c>
      <c r="N257" s="229"/>
      <c r="O257" s="229"/>
      <c r="P257" s="229"/>
      <c r="Q257" s="230"/>
      <c r="R257" s="229">
        <v>18790825</v>
      </c>
      <c r="S257" s="229">
        <v>0</v>
      </c>
      <c r="T257" s="227" t="s">
        <v>140</v>
      </c>
      <c r="U257" s="227" t="s">
        <v>141</v>
      </c>
      <c r="V257" s="231">
        <v>1112766041</v>
      </c>
      <c r="W257" s="227" t="s">
        <v>142</v>
      </c>
      <c r="X257" s="227" t="s">
        <v>778</v>
      </c>
      <c r="Y257" s="227">
        <v>310</v>
      </c>
      <c r="Z257" s="226">
        <v>45712</v>
      </c>
      <c r="AA257" s="226">
        <v>46022</v>
      </c>
      <c r="AB257" s="226"/>
      <c r="AC257" s="225" t="s">
        <v>184</v>
      </c>
      <c r="AD257" s="232" t="s">
        <v>3554</v>
      </c>
      <c r="AE257" s="224">
        <v>2025</v>
      </c>
      <c r="AF257" s="225" t="s">
        <v>2764</v>
      </c>
    </row>
    <row r="258" spans="1:32" x14ac:dyDescent="0.35">
      <c r="A258" s="224" t="s">
        <v>3561</v>
      </c>
      <c r="B258" s="225" t="s">
        <v>2764</v>
      </c>
      <c r="C258" s="224" t="s">
        <v>2761</v>
      </c>
      <c r="D258" s="224" t="s">
        <v>3563</v>
      </c>
      <c r="E258" s="226">
        <v>45712</v>
      </c>
      <c r="F258" s="225" t="s">
        <v>3560</v>
      </c>
      <c r="G258" s="224"/>
      <c r="H258" s="227" t="s">
        <v>135</v>
      </c>
      <c r="I258" s="225" t="s">
        <v>162</v>
      </c>
      <c r="J258" s="227" t="s">
        <v>137</v>
      </c>
      <c r="K258" s="224"/>
      <c r="L258" s="228">
        <v>5693195</v>
      </c>
      <c r="M258" s="229">
        <v>22772780</v>
      </c>
      <c r="N258" s="229"/>
      <c r="O258" s="229"/>
      <c r="P258" s="229"/>
      <c r="Q258" s="230"/>
      <c r="R258" s="229">
        <v>22772780</v>
      </c>
      <c r="S258" s="229">
        <v>0</v>
      </c>
      <c r="T258" s="227" t="s">
        <v>140</v>
      </c>
      <c r="U258" s="227" t="s">
        <v>141</v>
      </c>
      <c r="V258" s="231" t="s">
        <v>3562</v>
      </c>
      <c r="W258" s="227" t="s">
        <v>142</v>
      </c>
      <c r="X258" s="227" t="s">
        <v>682</v>
      </c>
      <c r="Y258" s="227">
        <v>119</v>
      </c>
      <c r="Z258" s="226">
        <v>45712</v>
      </c>
      <c r="AA258" s="226">
        <v>45831</v>
      </c>
      <c r="AB258" s="226"/>
      <c r="AC258" s="225" t="s">
        <v>184</v>
      </c>
      <c r="AD258" s="232" t="s">
        <v>3565</v>
      </c>
      <c r="AE258" s="224">
        <v>2025</v>
      </c>
      <c r="AF258" s="225" t="s">
        <v>2764</v>
      </c>
    </row>
    <row r="259" spans="1:32" x14ac:dyDescent="0.35">
      <c r="A259" s="224" t="s">
        <v>3574</v>
      </c>
      <c r="B259" s="225" t="s">
        <v>2764</v>
      </c>
      <c r="C259" s="224" t="s">
        <v>2761</v>
      </c>
      <c r="D259" s="224" t="s">
        <v>3575</v>
      </c>
      <c r="E259" s="226">
        <v>45713</v>
      </c>
      <c r="F259" s="225" t="s">
        <v>3573</v>
      </c>
      <c r="G259" s="224"/>
      <c r="H259" s="227" t="s">
        <v>135</v>
      </c>
      <c r="I259" s="225" t="s">
        <v>162</v>
      </c>
      <c r="J259" s="227" t="s">
        <v>137</v>
      </c>
      <c r="K259" s="224"/>
      <c r="L259" s="228">
        <v>1836238</v>
      </c>
      <c r="M259" s="229">
        <v>18729628</v>
      </c>
      <c r="N259" s="229"/>
      <c r="O259" s="229"/>
      <c r="P259" s="229"/>
      <c r="Q259" s="230"/>
      <c r="R259" s="229">
        <v>18729628</v>
      </c>
      <c r="S259" s="229">
        <v>0</v>
      </c>
      <c r="T259" s="227" t="s">
        <v>140</v>
      </c>
      <c r="U259" s="227" t="s">
        <v>141</v>
      </c>
      <c r="V259" s="231">
        <v>1193035283</v>
      </c>
      <c r="W259" s="227" t="s">
        <v>142</v>
      </c>
      <c r="X259" s="227" t="s">
        <v>2922</v>
      </c>
      <c r="Y259" s="227">
        <v>309</v>
      </c>
      <c r="Z259" s="226">
        <v>45713</v>
      </c>
      <c r="AA259" s="226">
        <v>46022</v>
      </c>
      <c r="AB259" s="226"/>
      <c r="AC259" s="225" t="s">
        <v>184</v>
      </c>
      <c r="AD259" s="232" t="s">
        <v>3577</v>
      </c>
      <c r="AE259" s="224">
        <v>2025</v>
      </c>
      <c r="AF259" s="225" t="s">
        <v>2764</v>
      </c>
    </row>
    <row r="260" spans="1:32" x14ac:dyDescent="0.35">
      <c r="A260" s="224" t="s">
        <v>3583</v>
      </c>
      <c r="B260" s="225" t="s">
        <v>2764</v>
      </c>
      <c r="C260" s="224" t="s">
        <v>2761</v>
      </c>
      <c r="D260" s="224" t="s">
        <v>3585</v>
      </c>
      <c r="E260" s="226">
        <v>45713</v>
      </c>
      <c r="F260" s="225" t="s">
        <v>3582</v>
      </c>
      <c r="G260" s="224"/>
      <c r="H260" s="227" t="s">
        <v>135</v>
      </c>
      <c r="I260" s="225" t="s">
        <v>162</v>
      </c>
      <c r="J260" s="227" t="s">
        <v>137</v>
      </c>
      <c r="K260" s="224"/>
      <c r="L260" s="228">
        <v>1836238</v>
      </c>
      <c r="M260" s="229">
        <v>18729617</v>
      </c>
      <c r="N260" s="229"/>
      <c r="O260" s="229"/>
      <c r="P260" s="229"/>
      <c r="Q260" s="230"/>
      <c r="R260" s="229">
        <v>18729617</v>
      </c>
      <c r="S260" s="229">
        <v>0</v>
      </c>
      <c r="T260" s="227" t="s">
        <v>140</v>
      </c>
      <c r="U260" s="227" t="s">
        <v>141</v>
      </c>
      <c r="V260" s="231">
        <v>3132165</v>
      </c>
      <c r="W260" s="227" t="s">
        <v>142</v>
      </c>
      <c r="X260" s="227" t="s">
        <v>1000</v>
      </c>
      <c r="Y260" s="227">
        <v>309</v>
      </c>
      <c r="Z260" s="226">
        <v>45713</v>
      </c>
      <c r="AA260" s="226">
        <v>46022</v>
      </c>
      <c r="AB260" s="226"/>
      <c r="AC260" s="225" t="s">
        <v>184</v>
      </c>
      <c r="AD260" s="232" t="s">
        <v>3587</v>
      </c>
      <c r="AE260" s="224">
        <v>2025</v>
      </c>
      <c r="AF260" s="225" t="s">
        <v>2764</v>
      </c>
    </row>
    <row r="261" spans="1:32" x14ac:dyDescent="0.35">
      <c r="A261" s="224" t="s">
        <v>3595</v>
      </c>
      <c r="B261" s="225" t="s">
        <v>2764</v>
      </c>
      <c r="C261" s="224" t="s">
        <v>2761</v>
      </c>
      <c r="D261" s="224" t="s">
        <v>3596</v>
      </c>
      <c r="E261" s="226">
        <v>45713</v>
      </c>
      <c r="F261" s="225" t="s">
        <v>3594</v>
      </c>
      <c r="G261" s="224"/>
      <c r="H261" s="227" t="s">
        <v>135</v>
      </c>
      <c r="I261" s="225" t="s">
        <v>162</v>
      </c>
      <c r="J261" s="227" t="s">
        <v>137</v>
      </c>
      <c r="K261" s="224"/>
      <c r="L261" s="228">
        <v>3818858</v>
      </c>
      <c r="M261" s="229">
        <v>38952352</v>
      </c>
      <c r="N261" s="229"/>
      <c r="O261" s="229"/>
      <c r="P261" s="229"/>
      <c r="Q261" s="230"/>
      <c r="R261" s="229">
        <v>38952352</v>
      </c>
      <c r="S261" s="229">
        <v>0</v>
      </c>
      <c r="T261" s="227" t="s">
        <v>140</v>
      </c>
      <c r="U261" s="227" t="s">
        <v>141</v>
      </c>
      <c r="V261" s="231">
        <v>1053815340</v>
      </c>
      <c r="W261" s="227" t="s">
        <v>142</v>
      </c>
      <c r="X261" s="227" t="s">
        <v>1000</v>
      </c>
      <c r="Y261" s="227">
        <v>309</v>
      </c>
      <c r="Z261" s="226">
        <v>45713</v>
      </c>
      <c r="AA261" s="226">
        <v>46022</v>
      </c>
      <c r="AB261" s="226"/>
      <c r="AC261" s="225" t="s">
        <v>184</v>
      </c>
      <c r="AD261" s="232" t="s">
        <v>3598</v>
      </c>
      <c r="AE261" s="224">
        <v>2025</v>
      </c>
      <c r="AF261" s="225" t="s">
        <v>2764</v>
      </c>
    </row>
    <row r="262" spans="1:32" x14ac:dyDescent="0.35">
      <c r="A262" s="224" t="s">
        <v>3607</v>
      </c>
      <c r="B262" s="225" t="s">
        <v>2764</v>
      </c>
      <c r="C262" s="224" t="s">
        <v>2761</v>
      </c>
      <c r="D262" s="224" t="s">
        <v>3609</v>
      </c>
      <c r="E262" s="226">
        <v>45714</v>
      </c>
      <c r="F262" s="225" t="s">
        <v>3606</v>
      </c>
      <c r="G262" s="224"/>
      <c r="H262" s="227" t="s">
        <v>135</v>
      </c>
      <c r="I262" s="225" t="s">
        <v>162</v>
      </c>
      <c r="J262" s="227" t="s">
        <v>137</v>
      </c>
      <c r="K262" s="224"/>
      <c r="L262" s="228">
        <v>5693195</v>
      </c>
      <c r="M262" s="229">
        <v>57880816</v>
      </c>
      <c r="N262" s="229"/>
      <c r="O262" s="229"/>
      <c r="P262" s="229"/>
      <c r="Q262" s="230"/>
      <c r="R262" s="229">
        <v>57880816</v>
      </c>
      <c r="S262" s="229">
        <v>0</v>
      </c>
      <c r="T262" s="227" t="s">
        <v>140</v>
      </c>
      <c r="U262" s="227" t="s">
        <v>141</v>
      </c>
      <c r="V262" s="231">
        <v>52904254</v>
      </c>
      <c r="W262" s="227" t="s">
        <v>142</v>
      </c>
      <c r="X262" s="227" t="s">
        <v>587</v>
      </c>
      <c r="Y262" s="227">
        <v>305</v>
      </c>
      <c r="Z262" s="226">
        <v>45714</v>
      </c>
      <c r="AA262" s="226">
        <v>46022</v>
      </c>
      <c r="AB262" s="226"/>
      <c r="AC262" s="225" t="s">
        <v>184</v>
      </c>
      <c r="AD262" s="232" t="s">
        <v>3611</v>
      </c>
      <c r="AE262" s="224">
        <v>2025</v>
      </c>
      <c r="AF262" s="225" t="s">
        <v>2764</v>
      </c>
    </row>
    <row r="263" spans="1:32" x14ac:dyDescent="0.35">
      <c r="A263" s="224" t="s">
        <v>3617</v>
      </c>
      <c r="B263" s="225" t="s">
        <v>2764</v>
      </c>
      <c r="C263" s="224" t="s">
        <v>2761</v>
      </c>
      <c r="D263" s="224" t="s">
        <v>3618</v>
      </c>
      <c r="E263" s="226">
        <v>45715</v>
      </c>
      <c r="F263" s="225" t="s">
        <v>3616</v>
      </c>
      <c r="G263" s="224"/>
      <c r="H263" s="227" t="s">
        <v>135</v>
      </c>
      <c r="I263" s="225" t="s">
        <v>162</v>
      </c>
      <c r="J263" s="227" t="s">
        <v>137</v>
      </c>
      <c r="K263" s="224"/>
      <c r="L263" s="228">
        <v>3226851</v>
      </c>
      <c r="M263" s="229">
        <v>32268510</v>
      </c>
      <c r="N263" s="229"/>
      <c r="O263" s="229"/>
      <c r="P263" s="229"/>
      <c r="Q263" s="230"/>
      <c r="R263" s="229">
        <v>32268510</v>
      </c>
      <c r="S263" s="229">
        <v>0</v>
      </c>
      <c r="T263" s="227" t="s">
        <v>140</v>
      </c>
      <c r="U263" s="227" t="s">
        <v>141</v>
      </c>
      <c r="V263" s="231">
        <v>16078561</v>
      </c>
      <c r="W263" s="227" t="s">
        <v>142</v>
      </c>
      <c r="X263" s="227" t="s">
        <v>406</v>
      </c>
      <c r="Y263" s="227">
        <v>304</v>
      </c>
      <c r="Z263" s="226">
        <v>45715</v>
      </c>
      <c r="AA263" s="226">
        <v>46017</v>
      </c>
      <c r="AB263" s="226"/>
      <c r="AC263" s="225" t="s">
        <v>184</v>
      </c>
      <c r="AD263" s="232" t="s">
        <v>3620</v>
      </c>
      <c r="AE263" s="224">
        <v>2025</v>
      </c>
      <c r="AF263" s="225" t="s">
        <v>2764</v>
      </c>
    </row>
    <row r="264" spans="1:32" x14ac:dyDescent="0.35">
      <c r="A264" s="224" t="s">
        <v>3628</v>
      </c>
      <c r="B264" s="225" t="s">
        <v>2764</v>
      </c>
      <c r="C264" s="224" t="s">
        <v>2761</v>
      </c>
      <c r="D264" s="224" t="s">
        <v>3629</v>
      </c>
      <c r="E264" s="226">
        <v>45715</v>
      </c>
      <c r="F264" s="225" t="s">
        <v>3627</v>
      </c>
      <c r="G264" s="224"/>
      <c r="H264" s="227" t="s">
        <v>135</v>
      </c>
      <c r="I264" s="225" t="s">
        <v>162</v>
      </c>
      <c r="J264" s="227" t="s">
        <v>137</v>
      </c>
      <c r="K264" s="224"/>
      <c r="L264" s="228">
        <v>3670921</v>
      </c>
      <c r="M264" s="229">
        <v>37198666</v>
      </c>
      <c r="N264" s="229"/>
      <c r="O264" s="229"/>
      <c r="P264" s="229"/>
      <c r="Q264" s="230"/>
      <c r="R264" s="229">
        <v>3670921</v>
      </c>
      <c r="S264" s="229">
        <v>0</v>
      </c>
      <c r="T264" s="227" t="s">
        <v>140</v>
      </c>
      <c r="U264" s="227" t="s">
        <v>141</v>
      </c>
      <c r="V264" s="231">
        <v>27091975</v>
      </c>
      <c r="W264" s="227" t="s">
        <v>142</v>
      </c>
      <c r="X264" s="227" t="s">
        <v>2922</v>
      </c>
      <c r="Y264" s="227">
        <v>307</v>
      </c>
      <c r="Z264" s="226">
        <v>45715</v>
      </c>
      <c r="AA264" s="226">
        <v>46022</v>
      </c>
      <c r="AB264" s="226"/>
      <c r="AC264" s="225" t="s">
        <v>184</v>
      </c>
      <c r="AD264" s="232" t="s">
        <v>3631</v>
      </c>
      <c r="AE264" s="224">
        <v>2025</v>
      </c>
      <c r="AF264" s="225" t="s">
        <v>2764</v>
      </c>
    </row>
    <row r="265" spans="1:32" x14ac:dyDescent="0.35">
      <c r="A265" s="224" t="s">
        <v>3636</v>
      </c>
      <c r="B265" s="225" t="s">
        <v>2764</v>
      </c>
      <c r="C265" s="224" t="s">
        <v>2761</v>
      </c>
      <c r="D265" s="224" t="s">
        <v>3637</v>
      </c>
      <c r="E265" s="226">
        <v>45715</v>
      </c>
      <c r="F265" s="225" t="s">
        <v>3635</v>
      </c>
      <c r="G265" s="224"/>
      <c r="H265" s="227" t="s">
        <v>135</v>
      </c>
      <c r="I265" s="225" t="s">
        <v>162</v>
      </c>
      <c r="J265" s="227" t="s">
        <v>137</v>
      </c>
      <c r="K265" s="224"/>
      <c r="L265" s="228">
        <v>3226850</v>
      </c>
      <c r="M265" s="229">
        <v>32698747</v>
      </c>
      <c r="N265" s="229"/>
      <c r="O265" s="229"/>
      <c r="P265" s="229"/>
      <c r="Q265" s="230"/>
      <c r="R265" s="229">
        <v>3226850</v>
      </c>
      <c r="S265" s="229">
        <v>0</v>
      </c>
      <c r="T265" s="227" t="s">
        <v>140</v>
      </c>
      <c r="U265" s="227" t="s">
        <v>141</v>
      </c>
      <c r="V265" s="231">
        <v>15486368</v>
      </c>
      <c r="W265" s="227" t="s">
        <v>142</v>
      </c>
      <c r="X265" s="227" t="s">
        <v>587</v>
      </c>
      <c r="Y265" s="227">
        <v>307</v>
      </c>
      <c r="Z265" s="226">
        <v>45715</v>
      </c>
      <c r="AA265" s="226">
        <v>46022</v>
      </c>
      <c r="AB265" s="226"/>
      <c r="AC265" s="225" t="s">
        <v>184</v>
      </c>
      <c r="AD265" s="232" t="s">
        <v>3639</v>
      </c>
      <c r="AE265" s="224">
        <v>2025</v>
      </c>
      <c r="AF265" s="225" t="s">
        <v>2764</v>
      </c>
    </row>
    <row r="266" spans="1:32" x14ac:dyDescent="0.35">
      <c r="A266" s="224" t="s">
        <v>3646</v>
      </c>
      <c r="B266" s="225" t="s">
        <v>2764</v>
      </c>
      <c r="C266" s="224" t="s">
        <v>2761</v>
      </c>
      <c r="D266" s="224" t="s">
        <v>3647</v>
      </c>
      <c r="E266" s="226">
        <v>45716</v>
      </c>
      <c r="F266" s="225" t="s">
        <v>3645</v>
      </c>
      <c r="G266" s="224"/>
      <c r="H266" s="227" t="s">
        <v>135</v>
      </c>
      <c r="I266" s="225" t="s">
        <v>162</v>
      </c>
      <c r="J266" s="227" t="s">
        <v>137</v>
      </c>
      <c r="K266" s="224"/>
      <c r="L266" s="228">
        <v>5693195</v>
      </c>
      <c r="M266" s="229">
        <v>57501270</v>
      </c>
      <c r="N266" s="229"/>
      <c r="O266" s="229"/>
      <c r="P266" s="229"/>
      <c r="Q266" s="230"/>
      <c r="R266" s="229">
        <v>57501270</v>
      </c>
      <c r="S266" s="229">
        <v>0</v>
      </c>
      <c r="T266" s="227" t="s">
        <v>140</v>
      </c>
      <c r="U266" s="227" t="s">
        <v>141</v>
      </c>
      <c r="V266" s="231">
        <v>1088973417</v>
      </c>
      <c r="W266" s="227" t="s">
        <v>142</v>
      </c>
      <c r="X266" s="227" t="s">
        <v>605</v>
      </c>
      <c r="Y266" s="227"/>
      <c r="Z266" s="226">
        <v>45716</v>
      </c>
      <c r="AA266" s="226">
        <v>46022</v>
      </c>
      <c r="AB266" s="226"/>
      <c r="AC266" s="225" t="s">
        <v>184</v>
      </c>
      <c r="AD266" s="232" t="s">
        <v>3649</v>
      </c>
      <c r="AE266" s="224">
        <v>2025</v>
      </c>
      <c r="AF266" s="225" t="s">
        <v>2764</v>
      </c>
    </row>
    <row r="267" spans="1:32" x14ac:dyDescent="0.35">
      <c r="A267" s="224" t="s">
        <v>3656</v>
      </c>
      <c r="B267" s="225" t="s">
        <v>2764</v>
      </c>
      <c r="C267" s="224" t="s">
        <v>2761</v>
      </c>
      <c r="D267" s="224" t="s">
        <v>3657</v>
      </c>
      <c r="E267" s="226">
        <v>45716</v>
      </c>
      <c r="F267" s="225" t="s">
        <v>3655</v>
      </c>
      <c r="G267" s="224"/>
      <c r="H267" s="227" t="s">
        <v>135</v>
      </c>
      <c r="I267" s="225" t="s">
        <v>162</v>
      </c>
      <c r="J267" s="227" t="s">
        <v>137</v>
      </c>
      <c r="K267" s="224"/>
      <c r="L267" s="228">
        <v>4620818</v>
      </c>
      <c r="M267" s="229">
        <v>46208180</v>
      </c>
      <c r="N267" s="229"/>
      <c r="O267" s="229"/>
      <c r="P267" s="229"/>
      <c r="Q267" s="230"/>
      <c r="R267" s="229">
        <v>46208180</v>
      </c>
      <c r="S267" s="229">
        <v>0</v>
      </c>
      <c r="T267" s="227" t="s">
        <v>140</v>
      </c>
      <c r="U267" s="227" t="s">
        <v>141</v>
      </c>
      <c r="V267" s="231">
        <v>1053823248</v>
      </c>
      <c r="W267" s="227" t="s">
        <v>142</v>
      </c>
      <c r="X267" s="227" t="s">
        <v>406</v>
      </c>
      <c r="Y267" s="227">
        <v>303</v>
      </c>
      <c r="Z267" s="226">
        <v>45716</v>
      </c>
      <c r="AA267" s="226">
        <v>46018</v>
      </c>
      <c r="AB267" s="226"/>
      <c r="AC267" s="225" t="s">
        <v>184</v>
      </c>
      <c r="AD267" s="232" t="s">
        <v>3659</v>
      </c>
      <c r="AE267" s="224">
        <v>2025</v>
      </c>
      <c r="AF267" s="225" t="s">
        <v>2764</v>
      </c>
    </row>
    <row r="268" spans="1:32" x14ac:dyDescent="0.35">
      <c r="A268" s="224" t="s">
        <v>3665</v>
      </c>
      <c r="B268" s="225" t="s">
        <v>2764</v>
      </c>
      <c r="C268" s="224" t="s">
        <v>2761</v>
      </c>
      <c r="D268" s="224" t="s">
        <v>3666</v>
      </c>
      <c r="E268" s="226">
        <v>45716</v>
      </c>
      <c r="F268" s="225" t="s">
        <v>3664</v>
      </c>
      <c r="G268" s="224"/>
      <c r="H268" s="227" t="s">
        <v>135</v>
      </c>
      <c r="I268" s="225" t="s">
        <v>162</v>
      </c>
      <c r="J268" s="227" t="s">
        <v>137</v>
      </c>
      <c r="K268" s="224"/>
      <c r="L268" s="228">
        <v>1836238</v>
      </c>
      <c r="M268" s="229">
        <v>18546004</v>
      </c>
      <c r="N268" s="229"/>
      <c r="O268" s="229"/>
      <c r="P268" s="229"/>
      <c r="Q268" s="230"/>
      <c r="R268" s="229">
        <v>18546004</v>
      </c>
      <c r="S268" s="229">
        <v>0</v>
      </c>
      <c r="T268" s="227" t="s">
        <v>140</v>
      </c>
      <c r="U268" s="227" t="s">
        <v>141</v>
      </c>
      <c r="V268" s="231">
        <v>16112727</v>
      </c>
      <c r="W268" s="227" t="s">
        <v>142</v>
      </c>
      <c r="X268" s="227" t="s">
        <v>1000</v>
      </c>
      <c r="Y268" s="227">
        <v>303</v>
      </c>
      <c r="Z268" s="226">
        <v>45716</v>
      </c>
      <c r="AA268" s="226">
        <v>46022</v>
      </c>
      <c r="AB268" s="226"/>
      <c r="AC268" s="225" t="s">
        <v>184</v>
      </c>
      <c r="AD268" s="232" t="s">
        <v>3668</v>
      </c>
      <c r="AE268" s="224">
        <v>2025</v>
      </c>
      <c r="AF268" s="225" t="s">
        <v>2764</v>
      </c>
    </row>
    <row r="269" spans="1:32" x14ac:dyDescent="0.35">
      <c r="A269" s="224" t="s">
        <v>3674</v>
      </c>
      <c r="B269" s="225" t="s">
        <v>2764</v>
      </c>
      <c r="C269" s="224" t="s">
        <v>2761</v>
      </c>
      <c r="D269" s="224" t="s">
        <v>3676</v>
      </c>
      <c r="E269" s="226">
        <v>45716</v>
      </c>
      <c r="F269" s="225" t="s">
        <v>3673</v>
      </c>
      <c r="G269" s="224"/>
      <c r="H269" s="227" t="s">
        <v>135</v>
      </c>
      <c r="I269" s="225" t="s">
        <v>162</v>
      </c>
      <c r="J269" s="227" t="s">
        <v>137</v>
      </c>
      <c r="K269" s="224"/>
      <c r="L269" s="228">
        <v>1836238</v>
      </c>
      <c r="M269" s="229">
        <v>18546004</v>
      </c>
      <c r="N269" s="229"/>
      <c r="O269" s="229"/>
      <c r="P269" s="229"/>
      <c r="Q269" s="230"/>
      <c r="R269" s="229">
        <v>1836238</v>
      </c>
      <c r="S269" s="229">
        <v>0</v>
      </c>
      <c r="T269" s="227" t="s">
        <v>140</v>
      </c>
      <c r="U269" s="227" t="s">
        <v>141</v>
      </c>
      <c r="V269" s="231">
        <v>1082776514</v>
      </c>
      <c r="W269" s="227" t="s">
        <v>142</v>
      </c>
      <c r="X269" s="227" t="s">
        <v>633</v>
      </c>
      <c r="Y269" s="227">
        <v>306</v>
      </c>
      <c r="Z269" s="226">
        <v>45716</v>
      </c>
      <c r="AA269" s="226">
        <v>46022</v>
      </c>
      <c r="AB269" s="226"/>
      <c r="AC269" s="225" t="s">
        <v>184</v>
      </c>
      <c r="AD269" s="232" t="s">
        <v>3678</v>
      </c>
      <c r="AE269" s="224">
        <v>2025</v>
      </c>
      <c r="AF269" s="225" t="s">
        <v>2764</v>
      </c>
    </row>
    <row r="270" spans="1:32" x14ac:dyDescent="0.35">
      <c r="A270" s="224" t="s">
        <v>3685</v>
      </c>
      <c r="B270" s="225" t="s">
        <v>2764</v>
      </c>
      <c r="C270" s="224" t="s">
        <v>2761</v>
      </c>
      <c r="D270" s="224" t="s">
        <v>3687</v>
      </c>
      <c r="E270" s="226">
        <v>45716</v>
      </c>
      <c r="F270" s="225" t="s">
        <v>3684</v>
      </c>
      <c r="G270" s="224"/>
      <c r="H270" s="227" t="s">
        <v>135</v>
      </c>
      <c r="I270" s="225" t="s">
        <v>162</v>
      </c>
      <c r="J270" s="227" t="s">
        <v>137</v>
      </c>
      <c r="K270" s="224"/>
      <c r="L270" s="228">
        <v>1836238</v>
      </c>
      <c r="M270" s="229">
        <v>18546004</v>
      </c>
      <c r="N270" s="229"/>
      <c r="O270" s="229"/>
      <c r="P270" s="229"/>
      <c r="Q270" s="230"/>
      <c r="R270" s="229">
        <v>18546004</v>
      </c>
      <c r="S270" s="229">
        <v>0</v>
      </c>
      <c r="T270" s="227" t="s">
        <v>140</v>
      </c>
      <c r="U270" s="227" t="s">
        <v>141</v>
      </c>
      <c r="V270" s="231">
        <v>76007868</v>
      </c>
      <c r="W270" s="227" t="s">
        <v>142</v>
      </c>
      <c r="X270" s="227" t="s">
        <v>633</v>
      </c>
      <c r="Y270" s="227">
        <v>303</v>
      </c>
      <c r="Z270" s="226">
        <v>45716</v>
      </c>
      <c r="AA270" s="226">
        <v>46022</v>
      </c>
      <c r="AB270" s="226"/>
      <c r="AC270" s="225" t="s">
        <v>184</v>
      </c>
      <c r="AD270" s="232" t="s">
        <v>3689</v>
      </c>
      <c r="AE270" s="224">
        <v>2025</v>
      </c>
      <c r="AF270" s="225" t="s">
        <v>2764</v>
      </c>
    </row>
    <row r="271" spans="1:32" x14ac:dyDescent="0.35">
      <c r="A271" s="224" t="s">
        <v>3696</v>
      </c>
      <c r="B271" s="225" t="s">
        <v>2764</v>
      </c>
      <c r="C271" s="224" t="s">
        <v>2761</v>
      </c>
      <c r="D271" s="224" t="s">
        <v>3697</v>
      </c>
      <c r="E271" s="226">
        <v>45719</v>
      </c>
      <c r="F271" s="225" t="s">
        <v>3695</v>
      </c>
      <c r="G271" s="224"/>
      <c r="H271" s="227" t="s">
        <v>135</v>
      </c>
      <c r="I271" s="225" t="s">
        <v>162</v>
      </c>
      <c r="J271" s="227" t="s">
        <v>137</v>
      </c>
      <c r="K271" s="224"/>
      <c r="L271" s="228">
        <v>4200744</v>
      </c>
      <c r="M271" s="229">
        <v>41727390</v>
      </c>
      <c r="N271" s="229"/>
      <c r="O271" s="229"/>
      <c r="P271" s="229"/>
      <c r="Q271" s="230"/>
      <c r="R271" s="229">
        <v>37526646</v>
      </c>
      <c r="S271" s="229">
        <v>4200744</v>
      </c>
      <c r="T271" s="227" t="s">
        <v>140</v>
      </c>
      <c r="U271" s="227" t="s">
        <v>141</v>
      </c>
      <c r="V271" s="231">
        <v>1113676575</v>
      </c>
      <c r="W271" s="227" t="s">
        <v>142</v>
      </c>
      <c r="X271" s="227" t="s">
        <v>633</v>
      </c>
      <c r="Y271" s="227">
        <v>303</v>
      </c>
      <c r="Z271" s="226">
        <v>45719</v>
      </c>
      <c r="AA271" s="226">
        <v>46022</v>
      </c>
      <c r="AB271" s="226"/>
      <c r="AC271" s="225" t="s">
        <v>184</v>
      </c>
      <c r="AD271" s="232" t="s">
        <v>3699</v>
      </c>
      <c r="AE271" s="224">
        <v>2025</v>
      </c>
      <c r="AF271" s="225" t="s">
        <v>2764</v>
      </c>
    </row>
    <row r="272" spans="1:32" x14ac:dyDescent="0.35">
      <c r="A272" s="224" t="s">
        <v>3707</v>
      </c>
      <c r="B272" s="225" t="s">
        <v>2764</v>
      </c>
      <c r="C272" s="224" t="s">
        <v>2761</v>
      </c>
      <c r="D272" s="224" t="s">
        <v>3708</v>
      </c>
      <c r="E272" s="226">
        <v>45719</v>
      </c>
      <c r="F272" s="225" t="s">
        <v>3706</v>
      </c>
      <c r="G272" s="224"/>
      <c r="H272" s="227" t="s">
        <v>135</v>
      </c>
      <c r="I272" s="225" t="s">
        <v>162</v>
      </c>
      <c r="J272" s="227" t="s">
        <v>137</v>
      </c>
      <c r="K272" s="224"/>
      <c r="L272" s="228">
        <v>1836238</v>
      </c>
      <c r="M272" s="229">
        <v>18239964</v>
      </c>
      <c r="N272" s="229"/>
      <c r="O272" s="229"/>
      <c r="P272" s="229"/>
      <c r="Q272" s="230"/>
      <c r="R272" s="229">
        <v>16403726</v>
      </c>
      <c r="S272" s="229">
        <v>1836238</v>
      </c>
      <c r="T272" s="227" t="s">
        <v>140</v>
      </c>
      <c r="U272" s="227" t="s">
        <v>141</v>
      </c>
      <c r="V272" s="231">
        <v>1074809406</v>
      </c>
      <c r="W272" s="227" t="s">
        <v>142</v>
      </c>
      <c r="X272" s="227" t="s">
        <v>1000</v>
      </c>
      <c r="Y272" s="227">
        <v>303</v>
      </c>
      <c r="Z272" s="226">
        <v>45719</v>
      </c>
      <c r="AA272" s="226">
        <v>46022</v>
      </c>
      <c r="AB272" s="226"/>
      <c r="AC272" s="225" t="s">
        <v>184</v>
      </c>
      <c r="AD272" s="232" t="s">
        <v>3710</v>
      </c>
      <c r="AE272" s="224">
        <v>2025</v>
      </c>
      <c r="AF272" s="225" t="s">
        <v>2764</v>
      </c>
    </row>
    <row r="273" spans="1:32" x14ac:dyDescent="0.35">
      <c r="A273" s="224" t="s">
        <v>3717</v>
      </c>
      <c r="B273" s="225" t="s">
        <v>2764</v>
      </c>
      <c r="C273" s="224" t="s">
        <v>2761</v>
      </c>
      <c r="D273" s="224" t="s">
        <v>3718</v>
      </c>
      <c r="E273" s="226">
        <v>45720</v>
      </c>
      <c r="F273" s="225" t="s">
        <v>3716</v>
      </c>
      <c r="G273" s="224"/>
      <c r="H273" s="227" t="s">
        <v>135</v>
      </c>
      <c r="I273" s="225" t="s">
        <v>162</v>
      </c>
      <c r="J273" s="227" t="s">
        <v>137</v>
      </c>
      <c r="K273" s="224"/>
      <c r="L273" s="228">
        <v>2436451</v>
      </c>
      <c r="M273" s="229">
        <v>24120865</v>
      </c>
      <c r="N273" s="229"/>
      <c r="O273" s="229"/>
      <c r="P273" s="229"/>
      <c r="Q273" s="230"/>
      <c r="R273" s="229">
        <v>2436451</v>
      </c>
      <c r="S273" s="229">
        <v>2436451</v>
      </c>
      <c r="T273" s="227" t="s">
        <v>140</v>
      </c>
      <c r="U273" s="227" t="s">
        <v>141</v>
      </c>
      <c r="V273" s="231">
        <v>1087643543</v>
      </c>
      <c r="W273" s="227" t="s">
        <v>142</v>
      </c>
      <c r="X273" s="227" t="s">
        <v>605</v>
      </c>
      <c r="Y273" s="227">
        <v>302</v>
      </c>
      <c r="Z273" s="226">
        <v>45720</v>
      </c>
      <c r="AA273" s="226">
        <v>46022</v>
      </c>
      <c r="AB273" s="226"/>
      <c r="AC273" s="225" t="s">
        <v>184</v>
      </c>
      <c r="AD273" s="232" t="s">
        <v>3720</v>
      </c>
      <c r="AE273" s="224">
        <v>2025</v>
      </c>
      <c r="AF273" s="225" t="s">
        <v>2764</v>
      </c>
    </row>
    <row r="274" spans="1:32" x14ac:dyDescent="0.35">
      <c r="A274" s="224" t="s">
        <v>3728</v>
      </c>
      <c r="B274" s="225" t="s">
        <v>2764</v>
      </c>
      <c r="C274" s="224" t="s">
        <v>2761</v>
      </c>
      <c r="D274" s="224" t="s">
        <v>3729</v>
      </c>
      <c r="E274" s="226">
        <v>45720</v>
      </c>
      <c r="F274" s="225" t="s">
        <v>3727</v>
      </c>
      <c r="G274" s="224"/>
      <c r="H274" s="227" t="s">
        <v>135</v>
      </c>
      <c r="I274" s="225" t="s">
        <v>162</v>
      </c>
      <c r="J274" s="227" t="s">
        <v>137</v>
      </c>
      <c r="K274" s="224"/>
      <c r="L274" s="228">
        <v>1836238</v>
      </c>
      <c r="M274" s="229">
        <v>18178756</v>
      </c>
      <c r="N274" s="229"/>
      <c r="O274" s="229"/>
      <c r="P274" s="229"/>
      <c r="Q274" s="230"/>
      <c r="R274" s="229">
        <v>1836238</v>
      </c>
      <c r="S274" s="229">
        <v>1836238</v>
      </c>
      <c r="T274" s="227" t="s">
        <v>140</v>
      </c>
      <c r="U274" s="227" t="s">
        <v>141</v>
      </c>
      <c r="V274" s="231">
        <v>87248300</v>
      </c>
      <c r="W274" s="227" t="s">
        <v>142</v>
      </c>
      <c r="X274" s="227" t="s">
        <v>605</v>
      </c>
      <c r="Y274" s="227">
        <v>302</v>
      </c>
      <c r="Z274" s="226">
        <v>45720</v>
      </c>
      <c r="AA274" s="226">
        <v>46022</v>
      </c>
      <c r="AB274" s="226"/>
      <c r="AC274" s="225" t="s">
        <v>184</v>
      </c>
      <c r="AD274" s="232" t="s">
        <v>3731</v>
      </c>
      <c r="AE274" s="224">
        <v>2025</v>
      </c>
      <c r="AF274" s="225" t="s">
        <v>2764</v>
      </c>
    </row>
    <row r="275" spans="1:32" x14ac:dyDescent="0.35">
      <c r="A275" s="224" t="s">
        <v>3739</v>
      </c>
      <c r="B275" s="225" t="s">
        <v>2764</v>
      </c>
      <c r="C275" s="224" t="s">
        <v>2761</v>
      </c>
      <c r="D275" s="224" t="s">
        <v>3740</v>
      </c>
      <c r="E275" s="226">
        <v>45720</v>
      </c>
      <c r="F275" s="225" t="s">
        <v>3738</v>
      </c>
      <c r="G275" s="224"/>
      <c r="H275" s="227" t="s">
        <v>135</v>
      </c>
      <c r="I275" s="225" t="s">
        <v>162</v>
      </c>
      <c r="J275" s="227" t="s">
        <v>137</v>
      </c>
      <c r="K275" s="224"/>
      <c r="L275" s="228">
        <v>1836238</v>
      </c>
      <c r="M275" s="229">
        <v>18178756</v>
      </c>
      <c r="N275" s="229"/>
      <c r="O275" s="229"/>
      <c r="P275" s="229"/>
      <c r="Q275" s="230"/>
      <c r="R275" s="229">
        <v>1836238</v>
      </c>
      <c r="S275" s="229">
        <v>1836238</v>
      </c>
      <c r="T275" s="227" t="s">
        <v>140</v>
      </c>
      <c r="U275" s="227" t="s">
        <v>141</v>
      </c>
      <c r="V275" s="231">
        <v>1087644487</v>
      </c>
      <c r="W275" s="227" t="s">
        <v>142</v>
      </c>
      <c r="X275" s="227" t="s">
        <v>605</v>
      </c>
      <c r="Y275" s="227">
        <v>302</v>
      </c>
      <c r="Z275" s="226">
        <v>45720</v>
      </c>
      <c r="AA275" s="226">
        <v>46022</v>
      </c>
      <c r="AB275" s="226"/>
      <c r="AC275" s="225" t="s">
        <v>184</v>
      </c>
      <c r="AD275" s="232" t="s">
        <v>3742</v>
      </c>
      <c r="AE275" s="224">
        <v>2025</v>
      </c>
      <c r="AF275" s="225" t="s">
        <v>2764</v>
      </c>
    </row>
    <row r="276" spans="1:32" x14ac:dyDescent="0.35">
      <c r="A276" s="224" t="s">
        <v>3750</v>
      </c>
      <c r="B276" s="225" t="s">
        <v>2764</v>
      </c>
      <c r="C276" s="224" t="s">
        <v>2761</v>
      </c>
      <c r="D276" s="224" t="s">
        <v>3751</v>
      </c>
      <c r="E276" s="226">
        <v>45720</v>
      </c>
      <c r="F276" s="225" t="s">
        <v>3749</v>
      </c>
      <c r="G276" s="224"/>
      <c r="H276" s="227" t="s">
        <v>135</v>
      </c>
      <c r="I276" s="225" t="s">
        <v>162</v>
      </c>
      <c r="J276" s="227" t="s">
        <v>137</v>
      </c>
      <c r="K276" s="224"/>
      <c r="L276" s="228">
        <v>1836238</v>
      </c>
      <c r="M276" s="229">
        <v>18178756</v>
      </c>
      <c r="N276" s="229"/>
      <c r="O276" s="229"/>
      <c r="P276" s="229"/>
      <c r="Q276" s="230"/>
      <c r="R276" s="229">
        <v>1836238</v>
      </c>
      <c r="S276" s="229">
        <v>1836238</v>
      </c>
      <c r="T276" s="227" t="s">
        <v>140</v>
      </c>
      <c r="U276" s="227" t="s">
        <v>141</v>
      </c>
      <c r="V276" s="231">
        <v>1007310909</v>
      </c>
      <c r="W276" s="227" t="s">
        <v>142</v>
      </c>
      <c r="X276" s="227" t="s">
        <v>605</v>
      </c>
      <c r="Y276" s="227">
        <v>302</v>
      </c>
      <c r="Z276" s="226">
        <v>45720</v>
      </c>
      <c r="AA276" s="226">
        <v>46022</v>
      </c>
      <c r="AB276" s="226"/>
      <c r="AC276" s="225" t="s">
        <v>184</v>
      </c>
      <c r="AD276" s="232" t="s">
        <v>3754</v>
      </c>
      <c r="AE276" s="224">
        <v>2025</v>
      </c>
      <c r="AF276" s="225" t="s">
        <v>2764</v>
      </c>
    </row>
    <row r="277" spans="1:32" x14ac:dyDescent="0.35">
      <c r="A277" s="224" t="s">
        <v>3762</v>
      </c>
      <c r="B277" s="225" t="s">
        <v>2764</v>
      </c>
      <c r="C277" s="224" t="s">
        <v>2761</v>
      </c>
      <c r="D277" s="224" t="s">
        <v>3763</v>
      </c>
      <c r="E277" s="226">
        <v>45720</v>
      </c>
      <c r="F277" s="225" t="s">
        <v>3761</v>
      </c>
      <c r="G277" s="224"/>
      <c r="H277" s="227" t="s">
        <v>135</v>
      </c>
      <c r="I277" s="225" t="s">
        <v>162</v>
      </c>
      <c r="J277" s="227" t="s">
        <v>137</v>
      </c>
      <c r="K277" s="224"/>
      <c r="L277" s="228">
        <v>1836238</v>
      </c>
      <c r="M277" s="229">
        <v>18178756</v>
      </c>
      <c r="N277" s="229"/>
      <c r="O277" s="229"/>
      <c r="P277" s="229"/>
      <c r="Q277" s="230"/>
      <c r="R277" s="229">
        <v>16342518</v>
      </c>
      <c r="S277" s="229">
        <v>1836238</v>
      </c>
      <c r="T277" s="227" t="s">
        <v>140</v>
      </c>
      <c r="U277" s="227" t="s">
        <v>141</v>
      </c>
      <c r="V277" s="231">
        <v>1088975285</v>
      </c>
      <c r="W277" s="227" t="s">
        <v>142</v>
      </c>
      <c r="X277" s="227" t="s">
        <v>605</v>
      </c>
      <c r="Y277" s="227">
        <v>302</v>
      </c>
      <c r="Z277" s="226">
        <v>45720</v>
      </c>
      <c r="AA277" s="226">
        <v>46022</v>
      </c>
      <c r="AB277" s="226"/>
      <c r="AC277" s="225" t="s">
        <v>184</v>
      </c>
      <c r="AD277" s="232" t="s">
        <v>3765</v>
      </c>
      <c r="AE277" s="224">
        <v>2025</v>
      </c>
      <c r="AF277" s="225" t="s">
        <v>2764</v>
      </c>
    </row>
    <row r="278" spans="1:32" x14ac:dyDescent="0.35">
      <c r="A278" s="224" t="s">
        <v>3773</v>
      </c>
      <c r="B278" s="225" t="s">
        <v>2764</v>
      </c>
      <c r="C278" s="224" t="s">
        <v>2761</v>
      </c>
      <c r="D278" s="224" t="s">
        <v>3774</v>
      </c>
      <c r="E278" s="226">
        <v>45720</v>
      </c>
      <c r="F278" s="225" t="s">
        <v>3772</v>
      </c>
      <c r="G278" s="224"/>
      <c r="H278" s="227" t="s">
        <v>135</v>
      </c>
      <c r="I278" s="225" t="s">
        <v>162</v>
      </c>
      <c r="J278" s="227" t="s">
        <v>137</v>
      </c>
      <c r="K278" s="224"/>
      <c r="L278" s="228">
        <v>1836238</v>
      </c>
      <c r="M278" s="229">
        <v>18178756</v>
      </c>
      <c r="N278" s="229"/>
      <c r="O278" s="229"/>
      <c r="P278" s="229"/>
      <c r="Q278" s="230"/>
      <c r="R278" s="229">
        <v>16342518</v>
      </c>
      <c r="S278" s="229">
        <v>1836238</v>
      </c>
      <c r="T278" s="227" t="s">
        <v>140</v>
      </c>
      <c r="U278" s="227" t="s">
        <v>141</v>
      </c>
      <c r="V278" s="231">
        <v>1088974637</v>
      </c>
      <c r="W278" s="227" t="s">
        <v>142</v>
      </c>
      <c r="X278" s="227" t="s">
        <v>605</v>
      </c>
      <c r="Y278" s="227">
        <v>302</v>
      </c>
      <c r="Z278" s="226">
        <v>45720</v>
      </c>
      <c r="AA278" s="226">
        <v>46022</v>
      </c>
      <c r="AB278" s="226"/>
      <c r="AC278" s="225" t="s">
        <v>184</v>
      </c>
      <c r="AD278" s="232" t="s">
        <v>3776</v>
      </c>
      <c r="AE278" s="224">
        <v>2025</v>
      </c>
      <c r="AF278" s="225" t="s">
        <v>2764</v>
      </c>
    </row>
    <row r="279" spans="1:32" x14ac:dyDescent="0.35">
      <c r="A279" s="224" t="s">
        <v>3785</v>
      </c>
      <c r="B279" s="225" t="s">
        <v>2764</v>
      </c>
      <c r="C279" s="224" t="s">
        <v>2761</v>
      </c>
      <c r="D279" s="224" t="s">
        <v>3786</v>
      </c>
      <c r="E279" s="226">
        <v>45720</v>
      </c>
      <c r="F279" s="225" t="s">
        <v>3784</v>
      </c>
      <c r="G279" s="224"/>
      <c r="H279" s="227" t="s">
        <v>135</v>
      </c>
      <c r="I279" s="225" t="s">
        <v>162</v>
      </c>
      <c r="J279" s="227" t="s">
        <v>137</v>
      </c>
      <c r="K279" s="224"/>
      <c r="L279" s="228">
        <v>3670921</v>
      </c>
      <c r="M279" s="229">
        <v>36342118</v>
      </c>
      <c r="N279" s="229"/>
      <c r="O279" s="229"/>
      <c r="P279" s="229"/>
      <c r="Q279" s="230"/>
      <c r="R279" s="229">
        <v>32671197</v>
      </c>
      <c r="S279" s="229">
        <v>3670921</v>
      </c>
      <c r="T279" s="227" t="s">
        <v>140</v>
      </c>
      <c r="U279" s="227" t="s">
        <v>141</v>
      </c>
      <c r="V279" s="231">
        <v>1088975234</v>
      </c>
      <c r="W279" s="227" t="s">
        <v>142</v>
      </c>
      <c r="X279" s="227" t="s">
        <v>605</v>
      </c>
      <c r="Y279" s="227">
        <v>302</v>
      </c>
      <c r="Z279" s="226">
        <v>45720</v>
      </c>
      <c r="AA279" s="226">
        <v>46022</v>
      </c>
      <c r="AB279" s="226"/>
      <c r="AC279" s="225" t="s">
        <v>184</v>
      </c>
      <c r="AD279" s="232" t="s">
        <v>3788</v>
      </c>
      <c r="AE279" s="224">
        <v>2025</v>
      </c>
      <c r="AF279" s="225" t="s">
        <v>2764</v>
      </c>
    </row>
    <row r="280" spans="1:32" x14ac:dyDescent="0.35">
      <c r="A280" s="224" t="s">
        <v>3796</v>
      </c>
      <c r="B280" s="225" t="s">
        <v>2764</v>
      </c>
      <c r="C280" s="224" t="s">
        <v>2761</v>
      </c>
      <c r="D280" s="224" t="s">
        <v>3797</v>
      </c>
      <c r="E280" s="226">
        <v>45720</v>
      </c>
      <c r="F280" s="225" t="s">
        <v>3795</v>
      </c>
      <c r="G280" s="224"/>
      <c r="H280" s="227" t="s">
        <v>135</v>
      </c>
      <c r="I280" s="225" t="s">
        <v>162</v>
      </c>
      <c r="J280" s="227" t="s">
        <v>137</v>
      </c>
      <c r="K280" s="224"/>
      <c r="L280" s="228">
        <v>1836238</v>
      </c>
      <c r="M280" s="229">
        <v>18178756</v>
      </c>
      <c r="N280" s="229"/>
      <c r="O280" s="229"/>
      <c r="P280" s="229"/>
      <c r="Q280" s="230"/>
      <c r="R280" s="229">
        <v>16342518</v>
      </c>
      <c r="S280" s="229">
        <v>1836238</v>
      </c>
      <c r="T280" s="227" t="s">
        <v>140</v>
      </c>
      <c r="U280" s="227" t="s">
        <v>141</v>
      </c>
      <c r="V280" s="231">
        <v>1088971444</v>
      </c>
      <c r="W280" s="227" t="s">
        <v>142</v>
      </c>
      <c r="X280" s="227" t="s">
        <v>605</v>
      </c>
      <c r="Y280" s="227">
        <v>302</v>
      </c>
      <c r="Z280" s="226">
        <v>45720</v>
      </c>
      <c r="AA280" s="226">
        <v>46022</v>
      </c>
      <c r="AB280" s="226"/>
      <c r="AC280" s="225" t="s">
        <v>184</v>
      </c>
      <c r="AD280" s="232" t="s">
        <v>3799</v>
      </c>
      <c r="AE280" s="224">
        <v>2025</v>
      </c>
      <c r="AF280" s="225" t="s">
        <v>2764</v>
      </c>
    </row>
    <row r="281" spans="1:32" x14ac:dyDescent="0.35">
      <c r="A281" s="224" t="s">
        <v>3805</v>
      </c>
      <c r="B281" s="225" t="s">
        <v>2764</v>
      </c>
      <c r="C281" s="224" t="s">
        <v>2761</v>
      </c>
      <c r="D281" s="224" t="s">
        <v>3806</v>
      </c>
      <c r="E281" s="226">
        <v>45720</v>
      </c>
      <c r="F281" s="225" t="s">
        <v>3804</v>
      </c>
      <c r="G281" s="224"/>
      <c r="H281" s="227" t="s">
        <v>135</v>
      </c>
      <c r="I281" s="225" t="s">
        <v>162</v>
      </c>
      <c r="J281" s="227" t="s">
        <v>137</v>
      </c>
      <c r="K281" s="224"/>
      <c r="L281" s="228">
        <v>3226850</v>
      </c>
      <c r="M281" s="229">
        <v>31945815</v>
      </c>
      <c r="N281" s="229"/>
      <c r="O281" s="229"/>
      <c r="P281" s="229"/>
      <c r="Q281" s="230"/>
      <c r="R281" s="229">
        <v>28718965</v>
      </c>
      <c r="S281" s="229">
        <v>3226850</v>
      </c>
      <c r="T281" s="227" t="s">
        <v>140</v>
      </c>
      <c r="U281" s="227" t="s">
        <v>141</v>
      </c>
      <c r="V281" s="231">
        <v>1061711445</v>
      </c>
      <c r="W281" s="227" t="s">
        <v>142</v>
      </c>
      <c r="X281" s="227" t="s">
        <v>605</v>
      </c>
      <c r="Y281" s="227">
        <v>302</v>
      </c>
      <c r="Z281" s="226">
        <v>45720</v>
      </c>
      <c r="AA281" s="226">
        <v>46022</v>
      </c>
      <c r="AB281" s="226"/>
      <c r="AC281" s="225" t="s">
        <v>184</v>
      </c>
      <c r="AD281" s="232" t="s">
        <v>3808</v>
      </c>
      <c r="AE281" s="224">
        <v>2025</v>
      </c>
      <c r="AF281" s="225" t="s">
        <v>2764</v>
      </c>
    </row>
    <row r="282" spans="1:32" x14ac:dyDescent="0.35">
      <c r="A282" s="224" t="s">
        <v>3816</v>
      </c>
      <c r="B282" s="225" t="s">
        <v>2764</v>
      </c>
      <c r="C282" s="224" t="s">
        <v>2761</v>
      </c>
      <c r="D282" s="224" t="s">
        <v>3817</v>
      </c>
      <c r="E282" s="226">
        <v>45723</v>
      </c>
      <c r="F282" s="225" t="s">
        <v>3815</v>
      </c>
      <c r="G282" s="224"/>
      <c r="H282" s="227" t="s">
        <v>135</v>
      </c>
      <c r="I282" s="225" t="s">
        <v>162</v>
      </c>
      <c r="J282" s="227" t="s">
        <v>137</v>
      </c>
      <c r="K282" s="224"/>
      <c r="L282" s="228">
        <v>5693195</v>
      </c>
      <c r="M282" s="229">
        <v>-55793311</v>
      </c>
      <c r="N282" s="229"/>
      <c r="O282" s="229"/>
      <c r="P282" s="229"/>
      <c r="Q282" s="230"/>
      <c r="R282" s="229">
        <v>31881892</v>
      </c>
      <c r="S282" s="229">
        <v>0</v>
      </c>
      <c r="T282" s="227" t="s">
        <v>140</v>
      </c>
      <c r="U282" s="227" t="s">
        <v>141</v>
      </c>
      <c r="V282" s="231">
        <v>1014224464</v>
      </c>
      <c r="W282" s="227" t="s">
        <v>142</v>
      </c>
      <c r="X282" s="227" t="s">
        <v>406</v>
      </c>
      <c r="Y282" s="227">
        <v>299</v>
      </c>
      <c r="Z282" s="226">
        <v>45723</v>
      </c>
      <c r="AA282" s="226">
        <v>45902</v>
      </c>
      <c r="AB282" s="226"/>
      <c r="AC282" s="225" t="s">
        <v>161</v>
      </c>
      <c r="AD282" s="232" t="s">
        <v>3820</v>
      </c>
      <c r="AE282" s="224">
        <v>2025</v>
      </c>
      <c r="AF282" s="225" t="s">
        <v>2764</v>
      </c>
    </row>
    <row r="283" spans="1:32" x14ac:dyDescent="0.35">
      <c r="A283" s="224" t="s">
        <v>3829</v>
      </c>
      <c r="B283" s="225" t="s">
        <v>2764</v>
      </c>
      <c r="C283" s="224" t="s">
        <v>2761</v>
      </c>
      <c r="D283" s="224" t="s">
        <v>3830</v>
      </c>
      <c r="E283" s="226">
        <v>45733</v>
      </c>
      <c r="F283" s="225" t="s">
        <v>3828</v>
      </c>
      <c r="G283" s="224"/>
      <c r="H283" s="227" t="s">
        <v>135</v>
      </c>
      <c r="I283" s="225" t="s">
        <v>162</v>
      </c>
      <c r="J283" s="227" t="s">
        <v>137</v>
      </c>
      <c r="K283" s="224"/>
      <c r="L283" s="228">
        <v>2680096</v>
      </c>
      <c r="M283" s="229">
        <v>25371575</v>
      </c>
      <c r="N283" s="229"/>
      <c r="O283" s="229"/>
      <c r="P283" s="229"/>
      <c r="Q283" s="230"/>
      <c r="R283" s="229">
        <v>9559008.5999999996</v>
      </c>
      <c r="S283" s="229">
        <v>15812566.4</v>
      </c>
      <c r="T283" s="227" t="s">
        <v>140</v>
      </c>
      <c r="U283" s="227" t="s">
        <v>141</v>
      </c>
      <c r="V283" s="231">
        <v>1110602294</v>
      </c>
      <c r="W283" s="227" t="s">
        <v>142</v>
      </c>
      <c r="X283" s="227" t="s">
        <v>551</v>
      </c>
      <c r="Y283" s="227">
        <v>289</v>
      </c>
      <c r="Z283" s="226">
        <v>45733</v>
      </c>
      <c r="AA283" s="226">
        <v>45841</v>
      </c>
      <c r="AB283" s="226"/>
      <c r="AC283" s="225" t="s">
        <v>161</v>
      </c>
      <c r="AD283" s="232" t="s">
        <v>3833</v>
      </c>
      <c r="AE283" s="224">
        <v>2025</v>
      </c>
      <c r="AF283" s="225" t="s">
        <v>2764</v>
      </c>
    </row>
    <row r="284" spans="1:32" x14ac:dyDescent="0.35">
      <c r="A284" s="224" t="s">
        <v>3840</v>
      </c>
      <c r="B284" s="225" t="s">
        <v>2764</v>
      </c>
      <c r="C284" s="224" t="s">
        <v>2761</v>
      </c>
      <c r="D284" s="224" t="s">
        <v>3841</v>
      </c>
      <c r="E284" s="226">
        <v>45733</v>
      </c>
      <c r="F284" s="225" t="s">
        <v>3839</v>
      </c>
      <c r="G284" s="224"/>
      <c r="H284" s="227" t="s">
        <v>135</v>
      </c>
      <c r="I284" s="225" t="s">
        <v>162</v>
      </c>
      <c r="J284" s="227" t="s">
        <v>137</v>
      </c>
      <c r="K284" s="224"/>
      <c r="L284" s="228">
        <v>4620818</v>
      </c>
      <c r="M284" s="229">
        <v>35556658</v>
      </c>
      <c r="N284" s="229"/>
      <c r="O284" s="229"/>
      <c r="P284" s="229"/>
      <c r="Q284" s="230"/>
      <c r="R284" s="229">
        <v>35556658.270000003</v>
      </c>
      <c r="S284" s="229">
        <v>-0.26999999955296516</v>
      </c>
      <c r="T284" s="227" t="s">
        <v>140</v>
      </c>
      <c r="U284" s="227" t="s">
        <v>141</v>
      </c>
      <c r="V284" s="231">
        <v>1085307964</v>
      </c>
      <c r="W284" s="227" t="s">
        <v>142</v>
      </c>
      <c r="X284" s="227" t="s">
        <v>605</v>
      </c>
      <c r="Y284" s="227">
        <v>183</v>
      </c>
      <c r="Z284" s="226">
        <v>45733</v>
      </c>
      <c r="AA284" s="226">
        <v>45976</v>
      </c>
      <c r="AB284" s="226"/>
      <c r="AC284" s="225" t="s">
        <v>184</v>
      </c>
      <c r="AD284" s="232" t="s">
        <v>3844</v>
      </c>
      <c r="AE284" s="224">
        <v>2025</v>
      </c>
      <c r="AF284" s="225" t="s">
        <v>2764</v>
      </c>
    </row>
    <row r="285" spans="1:32" x14ac:dyDescent="0.35">
      <c r="A285" s="224" t="s">
        <v>3852</v>
      </c>
      <c r="B285" s="225" t="s">
        <v>2764</v>
      </c>
      <c r="C285" s="224" t="s">
        <v>2761</v>
      </c>
      <c r="D285" s="224" t="s">
        <v>3854</v>
      </c>
      <c r="E285" s="226">
        <v>45733</v>
      </c>
      <c r="F285" s="225" t="s">
        <v>3851</v>
      </c>
      <c r="G285" s="224"/>
      <c r="H285" s="227" t="s">
        <v>135</v>
      </c>
      <c r="I285" s="225" t="s">
        <v>162</v>
      </c>
      <c r="J285" s="227" t="s">
        <v>137</v>
      </c>
      <c r="K285" s="224"/>
      <c r="L285" s="228">
        <v>1836238</v>
      </c>
      <c r="M285" s="229">
        <v>17383053</v>
      </c>
      <c r="N285" s="229"/>
      <c r="O285" s="229"/>
      <c r="P285" s="229"/>
      <c r="Q285" s="230"/>
      <c r="R285" s="229">
        <v>17383053</v>
      </c>
      <c r="S285" s="229">
        <v>0</v>
      </c>
      <c r="T285" s="227" t="s">
        <v>140</v>
      </c>
      <c r="U285" s="227" t="s">
        <v>141</v>
      </c>
      <c r="V285" s="231">
        <v>18608730</v>
      </c>
      <c r="W285" s="227" t="s">
        <v>142</v>
      </c>
      <c r="X285" s="227" t="s">
        <v>778</v>
      </c>
      <c r="Y285" s="227">
        <v>289</v>
      </c>
      <c r="Z285" s="226">
        <v>45733</v>
      </c>
      <c r="AA285" s="226">
        <v>46022</v>
      </c>
      <c r="AB285" s="226"/>
      <c r="AC285" s="225" t="s">
        <v>184</v>
      </c>
      <c r="AD285" s="232" t="s">
        <v>3856</v>
      </c>
      <c r="AE285" s="224">
        <v>2025</v>
      </c>
      <c r="AF285" s="225" t="s">
        <v>2764</v>
      </c>
    </row>
    <row r="286" spans="1:32" x14ac:dyDescent="0.35">
      <c r="A286" s="224" t="s">
        <v>3864</v>
      </c>
      <c r="B286" s="225" t="s">
        <v>2764</v>
      </c>
      <c r="C286" s="224" t="s">
        <v>2761</v>
      </c>
      <c r="D286" s="224" t="s">
        <v>3866</v>
      </c>
      <c r="E286" s="226">
        <v>45733</v>
      </c>
      <c r="F286" s="225" t="s">
        <v>3863</v>
      </c>
      <c r="G286" s="224"/>
      <c r="H286" s="227" t="s">
        <v>135</v>
      </c>
      <c r="I286" s="225" t="s">
        <v>162</v>
      </c>
      <c r="J286" s="227" t="s">
        <v>137</v>
      </c>
      <c r="K286" s="224"/>
      <c r="L286" s="228">
        <v>1836238</v>
      </c>
      <c r="M286" s="229">
        <v>17383053</v>
      </c>
      <c r="N286" s="229"/>
      <c r="O286" s="229"/>
      <c r="P286" s="229"/>
      <c r="Q286" s="230"/>
      <c r="R286" s="229">
        <v>17383053</v>
      </c>
      <c r="S286" s="229">
        <v>0</v>
      </c>
      <c r="T286" s="227" t="s">
        <v>140</v>
      </c>
      <c r="U286" s="227" t="s">
        <v>141</v>
      </c>
      <c r="V286" s="231">
        <v>1080292853</v>
      </c>
      <c r="W286" s="227" t="s">
        <v>142</v>
      </c>
      <c r="X286" s="227" t="s">
        <v>551</v>
      </c>
      <c r="Y286" s="227">
        <v>288</v>
      </c>
      <c r="Z286" s="226">
        <v>45733</v>
      </c>
      <c r="AA286" s="226">
        <v>46021</v>
      </c>
      <c r="AB286" s="226"/>
      <c r="AC286" s="225" t="s">
        <v>184</v>
      </c>
      <c r="AD286" s="232" t="s">
        <v>3868</v>
      </c>
      <c r="AE286" s="224">
        <v>2025</v>
      </c>
      <c r="AF286" s="225" t="s">
        <v>2764</v>
      </c>
    </row>
    <row r="287" spans="1:32" x14ac:dyDescent="0.35">
      <c r="A287" s="224" t="s">
        <v>3875</v>
      </c>
      <c r="B287" s="225" t="s">
        <v>2764</v>
      </c>
      <c r="C287" s="224" t="s">
        <v>2761</v>
      </c>
      <c r="D287" s="224" t="s">
        <v>3876</v>
      </c>
      <c r="E287" s="226">
        <v>45736</v>
      </c>
      <c r="F287" s="225" t="s">
        <v>3874</v>
      </c>
      <c r="G287" s="224"/>
      <c r="H287" s="227" t="s">
        <v>135</v>
      </c>
      <c r="I287" s="225" t="s">
        <v>162</v>
      </c>
      <c r="J287" s="227" t="s">
        <v>137</v>
      </c>
      <c r="K287" s="224"/>
      <c r="L287" s="228">
        <v>1836237</v>
      </c>
      <c r="M287" s="229">
        <v>16526133</v>
      </c>
      <c r="N287" s="229"/>
      <c r="O287" s="229"/>
      <c r="P287" s="229"/>
      <c r="Q287" s="230"/>
      <c r="R287" s="229">
        <v>17199420</v>
      </c>
      <c r="S287" s="229"/>
      <c r="T287" s="227" t="s">
        <v>140</v>
      </c>
      <c r="U287" s="227" t="s">
        <v>141</v>
      </c>
      <c r="V287" s="231">
        <v>1085267057</v>
      </c>
      <c r="W287" s="227" t="s">
        <v>142</v>
      </c>
      <c r="X287" s="227" t="s">
        <v>2922</v>
      </c>
      <c r="Y287" s="227">
        <v>274</v>
      </c>
      <c r="Z287" s="226">
        <v>45736</v>
      </c>
      <c r="AA287" s="226">
        <v>46010</v>
      </c>
      <c r="AB287" s="226"/>
      <c r="AC287" s="225" t="s">
        <v>184</v>
      </c>
      <c r="AD287" s="232" t="s">
        <v>3878</v>
      </c>
      <c r="AE287" s="224">
        <v>2025</v>
      </c>
      <c r="AF287" s="225" t="s">
        <v>2764</v>
      </c>
    </row>
    <row r="288" spans="1:32" x14ac:dyDescent="0.35">
      <c r="A288" s="224" t="s">
        <v>3884</v>
      </c>
      <c r="B288" s="225" t="s">
        <v>2764</v>
      </c>
      <c r="C288" s="224" t="s">
        <v>2761</v>
      </c>
      <c r="D288" s="224" t="s">
        <v>3885</v>
      </c>
      <c r="E288" s="226">
        <v>45741</v>
      </c>
      <c r="F288" s="225" t="s">
        <v>3883</v>
      </c>
      <c r="G288" s="224"/>
      <c r="H288" s="227" t="s">
        <v>135</v>
      </c>
      <c r="I288" s="225" t="s">
        <v>162</v>
      </c>
      <c r="J288" s="227" t="s">
        <v>137</v>
      </c>
      <c r="K288" s="224"/>
      <c r="L288" s="228">
        <v>3818858</v>
      </c>
      <c r="M288" s="229">
        <v>35133494</v>
      </c>
      <c r="N288" s="229"/>
      <c r="O288" s="229"/>
      <c r="P288" s="229"/>
      <c r="Q288" s="230"/>
      <c r="R288" s="229">
        <v>35133494</v>
      </c>
      <c r="S288" s="229">
        <v>0</v>
      </c>
      <c r="T288" s="227" t="s">
        <v>140</v>
      </c>
      <c r="U288" s="227" t="s">
        <v>141</v>
      </c>
      <c r="V288" s="231">
        <v>1094961915</v>
      </c>
      <c r="W288" s="227" t="s">
        <v>142</v>
      </c>
      <c r="X288" s="227" t="s">
        <v>682</v>
      </c>
      <c r="Y288" s="227">
        <v>281</v>
      </c>
      <c r="Z288" s="226">
        <v>45741</v>
      </c>
      <c r="AA288" s="226">
        <v>46022</v>
      </c>
      <c r="AB288" s="226"/>
      <c r="AC288" s="225" t="s">
        <v>184</v>
      </c>
      <c r="AD288" s="232" t="s">
        <v>3887</v>
      </c>
      <c r="AE288" s="224">
        <v>2025</v>
      </c>
      <c r="AF288" s="225" t="s">
        <v>2764</v>
      </c>
    </row>
    <row r="289" spans="1:32" x14ac:dyDescent="0.35">
      <c r="A289" s="224" t="s">
        <v>3893</v>
      </c>
      <c r="B289" s="225" t="s">
        <v>2764</v>
      </c>
      <c r="C289" s="224" t="s">
        <v>2761</v>
      </c>
      <c r="D289" s="224" t="s">
        <v>3894</v>
      </c>
      <c r="E289" s="226">
        <v>45744</v>
      </c>
      <c r="F289" s="225" t="s">
        <v>3892</v>
      </c>
      <c r="G289" s="224"/>
      <c r="H289" s="227" t="s">
        <v>135</v>
      </c>
      <c r="I289" s="225" t="s">
        <v>162</v>
      </c>
      <c r="J289" s="227" t="s">
        <v>137</v>
      </c>
      <c r="K289" s="224"/>
      <c r="L289" s="228">
        <v>1836238</v>
      </c>
      <c r="M289" s="229">
        <v>16709766</v>
      </c>
      <c r="N289" s="229"/>
      <c r="O289" s="229"/>
      <c r="P289" s="229"/>
      <c r="Q289" s="230"/>
      <c r="R289" s="229">
        <v>16709766</v>
      </c>
      <c r="S289" s="229"/>
      <c r="T289" s="227" t="s">
        <v>140</v>
      </c>
      <c r="U289" s="227" t="s">
        <v>141</v>
      </c>
      <c r="V289" s="231">
        <v>15486505</v>
      </c>
      <c r="W289" s="227" t="s">
        <v>142</v>
      </c>
      <c r="X289" s="227" t="s">
        <v>587</v>
      </c>
      <c r="Y289" s="227">
        <v>277</v>
      </c>
      <c r="Z289" s="226">
        <v>45744</v>
      </c>
      <c r="AA289" s="226">
        <v>46022</v>
      </c>
      <c r="AB289" s="226"/>
      <c r="AC289" s="225" t="s">
        <v>184</v>
      </c>
      <c r="AD289" s="232" t="s">
        <v>3896</v>
      </c>
      <c r="AE289" s="224">
        <v>2025</v>
      </c>
      <c r="AF289" s="225" t="s">
        <v>2764</v>
      </c>
    </row>
    <row r="290" spans="1:32" x14ac:dyDescent="0.35">
      <c r="A290" s="224" t="s">
        <v>3902</v>
      </c>
      <c r="B290" s="225" t="s">
        <v>2764</v>
      </c>
      <c r="C290" s="224" t="s">
        <v>2761</v>
      </c>
      <c r="D290" s="224" t="s">
        <v>3904</v>
      </c>
      <c r="E290" s="226">
        <v>45747</v>
      </c>
      <c r="F290" s="225" t="s">
        <v>3901</v>
      </c>
      <c r="G290" s="224"/>
      <c r="H290" s="227" t="s">
        <v>135</v>
      </c>
      <c r="I290" s="225" t="s">
        <v>162</v>
      </c>
      <c r="J290" s="227" t="s">
        <v>137</v>
      </c>
      <c r="K290" s="224"/>
      <c r="L290" s="228">
        <v>1836238</v>
      </c>
      <c r="M290" s="229">
        <v>16587350</v>
      </c>
      <c r="N290" s="229"/>
      <c r="O290" s="229"/>
      <c r="P290" s="229"/>
      <c r="Q290" s="230"/>
      <c r="R290" s="229">
        <v>16587350</v>
      </c>
      <c r="S290" s="229">
        <v>0</v>
      </c>
      <c r="T290" s="227" t="s">
        <v>140</v>
      </c>
      <c r="U290" s="227" t="s">
        <v>141</v>
      </c>
      <c r="V290" s="231">
        <v>1062754374</v>
      </c>
      <c r="W290" s="227" t="s">
        <v>142</v>
      </c>
      <c r="X290" s="227" t="s">
        <v>605</v>
      </c>
      <c r="Y290" s="227">
        <v>274</v>
      </c>
      <c r="Z290" s="226">
        <v>45747</v>
      </c>
      <c r="AA290" s="226">
        <v>46022</v>
      </c>
      <c r="AB290" s="226"/>
      <c r="AC290" s="225" t="s">
        <v>184</v>
      </c>
      <c r="AD290" s="232" t="s">
        <v>3906</v>
      </c>
      <c r="AE290" s="224">
        <v>2025</v>
      </c>
      <c r="AF290" s="225" t="s">
        <v>2764</v>
      </c>
    </row>
    <row r="291" spans="1:32" x14ac:dyDescent="0.35">
      <c r="A291" s="224" t="s">
        <v>3913</v>
      </c>
      <c r="B291" s="225" t="s">
        <v>2764</v>
      </c>
      <c r="C291" s="224" t="s">
        <v>2761</v>
      </c>
      <c r="D291" s="224" t="s">
        <v>3914</v>
      </c>
      <c r="E291" s="226">
        <v>45748</v>
      </c>
      <c r="F291" s="225" t="s">
        <v>3912</v>
      </c>
      <c r="G291" s="224"/>
      <c r="H291" s="227" t="s">
        <v>135</v>
      </c>
      <c r="I291" s="225" t="s">
        <v>162</v>
      </c>
      <c r="J291" s="227" t="s">
        <v>137</v>
      </c>
      <c r="K291" s="224"/>
      <c r="L291" s="228">
        <v>2365487</v>
      </c>
      <c r="M291" s="229">
        <v>21289383</v>
      </c>
      <c r="N291" s="229"/>
      <c r="O291" s="229"/>
      <c r="P291" s="229"/>
      <c r="Q291" s="230"/>
      <c r="R291" s="229">
        <v>21289383</v>
      </c>
      <c r="S291" s="229"/>
      <c r="T291" s="227" t="s">
        <v>140</v>
      </c>
      <c r="U291" s="227" t="s">
        <v>141</v>
      </c>
      <c r="V291" s="231">
        <v>1110600465</v>
      </c>
      <c r="W291" s="227" t="s">
        <v>142</v>
      </c>
      <c r="X291" s="227" t="s">
        <v>406</v>
      </c>
      <c r="Y291" s="227">
        <v>273</v>
      </c>
      <c r="Z291" s="226">
        <v>45748</v>
      </c>
      <c r="AA291" s="226">
        <v>46022</v>
      </c>
      <c r="AB291" s="226"/>
      <c r="AC291" s="225" t="s">
        <v>184</v>
      </c>
      <c r="AD291" s="232" t="s">
        <v>3916</v>
      </c>
      <c r="AE291" s="224">
        <v>2025</v>
      </c>
      <c r="AF291" s="225" t="s">
        <v>2764</v>
      </c>
    </row>
    <row r="292" spans="1:32" x14ac:dyDescent="0.35">
      <c r="A292" s="224" t="s">
        <v>3922</v>
      </c>
      <c r="B292" s="225" t="s">
        <v>2764</v>
      </c>
      <c r="C292" s="224" t="s">
        <v>2761</v>
      </c>
      <c r="D292" s="224" t="s">
        <v>3923</v>
      </c>
      <c r="E292" s="226">
        <v>45748</v>
      </c>
      <c r="F292" s="225" t="s">
        <v>3921</v>
      </c>
      <c r="G292" s="224"/>
      <c r="H292" s="227" t="s">
        <v>135</v>
      </c>
      <c r="I292" s="225" t="s">
        <v>162</v>
      </c>
      <c r="J292" s="227" t="s">
        <v>137</v>
      </c>
      <c r="K292" s="224"/>
      <c r="L292" s="228">
        <v>1836238</v>
      </c>
      <c r="M292" s="229">
        <v>16526142</v>
      </c>
      <c r="N292" s="229"/>
      <c r="O292" s="229"/>
      <c r="P292" s="229"/>
      <c r="Q292" s="230"/>
      <c r="R292" s="229">
        <v>16526142</v>
      </c>
      <c r="S292" s="229">
        <v>0</v>
      </c>
      <c r="T292" s="227" t="s">
        <v>140</v>
      </c>
      <c r="U292" s="227" t="s">
        <v>141</v>
      </c>
      <c r="V292" s="231">
        <v>1131804282</v>
      </c>
      <c r="W292" s="227" t="s">
        <v>142</v>
      </c>
      <c r="X292" s="227" t="s">
        <v>587</v>
      </c>
      <c r="Y292" s="227">
        <v>273</v>
      </c>
      <c r="Z292" s="226">
        <v>45748</v>
      </c>
      <c r="AA292" s="226">
        <v>46022</v>
      </c>
      <c r="AB292" s="226"/>
      <c r="AC292" s="225" t="s">
        <v>184</v>
      </c>
      <c r="AD292" s="232" t="s">
        <v>3925</v>
      </c>
      <c r="AE292" s="224">
        <v>2025</v>
      </c>
      <c r="AF292" s="225" t="s">
        <v>2764</v>
      </c>
    </row>
    <row r="293" spans="1:32" x14ac:dyDescent="0.35">
      <c r="A293" s="224" t="s">
        <v>3932</v>
      </c>
      <c r="B293" s="225" t="s">
        <v>2764</v>
      </c>
      <c r="C293" s="224" t="s">
        <v>2761</v>
      </c>
      <c r="D293" s="224" t="s">
        <v>3934</v>
      </c>
      <c r="E293" s="226">
        <v>45748</v>
      </c>
      <c r="F293" s="225" t="s">
        <v>3931</v>
      </c>
      <c r="G293" s="224"/>
      <c r="H293" s="227" t="s">
        <v>135</v>
      </c>
      <c r="I293" s="225" t="s">
        <v>162</v>
      </c>
      <c r="J293" s="227" t="s">
        <v>137</v>
      </c>
      <c r="K293" s="224"/>
      <c r="L293" s="228">
        <v>1836237</v>
      </c>
      <c r="M293" s="229">
        <v>16526133</v>
      </c>
      <c r="N293" s="229"/>
      <c r="O293" s="229"/>
      <c r="P293" s="229"/>
      <c r="Q293" s="230"/>
      <c r="R293" s="229">
        <v>1836237</v>
      </c>
      <c r="S293" s="229"/>
      <c r="T293" s="227" t="s">
        <v>140</v>
      </c>
      <c r="U293" s="227" t="s">
        <v>141</v>
      </c>
      <c r="V293" s="231">
        <v>1115421588</v>
      </c>
      <c r="W293" s="227" t="s">
        <v>142</v>
      </c>
      <c r="X293" s="227" t="s">
        <v>778</v>
      </c>
      <c r="Y293" s="227">
        <v>273</v>
      </c>
      <c r="Z293" s="226">
        <v>45748</v>
      </c>
      <c r="AA293" s="226">
        <v>46022</v>
      </c>
      <c r="AB293" s="226"/>
      <c r="AC293" s="225" t="s">
        <v>184</v>
      </c>
      <c r="AD293" s="232" t="s">
        <v>3936</v>
      </c>
      <c r="AE293" s="224">
        <v>2025</v>
      </c>
      <c r="AF293" s="225" t="s">
        <v>2764</v>
      </c>
    </row>
    <row r="294" spans="1:32" x14ac:dyDescent="0.35">
      <c r="A294" s="224" t="s">
        <v>3944</v>
      </c>
      <c r="B294" s="225" t="s">
        <v>2764</v>
      </c>
      <c r="C294" s="224" t="s">
        <v>2761</v>
      </c>
      <c r="D294" s="224" t="s">
        <v>3945</v>
      </c>
      <c r="E294" s="226">
        <v>45750</v>
      </c>
      <c r="F294" s="225" t="s">
        <v>3943</v>
      </c>
      <c r="G294" s="224"/>
      <c r="H294" s="227" t="s">
        <v>135</v>
      </c>
      <c r="I294" s="225" t="s">
        <v>162</v>
      </c>
      <c r="J294" s="227" t="s">
        <v>137</v>
      </c>
      <c r="K294" s="224"/>
      <c r="L294" s="228">
        <v>2084129</v>
      </c>
      <c r="M294" s="229">
        <v>18618219</v>
      </c>
      <c r="N294" s="229"/>
      <c r="O294" s="229"/>
      <c r="P294" s="229"/>
      <c r="Q294" s="230"/>
      <c r="R294" s="229">
        <v>2084129</v>
      </c>
      <c r="S294" s="229">
        <v>8058632.1299999999</v>
      </c>
      <c r="T294" s="227" t="s">
        <v>140</v>
      </c>
      <c r="U294" s="227" t="s">
        <v>141</v>
      </c>
      <c r="V294" s="231">
        <v>1106784175</v>
      </c>
      <c r="W294" s="227" t="s">
        <v>142</v>
      </c>
      <c r="X294" s="227" t="s">
        <v>682</v>
      </c>
      <c r="Y294" s="227">
        <v>271</v>
      </c>
      <c r="Z294" s="226">
        <v>45750</v>
      </c>
      <c r="AA294" s="226">
        <v>45904</v>
      </c>
      <c r="AB294" s="226">
        <v>45904</v>
      </c>
      <c r="AC294" s="225" t="s">
        <v>161</v>
      </c>
      <c r="AD294" s="232" t="s">
        <v>3948</v>
      </c>
      <c r="AE294" s="224">
        <v>2025</v>
      </c>
      <c r="AF294" s="225" t="s">
        <v>2764</v>
      </c>
    </row>
    <row r="295" spans="1:32" x14ac:dyDescent="0.35">
      <c r="A295" s="224" t="s">
        <v>3954</v>
      </c>
      <c r="B295" s="225" t="s">
        <v>2764</v>
      </c>
      <c r="C295" s="224" t="s">
        <v>2761</v>
      </c>
      <c r="D295" s="224" t="s">
        <v>3955</v>
      </c>
      <c r="E295" s="226">
        <v>45813</v>
      </c>
      <c r="F295" s="225" t="s">
        <v>3953</v>
      </c>
      <c r="G295" s="224"/>
      <c r="H295" s="227" t="s">
        <v>135</v>
      </c>
      <c r="I295" s="225" t="s">
        <v>162</v>
      </c>
      <c r="J295" s="227" t="s">
        <v>137</v>
      </c>
      <c r="K295" s="224"/>
      <c r="L295" s="228">
        <v>1836237</v>
      </c>
      <c r="M295" s="229">
        <v>12608827</v>
      </c>
      <c r="N295" s="229"/>
      <c r="O295" s="229"/>
      <c r="P295" s="229"/>
      <c r="Q295" s="230"/>
      <c r="R295" s="229">
        <v>12608827</v>
      </c>
      <c r="S295" s="229">
        <v>0</v>
      </c>
      <c r="T295" s="227" t="s">
        <v>140</v>
      </c>
      <c r="U295" s="227" t="s">
        <v>141</v>
      </c>
      <c r="V295" s="231">
        <v>1001763426</v>
      </c>
      <c r="W295" s="227" t="s">
        <v>142</v>
      </c>
      <c r="X295" s="227" t="s">
        <v>587</v>
      </c>
      <c r="Y295" s="227">
        <v>209</v>
      </c>
      <c r="Z295" s="226">
        <v>45813</v>
      </c>
      <c r="AA295" s="226">
        <v>46022</v>
      </c>
      <c r="AB295" s="226"/>
      <c r="AC295" s="225" t="s">
        <v>184</v>
      </c>
      <c r="AD295" s="232" t="s">
        <v>3957</v>
      </c>
      <c r="AE295" s="224">
        <v>2025</v>
      </c>
      <c r="AF295" s="225" t="s">
        <v>2764</v>
      </c>
    </row>
    <row r="296" spans="1:32" x14ac:dyDescent="0.35">
      <c r="A296" s="224" t="s">
        <v>3962</v>
      </c>
      <c r="B296" s="225" t="s">
        <v>2764</v>
      </c>
      <c r="C296" s="224" t="s">
        <v>2761</v>
      </c>
      <c r="D296" s="224" t="s">
        <v>3963</v>
      </c>
      <c r="E296" s="226">
        <v>45853</v>
      </c>
      <c r="F296" s="225" t="s">
        <v>3961</v>
      </c>
      <c r="G296" s="224"/>
      <c r="H296" s="227" t="s">
        <v>135</v>
      </c>
      <c r="I296" s="225" t="s">
        <v>162</v>
      </c>
      <c r="J296" s="227" t="s">
        <v>137</v>
      </c>
      <c r="K296" s="224"/>
      <c r="L296" s="228">
        <v>1836238</v>
      </c>
      <c r="M296" s="229">
        <v>10160517</v>
      </c>
      <c r="N296" s="229"/>
      <c r="O296" s="229"/>
      <c r="P296" s="229"/>
      <c r="Q296" s="230"/>
      <c r="R296" s="229">
        <v>10160517</v>
      </c>
      <c r="S296" s="229">
        <v>0</v>
      </c>
      <c r="T296" s="227" t="s">
        <v>140</v>
      </c>
      <c r="U296" s="227" t="s">
        <v>141</v>
      </c>
      <c r="V296" s="231">
        <v>1002865703</v>
      </c>
      <c r="W296" s="227" t="s">
        <v>142</v>
      </c>
      <c r="X296" s="227" t="s">
        <v>1000</v>
      </c>
      <c r="Y296" s="227">
        <v>168</v>
      </c>
      <c r="Z296" s="226">
        <v>45853</v>
      </c>
      <c r="AA296" s="226">
        <v>46021</v>
      </c>
      <c r="AB296" s="226"/>
      <c r="AC296" s="225" t="s">
        <v>184</v>
      </c>
      <c r="AD296" s="232" t="s">
        <v>3965</v>
      </c>
      <c r="AE296" s="224">
        <v>2025</v>
      </c>
      <c r="AF296" s="225" t="s">
        <v>2764</v>
      </c>
    </row>
    <row r="297" spans="1:32" x14ac:dyDescent="0.35">
      <c r="A297" s="224" t="s">
        <v>3971</v>
      </c>
      <c r="B297" s="225" t="s">
        <v>2764</v>
      </c>
      <c r="C297" s="224" t="s">
        <v>2761</v>
      </c>
      <c r="D297" s="224" t="s">
        <v>3563</v>
      </c>
      <c r="E297" s="226">
        <v>45855</v>
      </c>
      <c r="F297" s="225" t="s">
        <v>3970</v>
      </c>
      <c r="G297" s="224"/>
      <c r="H297" s="227" t="s">
        <v>135</v>
      </c>
      <c r="I297" s="225" t="s">
        <v>162</v>
      </c>
      <c r="J297" s="227" t="s">
        <v>137</v>
      </c>
      <c r="K297" s="224"/>
      <c r="L297" s="228">
        <v>5693195</v>
      </c>
      <c r="M297" s="229">
        <v>31122799</v>
      </c>
      <c r="N297" s="229"/>
      <c r="O297" s="229"/>
      <c r="P297" s="229"/>
      <c r="Q297" s="230"/>
      <c r="R297" s="229">
        <v>31122799</v>
      </c>
      <c r="S297" s="229">
        <v>0</v>
      </c>
      <c r="T297" s="227" t="s">
        <v>140</v>
      </c>
      <c r="U297" s="227" t="s">
        <v>141</v>
      </c>
      <c r="V297" s="231">
        <v>1113649372</v>
      </c>
      <c r="W297" s="227" t="s">
        <v>142</v>
      </c>
      <c r="X297" s="227" t="s">
        <v>682</v>
      </c>
      <c r="Y297" s="227">
        <v>167</v>
      </c>
      <c r="Z297" s="226">
        <v>45855</v>
      </c>
      <c r="AA297" s="226">
        <v>46022</v>
      </c>
      <c r="AB297" s="226"/>
      <c r="AC297" s="225" t="s">
        <v>184</v>
      </c>
      <c r="AD297" s="232" t="s">
        <v>3973</v>
      </c>
      <c r="AE297" s="224">
        <v>2025</v>
      </c>
      <c r="AF297" s="225" t="s">
        <v>2764</v>
      </c>
    </row>
    <row r="298" spans="1:32" x14ac:dyDescent="0.35">
      <c r="A298" s="224" t="s">
        <v>3138</v>
      </c>
      <c r="B298" s="225" t="s">
        <v>2764</v>
      </c>
      <c r="C298" s="224" t="s">
        <v>2761</v>
      </c>
      <c r="D298" s="224" t="s">
        <v>3976</v>
      </c>
      <c r="E298" s="226">
        <v>45840</v>
      </c>
      <c r="F298" s="225" t="s">
        <v>3136</v>
      </c>
      <c r="G298" s="224"/>
      <c r="H298" s="227" t="s">
        <v>135</v>
      </c>
      <c r="I298" s="225" t="s">
        <v>162</v>
      </c>
      <c r="J298" s="227" t="s">
        <v>137</v>
      </c>
      <c r="K298" s="224"/>
      <c r="L298" s="228">
        <v>3670920</v>
      </c>
      <c r="M298" s="229">
        <v>20557152</v>
      </c>
      <c r="N298" s="229"/>
      <c r="O298" s="229"/>
      <c r="P298" s="229"/>
      <c r="Q298" s="230"/>
      <c r="R298" s="229">
        <v>20557152</v>
      </c>
      <c r="S298" s="229">
        <v>0</v>
      </c>
      <c r="T298" s="227" t="s">
        <v>140</v>
      </c>
      <c r="U298" s="227" t="s">
        <v>141</v>
      </c>
      <c r="V298" s="231">
        <v>1036655177</v>
      </c>
      <c r="W298" s="227" t="s">
        <v>142</v>
      </c>
      <c r="X298" s="227" t="s">
        <v>3137</v>
      </c>
      <c r="Y298" s="227">
        <v>182</v>
      </c>
      <c r="Z298" s="226">
        <v>45840</v>
      </c>
      <c r="AA298" s="226">
        <v>46010</v>
      </c>
      <c r="AB298" s="226"/>
      <c r="AC298" s="225" t="s">
        <v>184</v>
      </c>
      <c r="AD298" s="232" t="s">
        <v>3142</v>
      </c>
      <c r="AE298" s="224">
        <v>2025</v>
      </c>
      <c r="AF298" s="225" t="s">
        <v>2764</v>
      </c>
    </row>
    <row r="299" spans="1:32" x14ac:dyDescent="0.35">
      <c r="A299" s="224" t="s">
        <v>3195</v>
      </c>
      <c r="B299" s="225" t="s">
        <v>2764</v>
      </c>
      <c r="C299" s="224" t="s">
        <v>2761</v>
      </c>
      <c r="D299" s="224" t="s">
        <v>3982</v>
      </c>
      <c r="E299" s="226">
        <v>45706</v>
      </c>
      <c r="F299" s="225" t="s">
        <v>3194</v>
      </c>
      <c r="G299" s="224"/>
      <c r="H299" s="227" t="s">
        <v>135</v>
      </c>
      <c r="I299" s="225" t="s">
        <v>162</v>
      </c>
      <c r="J299" s="227" t="s">
        <v>137</v>
      </c>
      <c r="K299" s="224"/>
      <c r="L299" s="228">
        <v>3226850</v>
      </c>
      <c r="M299" s="229">
        <v>17532552</v>
      </c>
      <c r="N299" s="229"/>
      <c r="O299" s="229"/>
      <c r="P299" s="229"/>
      <c r="Q299" s="230"/>
      <c r="R299" s="229">
        <v>17532552</v>
      </c>
      <c r="S299" s="229">
        <v>0</v>
      </c>
      <c r="T299" s="227" t="s">
        <v>140</v>
      </c>
      <c r="U299" s="227" t="s">
        <v>141</v>
      </c>
      <c r="V299" s="231">
        <v>1004720170</v>
      </c>
      <c r="W299" s="227" t="s">
        <v>142</v>
      </c>
      <c r="X299" s="227" t="s">
        <v>551</v>
      </c>
      <c r="Y299" s="227">
        <v>316</v>
      </c>
      <c r="Z299" s="226">
        <v>45706</v>
      </c>
      <c r="AA299" s="226">
        <v>45869</v>
      </c>
      <c r="AB299" s="226"/>
      <c r="AC299" s="225" t="s">
        <v>3984</v>
      </c>
      <c r="AD299" s="232" t="s">
        <v>3200</v>
      </c>
      <c r="AE299" s="224">
        <v>2025</v>
      </c>
      <c r="AF299" s="225" t="s">
        <v>2764</v>
      </c>
    </row>
    <row r="300" spans="1:32" x14ac:dyDescent="0.35">
      <c r="A300" s="224" t="s">
        <v>3379</v>
      </c>
      <c r="B300" s="225" t="s">
        <v>2764</v>
      </c>
      <c r="C300" s="224" t="s">
        <v>2761</v>
      </c>
      <c r="D300" s="224" t="s">
        <v>3992</v>
      </c>
      <c r="E300" s="226">
        <v>45839</v>
      </c>
      <c r="F300" s="225" t="s">
        <v>3378</v>
      </c>
      <c r="G300" s="224"/>
      <c r="H300" s="227" t="s">
        <v>135</v>
      </c>
      <c r="I300" s="225" t="s">
        <v>162</v>
      </c>
      <c r="J300" s="227" t="s">
        <v>137</v>
      </c>
      <c r="K300" s="224"/>
      <c r="L300" s="228">
        <v>3670920</v>
      </c>
      <c r="M300" s="229">
        <v>22025520</v>
      </c>
      <c r="N300" s="229"/>
      <c r="O300" s="229"/>
      <c r="P300" s="229"/>
      <c r="Q300" s="230"/>
      <c r="R300" s="229">
        <v>22025520</v>
      </c>
      <c r="S300" s="229">
        <v>0</v>
      </c>
      <c r="T300" s="227" t="s">
        <v>140</v>
      </c>
      <c r="U300" s="227" t="s">
        <v>141</v>
      </c>
      <c r="V300" s="231">
        <v>27225016</v>
      </c>
      <c r="W300" s="227" t="s">
        <v>142</v>
      </c>
      <c r="X300" s="227" t="s">
        <v>778</v>
      </c>
      <c r="Y300" s="227">
        <v>183</v>
      </c>
      <c r="Z300" s="226">
        <v>45839</v>
      </c>
      <c r="AA300" s="226">
        <v>46022</v>
      </c>
      <c r="AB300" s="226"/>
      <c r="AC300" s="225" t="s">
        <v>184</v>
      </c>
      <c r="AD300" s="232" t="s">
        <v>3383</v>
      </c>
      <c r="AE300" s="224">
        <v>2025</v>
      </c>
      <c r="AF300" s="225" t="s">
        <v>2764</v>
      </c>
    </row>
    <row r="301" spans="1:32" x14ac:dyDescent="0.35">
      <c r="A301" s="224" t="s">
        <v>3999</v>
      </c>
      <c r="B301" s="225" t="s">
        <v>2764</v>
      </c>
      <c r="C301" s="224" t="s">
        <v>2761</v>
      </c>
      <c r="D301" s="224" t="s">
        <v>4000</v>
      </c>
      <c r="E301" s="226">
        <v>45883</v>
      </c>
      <c r="F301" s="225" t="s">
        <v>3998</v>
      </c>
      <c r="G301" s="224"/>
      <c r="H301" s="227" t="s">
        <v>135</v>
      </c>
      <c r="I301" s="225" t="s">
        <v>162</v>
      </c>
      <c r="J301" s="227" t="s">
        <v>137</v>
      </c>
      <c r="K301" s="224"/>
      <c r="L301" s="228">
        <v>6347912</v>
      </c>
      <c r="M301" s="229">
        <v>26026439</v>
      </c>
      <c r="N301" s="229"/>
      <c r="O301" s="229"/>
      <c r="P301" s="229"/>
      <c r="Q301" s="230"/>
      <c r="R301" s="229">
        <v>25814842</v>
      </c>
      <c r="S301" s="229">
        <v>211597</v>
      </c>
      <c r="T301" s="227" t="s">
        <v>140</v>
      </c>
      <c r="U301" s="227" t="s">
        <v>141</v>
      </c>
      <c r="V301" s="231">
        <v>16282193</v>
      </c>
      <c r="W301" s="227" t="s">
        <v>142</v>
      </c>
      <c r="X301" s="227" t="s">
        <v>134</v>
      </c>
      <c r="Y301" s="227">
        <v>123</v>
      </c>
      <c r="Z301" s="226">
        <v>45883</v>
      </c>
      <c r="AA301" s="226">
        <v>46006</v>
      </c>
      <c r="AB301" s="226"/>
      <c r="AC301" s="225" t="s">
        <v>184</v>
      </c>
      <c r="AD301" s="232" t="s">
        <v>4002</v>
      </c>
      <c r="AE301" s="224">
        <v>2025</v>
      </c>
      <c r="AF301" s="225" t="s">
        <v>2764</v>
      </c>
    </row>
    <row r="302" spans="1:32" x14ac:dyDescent="0.35">
      <c r="A302" s="224" t="s">
        <v>4010</v>
      </c>
      <c r="B302" s="225" t="s">
        <v>2764</v>
      </c>
      <c r="C302" s="224" t="s">
        <v>2761</v>
      </c>
      <c r="D302" s="224" t="s">
        <v>3075</v>
      </c>
      <c r="E302" s="226">
        <v>45901</v>
      </c>
      <c r="F302" s="225" t="s">
        <v>4009</v>
      </c>
      <c r="G302" s="224"/>
      <c r="H302" s="227" t="s">
        <v>135</v>
      </c>
      <c r="I302" s="225" t="s">
        <v>162</v>
      </c>
      <c r="J302" s="227" t="s">
        <v>137</v>
      </c>
      <c r="K302" s="224"/>
      <c r="L302" s="228">
        <v>1836238</v>
      </c>
      <c r="M302" s="229">
        <v>6426833</v>
      </c>
      <c r="N302" s="229"/>
      <c r="O302" s="229"/>
      <c r="P302" s="229"/>
      <c r="Q302" s="230"/>
      <c r="R302" s="229">
        <v>6426833</v>
      </c>
      <c r="S302" s="229">
        <v>0</v>
      </c>
      <c r="T302" s="227" t="s">
        <v>140</v>
      </c>
      <c r="U302" s="227" t="s">
        <v>141</v>
      </c>
      <c r="V302" s="231">
        <v>30737756</v>
      </c>
      <c r="W302" s="227" t="s">
        <v>142</v>
      </c>
      <c r="X302" s="227" t="s">
        <v>2850</v>
      </c>
      <c r="Y302" s="227">
        <v>121</v>
      </c>
      <c r="Z302" s="226">
        <v>45901</v>
      </c>
      <c r="AA302" s="226">
        <v>46006</v>
      </c>
      <c r="AB302" s="226"/>
      <c r="AC302" s="225" t="s">
        <v>184</v>
      </c>
      <c r="AD302" s="232" t="s">
        <v>4012</v>
      </c>
      <c r="AE302" s="224">
        <v>2025</v>
      </c>
      <c r="AF302" s="225" t="s">
        <v>2764</v>
      </c>
    </row>
    <row r="303" spans="1:32" x14ac:dyDescent="0.35">
      <c r="A303" s="224" t="s">
        <v>4014</v>
      </c>
      <c r="B303" s="225" t="s">
        <v>2764</v>
      </c>
      <c r="C303" s="224" t="s">
        <v>2761</v>
      </c>
      <c r="D303" s="224" t="s">
        <v>4016</v>
      </c>
      <c r="E303" s="226">
        <v>45909</v>
      </c>
      <c r="F303" s="225" t="s">
        <v>4013</v>
      </c>
      <c r="G303" s="224"/>
      <c r="H303" s="227" t="s">
        <v>135</v>
      </c>
      <c r="I303" s="225" t="s">
        <v>162</v>
      </c>
      <c r="J303" s="227" t="s">
        <v>137</v>
      </c>
      <c r="K303" s="224"/>
      <c r="L303" s="228">
        <v>5693195</v>
      </c>
      <c r="M303" s="229">
        <v>21254595</v>
      </c>
      <c r="N303" s="229"/>
      <c r="O303" s="229"/>
      <c r="P303" s="229"/>
      <c r="Q303" s="230"/>
      <c r="R303" s="229">
        <v>21254595</v>
      </c>
      <c r="S303" s="229">
        <v>0</v>
      </c>
      <c r="T303" s="227" t="s">
        <v>140</v>
      </c>
      <c r="U303" s="227" t="s">
        <v>141</v>
      </c>
      <c r="V303" s="231">
        <v>94395030</v>
      </c>
      <c r="W303" s="227" t="s">
        <v>142</v>
      </c>
      <c r="X303" s="227" t="s">
        <v>406</v>
      </c>
      <c r="Y303" s="227">
        <v>113</v>
      </c>
      <c r="Z303" s="226">
        <v>45909</v>
      </c>
      <c r="AA303" s="226">
        <v>46022</v>
      </c>
      <c r="AB303" s="226"/>
      <c r="AC303" s="225" t="s">
        <v>184</v>
      </c>
      <c r="AD303" s="232" t="s">
        <v>4018</v>
      </c>
      <c r="AE303" s="224">
        <v>2025</v>
      </c>
      <c r="AF303" s="225" t="s">
        <v>2764</v>
      </c>
    </row>
    <row r="304" spans="1:32" x14ac:dyDescent="0.35">
      <c r="A304" s="224" t="s">
        <v>4025</v>
      </c>
      <c r="B304" s="225" t="s">
        <v>2764</v>
      </c>
      <c r="C304" s="224" t="s">
        <v>2761</v>
      </c>
      <c r="D304" s="224" t="s">
        <v>4026</v>
      </c>
      <c r="E304" s="226">
        <v>45923</v>
      </c>
      <c r="F304" s="225" t="s">
        <v>4024</v>
      </c>
      <c r="G304" s="224"/>
      <c r="H304" s="227" t="s">
        <v>135</v>
      </c>
      <c r="I304" s="225" t="s">
        <v>162</v>
      </c>
      <c r="J304" s="227" t="s">
        <v>137</v>
      </c>
      <c r="K304" s="224"/>
      <c r="L304" s="228">
        <v>2680096</v>
      </c>
      <c r="M304" s="229">
        <v>8754980</v>
      </c>
      <c r="N304" s="229"/>
      <c r="O304" s="229"/>
      <c r="P304" s="229"/>
      <c r="Q304" s="230"/>
      <c r="R304" s="229">
        <v>8754980</v>
      </c>
      <c r="S304" s="229">
        <v>0</v>
      </c>
      <c r="T304" s="227" t="s">
        <v>140</v>
      </c>
      <c r="U304" s="227" t="s">
        <v>141</v>
      </c>
      <c r="V304" s="231">
        <v>1110470762</v>
      </c>
      <c r="W304" s="227" t="s">
        <v>142</v>
      </c>
      <c r="X304" s="227" t="s">
        <v>551</v>
      </c>
      <c r="Y304" s="227">
        <v>99</v>
      </c>
      <c r="Z304" s="226">
        <v>45923</v>
      </c>
      <c r="AA304" s="226">
        <v>46022</v>
      </c>
      <c r="AB304" s="226"/>
      <c r="AC304" s="225" t="s">
        <v>184</v>
      </c>
      <c r="AD304" s="232" t="s">
        <v>4028</v>
      </c>
      <c r="AE304" s="224">
        <v>2025</v>
      </c>
      <c r="AF304" s="225" t="s">
        <v>2764</v>
      </c>
    </row>
    <row r="305" spans="1:32" x14ac:dyDescent="0.35">
      <c r="A305" s="224" t="s">
        <v>4036</v>
      </c>
      <c r="B305" s="225" t="s">
        <v>2764</v>
      </c>
      <c r="C305" s="224" t="s">
        <v>4037</v>
      </c>
      <c r="D305" s="224" t="s">
        <v>4040</v>
      </c>
      <c r="E305" s="226">
        <v>45939</v>
      </c>
      <c r="F305" s="225" t="s">
        <v>4034</v>
      </c>
      <c r="G305" s="224"/>
      <c r="H305" s="227" t="s">
        <v>135</v>
      </c>
      <c r="I305" s="225" t="s">
        <v>162</v>
      </c>
      <c r="J305" s="227" t="s">
        <v>137</v>
      </c>
      <c r="K305" s="224"/>
      <c r="L305" s="228">
        <v>2110000</v>
      </c>
      <c r="M305" s="229">
        <v>2110000</v>
      </c>
      <c r="N305" s="229"/>
      <c r="O305" s="229"/>
      <c r="P305" s="229"/>
      <c r="Q305" s="230"/>
      <c r="R305" s="229">
        <v>2110000</v>
      </c>
      <c r="S305" s="229">
        <v>0</v>
      </c>
      <c r="T305" s="227" t="s">
        <v>1257</v>
      </c>
      <c r="U305" s="227" t="s">
        <v>1809</v>
      </c>
      <c r="V305" s="231" t="s">
        <v>142</v>
      </c>
      <c r="W305" s="227">
        <v>900954699</v>
      </c>
      <c r="X305" s="227" t="s">
        <v>4035</v>
      </c>
      <c r="Y305" s="227">
        <v>38</v>
      </c>
      <c r="Z305" s="226">
        <v>45939</v>
      </c>
      <c r="AA305" s="226">
        <v>45976</v>
      </c>
      <c r="AB305" s="226"/>
      <c r="AC305" s="225" t="s">
        <v>184</v>
      </c>
      <c r="AD305" s="232" t="s">
        <v>4043</v>
      </c>
      <c r="AE305" s="224">
        <v>2025</v>
      </c>
      <c r="AF305" s="225" t="s">
        <v>2764</v>
      </c>
    </row>
    <row r="306" spans="1:32" x14ac:dyDescent="0.35">
      <c r="A306" s="224" t="s">
        <v>4045</v>
      </c>
      <c r="B306" s="225" t="s">
        <v>2764</v>
      </c>
      <c r="C306" s="224" t="s">
        <v>4046</v>
      </c>
      <c r="D306" s="224" t="s">
        <v>1960</v>
      </c>
      <c r="E306" s="226">
        <v>45757</v>
      </c>
      <c r="F306" s="225" t="s">
        <v>4044</v>
      </c>
      <c r="G306" s="224"/>
      <c r="H306" s="227" t="s">
        <v>1947</v>
      </c>
      <c r="I306" s="225" t="s">
        <v>1933</v>
      </c>
      <c r="J306" s="227" t="s">
        <v>1933</v>
      </c>
      <c r="K306" s="224"/>
      <c r="L306" s="228" t="s">
        <v>1951</v>
      </c>
      <c r="M306" s="229">
        <v>3717000</v>
      </c>
      <c r="N306" s="229"/>
      <c r="O306" s="229"/>
      <c r="P306" s="229"/>
      <c r="Q306" s="230"/>
      <c r="R306" s="229">
        <v>3717000</v>
      </c>
      <c r="S306" s="229">
        <v>0</v>
      </c>
      <c r="T306" s="227" t="s">
        <v>140</v>
      </c>
      <c r="U306" s="227" t="s">
        <v>141</v>
      </c>
      <c r="V306" s="231">
        <v>1002942054</v>
      </c>
      <c r="W306" s="227" t="s">
        <v>142</v>
      </c>
      <c r="X306" s="227" t="s">
        <v>1000</v>
      </c>
      <c r="Y306" s="227">
        <v>91</v>
      </c>
      <c r="Z306" s="226">
        <v>45757</v>
      </c>
      <c r="AA306" s="226">
        <v>45848</v>
      </c>
      <c r="AB306" s="226"/>
      <c r="AC306" s="225" t="s">
        <v>184</v>
      </c>
      <c r="AD306" s="232" t="s">
        <v>4049</v>
      </c>
      <c r="AE306" s="224">
        <v>2025</v>
      </c>
      <c r="AF306" s="225" t="s">
        <v>2764</v>
      </c>
    </row>
    <row r="307" spans="1:32" x14ac:dyDescent="0.35">
      <c r="A307" s="224" t="s">
        <v>4053</v>
      </c>
      <c r="B307" s="225" t="s">
        <v>2764</v>
      </c>
      <c r="C307" s="224" t="s">
        <v>4046</v>
      </c>
      <c r="D307" s="224" t="s">
        <v>4054</v>
      </c>
      <c r="E307" s="226">
        <v>45768</v>
      </c>
      <c r="F307" s="225" t="s">
        <v>4052</v>
      </c>
      <c r="G307" s="224"/>
      <c r="H307" s="227" t="s">
        <v>1947</v>
      </c>
      <c r="I307" s="225" t="s">
        <v>1933</v>
      </c>
      <c r="J307" s="227" t="s">
        <v>1933</v>
      </c>
      <c r="K307" s="224"/>
      <c r="L307" s="228" t="s">
        <v>1951</v>
      </c>
      <c r="M307" s="229">
        <v>9984733.4399999995</v>
      </c>
      <c r="N307" s="229"/>
      <c r="O307" s="229"/>
      <c r="P307" s="229"/>
      <c r="Q307" s="230"/>
      <c r="R307" s="229">
        <v>9984733.4399999995</v>
      </c>
      <c r="S307" s="229">
        <v>0</v>
      </c>
      <c r="T307" s="227" t="s">
        <v>140</v>
      </c>
      <c r="U307" s="227" t="s">
        <v>141</v>
      </c>
      <c r="V307" s="231">
        <v>16220935</v>
      </c>
      <c r="W307" s="227" t="s">
        <v>142</v>
      </c>
      <c r="X307" s="227" t="s">
        <v>778</v>
      </c>
      <c r="Y307" s="227">
        <v>153</v>
      </c>
      <c r="Z307" s="226">
        <v>45775</v>
      </c>
      <c r="AA307" s="226">
        <v>45928</v>
      </c>
      <c r="AB307" s="226"/>
      <c r="AC307" s="225" t="s">
        <v>184</v>
      </c>
      <c r="AD307" s="232" t="s">
        <v>4057</v>
      </c>
      <c r="AE307" s="224">
        <v>2025</v>
      </c>
      <c r="AF307" s="225" t="s">
        <v>2764</v>
      </c>
    </row>
    <row r="308" spans="1:32" x14ac:dyDescent="0.35">
      <c r="A308" s="224" t="s">
        <v>4061</v>
      </c>
      <c r="B308" s="225" t="s">
        <v>2764</v>
      </c>
      <c r="C308" s="224" t="s">
        <v>2693</v>
      </c>
      <c r="D308" s="224" t="s">
        <v>4064</v>
      </c>
      <c r="E308" s="226">
        <v>45771</v>
      </c>
      <c r="F308" s="225" t="s">
        <v>4059</v>
      </c>
      <c r="G308" s="224"/>
      <c r="H308" s="227" t="s">
        <v>1947</v>
      </c>
      <c r="I308" s="225" t="s">
        <v>1933</v>
      </c>
      <c r="J308" s="227" t="s">
        <v>1933</v>
      </c>
      <c r="K308" s="224"/>
      <c r="L308" s="228" t="s">
        <v>1951</v>
      </c>
      <c r="M308" s="229">
        <v>2388918</v>
      </c>
      <c r="N308" s="229"/>
      <c r="O308" s="229"/>
      <c r="P308" s="229"/>
      <c r="Q308" s="230"/>
      <c r="R308" s="229">
        <v>2388918</v>
      </c>
      <c r="S308" s="229">
        <v>0</v>
      </c>
      <c r="T308" s="227" t="s">
        <v>1257</v>
      </c>
      <c r="U308" s="227" t="s">
        <v>1809</v>
      </c>
      <c r="V308" s="231" t="s">
        <v>142</v>
      </c>
      <c r="W308" s="227">
        <v>900335279</v>
      </c>
      <c r="X308" s="227" t="s">
        <v>4060</v>
      </c>
      <c r="Y308" s="227">
        <v>220</v>
      </c>
      <c r="Z308" s="226">
        <v>45771</v>
      </c>
      <c r="AA308" s="226">
        <v>45991</v>
      </c>
      <c r="AB308" s="226"/>
      <c r="AC308" s="225" t="s">
        <v>184</v>
      </c>
      <c r="AD308" s="232" t="s">
        <v>4066</v>
      </c>
      <c r="AE308" s="224">
        <v>2025</v>
      </c>
      <c r="AF308" s="225" t="s">
        <v>2764</v>
      </c>
    </row>
    <row r="309" spans="1:32" x14ac:dyDescent="0.35">
      <c r="A309" s="224" t="s">
        <v>4069</v>
      </c>
      <c r="B309" s="225" t="s">
        <v>2764</v>
      </c>
      <c r="C309" s="224" t="s">
        <v>2693</v>
      </c>
      <c r="D309" s="224" t="s">
        <v>4072</v>
      </c>
      <c r="E309" s="226">
        <v>45782</v>
      </c>
      <c r="F309" s="225" t="s">
        <v>4068</v>
      </c>
      <c r="G309" s="224"/>
      <c r="H309" s="227" t="s">
        <v>1947</v>
      </c>
      <c r="I309" s="225" t="s">
        <v>1933</v>
      </c>
      <c r="J309" s="227" t="s">
        <v>1933</v>
      </c>
      <c r="K309" s="224"/>
      <c r="L309" s="228" t="s">
        <v>1951</v>
      </c>
      <c r="M309" s="229">
        <v>5352000</v>
      </c>
      <c r="N309" s="229"/>
      <c r="O309" s="229"/>
      <c r="P309" s="229"/>
      <c r="Q309" s="230"/>
      <c r="R309" s="229">
        <v>5352000</v>
      </c>
      <c r="S309" s="229">
        <v>0</v>
      </c>
      <c r="T309" s="227" t="s">
        <v>1257</v>
      </c>
      <c r="U309" s="227" t="s">
        <v>1809</v>
      </c>
      <c r="V309" s="231" t="s">
        <v>142</v>
      </c>
      <c r="W309" s="227">
        <v>901167412</v>
      </c>
      <c r="X309" s="227" t="s">
        <v>4060</v>
      </c>
      <c r="Y309" s="227">
        <v>184</v>
      </c>
      <c r="Z309" s="226">
        <v>45785</v>
      </c>
      <c r="AA309" s="226">
        <v>45991</v>
      </c>
      <c r="AB309" s="226"/>
      <c r="AC309" s="225" t="s">
        <v>184</v>
      </c>
      <c r="AD309" s="232" t="s">
        <v>4075</v>
      </c>
      <c r="AE309" s="224">
        <v>2025</v>
      </c>
      <c r="AF309" s="225" t="s">
        <v>2764</v>
      </c>
    </row>
    <row r="310" spans="1:32" x14ac:dyDescent="0.35">
      <c r="A310" s="224" t="s">
        <v>4078</v>
      </c>
      <c r="B310" s="225" t="s">
        <v>2764</v>
      </c>
      <c r="C310" s="224" t="s">
        <v>4046</v>
      </c>
      <c r="D310" s="224" t="s">
        <v>4080</v>
      </c>
      <c r="E310" s="226">
        <v>45792</v>
      </c>
      <c r="F310" s="225" t="s">
        <v>4077</v>
      </c>
      <c r="G310" s="224"/>
      <c r="H310" s="227" t="s">
        <v>1947</v>
      </c>
      <c r="I310" s="225" t="s">
        <v>1933</v>
      </c>
      <c r="J310" s="227" t="s">
        <v>1933</v>
      </c>
      <c r="K310" s="224"/>
      <c r="L310" s="228" t="s">
        <v>1951</v>
      </c>
      <c r="M310" s="229">
        <v>9940000</v>
      </c>
      <c r="N310" s="229"/>
      <c r="O310" s="229"/>
      <c r="P310" s="229"/>
      <c r="Q310" s="230"/>
      <c r="R310" s="229">
        <v>9940000</v>
      </c>
      <c r="S310" s="229">
        <v>0</v>
      </c>
      <c r="T310" s="227" t="s">
        <v>1257</v>
      </c>
      <c r="U310" s="227" t="s">
        <v>1809</v>
      </c>
      <c r="V310" s="231" t="s">
        <v>142</v>
      </c>
      <c r="W310" s="227">
        <v>900251438</v>
      </c>
      <c r="X310" s="227" t="s">
        <v>551</v>
      </c>
      <c r="Y310" s="227">
        <v>199</v>
      </c>
      <c r="Z310" s="226">
        <v>45792</v>
      </c>
      <c r="AA310" s="226">
        <v>45991</v>
      </c>
      <c r="AB310" s="226"/>
      <c r="AC310" s="225" t="s">
        <v>184</v>
      </c>
      <c r="AD310" s="232" t="s">
        <v>4083</v>
      </c>
      <c r="AE310" s="224">
        <v>2025</v>
      </c>
      <c r="AF310" s="225" t="s">
        <v>2764</v>
      </c>
    </row>
    <row r="311" spans="1:32" x14ac:dyDescent="0.35">
      <c r="A311" s="224" t="s">
        <v>4086</v>
      </c>
      <c r="B311" s="225" t="s">
        <v>2764</v>
      </c>
      <c r="C311" s="224" t="s">
        <v>4046</v>
      </c>
      <c r="D311" s="224" t="s">
        <v>4088</v>
      </c>
      <c r="E311" s="226">
        <v>45806</v>
      </c>
      <c r="F311" s="225" t="s">
        <v>4085</v>
      </c>
      <c r="G311" s="224"/>
      <c r="H311" s="227" t="s">
        <v>1947</v>
      </c>
      <c r="I311" s="225" t="s">
        <v>1933</v>
      </c>
      <c r="J311" s="227" t="s">
        <v>1933</v>
      </c>
      <c r="K311" s="224"/>
      <c r="L311" s="228" t="s">
        <v>1951</v>
      </c>
      <c r="M311" s="229">
        <v>37363025</v>
      </c>
      <c r="N311" s="229"/>
      <c r="O311" s="229"/>
      <c r="P311" s="229"/>
      <c r="Q311" s="230"/>
      <c r="R311" s="229">
        <v>37200000</v>
      </c>
      <c r="S311" s="229">
        <v>163025</v>
      </c>
      <c r="T311" s="227" t="s">
        <v>1257</v>
      </c>
      <c r="U311" s="227" t="s">
        <v>1809</v>
      </c>
      <c r="V311" s="231" t="s">
        <v>142</v>
      </c>
      <c r="W311" s="227">
        <v>890302988</v>
      </c>
      <c r="X311" s="227" t="s">
        <v>134</v>
      </c>
      <c r="Y311" s="227">
        <v>215</v>
      </c>
      <c r="Z311" s="226">
        <v>45806</v>
      </c>
      <c r="AA311" s="226">
        <v>46021</v>
      </c>
      <c r="AB311" s="226"/>
      <c r="AC311" s="225" t="s">
        <v>184</v>
      </c>
      <c r="AD311" s="232" t="s">
        <v>4091</v>
      </c>
      <c r="AE311" s="224">
        <v>2025</v>
      </c>
      <c r="AF311" s="225" t="s">
        <v>2764</v>
      </c>
    </row>
    <row r="312" spans="1:32" x14ac:dyDescent="0.35">
      <c r="A312" s="224" t="s">
        <v>4094</v>
      </c>
      <c r="B312" s="225" t="s">
        <v>2764</v>
      </c>
      <c r="C312" s="224" t="s">
        <v>4046</v>
      </c>
      <c r="D312" s="224" t="s">
        <v>4097</v>
      </c>
      <c r="E312" s="226">
        <v>45811</v>
      </c>
      <c r="F312" s="225" t="s">
        <v>4093</v>
      </c>
      <c r="G312" s="224"/>
      <c r="H312" s="227" t="s">
        <v>1947</v>
      </c>
      <c r="I312" s="225" t="s">
        <v>1933</v>
      </c>
      <c r="J312" s="227" t="s">
        <v>1933</v>
      </c>
      <c r="K312" s="224"/>
      <c r="L312" s="228" t="s">
        <v>1951</v>
      </c>
      <c r="M312" s="229">
        <v>7000000</v>
      </c>
      <c r="N312" s="229"/>
      <c r="O312" s="229"/>
      <c r="P312" s="229"/>
      <c r="Q312" s="230"/>
      <c r="R312" s="229">
        <v>7000000</v>
      </c>
      <c r="S312" s="229">
        <v>0</v>
      </c>
      <c r="T312" s="227" t="s">
        <v>1257</v>
      </c>
      <c r="U312" s="227" t="s">
        <v>1809</v>
      </c>
      <c r="V312" s="231" t="s">
        <v>142</v>
      </c>
      <c r="W312" s="227">
        <v>901594924</v>
      </c>
      <c r="X312" s="227" t="s">
        <v>2632</v>
      </c>
      <c r="Y312" s="227">
        <v>195</v>
      </c>
      <c r="Z312" s="226">
        <v>45811</v>
      </c>
      <c r="AA312" s="226">
        <v>46006</v>
      </c>
      <c r="AB312" s="226"/>
      <c r="AC312" s="225" t="s">
        <v>184</v>
      </c>
      <c r="AD312" s="232" t="s">
        <v>4100</v>
      </c>
      <c r="AE312" s="224">
        <v>2025</v>
      </c>
      <c r="AF312" s="225" t="s">
        <v>2764</v>
      </c>
    </row>
    <row r="313" spans="1:32" x14ac:dyDescent="0.35">
      <c r="A313" s="224" t="s">
        <v>4103</v>
      </c>
      <c r="B313" s="225" t="s">
        <v>2764</v>
      </c>
      <c r="C313" s="224" t="s">
        <v>4046</v>
      </c>
      <c r="D313" s="224" t="s">
        <v>2010</v>
      </c>
      <c r="E313" s="226">
        <v>45812</v>
      </c>
      <c r="F313" s="225" t="s">
        <v>4102</v>
      </c>
      <c r="G313" s="224"/>
      <c r="H313" s="227" t="s">
        <v>1947</v>
      </c>
      <c r="I313" s="225" t="s">
        <v>1933</v>
      </c>
      <c r="J313" s="227" t="s">
        <v>1933</v>
      </c>
      <c r="K313" s="224"/>
      <c r="L313" s="228" t="s">
        <v>1951</v>
      </c>
      <c r="M313" s="229">
        <v>28000000</v>
      </c>
      <c r="N313" s="229"/>
      <c r="O313" s="229"/>
      <c r="P313" s="229"/>
      <c r="Q313" s="230"/>
      <c r="R313" s="229">
        <v>28000000</v>
      </c>
      <c r="S313" s="229">
        <v>0</v>
      </c>
      <c r="T313" s="227" t="s">
        <v>140</v>
      </c>
      <c r="U313" s="227" t="s">
        <v>141</v>
      </c>
      <c r="V313" s="231">
        <v>36182424</v>
      </c>
      <c r="W313" s="227" t="s">
        <v>142</v>
      </c>
      <c r="X313" s="227" t="s">
        <v>2632</v>
      </c>
      <c r="Y313" s="227">
        <v>179</v>
      </c>
      <c r="Z313" s="226">
        <v>45813</v>
      </c>
      <c r="AA313" s="226">
        <v>45991</v>
      </c>
      <c r="AB313" s="226"/>
      <c r="AC313" s="225" t="s">
        <v>184</v>
      </c>
      <c r="AD313" s="232" t="s">
        <v>4106</v>
      </c>
      <c r="AE313" s="224">
        <v>2025</v>
      </c>
      <c r="AF313" s="225" t="s">
        <v>2764</v>
      </c>
    </row>
    <row r="314" spans="1:32" x14ac:dyDescent="0.35">
      <c r="A314" s="224" t="s">
        <v>4109</v>
      </c>
      <c r="B314" s="225" t="s">
        <v>2764</v>
      </c>
      <c r="C314" s="224" t="s">
        <v>4046</v>
      </c>
      <c r="D314" s="224" t="s">
        <v>1993</v>
      </c>
      <c r="E314" s="226">
        <v>45813</v>
      </c>
      <c r="F314" s="225" t="s">
        <v>4108</v>
      </c>
      <c r="G314" s="224"/>
      <c r="H314" s="227" t="s">
        <v>1947</v>
      </c>
      <c r="I314" s="225" t="s">
        <v>1933</v>
      </c>
      <c r="J314" s="227" t="s">
        <v>1933</v>
      </c>
      <c r="K314" s="224"/>
      <c r="L314" s="228" t="s">
        <v>1951</v>
      </c>
      <c r="M314" s="229">
        <v>25500000</v>
      </c>
      <c r="N314" s="229"/>
      <c r="O314" s="229"/>
      <c r="P314" s="229"/>
      <c r="Q314" s="230"/>
      <c r="R314" s="229">
        <v>25500000</v>
      </c>
      <c r="S314" s="229">
        <v>0</v>
      </c>
      <c r="T314" s="227" t="s">
        <v>140</v>
      </c>
      <c r="U314" s="227" t="s">
        <v>141</v>
      </c>
      <c r="V314" s="231">
        <v>36954888</v>
      </c>
      <c r="W314" s="227" t="s">
        <v>142</v>
      </c>
      <c r="X314" s="227" t="s">
        <v>2922</v>
      </c>
      <c r="Y314" s="227">
        <v>207</v>
      </c>
      <c r="Z314" s="226">
        <v>45814</v>
      </c>
      <c r="AA314" s="226">
        <v>46021</v>
      </c>
      <c r="AB314" s="226"/>
      <c r="AC314" s="225" t="s">
        <v>184</v>
      </c>
      <c r="AD314" s="232" t="s">
        <v>4114</v>
      </c>
      <c r="AE314" s="224">
        <v>2025</v>
      </c>
      <c r="AF314" s="225" t="s">
        <v>2764</v>
      </c>
    </row>
    <row r="315" spans="1:32" x14ac:dyDescent="0.35">
      <c r="A315" s="224" t="s">
        <v>4117</v>
      </c>
      <c r="B315" s="225" t="s">
        <v>2764</v>
      </c>
      <c r="C315" s="224" t="s">
        <v>4046</v>
      </c>
      <c r="D315" s="224" t="s">
        <v>4119</v>
      </c>
      <c r="E315" s="226">
        <v>45821</v>
      </c>
      <c r="F315" s="225" t="s">
        <v>4116</v>
      </c>
      <c r="G315" s="224"/>
      <c r="H315" s="227" t="s">
        <v>1947</v>
      </c>
      <c r="I315" s="225" t="s">
        <v>1933</v>
      </c>
      <c r="J315" s="227" t="s">
        <v>1933</v>
      </c>
      <c r="K315" s="224"/>
      <c r="L315" s="228" t="s">
        <v>1951</v>
      </c>
      <c r="M315" s="229">
        <v>12587820</v>
      </c>
      <c r="N315" s="229"/>
      <c r="O315" s="229"/>
      <c r="P315" s="229"/>
      <c r="Q315" s="230"/>
      <c r="R315" s="229">
        <v>12587820</v>
      </c>
      <c r="S315" s="229">
        <v>0</v>
      </c>
      <c r="T315" s="227" t="s">
        <v>1257</v>
      </c>
      <c r="U315" s="227" t="s">
        <v>1809</v>
      </c>
      <c r="V315" s="231" t="s">
        <v>142</v>
      </c>
      <c r="W315" s="227">
        <v>901046633</v>
      </c>
      <c r="X315" s="227" t="s">
        <v>2139</v>
      </c>
      <c r="Y315" s="227">
        <v>153</v>
      </c>
      <c r="Z315" s="226">
        <v>45794</v>
      </c>
      <c r="AA315" s="226">
        <v>45978</v>
      </c>
      <c r="AB315" s="226"/>
      <c r="AC315" s="225" t="s">
        <v>184</v>
      </c>
      <c r="AD315" s="232" t="s">
        <v>4123</v>
      </c>
      <c r="AE315" s="224">
        <v>2025</v>
      </c>
      <c r="AF315" s="225" t="s">
        <v>2764</v>
      </c>
    </row>
    <row r="316" spans="1:32" x14ac:dyDescent="0.35">
      <c r="A316" s="224" t="s">
        <v>4126</v>
      </c>
      <c r="B316" s="225" t="s">
        <v>2764</v>
      </c>
      <c r="C316" s="224" t="s">
        <v>4046</v>
      </c>
      <c r="D316" s="224" t="s">
        <v>4128</v>
      </c>
      <c r="E316" s="226">
        <v>45848</v>
      </c>
      <c r="F316" s="225" t="s">
        <v>4125</v>
      </c>
      <c r="G316" s="224"/>
      <c r="H316" s="227" t="s">
        <v>1947</v>
      </c>
      <c r="I316" s="225" t="s">
        <v>1933</v>
      </c>
      <c r="J316" s="227" t="s">
        <v>1933</v>
      </c>
      <c r="K316" s="224"/>
      <c r="L316" s="228" t="s">
        <v>1951</v>
      </c>
      <c r="M316" s="229">
        <v>729064</v>
      </c>
      <c r="N316" s="229"/>
      <c r="O316" s="229"/>
      <c r="P316" s="229"/>
      <c r="Q316" s="230"/>
      <c r="R316" s="229">
        <v>0</v>
      </c>
      <c r="S316" s="229">
        <v>729064</v>
      </c>
      <c r="T316" s="227" t="s">
        <v>1257</v>
      </c>
      <c r="U316" s="227" t="s">
        <v>1809</v>
      </c>
      <c r="V316" s="231" t="s">
        <v>142</v>
      </c>
      <c r="W316" s="227">
        <v>891202203</v>
      </c>
      <c r="X316" s="227" t="s">
        <v>2922</v>
      </c>
      <c r="Y316" s="227">
        <v>142</v>
      </c>
      <c r="Z316" s="226">
        <v>45849</v>
      </c>
      <c r="AA316" s="226">
        <v>45991</v>
      </c>
      <c r="AB316" s="226"/>
      <c r="AC316" s="225" t="s">
        <v>184</v>
      </c>
      <c r="AD316" s="232" t="s">
        <v>4130</v>
      </c>
      <c r="AE316" s="224">
        <v>2025</v>
      </c>
      <c r="AF316" s="225" t="s">
        <v>2764</v>
      </c>
    </row>
    <row r="317" spans="1:32" x14ac:dyDescent="0.35">
      <c r="A317" s="224" t="s">
        <v>4133</v>
      </c>
      <c r="B317" s="225" t="s">
        <v>2764</v>
      </c>
      <c r="C317" s="224" t="s">
        <v>4134</v>
      </c>
      <c r="D317" s="224" t="s">
        <v>2189</v>
      </c>
      <c r="E317" s="226">
        <v>45863</v>
      </c>
      <c r="F317" s="225" t="s">
        <v>4132</v>
      </c>
      <c r="G317" s="224"/>
      <c r="H317" s="227" t="s">
        <v>1947</v>
      </c>
      <c r="I317" s="225" t="s">
        <v>1933</v>
      </c>
      <c r="J317" s="227" t="s">
        <v>1933</v>
      </c>
      <c r="K317" s="224"/>
      <c r="L317" s="228" t="s">
        <v>1951</v>
      </c>
      <c r="M317" s="229">
        <v>6000000</v>
      </c>
      <c r="N317" s="229"/>
      <c r="O317" s="229"/>
      <c r="P317" s="229"/>
      <c r="Q317" s="230"/>
      <c r="R317" s="229">
        <v>6000000</v>
      </c>
      <c r="S317" s="229">
        <v>0</v>
      </c>
      <c r="T317" s="227" t="s">
        <v>140</v>
      </c>
      <c r="U317" s="227" t="s">
        <v>141</v>
      </c>
      <c r="V317" s="231">
        <v>17639597</v>
      </c>
      <c r="W317" s="227" t="s">
        <v>142</v>
      </c>
      <c r="X317" s="227" t="s">
        <v>2632</v>
      </c>
      <c r="Y317" s="227">
        <v>123</v>
      </c>
      <c r="Z317" s="226">
        <v>45867</v>
      </c>
      <c r="AA317" s="226">
        <v>45990</v>
      </c>
      <c r="AB317" s="226"/>
      <c r="AC317" s="225" t="s">
        <v>184</v>
      </c>
      <c r="AD317" s="232" t="s">
        <v>4137</v>
      </c>
      <c r="AE317" s="224">
        <v>2025</v>
      </c>
      <c r="AF317" s="225" t="s">
        <v>2764</v>
      </c>
    </row>
    <row r="318" spans="1:32" x14ac:dyDescent="0.35">
      <c r="A318" s="224" t="s">
        <v>4140</v>
      </c>
      <c r="B318" s="225" t="s">
        <v>2764</v>
      </c>
      <c r="C318" s="224" t="s">
        <v>4046</v>
      </c>
      <c r="D318" s="224" t="s">
        <v>4142</v>
      </c>
      <c r="E318" s="226">
        <v>45869</v>
      </c>
      <c r="F318" s="225" t="s">
        <v>4139</v>
      </c>
      <c r="G318" s="224"/>
      <c r="H318" s="227" t="s">
        <v>1947</v>
      </c>
      <c r="I318" s="225" t="s">
        <v>1933</v>
      </c>
      <c r="J318" s="227" t="s">
        <v>1933</v>
      </c>
      <c r="K318" s="224"/>
      <c r="L318" s="228" t="s">
        <v>1951</v>
      </c>
      <c r="M318" s="229">
        <v>7000000</v>
      </c>
      <c r="N318" s="229"/>
      <c r="O318" s="229"/>
      <c r="P318" s="229"/>
      <c r="Q318" s="230"/>
      <c r="R318" s="229">
        <v>7000000</v>
      </c>
      <c r="S318" s="229">
        <v>0</v>
      </c>
      <c r="T318" s="227" t="s">
        <v>1257</v>
      </c>
      <c r="U318" s="227" t="s">
        <v>1809</v>
      </c>
      <c r="V318" s="231" t="s">
        <v>142</v>
      </c>
      <c r="W318" s="227">
        <v>901523858</v>
      </c>
      <c r="X318" s="227" t="s">
        <v>134</v>
      </c>
      <c r="Y318" s="227">
        <v>148</v>
      </c>
      <c r="Z318" s="226">
        <v>45869</v>
      </c>
      <c r="AA318" s="226">
        <v>46017</v>
      </c>
      <c r="AB318" s="226"/>
      <c r="AC318" s="225" t="s">
        <v>184</v>
      </c>
      <c r="AD318" s="232" t="s">
        <v>4145</v>
      </c>
      <c r="AE318" s="224">
        <v>2025</v>
      </c>
      <c r="AF318" s="225" t="s">
        <v>2764</v>
      </c>
    </row>
    <row r="319" spans="1:32" x14ac:dyDescent="0.35">
      <c r="A319" s="224" t="s">
        <v>4148</v>
      </c>
      <c r="B319" s="225" t="s">
        <v>2764</v>
      </c>
      <c r="C319" s="224" t="s">
        <v>4149</v>
      </c>
      <c r="D319" s="224" t="s">
        <v>4151</v>
      </c>
      <c r="E319" s="226">
        <v>45880</v>
      </c>
      <c r="F319" s="225" t="s">
        <v>4147</v>
      </c>
      <c r="G319" s="224"/>
      <c r="H319" s="227" t="s">
        <v>1947</v>
      </c>
      <c r="I319" s="225" t="s">
        <v>1933</v>
      </c>
      <c r="J319" s="227" t="s">
        <v>1933</v>
      </c>
      <c r="K319" s="224"/>
      <c r="L319" s="228" t="s">
        <v>1951</v>
      </c>
      <c r="M319" s="229">
        <v>10320000</v>
      </c>
      <c r="N319" s="229"/>
      <c r="O319" s="229"/>
      <c r="P319" s="229"/>
      <c r="Q319" s="230"/>
      <c r="R319" s="229">
        <v>10320000</v>
      </c>
      <c r="S319" s="229">
        <v>0</v>
      </c>
      <c r="T319" s="227" t="s">
        <v>1257</v>
      </c>
      <c r="U319" s="227" t="s">
        <v>1809</v>
      </c>
      <c r="V319" s="231" t="s">
        <v>142</v>
      </c>
      <c r="W319" s="227">
        <v>901803247</v>
      </c>
      <c r="X319" s="227" t="s">
        <v>134</v>
      </c>
      <c r="Y319" s="227">
        <v>30</v>
      </c>
      <c r="Z319" s="226">
        <v>45880</v>
      </c>
      <c r="AA319" s="226">
        <v>45911</v>
      </c>
      <c r="AB319" s="226"/>
      <c r="AC319" s="225" t="s">
        <v>184</v>
      </c>
      <c r="AD319" s="232" t="s">
        <v>4153</v>
      </c>
      <c r="AE319" s="224">
        <v>2025</v>
      </c>
      <c r="AF319" s="225" t="s">
        <v>2764</v>
      </c>
    </row>
    <row r="320" spans="1:32" x14ac:dyDescent="0.35">
      <c r="A320" s="224" t="s">
        <v>4156</v>
      </c>
      <c r="B320" s="225" t="s">
        <v>2764</v>
      </c>
      <c r="C320" s="224" t="s">
        <v>4046</v>
      </c>
      <c r="D320" s="224" t="s">
        <v>4157</v>
      </c>
      <c r="E320" s="226">
        <v>45890</v>
      </c>
      <c r="F320" s="225" t="s">
        <v>4155</v>
      </c>
      <c r="G320" s="224"/>
      <c r="H320" s="227" t="s">
        <v>1947</v>
      </c>
      <c r="I320" s="225" t="s">
        <v>1933</v>
      </c>
      <c r="J320" s="227" t="s">
        <v>1933</v>
      </c>
      <c r="K320" s="224"/>
      <c r="L320" s="228" t="s">
        <v>1951</v>
      </c>
      <c r="M320" s="229">
        <v>21246000</v>
      </c>
      <c r="N320" s="229"/>
      <c r="O320" s="229"/>
      <c r="P320" s="229"/>
      <c r="Q320" s="230"/>
      <c r="R320" s="229">
        <v>21246000</v>
      </c>
      <c r="S320" s="229">
        <v>0</v>
      </c>
      <c r="T320" s="227" t="s">
        <v>140</v>
      </c>
      <c r="U320" s="227" t="s">
        <v>141</v>
      </c>
      <c r="V320" s="231" t="s">
        <v>142</v>
      </c>
      <c r="W320" s="227">
        <v>10543059</v>
      </c>
      <c r="X320" s="227" t="s">
        <v>4060</v>
      </c>
      <c r="Y320" s="227">
        <v>60</v>
      </c>
      <c r="Z320" s="226">
        <v>45890</v>
      </c>
      <c r="AA320" s="226">
        <v>45951</v>
      </c>
      <c r="AB320" s="226"/>
      <c r="AC320" s="225" t="s">
        <v>184</v>
      </c>
      <c r="AD320" s="232" t="s">
        <v>4160</v>
      </c>
      <c r="AE320" s="224">
        <v>2025</v>
      </c>
      <c r="AF320" s="225" t="s">
        <v>2764</v>
      </c>
    </row>
    <row r="321" spans="1:32" x14ac:dyDescent="0.35">
      <c r="A321" s="224" t="s">
        <v>4162</v>
      </c>
      <c r="B321" s="225" t="s">
        <v>2764</v>
      </c>
      <c r="C321" s="224" t="s">
        <v>2693</v>
      </c>
      <c r="D321" s="224" t="s">
        <v>4164</v>
      </c>
      <c r="E321" s="226">
        <v>45891</v>
      </c>
      <c r="F321" s="225" t="s">
        <v>4161</v>
      </c>
      <c r="G321" s="224"/>
      <c r="H321" s="227" t="s">
        <v>1947</v>
      </c>
      <c r="I321" s="225" t="s">
        <v>1933</v>
      </c>
      <c r="J321" s="227" t="s">
        <v>1933</v>
      </c>
      <c r="K321" s="224"/>
      <c r="L321" s="228" t="s">
        <v>1951</v>
      </c>
      <c r="M321" s="229">
        <v>553000</v>
      </c>
      <c r="N321" s="229"/>
      <c r="O321" s="229"/>
      <c r="P321" s="229"/>
      <c r="Q321" s="230"/>
      <c r="R321" s="229">
        <v>553000</v>
      </c>
      <c r="S321" s="229">
        <v>0</v>
      </c>
      <c r="T321" s="227" t="s">
        <v>1257</v>
      </c>
      <c r="U321" s="227" t="s">
        <v>1809</v>
      </c>
      <c r="V321" s="231" t="s">
        <v>142</v>
      </c>
      <c r="W321" s="227">
        <v>891200727</v>
      </c>
      <c r="X321" s="227" t="s">
        <v>2922</v>
      </c>
      <c r="Y321" s="227">
        <v>97</v>
      </c>
      <c r="Z321" s="226">
        <v>45894</v>
      </c>
      <c r="AA321" s="226">
        <v>45991</v>
      </c>
      <c r="AB321" s="226"/>
      <c r="AC321" s="225" t="s">
        <v>184</v>
      </c>
      <c r="AD321" s="232" t="s">
        <v>4166</v>
      </c>
      <c r="AE321" s="224">
        <v>2025</v>
      </c>
      <c r="AF321" s="225" t="s">
        <v>2764</v>
      </c>
    </row>
    <row r="322" spans="1:32" x14ac:dyDescent="0.35">
      <c r="A322" s="224" t="s">
        <v>4169</v>
      </c>
      <c r="B322" s="225" t="s">
        <v>2764</v>
      </c>
      <c r="C322" s="224" t="s">
        <v>4170</v>
      </c>
      <c r="D322" s="224" t="s">
        <v>4171</v>
      </c>
      <c r="E322" s="226">
        <v>45894</v>
      </c>
      <c r="F322" s="225" t="s">
        <v>4168</v>
      </c>
      <c r="G322" s="224"/>
      <c r="H322" s="227" t="s">
        <v>1947</v>
      </c>
      <c r="I322" s="225" t="s">
        <v>1933</v>
      </c>
      <c r="J322" s="227" t="s">
        <v>1933</v>
      </c>
      <c r="K322" s="224"/>
      <c r="L322" s="228" t="s">
        <v>1951</v>
      </c>
      <c r="M322" s="229">
        <v>11770000</v>
      </c>
      <c r="N322" s="229"/>
      <c r="O322" s="229"/>
      <c r="P322" s="229"/>
      <c r="Q322" s="230"/>
      <c r="R322" s="229">
        <v>11770000</v>
      </c>
      <c r="S322" s="229">
        <v>0</v>
      </c>
      <c r="T322" s="227" t="s">
        <v>140</v>
      </c>
      <c r="U322" s="227" t="s">
        <v>141</v>
      </c>
      <c r="V322" s="231" t="s">
        <v>142</v>
      </c>
      <c r="W322" s="227">
        <v>10300171</v>
      </c>
      <c r="X322" s="227" t="s">
        <v>406</v>
      </c>
      <c r="Y322" s="227">
        <v>90</v>
      </c>
      <c r="Z322" s="226">
        <v>45894</v>
      </c>
      <c r="AA322" s="226">
        <v>45986</v>
      </c>
      <c r="AB322" s="226"/>
      <c r="AC322" s="225" t="s">
        <v>184</v>
      </c>
      <c r="AD322" s="232" t="s">
        <v>4174</v>
      </c>
      <c r="AE322" s="224">
        <v>2025</v>
      </c>
      <c r="AF322" s="225" t="s">
        <v>2764</v>
      </c>
    </row>
    <row r="323" spans="1:32" x14ac:dyDescent="0.35">
      <c r="A323" s="224" t="s">
        <v>4177</v>
      </c>
      <c r="B323" s="225" t="s">
        <v>2764</v>
      </c>
      <c r="C323" s="224" t="s">
        <v>4046</v>
      </c>
      <c r="D323" s="224" t="s">
        <v>4179</v>
      </c>
      <c r="E323" s="226">
        <v>45895</v>
      </c>
      <c r="F323" s="225" t="s">
        <v>4176</v>
      </c>
      <c r="G323" s="224"/>
      <c r="H323" s="227" t="s">
        <v>1947</v>
      </c>
      <c r="I323" s="225" t="s">
        <v>1933</v>
      </c>
      <c r="J323" s="227" t="s">
        <v>1933</v>
      </c>
      <c r="K323" s="224"/>
      <c r="L323" s="228" t="s">
        <v>1951</v>
      </c>
      <c r="M323" s="229">
        <v>5781227</v>
      </c>
      <c r="N323" s="229"/>
      <c r="O323" s="229"/>
      <c r="P323" s="229"/>
      <c r="Q323" s="230"/>
      <c r="R323" s="229">
        <v>5781227</v>
      </c>
      <c r="S323" s="229">
        <v>0</v>
      </c>
      <c r="T323" s="227" t="s">
        <v>1257</v>
      </c>
      <c r="U323" s="227" t="s">
        <v>1809</v>
      </c>
      <c r="V323" s="231" t="s">
        <v>142</v>
      </c>
      <c r="W323" s="227">
        <v>800050903</v>
      </c>
      <c r="X323" s="227" t="s">
        <v>551</v>
      </c>
      <c r="Y323" s="227">
        <v>64</v>
      </c>
      <c r="Z323" s="226">
        <v>45896</v>
      </c>
      <c r="AA323" s="226">
        <v>45991</v>
      </c>
      <c r="AB323" s="226"/>
      <c r="AC323" s="225" t="s">
        <v>184</v>
      </c>
      <c r="AD323" s="232" t="s">
        <v>4181</v>
      </c>
      <c r="AE323" s="224">
        <v>2025</v>
      </c>
      <c r="AF323" s="225" t="s">
        <v>2764</v>
      </c>
    </row>
    <row r="324" spans="1:32" x14ac:dyDescent="0.35">
      <c r="A324" s="224" t="s">
        <v>4184</v>
      </c>
      <c r="B324" s="225" t="s">
        <v>2764</v>
      </c>
      <c r="C324" s="224" t="s">
        <v>4170</v>
      </c>
      <c r="D324" s="224" t="s">
        <v>4171</v>
      </c>
      <c r="E324" s="226">
        <v>45896</v>
      </c>
      <c r="F324" s="225" t="s">
        <v>4183</v>
      </c>
      <c r="G324" s="224"/>
      <c r="H324" s="227" t="s">
        <v>1947</v>
      </c>
      <c r="I324" s="225" t="s">
        <v>1933</v>
      </c>
      <c r="J324" s="227" t="s">
        <v>1933</v>
      </c>
      <c r="K324" s="224"/>
      <c r="L324" s="228" t="s">
        <v>1951</v>
      </c>
      <c r="M324" s="229">
        <v>40815000</v>
      </c>
      <c r="N324" s="229"/>
      <c r="O324" s="229"/>
      <c r="P324" s="229"/>
      <c r="Q324" s="230"/>
      <c r="R324" s="229">
        <v>40815000</v>
      </c>
      <c r="S324" s="229">
        <v>0</v>
      </c>
      <c r="T324" s="227" t="s">
        <v>140</v>
      </c>
      <c r="U324" s="227" t="s">
        <v>141</v>
      </c>
      <c r="V324" s="231" t="s">
        <v>142</v>
      </c>
      <c r="W324" s="227">
        <v>10300171</v>
      </c>
      <c r="X324" s="227" t="s">
        <v>2922</v>
      </c>
      <c r="Y324" s="227">
        <v>90</v>
      </c>
      <c r="Z324" s="226">
        <v>45901</v>
      </c>
      <c r="AA324" s="226">
        <v>45991</v>
      </c>
      <c r="AB324" s="226"/>
      <c r="AC324" s="225" t="s">
        <v>184</v>
      </c>
      <c r="AD324" s="232" t="s">
        <v>4187</v>
      </c>
      <c r="AE324" s="224">
        <v>2025</v>
      </c>
      <c r="AF324" s="225" t="s">
        <v>2764</v>
      </c>
    </row>
    <row r="325" spans="1:32" x14ac:dyDescent="0.35">
      <c r="A325" s="224" t="s">
        <v>4190</v>
      </c>
      <c r="B325" s="225" t="s">
        <v>2764</v>
      </c>
      <c r="C325" s="224" t="s">
        <v>4191</v>
      </c>
      <c r="D325" s="224" t="s">
        <v>2286</v>
      </c>
      <c r="E325" s="226">
        <v>45898</v>
      </c>
      <c r="F325" s="225" t="s">
        <v>4188</v>
      </c>
      <c r="G325" s="224"/>
      <c r="H325" s="227" t="s">
        <v>1947</v>
      </c>
      <c r="I325" s="225" t="s">
        <v>1933</v>
      </c>
      <c r="J325" s="227" t="s">
        <v>1933</v>
      </c>
      <c r="K325" s="224"/>
      <c r="L325" s="228" t="s">
        <v>1951</v>
      </c>
      <c r="M325" s="229">
        <v>36105000</v>
      </c>
      <c r="N325" s="229"/>
      <c r="O325" s="229"/>
      <c r="P325" s="229"/>
      <c r="Q325" s="230"/>
      <c r="R325" s="229">
        <v>36105000</v>
      </c>
      <c r="S325" s="229">
        <v>0</v>
      </c>
      <c r="T325" s="227" t="s">
        <v>140</v>
      </c>
      <c r="U325" s="227" t="s">
        <v>141</v>
      </c>
      <c r="V325" s="231" t="s">
        <v>142</v>
      </c>
      <c r="W325" s="227">
        <v>1030598851</v>
      </c>
      <c r="X325" s="227" t="s">
        <v>4189</v>
      </c>
      <c r="Y325" s="227">
        <v>120</v>
      </c>
      <c r="Z325" s="226">
        <v>45898</v>
      </c>
      <c r="AA325" s="226">
        <v>45959</v>
      </c>
      <c r="AB325" s="226"/>
      <c r="AC325" s="225" t="s">
        <v>184</v>
      </c>
      <c r="AD325" s="232" t="s">
        <v>4194</v>
      </c>
      <c r="AE325" s="224">
        <v>2025</v>
      </c>
      <c r="AF325" s="225" t="s">
        <v>2764</v>
      </c>
    </row>
    <row r="326" spans="1:32" x14ac:dyDescent="0.35">
      <c r="A326" s="224" t="s">
        <v>4197</v>
      </c>
      <c r="B326" s="225" t="s">
        <v>2764</v>
      </c>
      <c r="C326" s="224" t="s">
        <v>4198</v>
      </c>
      <c r="D326" s="224" t="s">
        <v>4201</v>
      </c>
      <c r="E326" s="226">
        <v>45908</v>
      </c>
      <c r="F326" s="225" t="s">
        <v>4196</v>
      </c>
      <c r="G326" s="224"/>
      <c r="H326" s="227" t="s">
        <v>1947</v>
      </c>
      <c r="I326" s="225" t="s">
        <v>1933</v>
      </c>
      <c r="J326" s="227" t="s">
        <v>1933</v>
      </c>
      <c r="K326" s="224"/>
      <c r="L326" s="228" t="s">
        <v>1951</v>
      </c>
      <c r="M326" s="229">
        <v>16792594</v>
      </c>
      <c r="N326" s="229"/>
      <c r="O326" s="229"/>
      <c r="P326" s="229"/>
      <c r="Q326" s="230"/>
      <c r="R326" s="229">
        <v>16792594</v>
      </c>
      <c r="S326" s="229">
        <v>0</v>
      </c>
      <c r="T326" s="227" t="s">
        <v>140</v>
      </c>
      <c r="U326" s="227" t="s">
        <v>1809</v>
      </c>
      <c r="V326" s="231" t="s">
        <v>142</v>
      </c>
      <c r="W326" s="227">
        <v>901406206</v>
      </c>
      <c r="X326" s="227" t="s">
        <v>134</v>
      </c>
      <c r="Y326" s="227">
        <v>83</v>
      </c>
      <c r="Z326" s="226">
        <v>45909</v>
      </c>
      <c r="AA326" s="226">
        <v>45991</v>
      </c>
      <c r="AB326" s="226"/>
      <c r="AC326" s="225" t="s">
        <v>184</v>
      </c>
      <c r="AD326" s="232" t="s">
        <v>4204</v>
      </c>
      <c r="AE326" s="224">
        <v>2025</v>
      </c>
      <c r="AF326" s="225" t="s">
        <v>2764</v>
      </c>
    </row>
    <row r="327" spans="1:32" x14ac:dyDescent="0.35">
      <c r="A327" s="224" t="s">
        <v>4207</v>
      </c>
      <c r="B327" s="225" t="s">
        <v>2764</v>
      </c>
      <c r="C327" s="224" t="s">
        <v>4170</v>
      </c>
      <c r="D327" s="224" t="s">
        <v>4171</v>
      </c>
      <c r="E327" s="226">
        <v>45915</v>
      </c>
      <c r="F327" s="225" t="s">
        <v>4206</v>
      </c>
      <c r="G327" s="224"/>
      <c r="H327" s="227" t="s">
        <v>1947</v>
      </c>
      <c r="I327" s="225" t="s">
        <v>1933</v>
      </c>
      <c r="J327" s="227" t="s">
        <v>1933</v>
      </c>
      <c r="K327" s="224"/>
      <c r="L327" s="228" t="s">
        <v>1951</v>
      </c>
      <c r="M327" s="229">
        <v>6855000</v>
      </c>
      <c r="N327" s="229"/>
      <c r="O327" s="229"/>
      <c r="P327" s="229"/>
      <c r="Q327" s="230"/>
      <c r="R327" s="229">
        <v>6855000</v>
      </c>
      <c r="S327" s="229">
        <v>0</v>
      </c>
      <c r="T327" s="227" t="s">
        <v>140</v>
      </c>
      <c r="U327" s="227" t="s">
        <v>141</v>
      </c>
      <c r="V327" s="231" t="s">
        <v>142</v>
      </c>
      <c r="W327" s="227">
        <v>10300171</v>
      </c>
      <c r="X327" s="227" t="s">
        <v>2922</v>
      </c>
      <c r="Y327" s="227">
        <v>76</v>
      </c>
      <c r="Z327" s="226">
        <v>45917</v>
      </c>
      <c r="AA327" s="226">
        <v>45991</v>
      </c>
      <c r="AB327" s="226"/>
      <c r="AC327" s="225" t="s">
        <v>184</v>
      </c>
      <c r="AD327" s="232" t="s">
        <v>4210</v>
      </c>
      <c r="AE327" s="224">
        <v>2025</v>
      </c>
      <c r="AF327" s="225" t="s">
        <v>2764</v>
      </c>
    </row>
    <row r="328" spans="1:32" x14ac:dyDescent="0.35">
      <c r="A328" s="224" t="s">
        <v>4212</v>
      </c>
      <c r="B328" s="225" t="s">
        <v>2764</v>
      </c>
      <c r="C328" s="224" t="s">
        <v>4198</v>
      </c>
      <c r="D328" s="224" t="s">
        <v>4214</v>
      </c>
      <c r="E328" s="226">
        <v>45915</v>
      </c>
      <c r="F328" s="225" t="s">
        <v>4211</v>
      </c>
      <c r="G328" s="224"/>
      <c r="H328" s="227" t="s">
        <v>1947</v>
      </c>
      <c r="I328" s="225" t="s">
        <v>1933</v>
      </c>
      <c r="J328" s="227" t="s">
        <v>1933</v>
      </c>
      <c r="K328" s="224"/>
      <c r="L328" s="228" t="s">
        <v>1951</v>
      </c>
      <c r="M328" s="229">
        <v>3500000</v>
      </c>
      <c r="N328" s="229"/>
      <c r="O328" s="229"/>
      <c r="P328" s="229"/>
      <c r="Q328" s="230"/>
      <c r="R328" s="229">
        <v>3500000</v>
      </c>
      <c r="S328" s="229">
        <v>0</v>
      </c>
      <c r="T328" s="227" t="s">
        <v>140</v>
      </c>
      <c r="U328" s="227" t="s">
        <v>1809</v>
      </c>
      <c r="V328" s="231" t="s">
        <v>142</v>
      </c>
      <c r="W328" s="227">
        <v>901302975</v>
      </c>
      <c r="X328" s="227" t="s">
        <v>134</v>
      </c>
      <c r="Y328" s="227">
        <v>90</v>
      </c>
      <c r="Z328" s="226">
        <v>45915</v>
      </c>
      <c r="AA328" s="226">
        <v>46006</v>
      </c>
      <c r="AB328" s="226"/>
      <c r="AC328" s="225" t="s">
        <v>184</v>
      </c>
      <c r="AD328" s="232" t="s">
        <v>4216</v>
      </c>
      <c r="AE328" s="224">
        <v>2025</v>
      </c>
      <c r="AF328" s="225" t="s">
        <v>2764</v>
      </c>
    </row>
    <row r="329" spans="1:32" x14ac:dyDescent="0.35">
      <c r="A329" s="224" t="s">
        <v>4219</v>
      </c>
      <c r="B329" s="225" t="s">
        <v>2764</v>
      </c>
      <c r="C329" s="224" t="s">
        <v>4170</v>
      </c>
      <c r="D329" s="224" t="s">
        <v>4220</v>
      </c>
      <c r="E329" s="226">
        <v>45917</v>
      </c>
      <c r="F329" s="225" t="s">
        <v>4218</v>
      </c>
      <c r="G329" s="224"/>
      <c r="H329" s="227" t="s">
        <v>1947</v>
      </c>
      <c r="I329" s="225" t="s">
        <v>1933</v>
      </c>
      <c r="J329" s="227" t="s">
        <v>1933</v>
      </c>
      <c r="K329" s="224"/>
      <c r="L329" s="228" t="s">
        <v>1951</v>
      </c>
      <c r="M329" s="229">
        <v>26259930</v>
      </c>
      <c r="N329" s="229"/>
      <c r="O329" s="229"/>
      <c r="P329" s="229"/>
      <c r="Q329" s="230"/>
      <c r="R329" s="229">
        <v>26259930</v>
      </c>
      <c r="S329" s="229">
        <v>0</v>
      </c>
      <c r="T329" s="227" t="s">
        <v>140</v>
      </c>
      <c r="U329" s="227" t="s">
        <v>141</v>
      </c>
      <c r="V329" s="231">
        <v>52822142</v>
      </c>
      <c r="W329" s="227" t="s">
        <v>142</v>
      </c>
      <c r="X329" s="227" t="s">
        <v>2632</v>
      </c>
      <c r="Y329" s="227">
        <v>104</v>
      </c>
      <c r="Z329" s="226">
        <v>45919</v>
      </c>
      <c r="AA329" s="226">
        <v>46021</v>
      </c>
      <c r="AB329" s="226"/>
      <c r="AC329" s="225" t="s">
        <v>345</v>
      </c>
      <c r="AD329" s="232" t="s">
        <v>4223</v>
      </c>
      <c r="AE329" s="224">
        <v>2025</v>
      </c>
      <c r="AF329" s="225" t="s">
        <v>2764</v>
      </c>
    </row>
    <row r="330" spans="1:32" x14ac:dyDescent="0.35">
      <c r="A330" s="224" t="s">
        <v>4219</v>
      </c>
      <c r="B330" s="225" t="s">
        <v>2764</v>
      </c>
      <c r="C330" s="224" t="s">
        <v>4170</v>
      </c>
      <c r="D330" s="224" t="s">
        <v>2151</v>
      </c>
      <c r="E330" s="226">
        <v>45938</v>
      </c>
      <c r="F330" s="225" t="s">
        <v>4218</v>
      </c>
      <c r="G330" s="224"/>
      <c r="H330" s="227" t="s">
        <v>1947</v>
      </c>
      <c r="I330" s="225" t="s">
        <v>1933</v>
      </c>
      <c r="J330" s="227" t="s">
        <v>1933</v>
      </c>
      <c r="K330" s="224"/>
      <c r="L330" s="228" t="s">
        <v>1951</v>
      </c>
      <c r="M330" s="229">
        <v>26259930</v>
      </c>
      <c r="N330" s="229"/>
      <c r="O330" s="229"/>
      <c r="P330" s="229"/>
      <c r="Q330" s="230"/>
      <c r="R330" s="229">
        <v>26259930</v>
      </c>
      <c r="S330" s="229">
        <v>0</v>
      </c>
      <c r="T330" s="227" t="s">
        <v>1257</v>
      </c>
      <c r="U330" s="227" t="s">
        <v>1809</v>
      </c>
      <c r="V330" s="231" t="s">
        <v>142</v>
      </c>
      <c r="W330" s="227">
        <v>900932156</v>
      </c>
      <c r="X330" s="227" t="s">
        <v>2632</v>
      </c>
      <c r="Y330" s="227">
        <v>104</v>
      </c>
      <c r="Z330" s="226">
        <v>45938</v>
      </c>
      <c r="AA330" s="226">
        <v>46021</v>
      </c>
      <c r="AB330" s="226"/>
      <c r="AC330" s="225" t="s">
        <v>4229</v>
      </c>
      <c r="AD330" s="232" t="s">
        <v>4223</v>
      </c>
      <c r="AE330" s="224">
        <v>2025</v>
      </c>
      <c r="AF330" s="225" t="s">
        <v>2764</v>
      </c>
    </row>
    <row r="331" spans="1:32" x14ac:dyDescent="0.35">
      <c r="A331" s="224" t="s">
        <v>4231</v>
      </c>
      <c r="B331" s="225" t="s">
        <v>2764</v>
      </c>
      <c r="C331" s="224" t="s">
        <v>4232</v>
      </c>
      <c r="D331" s="224" t="s">
        <v>4235</v>
      </c>
      <c r="E331" s="226">
        <v>45917</v>
      </c>
      <c r="F331" s="225" t="s">
        <v>4230</v>
      </c>
      <c r="G331" s="224"/>
      <c r="H331" s="227" t="s">
        <v>1947</v>
      </c>
      <c r="I331" s="225" t="s">
        <v>1933</v>
      </c>
      <c r="J331" s="227" t="s">
        <v>1933</v>
      </c>
      <c r="K331" s="224"/>
      <c r="L331" s="228" t="s">
        <v>1951</v>
      </c>
      <c r="M331" s="229">
        <v>10700000</v>
      </c>
      <c r="N331" s="229"/>
      <c r="O331" s="229"/>
      <c r="P331" s="229"/>
      <c r="Q331" s="230"/>
      <c r="R331" s="229">
        <v>10700000</v>
      </c>
      <c r="S331" s="229">
        <v>0</v>
      </c>
      <c r="T331" s="227" t="s">
        <v>140</v>
      </c>
      <c r="U331" s="227" t="s">
        <v>1809</v>
      </c>
      <c r="V331" s="231" t="s">
        <v>142</v>
      </c>
      <c r="W331" s="227">
        <v>900276701</v>
      </c>
      <c r="X331" s="227" t="s">
        <v>4189</v>
      </c>
      <c r="Y331" s="227">
        <v>64</v>
      </c>
      <c r="Z331" s="226">
        <v>45922</v>
      </c>
      <c r="AA331" s="226">
        <v>45981</v>
      </c>
      <c r="AB331" s="226"/>
      <c r="AC331" s="225" t="s">
        <v>184</v>
      </c>
      <c r="AD331" s="232" t="s">
        <v>4238</v>
      </c>
      <c r="AE331" s="224">
        <v>2025</v>
      </c>
      <c r="AF331" s="225" t="s">
        <v>2764</v>
      </c>
    </row>
    <row r="332" spans="1:32" x14ac:dyDescent="0.35">
      <c r="A332" s="224" t="s">
        <v>4241</v>
      </c>
      <c r="B332" s="225" t="s">
        <v>2764</v>
      </c>
      <c r="C332" s="224" t="s">
        <v>4198</v>
      </c>
      <c r="D332" s="224" t="s">
        <v>4242</v>
      </c>
      <c r="E332" s="226">
        <v>45917</v>
      </c>
      <c r="F332" s="225" t="s">
        <v>4240</v>
      </c>
      <c r="G332" s="224"/>
      <c r="H332" s="227" t="s">
        <v>1947</v>
      </c>
      <c r="I332" s="225" t="s">
        <v>1933</v>
      </c>
      <c r="J332" s="227" t="s">
        <v>1933</v>
      </c>
      <c r="K332" s="224"/>
      <c r="L332" s="228" t="s">
        <v>1951</v>
      </c>
      <c r="M332" s="229">
        <v>4000000</v>
      </c>
      <c r="N332" s="229"/>
      <c r="O332" s="229"/>
      <c r="P332" s="229"/>
      <c r="Q332" s="230"/>
      <c r="R332" s="229">
        <v>4000000</v>
      </c>
      <c r="S332" s="229">
        <v>0</v>
      </c>
      <c r="T332" s="227" t="s">
        <v>140</v>
      </c>
      <c r="U332" s="227" t="s">
        <v>141</v>
      </c>
      <c r="V332" s="231">
        <v>76304046</v>
      </c>
      <c r="W332" s="227" t="s">
        <v>142</v>
      </c>
      <c r="X332" s="227" t="s">
        <v>4060</v>
      </c>
      <c r="Y332" s="227">
        <v>30</v>
      </c>
      <c r="Z332" s="226">
        <v>45922</v>
      </c>
      <c r="AA332" s="226">
        <v>45917</v>
      </c>
      <c r="AB332" s="226"/>
      <c r="AC332" s="225" t="s">
        <v>184</v>
      </c>
      <c r="AD332" s="232" t="s">
        <v>4245</v>
      </c>
      <c r="AE332" s="224">
        <v>2025</v>
      </c>
      <c r="AF332" s="225" t="s">
        <v>2764</v>
      </c>
    </row>
    <row r="333" spans="1:32" x14ac:dyDescent="0.35">
      <c r="A333" s="224" t="s">
        <v>4250</v>
      </c>
      <c r="B333" s="225" t="s">
        <v>2764</v>
      </c>
      <c r="C333" s="224" t="s">
        <v>4251</v>
      </c>
      <c r="D333" s="224" t="s">
        <v>4253</v>
      </c>
      <c r="E333" s="226">
        <v>45944</v>
      </c>
      <c r="F333" s="225" t="s">
        <v>4247</v>
      </c>
      <c r="G333" s="224"/>
      <c r="H333" s="227" t="s">
        <v>1947</v>
      </c>
      <c r="I333" s="225" t="s">
        <v>1933</v>
      </c>
      <c r="J333" s="227" t="s">
        <v>4249</v>
      </c>
      <c r="K333" s="224"/>
      <c r="L333" s="228" t="s">
        <v>1951</v>
      </c>
      <c r="M333" s="229">
        <v>410649109.80000001</v>
      </c>
      <c r="N333" s="229"/>
      <c r="O333" s="229"/>
      <c r="P333" s="229"/>
      <c r="Q333" s="230"/>
      <c r="R333" s="229">
        <v>410649109.80000001</v>
      </c>
      <c r="S333" s="229">
        <v>0</v>
      </c>
      <c r="T333" s="227" t="s">
        <v>140</v>
      </c>
      <c r="U333" s="227" t="s">
        <v>1809</v>
      </c>
      <c r="V333" s="231" t="s">
        <v>142</v>
      </c>
      <c r="W333" s="227">
        <v>809008133</v>
      </c>
      <c r="X333" s="227" t="s">
        <v>4248</v>
      </c>
      <c r="Y333" s="227">
        <v>62</v>
      </c>
      <c r="Z333" s="226">
        <v>45944</v>
      </c>
      <c r="AA333" s="226">
        <v>46006</v>
      </c>
      <c r="AB333" s="226"/>
      <c r="AC333" s="225" t="s">
        <v>184</v>
      </c>
      <c r="AD333" s="232" t="s">
        <v>4256</v>
      </c>
      <c r="AE333" s="224">
        <v>2025</v>
      </c>
      <c r="AF333" s="225" t="s">
        <v>2764</v>
      </c>
    </row>
    <row r="334" spans="1:32" x14ac:dyDescent="0.35">
      <c r="A334" s="224" t="s">
        <v>4259</v>
      </c>
      <c r="B334" s="225" t="s">
        <v>2764</v>
      </c>
      <c r="C334" s="224" t="s">
        <v>4260</v>
      </c>
      <c r="D334" s="224" t="s">
        <v>4263</v>
      </c>
      <c r="E334" s="226">
        <v>45957</v>
      </c>
      <c r="F334" s="225" t="s">
        <v>4258</v>
      </c>
      <c r="G334" s="224"/>
      <c r="H334" s="227" t="s">
        <v>1947</v>
      </c>
      <c r="I334" s="225" t="s">
        <v>1933</v>
      </c>
      <c r="J334" s="227" t="s">
        <v>1933</v>
      </c>
      <c r="K334" s="224"/>
      <c r="L334" s="228" t="s">
        <v>1951</v>
      </c>
      <c r="M334" s="229">
        <v>12138000</v>
      </c>
      <c r="N334" s="229"/>
      <c r="O334" s="229"/>
      <c r="P334" s="229"/>
      <c r="Q334" s="230"/>
      <c r="R334" s="229">
        <v>12138000</v>
      </c>
      <c r="S334" s="229">
        <v>0</v>
      </c>
      <c r="T334" s="227" t="s">
        <v>1257</v>
      </c>
      <c r="U334" s="227" t="s">
        <v>1809</v>
      </c>
      <c r="V334" s="231" t="s">
        <v>142</v>
      </c>
      <c r="W334" s="227">
        <v>901600646</v>
      </c>
      <c r="X334" s="227" t="s">
        <v>682</v>
      </c>
      <c r="Y334" s="227">
        <v>30</v>
      </c>
      <c r="Z334" s="226">
        <v>45966</v>
      </c>
      <c r="AA334" s="226">
        <v>45991</v>
      </c>
      <c r="AB334" s="226"/>
      <c r="AC334" s="225" t="s">
        <v>184</v>
      </c>
      <c r="AD334" s="232" t="s">
        <v>4266</v>
      </c>
      <c r="AE334" s="224">
        <v>2025</v>
      </c>
      <c r="AF334" s="225" t="s">
        <v>2764</v>
      </c>
    </row>
    <row r="335" spans="1:32" x14ac:dyDescent="0.35">
      <c r="A335" s="224" t="s">
        <v>4270</v>
      </c>
      <c r="B335" s="225" t="s">
        <v>2764</v>
      </c>
      <c r="C335" s="224" t="s">
        <v>4198</v>
      </c>
      <c r="D335" s="224" t="s">
        <v>2134</v>
      </c>
      <c r="E335" s="226">
        <v>45960</v>
      </c>
      <c r="F335" s="225" t="s">
        <v>4269</v>
      </c>
      <c r="G335" s="224"/>
      <c r="H335" s="227" t="s">
        <v>1947</v>
      </c>
      <c r="I335" s="225" t="s">
        <v>1933</v>
      </c>
      <c r="J335" s="227" t="s">
        <v>1933</v>
      </c>
      <c r="K335" s="224"/>
      <c r="L335" s="228" t="s">
        <v>1951</v>
      </c>
      <c r="M335" s="229">
        <v>3868000</v>
      </c>
      <c r="N335" s="229"/>
      <c r="O335" s="229"/>
      <c r="P335" s="229"/>
      <c r="Q335" s="230"/>
      <c r="R335" s="229">
        <v>3868000</v>
      </c>
      <c r="S335" s="229">
        <v>0</v>
      </c>
      <c r="T335" s="227" t="s">
        <v>140</v>
      </c>
      <c r="U335" s="227" t="s">
        <v>141</v>
      </c>
      <c r="V335" s="231">
        <v>1116920946</v>
      </c>
      <c r="W335" s="227" t="s">
        <v>142</v>
      </c>
      <c r="X335" s="227" t="s">
        <v>2922</v>
      </c>
      <c r="Y335" s="227">
        <v>30</v>
      </c>
      <c r="Z335" s="226">
        <v>45960</v>
      </c>
      <c r="AA335" s="226">
        <v>45991</v>
      </c>
      <c r="AB335" s="226"/>
      <c r="AC335" s="225" t="s">
        <v>184</v>
      </c>
      <c r="AD335" s="232" t="s">
        <v>4274</v>
      </c>
      <c r="AE335" s="224">
        <v>2025</v>
      </c>
      <c r="AF335" s="225" t="s">
        <v>2764</v>
      </c>
    </row>
    <row r="336" spans="1:32" x14ac:dyDescent="0.35">
      <c r="A336" s="224" t="s">
        <v>4277</v>
      </c>
      <c r="B336" s="225" t="s">
        <v>2764</v>
      </c>
      <c r="C336" s="224" t="s">
        <v>4134</v>
      </c>
      <c r="D336" s="224" t="s">
        <v>4280</v>
      </c>
      <c r="E336" s="226">
        <v>45961</v>
      </c>
      <c r="F336" s="225" t="s">
        <v>4276</v>
      </c>
      <c r="G336" s="224"/>
      <c r="H336" s="227" t="s">
        <v>1947</v>
      </c>
      <c r="I336" s="225" t="s">
        <v>1933</v>
      </c>
      <c r="J336" s="227" t="s">
        <v>1933</v>
      </c>
      <c r="K336" s="224"/>
      <c r="L336" s="228" t="s">
        <v>1951</v>
      </c>
      <c r="M336" s="229">
        <v>16701300</v>
      </c>
      <c r="N336" s="229"/>
      <c r="O336" s="229"/>
      <c r="P336" s="229"/>
      <c r="Q336" s="230"/>
      <c r="R336" s="229">
        <v>16701300</v>
      </c>
      <c r="S336" s="229">
        <v>0</v>
      </c>
      <c r="T336" s="227" t="s">
        <v>1257</v>
      </c>
      <c r="U336" s="227" t="s">
        <v>1809</v>
      </c>
      <c r="V336" s="231" t="s">
        <v>142</v>
      </c>
      <c r="W336" s="227">
        <v>901395454</v>
      </c>
      <c r="X336" s="227" t="s">
        <v>682</v>
      </c>
      <c r="Y336" s="227">
        <v>30</v>
      </c>
      <c r="Z336" s="226">
        <v>45965</v>
      </c>
      <c r="AA336" s="226">
        <v>45991</v>
      </c>
      <c r="AB336" s="226"/>
      <c r="AC336" s="225" t="s">
        <v>184</v>
      </c>
      <c r="AD336" s="232" t="s">
        <v>4283</v>
      </c>
      <c r="AE336" s="224">
        <v>2025</v>
      </c>
      <c r="AF336" s="225" t="s">
        <v>2764</v>
      </c>
    </row>
    <row r="337" spans="1:32" x14ac:dyDescent="0.35">
      <c r="A337" s="224" t="s">
        <v>4288</v>
      </c>
      <c r="B337" s="225" t="s">
        <v>2764</v>
      </c>
      <c r="C337" s="224" t="s">
        <v>4289</v>
      </c>
      <c r="D337" s="224" t="s">
        <v>4292</v>
      </c>
      <c r="E337" s="226">
        <v>45975</v>
      </c>
      <c r="F337" s="225" t="s">
        <v>4286</v>
      </c>
      <c r="G337" s="224"/>
      <c r="H337" s="227" t="s">
        <v>1947</v>
      </c>
      <c r="I337" s="225" t="s">
        <v>1933</v>
      </c>
      <c r="J337" s="227" t="s">
        <v>1933</v>
      </c>
      <c r="K337" s="224"/>
      <c r="L337" s="228" t="s">
        <v>1951</v>
      </c>
      <c r="M337" s="229">
        <v>18600000</v>
      </c>
      <c r="N337" s="229"/>
      <c r="O337" s="229"/>
      <c r="P337" s="229"/>
      <c r="Q337" s="230"/>
      <c r="R337" s="229">
        <v>18600000</v>
      </c>
      <c r="S337" s="229">
        <v>0</v>
      </c>
      <c r="T337" s="227" t="s">
        <v>1257</v>
      </c>
      <c r="U337" s="227" t="s">
        <v>1809</v>
      </c>
      <c r="V337" s="231" t="s">
        <v>142</v>
      </c>
      <c r="W337" s="227">
        <v>900381761</v>
      </c>
      <c r="X337" s="227" t="s">
        <v>4287</v>
      </c>
      <c r="Y337" s="227">
        <v>30</v>
      </c>
      <c r="Z337" s="226">
        <v>45979</v>
      </c>
      <c r="AA337" s="226">
        <v>46006</v>
      </c>
      <c r="AB337" s="226"/>
      <c r="AC337" s="225" t="s">
        <v>184</v>
      </c>
      <c r="AD337" s="232" t="s">
        <v>4295</v>
      </c>
      <c r="AE337" s="224">
        <v>2025</v>
      </c>
      <c r="AF337" s="225" t="s">
        <v>2764</v>
      </c>
    </row>
    <row r="338" spans="1:32" x14ac:dyDescent="0.35">
      <c r="A338" s="224" t="s">
        <v>4298</v>
      </c>
      <c r="B338" s="225" t="s">
        <v>2764</v>
      </c>
      <c r="C338" s="224" t="s">
        <v>4289</v>
      </c>
      <c r="D338" s="224" t="s">
        <v>4292</v>
      </c>
      <c r="E338" s="226">
        <v>45975</v>
      </c>
      <c r="F338" s="225" t="s">
        <v>4297</v>
      </c>
      <c r="G338" s="224"/>
      <c r="H338" s="227" t="s">
        <v>1947</v>
      </c>
      <c r="I338" s="225" t="s">
        <v>1933</v>
      </c>
      <c r="J338" s="227" t="s">
        <v>1933</v>
      </c>
      <c r="K338" s="224"/>
      <c r="L338" s="228" t="s">
        <v>1951</v>
      </c>
      <c r="M338" s="229">
        <v>40000000</v>
      </c>
      <c r="N338" s="229"/>
      <c r="O338" s="229"/>
      <c r="P338" s="229"/>
      <c r="Q338" s="230"/>
      <c r="R338" s="229">
        <v>40000000</v>
      </c>
      <c r="S338" s="229">
        <v>0</v>
      </c>
      <c r="T338" s="227" t="s">
        <v>1257</v>
      </c>
      <c r="U338" s="227" t="s">
        <v>1809</v>
      </c>
      <c r="V338" s="231" t="s">
        <v>142</v>
      </c>
      <c r="W338" s="227">
        <v>900381761</v>
      </c>
      <c r="X338" s="227" t="s">
        <v>134</v>
      </c>
      <c r="Y338" s="227">
        <v>30</v>
      </c>
      <c r="Z338" s="226">
        <v>45979</v>
      </c>
      <c r="AA338" s="226">
        <v>46006</v>
      </c>
      <c r="AB338" s="226"/>
      <c r="AC338" s="225" t="s">
        <v>184</v>
      </c>
      <c r="AD338" s="232" t="s">
        <v>4301</v>
      </c>
      <c r="AE338" s="224">
        <v>2025</v>
      </c>
      <c r="AF338" s="225" t="s">
        <v>2764</v>
      </c>
    </row>
    <row r="339" spans="1:32" x14ac:dyDescent="0.35">
      <c r="A339" s="224" t="s">
        <v>4305</v>
      </c>
      <c r="B339" s="225" t="s">
        <v>2764</v>
      </c>
      <c r="C339" s="224" t="s">
        <v>4134</v>
      </c>
      <c r="D339" s="224" t="s">
        <v>4307</v>
      </c>
      <c r="E339" s="226">
        <v>45975</v>
      </c>
      <c r="F339" s="225" t="s">
        <v>4304</v>
      </c>
      <c r="G339" s="224"/>
      <c r="H339" s="227" t="s">
        <v>1947</v>
      </c>
      <c r="I339" s="225" t="s">
        <v>1933</v>
      </c>
      <c r="J339" s="227" t="s">
        <v>1933</v>
      </c>
      <c r="K339" s="224"/>
      <c r="L339" s="228" t="s">
        <v>1951</v>
      </c>
      <c r="M339" s="229">
        <v>15990000</v>
      </c>
      <c r="N339" s="229"/>
      <c r="O339" s="229"/>
      <c r="P339" s="229"/>
      <c r="Q339" s="230"/>
      <c r="R339" s="229">
        <v>15990000</v>
      </c>
      <c r="S339" s="229">
        <v>0</v>
      </c>
      <c r="T339" s="227" t="s">
        <v>1257</v>
      </c>
      <c r="U339" s="227" t="s">
        <v>1809</v>
      </c>
      <c r="V339" s="231" t="s">
        <v>142</v>
      </c>
      <c r="W339" s="227">
        <v>900678825</v>
      </c>
      <c r="X339" s="227" t="s">
        <v>682</v>
      </c>
      <c r="Y339" s="227">
        <v>30</v>
      </c>
      <c r="Z339" s="226">
        <v>45979</v>
      </c>
      <c r="AA339" s="226">
        <v>46006</v>
      </c>
      <c r="AB339" s="226"/>
      <c r="AC339" s="225" t="s">
        <v>184</v>
      </c>
      <c r="AD339" s="232" t="s">
        <v>4310</v>
      </c>
      <c r="AE339" s="224">
        <v>2025</v>
      </c>
      <c r="AF339" s="225" t="s">
        <v>2764</v>
      </c>
    </row>
    <row r="340" spans="1:32" x14ac:dyDescent="0.35">
      <c r="A340" s="224" t="s">
        <v>4314</v>
      </c>
      <c r="B340" s="225" t="s">
        <v>2764</v>
      </c>
      <c r="C340" s="224" t="s">
        <v>4134</v>
      </c>
      <c r="D340" s="224" t="s">
        <v>4280</v>
      </c>
      <c r="E340" s="226">
        <v>45980</v>
      </c>
      <c r="F340" s="225" t="s">
        <v>4313</v>
      </c>
      <c r="G340" s="224"/>
      <c r="H340" s="227" t="s">
        <v>1947</v>
      </c>
      <c r="I340" s="225" t="s">
        <v>1933</v>
      </c>
      <c r="J340" s="227" t="s">
        <v>1933</v>
      </c>
      <c r="K340" s="224"/>
      <c r="L340" s="228" t="s">
        <v>1951</v>
      </c>
      <c r="M340" s="229">
        <v>9793800</v>
      </c>
      <c r="N340" s="229"/>
      <c r="O340" s="229"/>
      <c r="P340" s="229"/>
      <c r="Q340" s="230"/>
      <c r="R340" s="229">
        <v>9793800</v>
      </c>
      <c r="S340" s="229">
        <v>0</v>
      </c>
      <c r="T340" s="227" t="s">
        <v>1257</v>
      </c>
      <c r="U340" s="227" t="s">
        <v>1809</v>
      </c>
      <c r="V340" s="231" t="s">
        <v>142</v>
      </c>
      <c r="W340" s="227">
        <v>901395454</v>
      </c>
      <c r="X340" s="227" t="s">
        <v>2632</v>
      </c>
      <c r="Y340" s="227">
        <v>30</v>
      </c>
      <c r="Z340" s="226">
        <v>45980</v>
      </c>
      <c r="AA340" s="226">
        <v>46006</v>
      </c>
      <c r="AB340" s="226"/>
      <c r="AC340" s="225" t="s">
        <v>184</v>
      </c>
      <c r="AD340" s="232" t="s">
        <v>4317</v>
      </c>
      <c r="AE340" s="224">
        <v>2025</v>
      </c>
      <c r="AF340" s="225" t="s">
        <v>2764</v>
      </c>
    </row>
    <row r="341" spans="1:32" x14ac:dyDescent="0.35">
      <c r="A341" s="224" t="s">
        <v>4319</v>
      </c>
      <c r="B341" s="225" t="s">
        <v>2764</v>
      </c>
      <c r="C341" s="224" t="s">
        <v>4134</v>
      </c>
      <c r="D341" s="224" t="s">
        <v>4320</v>
      </c>
      <c r="E341" s="226">
        <v>45988</v>
      </c>
      <c r="F341" s="225" t="s">
        <v>4318</v>
      </c>
      <c r="G341" s="224"/>
      <c r="H341" s="227" t="s">
        <v>1947</v>
      </c>
      <c r="I341" s="225" t="s">
        <v>1933</v>
      </c>
      <c r="J341" s="227" t="s">
        <v>1933</v>
      </c>
      <c r="K341" s="224"/>
      <c r="L341" s="228" t="s">
        <v>1951</v>
      </c>
      <c r="M341" s="229">
        <v>5080000</v>
      </c>
      <c r="N341" s="229"/>
      <c r="O341" s="229"/>
      <c r="P341" s="229"/>
      <c r="Q341" s="230"/>
      <c r="R341" s="229">
        <v>5080000</v>
      </c>
      <c r="S341" s="229">
        <v>0</v>
      </c>
      <c r="T341" s="227" t="s">
        <v>140</v>
      </c>
      <c r="U341" s="227" t="s">
        <v>141</v>
      </c>
      <c r="V341" s="231">
        <v>221744737</v>
      </c>
      <c r="W341" s="227" t="s">
        <v>142</v>
      </c>
      <c r="X341" s="227" t="s">
        <v>587</v>
      </c>
      <c r="Y341" s="227">
        <v>10</v>
      </c>
      <c r="Z341" s="226">
        <v>45988</v>
      </c>
      <c r="AA341" s="226">
        <v>45996</v>
      </c>
      <c r="AB341" s="226"/>
      <c r="AC341" s="225" t="s">
        <v>184</v>
      </c>
      <c r="AD341" s="232" t="s">
        <v>4323</v>
      </c>
      <c r="AE341" s="224">
        <v>2025</v>
      </c>
      <c r="AF341" s="225" t="s">
        <v>2764</v>
      </c>
    </row>
    <row r="342" spans="1:32" x14ac:dyDescent="0.35">
      <c r="A342" s="224" t="s">
        <v>4326</v>
      </c>
      <c r="B342" s="225" t="s">
        <v>2764</v>
      </c>
      <c r="C342" s="224" t="s">
        <v>2693</v>
      </c>
      <c r="D342" s="224" t="s">
        <v>4328</v>
      </c>
      <c r="E342" s="226">
        <v>45695</v>
      </c>
      <c r="F342" s="225" t="s">
        <v>4325</v>
      </c>
      <c r="G342" s="224"/>
      <c r="H342" s="227" t="s">
        <v>1947</v>
      </c>
      <c r="I342" s="225" t="s">
        <v>2174</v>
      </c>
      <c r="J342" s="227" t="s">
        <v>2177</v>
      </c>
      <c r="K342" s="224"/>
      <c r="L342" s="228">
        <v>20000000</v>
      </c>
      <c r="M342" s="229">
        <v>20000000</v>
      </c>
      <c r="N342" s="229"/>
      <c r="O342" s="229"/>
      <c r="P342" s="229"/>
      <c r="Q342" s="230"/>
      <c r="R342" s="229">
        <v>20000000</v>
      </c>
      <c r="S342" s="229">
        <v>0</v>
      </c>
      <c r="T342" s="227" t="s">
        <v>1257</v>
      </c>
      <c r="U342" s="227" t="s">
        <v>1809</v>
      </c>
      <c r="V342" s="231" t="s">
        <v>142</v>
      </c>
      <c r="W342" s="227">
        <v>901542125</v>
      </c>
      <c r="X342" s="227" t="s">
        <v>2922</v>
      </c>
      <c r="Y342" s="227">
        <v>15</v>
      </c>
      <c r="Z342" s="226">
        <v>45698</v>
      </c>
      <c r="AA342" s="226">
        <v>45712</v>
      </c>
      <c r="AB342" s="226"/>
      <c r="AC342" s="225" t="s">
        <v>184</v>
      </c>
      <c r="AD342" s="232" t="s">
        <v>4332</v>
      </c>
      <c r="AE342" s="224">
        <v>2025</v>
      </c>
      <c r="AF342" s="225" t="s">
        <v>2764</v>
      </c>
    </row>
    <row r="343" spans="1:32" x14ac:dyDescent="0.35">
      <c r="A343" s="224" t="s">
        <v>4334</v>
      </c>
      <c r="B343" s="225" t="s">
        <v>2764</v>
      </c>
      <c r="C343" s="224" t="s">
        <v>2693</v>
      </c>
      <c r="D343" s="224" t="s">
        <v>4336</v>
      </c>
      <c r="E343" s="226">
        <v>45737</v>
      </c>
      <c r="F343" s="225" t="s">
        <v>4333</v>
      </c>
      <c r="G343" s="224"/>
      <c r="H343" s="227" t="s">
        <v>1947</v>
      </c>
      <c r="I343" s="225" t="s">
        <v>2174</v>
      </c>
      <c r="J343" s="227" t="s">
        <v>2177</v>
      </c>
      <c r="K343" s="224"/>
      <c r="L343" s="228">
        <v>10000000</v>
      </c>
      <c r="M343" s="229">
        <v>10000000</v>
      </c>
      <c r="N343" s="229"/>
      <c r="O343" s="229"/>
      <c r="P343" s="229"/>
      <c r="Q343" s="230"/>
      <c r="R343" s="229">
        <v>10000000</v>
      </c>
      <c r="S343" s="229">
        <v>0</v>
      </c>
      <c r="T343" s="227" t="s">
        <v>1257</v>
      </c>
      <c r="U343" s="227" t="s">
        <v>1809</v>
      </c>
      <c r="V343" s="231" t="s">
        <v>142</v>
      </c>
      <c r="W343" s="227">
        <v>800180325</v>
      </c>
      <c r="X343" s="227" t="s">
        <v>2632</v>
      </c>
      <c r="Y343" s="227">
        <v>30</v>
      </c>
      <c r="Z343" s="226">
        <v>45741</v>
      </c>
      <c r="AA343" s="226">
        <v>45772</v>
      </c>
      <c r="AB343" s="226"/>
      <c r="AC343" s="225" t="s">
        <v>184</v>
      </c>
      <c r="AD343" s="232" t="s">
        <v>4339</v>
      </c>
      <c r="AE343" s="224">
        <v>2025</v>
      </c>
      <c r="AF343" s="225" t="s">
        <v>2764</v>
      </c>
    </row>
    <row r="344" spans="1:32" x14ac:dyDescent="0.35">
      <c r="A344" s="224" t="s">
        <v>4342</v>
      </c>
      <c r="B344" s="225" t="s">
        <v>2764</v>
      </c>
      <c r="C344" s="224" t="s">
        <v>4046</v>
      </c>
      <c r="D344" s="224" t="s">
        <v>4344</v>
      </c>
      <c r="E344" s="226">
        <v>45790</v>
      </c>
      <c r="F344" s="225" t="s">
        <v>4341</v>
      </c>
      <c r="G344" s="224"/>
      <c r="H344" s="227" t="s">
        <v>1947</v>
      </c>
      <c r="I344" s="225" t="s">
        <v>2174</v>
      </c>
      <c r="J344" s="227" t="s">
        <v>2177</v>
      </c>
      <c r="K344" s="224"/>
      <c r="L344" s="228">
        <v>7926000</v>
      </c>
      <c r="M344" s="229">
        <v>7926000</v>
      </c>
      <c r="N344" s="229"/>
      <c r="O344" s="229"/>
      <c r="P344" s="229"/>
      <c r="Q344" s="230"/>
      <c r="R344" s="229" t="e">
        <v>#VALUE!</v>
      </c>
      <c r="S344" s="229" t="e">
        <v>#VALUE!</v>
      </c>
      <c r="T344" s="227" t="s">
        <v>1257</v>
      </c>
      <c r="U344" s="227" t="s">
        <v>1809</v>
      </c>
      <c r="V344" s="231" t="s">
        <v>142</v>
      </c>
      <c r="W344" s="227">
        <v>901285199</v>
      </c>
      <c r="X344" s="227" t="s">
        <v>4060</v>
      </c>
      <c r="Y344" s="227">
        <v>30</v>
      </c>
      <c r="Z344" s="226">
        <v>45790</v>
      </c>
      <c r="AA344" s="226">
        <v>45838</v>
      </c>
      <c r="AB344" s="226"/>
      <c r="AC344" s="225" t="s">
        <v>184</v>
      </c>
      <c r="AD344" s="232" t="s">
        <v>4348</v>
      </c>
      <c r="AE344" s="224">
        <v>2025</v>
      </c>
      <c r="AF344" s="225" t="s">
        <v>2764</v>
      </c>
    </row>
    <row r="345" spans="1:32" x14ac:dyDescent="0.35">
      <c r="A345" s="224" t="s">
        <v>4351</v>
      </c>
      <c r="B345" s="225" t="s">
        <v>2764</v>
      </c>
      <c r="C345" s="224" t="s">
        <v>4046</v>
      </c>
      <c r="D345" s="224" t="s">
        <v>4352</v>
      </c>
      <c r="E345" s="226">
        <v>45790</v>
      </c>
      <c r="F345" s="225" t="s">
        <v>4350</v>
      </c>
      <c r="G345" s="224"/>
      <c r="H345" s="227" t="s">
        <v>1947</v>
      </c>
      <c r="I345" s="225" t="s">
        <v>2174</v>
      </c>
      <c r="J345" s="227" t="s">
        <v>2177</v>
      </c>
      <c r="K345" s="224"/>
      <c r="L345" s="228">
        <v>4420000</v>
      </c>
      <c r="M345" s="229">
        <v>5420000</v>
      </c>
      <c r="N345" s="229"/>
      <c r="O345" s="229"/>
      <c r="P345" s="229"/>
      <c r="Q345" s="230"/>
      <c r="R345" s="229" t="e">
        <v>#VALUE!</v>
      </c>
      <c r="S345" s="229" t="e">
        <v>#VALUE!</v>
      </c>
      <c r="T345" s="227" t="s">
        <v>1257</v>
      </c>
      <c r="U345" s="227" t="s">
        <v>1809</v>
      </c>
      <c r="V345" s="231" t="s">
        <v>142</v>
      </c>
      <c r="W345" s="227">
        <v>900690604</v>
      </c>
      <c r="X345" s="227" t="s">
        <v>778</v>
      </c>
      <c r="Y345" s="227">
        <v>153</v>
      </c>
      <c r="Z345" s="226">
        <v>45790</v>
      </c>
      <c r="AA345" s="226">
        <v>45943</v>
      </c>
      <c r="AB345" s="226"/>
      <c r="AC345" s="225" t="s">
        <v>184</v>
      </c>
      <c r="AD345" s="232" t="s">
        <v>4356</v>
      </c>
      <c r="AE345" s="224">
        <v>2025</v>
      </c>
      <c r="AF345" s="225" t="s">
        <v>2764</v>
      </c>
    </row>
    <row r="346" spans="1:32" x14ac:dyDescent="0.35">
      <c r="A346" s="224" t="s">
        <v>4359</v>
      </c>
      <c r="B346" s="225" t="s">
        <v>2764</v>
      </c>
      <c r="C346" s="224" t="s">
        <v>2693</v>
      </c>
      <c r="D346" s="224" t="s">
        <v>4361</v>
      </c>
      <c r="E346" s="226">
        <v>45796</v>
      </c>
      <c r="F346" s="225" t="s">
        <v>4358</v>
      </c>
      <c r="G346" s="224"/>
      <c r="H346" s="227" t="s">
        <v>1947</v>
      </c>
      <c r="I346" s="225" t="s">
        <v>2174</v>
      </c>
      <c r="J346" s="227" t="s">
        <v>2177</v>
      </c>
      <c r="K346" s="224"/>
      <c r="L346" s="228">
        <v>4000000</v>
      </c>
      <c r="M346" s="229">
        <v>4000000</v>
      </c>
      <c r="N346" s="229"/>
      <c r="O346" s="229"/>
      <c r="P346" s="229"/>
      <c r="Q346" s="230"/>
      <c r="R346" s="229" t="e">
        <v>#VALUE!</v>
      </c>
      <c r="S346" s="229" t="e">
        <v>#VALUE!</v>
      </c>
      <c r="T346" s="227" t="s">
        <v>1257</v>
      </c>
      <c r="U346" s="227" t="s">
        <v>1809</v>
      </c>
      <c r="V346" s="231" t="s">
        <v>142</v>
      </c>
      <c r="W346" s="227">
        <v>800216566</v>
      </c>
      <c r="X346" s="227" t="s">
        <v>2632</v>
      </c>
      <c r="Y346" s="227">
        <v>60</v>
      </c>
      <c r="Z346" s="226">
        <v>45796</v>
      </c>
      <c r="AA346" s="226">
        <v>45857</v>
      </c>
      <c r="AB346" s="226"/>
      <c r="AC346" s="225" t="s">
        <v>184</v>
      </c>
      <c r="AD346" s="232" t="s">
        <v>4364</v>
      </c>
      <c r="AE346" s="224">
        <v>2025</v>
      </c>
      <c r="AF346" s="225" t="s">
        <v>2764</v>
      </c>
    </row>
    <row r="347" spans="1:32" x14ac:dyDescent="0.35">
      <c r="A347" s="224" t="s">
        <v>4366</v>
      </c>
      <c r="B347" s="225" t="s">
        <v>2764</v>
      </c>
      <c r="C347" s="224" t="s">
        <v>4367</v>
      </c>
      <c r="D347" s="224" t="s">
        <v>4368</v>
      </c>
      <c r="E347" s="226">
        <v>45806</v>
      </c>
      <c r="F347" s="225" t="s">
        <v>4365</v>
      </c>
      <c r="G347" s="224"/>
      <c r="H347" s="227" t="s">
        <v>1947</v>
      </c>
      <c r="I347" s="225" t="s">
        <v>2174</v>
      </c>
      <c r="J347" s="227" t="s">
        <v>2177</v>
      </c>
      <c r="K347" s="224"/>
      <c r="L347" s="228">
        <v>22920000</v>
      </c>
      <c r="M347" s="229">
        <v>22920000</v>
      </c>
      <c r="N347" s="229"/>
      <c r="O347" s="229"/>
      <c r="P347" s="229"/>
      <c r="Q347" s="230"/>
      <c r="R347" s="229">
        <v>22920000</v>
      </c>
      <c r="S347" s="229">
        <v>0</v>
      </c>
      <c r="T347" s="227" t="s">
        <v>140</v>
      </c>
      <c r="U347" s="227" t="s">
        <v>141</v>
      </c>
      <c r="V347" s="231">
        <v>12999518</v>
      </c>
      <c r="W347" s="227" t="s">
        <v>142</v>
      </c>
      <c r="X347" s="227" t="s">
        <v>2922</v>
      </c>
      <c r="Y347" s="227">
        <v>120</v>
      </c>
      <c r="Z347" s="226">
        <v>45813</v>
      </c>
      <c r="AA347" s="226">
        <v>45935</v>
      </c>
      <c r="AB347" s="226"/>
      <c r="AC347" s="225" t="s">
        <v>184</v>
      </c>
      <c r="AD347" s="232" t="s">
        <v>4370</v>
      </c>
      <c r="AE347" s="224">
        <v>2025</v>
      </c>
      <c r="AF347" s="225" t="s">
        <v>2764</v>
      </c>
    </row>
    <row r="348" spans="1:32" x14ac:dyDescent="0.35">
      <c r="A348" s="224" t="s">
        <v>4372</v>
      </c>
      <c r="B348" s="225" t="s">
        <v>2764</v>
      </c>
      <c r="C348" s="224" t="s">
        <v>4134</v>
      </c>
      <c r="D348" s="224" t="s">
        <v>4373</v>
      </c>
      <c r="E348" s="226">
        <v>45807</v>
      </c>
      <c r="F348" s="225" t="s">
        <v>4371</v>
      </c>
      <c r="G348" s="224"/>
      <c r="H348" s="227" t="s">
        <v>1947</v>
      </c>
      <c r="I348" s="225" t="s">
        <v>2174</v>
      </c>
      <c r="J348" s="227" t="s">
        <v>2177</v>
      </c>
      <c r="K348" s="224"/>
      <c r="L348" s="228">
        <v>8280400</v>
      </c>
      <c r="M348" s="229">
        <v>8280400</v>
      </c>
      <c r="N348" s="229"/>
      <c r="O348" s="229"/>
      <c r="P348" s="229"/>
      <c r="Q348" s="230"/>
      <c r="R348" s="229">
        <v>8280400</v>
      </c>
      <c r="S348" s="229">
        <v>0</v>
      </c>
      <c r="T348" s="227" t="s">
        <v>140</v>
      </c>
      <c r="U348" s="227" t="s">
        <v>141</v>
      </c>
      <c r="V348" s="231">
        <v>10308328</v>
      </c>
      <c r="W348" s="227" t="s">
        <v>142</v>
      </c>
      <c r="X348" s="227" t="s">
        <v>4060</v>
      </c>
      <c r="Y348" s="227">
        <v>30</v>
      </c>
      <c r="Z348" s="226">
        <v>45814</v>
      </c>
      <c r="AA348" s="226">
        <v>45868</v>
      </c>
      <c r="AB348" s="226"/>
      <c r="AC348" s="225" t="s">
        <v>184</v>
      </c>
      <c r="AD348" s="232" t="s">
        <v>4376</v>
      </c>
      <c r="AE348" s="224">
        <v>2025</v>
      </c>
      <c r="AF348" s="225" t="s">
        <v>2764</v>
      </c>
    </row>
    <row r="349" spans="1:32" x14ac:dyDescent="0.35">
      <c r="A349" s="224" t="s">
        <v>4379</v>
      </c>
      <c r="B349" s="225" t="s">
        <v>2764</v>
      </c>
      <c r="C349" s="224" t="s">
        <v>4046</v>
      </c>
      <c r="D349" s="224" t="s">
        <v>4381</v>
      </c>
      <c r="E349" s="226">
        <v>45813</v>
      </c>
      <c r="F349" s="225" t="s">
        <v>4378</v>
      </c>
      <c r="G349" s="224"/>
      <c r="H349" s="227" t="s">
        <v>1947</v>
      </c>
      <c r="I349" s="225" t="s">
        <v>2174</v>
      </c>
      <c r="J349" s="227" t="s">
        <v>2177</v>
      </c>
      <c r="K349" s="224"/>
      <c r="L349" s="228">
        <v>5966470</v>
      </c>
      <c r="M349" s="229">
        <v>5966470</v>
      </c>
      <c r="N349" s="229"/>
      <c r="O349" s="229"/>
      <c r="P349" s="229"/>
      <c r="Q349" s="230"/>
      <c r="R349" s="229">
        <v>5966470</v>
      </c>
      <c r="S349" s="229">
        <v>0</v>
      </c>
      <c r="T349" s="227" t="s">
        <v>1257</v>
      </c>
      <c r="U349" s="227" t="s">
        <v>1809</v>
      </c>
      <c r="V349" s="231" t="s">
        <v>142</v>
      </c>
      <c r="W349" s="227">
        <v>901268219</v>
      </c>
      <c r="X349" s="227" t="s">
        <v>4189</v>
      </c>
      <c r="Y349" s="227">
        <v>60</v>
      </c>
      <c r="Z349" s="226">
        <v>45818</v>
      </c>
      <c r="AA349" s="226">
        <v>45915</v>
      </c>
      <c r="AB349" s="226"/>
      <c r="AC349" s="225" t="s">
        <v>184</v>
      </c>
      <c r="AD349" s="232" t="s">
        <v>4384</v>
      </c>
      <c r="AE349" s="224">
        <v>2025</v>
      </c>
      <c r="AF349" s="225" t="s">
        <v>2764</v>
      </c>
    </row>
    <row r="350" spans="1:32" x14ac:dyDescent="0.35">
      <c r="A350" s="224" t="s">
        <v>4387</v>
      </c>
      <c r="B350" s="225" t="s">
        <v>2764</v>
      </c>
      <c r="C350" s="224" t="s">
        <v>4046</v>
      </c>
      <c r="D350" s="224" t="s">
        <v>4381</v>
      </c>
      <c r="E350" s="226">
        <v>45814</v>
      </c>
      <c r="F350" s="225" t="s">
        <v>4386</v>
      </c>
      <c r="G350" s="224"/>
      <c r="H350" s="227" t="s">
        <v>1947</v>
      </c>
      <c r="I350" s="225" t="s">
        <v>2174</v>
      </c>
      <c r="J350" s="227" t="s">
        <v>2177</v>
      </c>
      <c r="K350" s="224"/>
      <c r="L350" s="228">
        <v>10986080</v>
      </c>
      <c r="M350" s="229">
        <v>10986080</v>
      </c>
      <c r="N350" s="229"/>
      <c r="O350" s="229"/>
      <c r="P350" s="229"/>
      <c r="Q350" s="230"/>
      <c r="R350" s="229">
        <v>10986080</v>
      </c>
      <c r="S350" s="229">
        <v>0</v>
      </c>
      <c r="T350" s="227" t="s">
        <v>1257</v>
      </c>
      <c r="U350" s="227" t="s">
        <v>1809</v>
      </c>
      <c r="V350" s="231" t="s">
        <v>142</v>
      </c>
      <c r="W350" s="227">
        <v>901268219</v>
      </c>
      <c r="X350" s="227" t="s">
        <v>2632</v>
      </c>
      <c r="Y350" s="227">
        <v>60</v>
      </c>
      <c r="Z350" s="226">
        <v>45817</v>
      </c>
      <c r="AA350" s="226">
        <v>45915</v>
      </c>
      <c r="AB350" s="226"/>
      <c r="AC350" s="225" t="s">
        <v>184</v>
      </c>
      <c r="AD350" s="232" t="s">
        <v>4391</v>
      </c>
      <c r="AE350" s="224">
        <v>2025</v>
      </c>
      <c r="AF350" s="225" t="s">
        <v>2764</v>
      </c>
    </row>
    <row r="351" spans="1:32" x14ac:dyDescent="0.35">
      <c r="A351" s="224" t="s">
        <v>4393</v>
      </c>
      <c r="B351" s="225" t="s">
        <v>2764</v>
      </c>
      <c r="C351" s="224" t="s">
        <v>4046</v>
      </c>
      <c r="D351" s="224" t="s">
        <v>4395</v>
      </c>
      <c r="E351" s="226">
        <v>45832</v>
      </c>
      <c r="F351" s="225" t="s">
        <v>4392</v>
      </c>
      <c r="G351" s="224"/>
      <c r="H351" s="227" t="s">
        <v>1947</v>
      </c>
      <c r="I351" s="225" t="s">
        <v>2174</v>
      </c>
      <c r="J351" s="227" t="s">
        <v>2177</v>
      </c>
      <c r="K351" s="224"/>
      <c r="L351" s="228">
        <v>16000000</v>
      </c>
      <c r="M351" s="229">
        <v>16000000</v>
      </c>
      <c r="N351" s="229"/>
      <c r="O351" s="229"/>
      <c r="P351" s="229"/>
      <c r="Q351" s="230"/>
      <c r="R351" s="229">
        <v>16000000</v>
      </c>
      <c r="S351" s="229">
        <v>0</v>
      </c>
      <c r="T351" s="227" t="s">
        <v>1257</v>
      </c>
      <c r="U351" s="227" t="s">
        <v>1809</v>
      </c>
      <c r="V351" s="231" t="s">
        <v>142</v>
      </c>
      <c r="W351" s="227">
        <v>900284069</v>
      </c>
      <c r="X351" s="227" t="s">
        <v>2922</v>
      </c>
      <c r="Y351" s="227">
        <v>90</v>
      </c>
      <c r="Z351" s="226">
        <v>45834</v>
      </c>
      <c r="AA351" s="226">
        <v>45926</v>
      </c>
      <c r="AB351" s="226"/>
      <c r="AC351" s="225" t="s">
        <v>184</v>
      </c>
      <c r="AD351" s="232" t="s">
        <v>4398</v>
      </c>
      <c r="AE351" s="224">
        <v>2025</v>
      </c>
      <c r="AF351" s="225" t="s">
        <v>2764</v>
      </c>
    </row>
    <row r="352" spans="1:32" x14ac:dyDescent="0.35">
      <c r="A352" s="224" t="s">
        <v>4400</v>
      </c>
      <c r="B352" s="225" t="s">
        <v>2764</v>
      </c>
      <c r="C352" s="224" t="s">
        <v>4367</v>
      </c>
      <c r="D352" s="224" t="s">
        <v>4403</v>
      </c>
      <c r="E352" s="226">
        <v>45852</v>
      </c>
      <c r="F352" s="225" t="s">
        <v>4399</v>
      </c>
      <c r="G352" s="224"/>
      <c r="H352" s="227" t="s">
        <v>1947</v>
      </c>
      <c r="I352" s="225" t="s">
        <v>2174</v>
      </c>
      <c r="J352" s="227" t="s">
        <v>2177</v>
      </c>
      <c r="K352" s="224"/>
      <c r="L352" s="228">
        <v>7927500</v>
      </c>
      <c r="M352" s="229">
        <v>7927500</v>
      </c>
      <c r="N352" s="229"/>
      <c r="O352" s="229"/>
      <c r="P352" s="229"/>
      <c r="Q352" s="230"/>
      <c r="R352" s="229">
        <v>7927500</v>
      </c>
      <c r="S352" s="229">
        <v>0</v>
      </c>
      <c r="T352" s="227" t="s">
        <v>1257</v>
      </c>
      <c r="U352" s="227" t="s">
        <v>1809</v>
      </c>
      <c r="V352" s="231" t="s">
        <v>142</v>
      </c>
      <c r="W352" s="227">
        <v>901571079</v>
      </c>
      <c r="X352" s="227" t="s">
        <v>4060</v>
      </c>
      <c r="Y352" s="227">
        <v>30</v>
      </c>
      <c r="Z352" s="226">
        <v>45852</v>
      </c>
      <c r="AA352" s="226">
        <v>45883</v>
      </c>
      <c r="AB352" s="226"/>
      <c r="AC352" s="225" t="s">
        <v>184</v>
      </c>
      <c r="AD352" s="232" t="s">
        <v>4406</v>
      </c>
      <c r="AE352" s="224">
        <v>2025</v>
      </c>
      <c r="AF352" s="225" t="s">
        <v>2764</v>
      </c>
    </row>
    <row r="353" spans="1:32" x14ac:dyDescent="0.35">
      <c r="A353" s="224" t="s">
        <v>4409</v>
      </c>
      <c r="B353" s="225" t="s">
        <v>2764</v>
      </c>
      <c r="C353" s="224" t="s">
        <v>4367</v>
      </c>
      <c r="D353" s="224" t="s">
        <v>2143</v>
      </c>
      <c r="E353" s="226">
        <v>45860</v>
      </c>
      <c r="F353" s="225" t="s">
        <v>4408</v>
      </c>
      <c r="G353" s="224"/>
      <c r="H353" s="227" t="s">
        <v>1947</v>
      </c>
      <c r="I353" s="225" t="s">
        <v>2174</v>
      </c>
      <c r="J353" s="227" t="s">
        <v>2177</v>
      </c>
      <c r="K353" s="224"/>
      <c r="L353" s="228">
        <v>2100000</v>
      </c>
      <c r="M353" s="229">
        <v>2100000</v>
      </c>
      <c r="N353" s="229"/>
      <c r="O353" s="229"/>
      <c r="P353" s="229"/>
      <c r="Q353" s="230"/>
      <c r="R353" s="229">
        <v>2100000</v>
      </c>
      <c r="S353" s="229">
        <v>0</v>
      </c>
      <c r="T353" s="227" t="s">
        <v>1257</v>
      </c>
      <c r="U353" s="227" t="s">
        <v>1809</v>
      </c>
      <c r="V353" s="231" t="s">
        <v>142</v>
      </c>
      <c r="W353" s="227">
        <v>901675621</v>
      </c>
      <c r="X353" s="227" t="s">
        <v>551</v>
      </c>
      <c r="Y353" s="227">
        <v>30</v>
      </c>
      <c r="Z353" s="226">
        <v>45861</v>
      </c>
      <c r="AA353" s="226">
        <v>45892</v>
      </c>
      <c r="AB353" s="226"/>
      <c r="AC353" s="225" t="s">
        <v>184</v>
      </c>
      <c r="AD353" s="232" t="s">
        <v>4412</v>
      </c>
      <c r="AE353" s="224">
        <v>2025</v>
      </c>
      <c r="AF353" s="225" t="s">
        <v>2764</v>
      </c>
    </row>
    <row r="354" spans="1:32" x14ac:dyDescent="0.35">
      <c r="A354" s="224" t="s">
        <v>4415</v>
      </c>
      <c r="B354" s="225" t="s">
        <v>2764</v>
      </c>
      <c r="C354" s="224" t="s">
        <v>4367</v>
      </c>
      <c r="D354" s="224" t="s">
        <v>4416</v>
      </c>
      <c r="E354" s="226">
        <v>45861</v>
      </c>
      <c r="F354" s="225" t="s">
        <v>4414</v>
      </c>
      <c r="G354" s="224"/>
      <c r="H354" s="227" t="s">
        <v>1947</v>
      </c>
      <c r="I354" s="225" t="s">
        <v>2174</v>
      </c>
      <c r="J354" s="227" t="s">
        <v>2177</v>
      </c>
      <c r="K354" s="224"/>
      <c r="L354" s="228">
        <v>2547460</v>
      </c>
      <c r="M354" s="229">
        <v>2547460</v>
      </c>
      <c r="N354" s="229"/>
      <c r="O354" s="229"/>
      <c r="P354" s="229"/>
      <c r="Q354" s="230"/>
      <c r="R354" s="229">
        <v>2547460</v>
      </c>
      <c r="S354" s="229">
        <v>0</v>
      </c>
      <c r="T354" s="227" t="s">
        <v>1257</v>
      </c>
      <c r="U354" s="227" t="s">
        <v>1809</v>
      </c>
      <c r="V354" s="231" t="s">
        <v>142</v>
      </c>
      <c r="W354" s="227">
        <v>800050903</v>
      </c>
      <c r="X354" s="227" t="s">
        <v>551</v>
      </c>
      <c r="Y354" s="227">
        <v>30</v>
      </c>
      <c r="Z354" s="226">
        <v>45861</v>
      </c>
      <c r="AA354" s="226">
        <v>45892</v>
      </c>
      <c r="AB354" s="226"/>
      <c r="AC354" s="225" t="s">
        <v>184</v>
      </c>
      <c r="AD354" s="232" t="s">
        <v>4418</v>
      </c>
      <c r="AE354" s="224">
        <v>2025</v>
      </c>
      <c r="AF354" s="225" t="s">
        <v>2764</v>
      </c>
    </row>
    <row r="355" spans="1:32" x14ac:dyDescent="0.35">
      <c r="A355" s="224" t="s">
        <v>4148</v>
      </c>
      <c r="B355" s="225" t="s">
        <v>2764</v>
      </c>
      <c r="C355" s="224" t="s">
        <v>4420</v>
      </c>
      <c r="D355" s="224" t="s">
        <v>4171</v>
      </c>
      <c r="E355" s="226">
        <v>45880</v>
      </c>
      <c r="F355" s="225" t="s">
        <v>4419</v>
      </c>
      <c r="G355" s="224"/>
      <c r="H355" s="227" t="s">
        <v>1947</v>
      </c>
      <c r="I355" s="225" t="s">
        <v>2174</v>
      </c>
      <c r="J355" s="227" t="s">
        <v>2177</v>
      </c>
      <c r="K355" s="224"/>
      <c r="L355" s="228">
        <v>2865700</v>
      </c>
      <c r="M355" s="229">
        <v>2865700</v>
      </c>
      <c r="N355" s="229"/>
      <c r="O355" s="229"/>
      <c r="P355" s="229"/>
      <c r="Q355" s="230"/>
      <c r="R355" s="229">
        <v>2865700</v>
      </c>
      <c r="S355" s="229">
        <v>0</v>
      </c>
      <c r="T355" s="227" t="s">
        <v>140</v>
      </c>
      <c r="U355" s="227" t="s">
        <v>141</v>
      </c>
      <c r="V355" s="231">
        <v>10300171</v>
      </c>
      <c r="W355" s="227" t="s">
        <v>142</v>
      </c>
      <c r="X355" s="227" t="s">
        <v>4060</v>
      </c>
      <c r="Y355" s="227">
        <v>30</v>
      </c>
      <c r="Z355" s="226">
        <v>45880</v>
      </c>
      <c r="AA355" s="226">
        <v>45911</v>
      </c>
      <c r="AB355" s="226"/>
      <c r="AC355" s="225" t="s">
        <v>184</v>
      </c>
      <c r="AD355" s="232" t="s">
        <v>4153</v>
      </c>
      <c r="AE355" s="224">
        <v>2025</v>
      </c>
      <c r="AF355" s="225" t="s">
        <v>2764</v>
      </c>
    </row>
    <row r="356" spans="1:32" x14ac:dyDescent="0.35">
      <c r="A356" s="224" t="s">
        <v>4424</v>
      </c>
      <c r="B356" s="225" t="s">
        <v>2764</v>
      </c>
      <c r="C356" s="224" t="s">
        <v>4425</v>
      </c>
      <c r="D356" s="224" t="s">
        <v>4427</v>
      </c>
      <c r="E356" s="226">
        <v>45884</v>
      </c>
      <c r="F356" s="225" t="s">
        <v>4423</v>
      </c>
      <c r="G356" s="224"/>
      <c r="H356" s="227" t="s">
        <v>1947</v>
      </c>
      <c r="I356" s="225" t="s">
        <v>2174</v>
      </c>
      <c r="J356" s="227" t="s">
        <v>2177</v>
      </c>
      <c r="K356" s="224"/>
      <c r="L356" s="228">
        <v>18800000</v>
      </c>
      <c r="M356" s="229">
        <v>18800000</v>
      </c>
      <c r="N356" s="229"/>
      <c r="O356" s="229"/>
      <c r="P356" s="229"/>
      <c r="Q356" s="230"/>
      <c r="R356" s="229">
        <v>18800000</v>
      </c>
      <c r="S356" s="229">
        <v>0</v>
      </c>
      <c r="T356" s="227" t="s">
        <v>1257</v>
      </c>
      <c r="U356" s="227" t="s">
        <v>1809</v>
      </c>
      <c r="V356" s="231" t="s">
        <v>142</v>
      </c>
      <c r="W356" s="227">
        <v>901783208</v>
      </c>
      <c r="X356" s="227" t="s">
        <v>2922</v>
      </c>
      <c r="Y356" s="227">
        <v>90</v>
      </c>
      <c r="Z356" s="226">
        <v>45888</v>
      </c>
      <c r="AA356" s="226">
        <v>45980</v>
      </c>
      <c r="AB356" s="226"/>
      <c r="AC356" s="225" t="s">
        <v>184</v>
      </c>
      <c r="AD356" s="232" t="s">
        <v>4430</v>
      </c>
      <c r="AE356" s="224">
        <v>2025</v>
      </c>
      <c r="AF356" s="225" t="s">
        <v>2764</v>
      </c>
    </row>
    <row r="357" spans="1:32" x14ac:dyDescent="0.35">
      <c r="A357" s="224" t="s">
        <v>4433</v>
      </c>
      <c r="B357" s="225" t="s">
        <v>2764</v>
      </c>
      <c r="C357" s="224" t="s">
        <v>4434</v>
      </c>
      <c r="D357" s="224" t="s">
        <v>2320</v>
      </c>
      <c r="E357" s="226">
        <v>45889</v>
      </c>
      <c r="F357" s="225" t="s">
        <v>4432</v>
      </c>
      <c r="G357" s="224"/>
      <c r="H357" s="227" t="s">
        <v>1947</v>
      </c>
      <c r="I357" s="225" t="s">
        <v>2174</v>
      </c>
      <c r="J357" s="227" t="s">
        <v>2177</v>
      </c>
      <c r="K357" s="224"/>
      <c r="L357" s="228">
        <v>6448400</v>
      </c>
      <c r="M357" s="229">
        <v>6448400</v>
      </c>
      <c r="N357" s="229"/>
      <c r="O357" s="229"/>
      <c r="P357" s="229"/>
      <c r="Q357" s="230"/>
      <c r="R357" s="229">
        <v>6448400</v>
      </c>
      <c r="S357" s="229">
        <v>0</v>
      </c>
      <c r="T357" s="227" t="s">
        <v>1257</v>
      </c>
      <c r="U357" s="227" t="s">
        <v>1809</v>
      </c>
      <c r="V357" s="231" t="s">
        <v>142</v>
      </c>
      <c r="W357" s="227">
        <v>900520676</v>
      </c>
      <c r="X357" s="227" t="s">
        <v>1000</v>
      </c>
      <c r="Y357" s="227">
        <v>60</v>
      </c>
      <c r="Z357" s="226">
        <v>45890</v>
      </c>
      <c r="AA357" s="226">
        <v>45951</v>
      </c>
      <c r="AB357" s="226"/>
      <c r="AC357" s="225" t="s">
        <v>184</v>
      </c>
      <c r="AD357" s="232" t="s">
        <v>4439</v>
      </c>
      <c r="AE357" s="224">
        <v>2025</v>
      </c>
      <c r="AF357" s="225" t="s">
        <v>2764</v>
      </c>
    </row>
    <row r="358" spans="1:32" x14ac:dyDescent="0.35">
      <c r="A358" s="224" t="s">
        <v>4442</v>
      </c>
      <c r="B358" s="225" t="s">
        <v>2764</v>
      </c>
      <c r="C358" s="224" t="s">
        <v>4434</v>
      </c>
      <c r="D358" s="224" t="s">
        <v>4444</v>
      </c>
      <c r="E358" s="226">
        <v>45896</v>
      </c>
      <c r="F358" s="225" t="s">
        <v>4441</v>
      </c>
      <c r="G358" s="224"/>
      <c r="H358" s="227" t="s">
        <v>1947</v>
      </c>
      <c r="I358" s="225" t="s">
        <v>2174</v>
      </c>
      <c r="J358" s="227" t="s">
        <v>2177</v>
      </c>
      <c r="K358" s="224"/>
      <c r="L358" s="228">
        <v>8169900</v>
      </c>
      <c r="M358" s="229">
        <v>8169900</v>
      </c>
      <c r="N358" s="229"/>
      <c r="O358" s="229"/>
      <c r="P358" s="229"/>
      <c r="Q358" s="230"/>
      <c r="R358" s="229">
        <v>8169900</v>
      </c>
      <c r="S358" s="229">
        <v>0</v>
      </c>
      <c r="T358" s="227" t="s">
        <v>140</v>
      </c>
      <c r="U358" s="227" t="s">
        <v>141</v>
      </c>
      <c r="V358" s="231">
        <v>23622025</v>
      </c>
      <c r="W358" s="227" t="s">
        <v>142</v>
      </c>
      <c r="X358" s="227" t="s">
        <v>633</v>
      </c>
      <c r="Y358" s="227">
        <v>30</v>
      </c>
      <c r="Z358" s="226">
        <v>45896</v>
      </c>
      <c r="AA358" s="226">
        <v>45927</v>
      </c>
      <c r="AB358" s="226"/>
      <c r="AC358" s="225" t="s">
        <v>184</v>
      </c>
      <c r="AD358" s="232" t="s">
        <v>4447</v>
      </c>
      <c r="AE358" s="224">
        <v>2025</v>
      </c>
      <c r="AF358" s="225" t="s">
        <v>2764</v>
      </c>
    </row>
    <row r="359" spans="1:32" x14ac:dyDescent="0.35">
      <c r="A359" s="224" t="s">
        <v>4450</v>
      </c>
      <c r="B359" s="225" t="s">
        <v>2764</v>
      </c>
      <c r="C359" s="224" t="s">
        <v>4451</v>
      </c>
      <c r="D359" s="224" t="s">
        <v>4453</v>
      </c>
      <c r="E359" s="226">
        <v>45896</v>
      </c>
      <c r="F359" s="225" t="s">
        <v>4449</v>
      </c>
      <c r="G359" s="224"/>
      <c r="H359" s="227" t="s">
        <v>1947</v>
      </c>
      <c r="I359" s="225" t="s">
        <v>2174</v>
      </c>
      <c r="J359" s="227" t="s">
        <v>2177</v>
      </c>
      <c r="K359" s="224"/>
      <c r="L359" s="228">
        <v>36704000</v>
      </c>
      <c r="M359" s="229">
        <v>36704000</v>
      </c>
      <c r="N359" s="229"/>
      <c r="O359" s="229"/>
      <c r="P359" s="229"/>
      <c r="Q359" s="230"/>
      <c r="R359" s="229">
        <v>36704000</v>
      </c>
      <c r="S359" s="229">
        <v>0</v>
      </c>
      <c r="T359" s="227" t="s">
        <v>1257</v>
      </c>
      <c r="U359" s="227" t="s">
        <v>1809</v>
      </c>
      <c r="V359" s="231" t="s">
        <v>142</v>
      </c>
      <c r="W359" s="227">
        <v>901285199</v>
      </c>
      <c r="X359" s="227" t="s">
        <v>633</v>
      </c>
      <c r="Y359" s="227">
        <v>30</v>
      </c>
      <c r="Z359" s="226">
        <v>45896</v>
      </c>
      <c r="AA359" s="226">
        <v>45927</v>
      </c>
      <c r="AB359" s="226"/>
      <c r="AC359" s="225" t="s">
        <v>184</v>
      </c>
      <c r="AD359" s="232" t="s">
        <v>4456</v>
      </c>
      <c r="AE359" s="224">
        <v>2025</v>
      </c>
      <c r="AF359" s="225" t="s">
        <v>2764</v>
      </c>
    </row>
    <row r="360" spans="1:32" x14ac:dyDescent="0.35">
      <c r="A360" s="224" t="s">
        <v>4459</v>
      </c>
      <c r="B360" s="225" t="s">
        <v>2764</v>
      </c>
      <c r="C360" s="224" t="s">
        <v>4134</v>
      </c>
      <c r="D360" s="224" t="s">
        <v>4171</v>
      </c>
      <c r="E360" s="226">
        <v>45902</v>
      </c>
      <c r="F360" s="225" t="s">
        <v>4458</v>
      </c>
      <c r="G360" s="224"/>
      <c r="H360" s="227" t="s">
        <v>1947</v>
      </c>
      <c r="I360" s="225" t="s">
        <v>2174</v>
      </c>
      <c r="J360" s="227" t="s">
        <v>2177</v>
      </c>
      <c r="K360" s="224"/>
      <c r="L360" s="228">
        <v>10937800</v>
      </c>
      <c r="M360" s="229">
        <v>10937800</v>
      </c>
      <c r="N360" s="229"/>
      <c r="O360" s="229"/>
      <c r="P360" s="229"/>
      <c r="Q360" s="230"/>
      <c r="R360" s="229">
        <v>10937800</v>
      </c>
      <c r="S360" s="229">
        <v>0</v>
      </c>
      <c r="T360" s="227" t="s">
        <v>140</v>
      </c>
      <c r="U360" s="227" t="s">
        <v>141</v>
      </c>
      <c r="V360" s="231">
        <v>10300171</v>
      </c>
      <c r="W360" s="227" t="s">
        <v>142</v>
      </c>
      <c r="X360" s="227" t="s">
        <v>2922</v>
      </c>
      <c r="Y360" s="227">
        <v>30</v>
      </c>
      <c r="Z360" s="226">
        <v>45902</v>
      </c>
      <c r="AA360" s="226">
        <v>45932</v>
      </c>
      <c r="AB360" s="226"/>
      <c r="AC360" s="225" t="s">
        <v>184</v>
      </c>
      <c r="AD360" s="232" t="s">
        <v>4462</v>
      </c>
      <c r="AE360" s="224">
        <v>2025</v>
      </c>
      <c r="AF360" s="225" t="s">
        <v>2764</v>
      </c>
    </row>
    <row r="361" spans="1:32" x14ac:dyDescent="0.35">
      <c r="A361" s="224" t="s">
        <v>4465</v>
      </c>
      <c r="B361" s="225" t="s">
        <v>2764</v>
      </c>
      <c r="C361" s="224" t="s">
        <v>4466</v>
      </c>
      <c r="D361" s="224" t="s">
        <v>4468</v>
      </c>
      <c r="E361" s="226">
        <v>45902</v>
      </c>
      <c r="F361" s="225" t="s">
        <v>4464</v>
      </c>
      <c r="G361" s="224"/>
      <c r="H361" s="227" t="s">
        <v>1947</v>
      </c>
      <c r="I361" s="225" t="s">
        <v>2174</v>
      </c>
      <c r="J361" s="227" t="s">
        <v>2177</v>
      </c>
      <c r="K361" s="224"/>
      <c r="L361" s="228">
        <v>21599022</v>
      </c>
      <c r="M361" s="229">
        <v>21599022</v>
      </c>
      <c r="N361" s="229"/>
      <c r="O361" s="229"/>
      <c r="P361" s="229"/>
      <c r="Q361" s="230"/>
      <c r="R361" s="229">
        <v>21599022</v>
      </c>
      <c r="S361" s="229">
        <v>0</v>
      </c>
      <c r="T361" s="227" t="s">
        <v>1257</v>
      </c>
      <c r="U361" s="227" t="s">
        <v>1809</v>
      </c>
      <c r="V361" s="231" t="s">
        <v>142</v>
      </c>
      <c r="W361" s="227">
        <v>800195522</v>
      </c>
      <c r="X361" s="227" t="s">
        <v>682</v>
      </c>
      <c r="Y361" s="227">
        <v>28</v>
      </c>
      <c r="Z361" s="226">
        <v>45902</v>
      </c>
      <c r="AA361" s="226">
        <v>45930</v>
      </c>
      <c r="AB361" s="226"/>
      <c r="AC361" s="225" t="s">
        <v>184</v>
      </c>
      <c r="AD361" s="232" t="s">
        <v>4471</v>
      </c>
      <c r="AE361" s="224">
        <v>2025</v>
      </c>
      <c r="AF361" s="225" t="s">
        <v>2764</v>
      </c>
    </row>
    <row r="362" spans="1:32" x14ac:dyDescent="0.35">
      <c r="A362" s="224" t="s">
        <v>4474</v>
      </c>
      <c r="B362" s="225" t="s">
        <v>2764</v>
      </c>
      <c r="C362" s="224" t="s">
        <v>4198</v>
      </c>
      <c r="D362" s="224" t="s">
        <v>4476</v>
      </c>
      <c r="E362" s="226">
        <v>45916</v>
      </c>
      <c r="F362" s="225" t="s">
        <v>4473</v>
      </c>
      <c r="G362" s="224"/>
      <c r="H362" s="227" t="s">
        <v>1947</v>
      </c>
      <c r="I362" s="225" t="s">
        <v>2174</v>
      </c>
      <c r="J362" s="227" t="s">
        <v>2177</v>
      </c>
      <c r="K362" s="224"/>
      <c r="L362" s="228">
        <v>12070000</v>
      </c>
      <c r="M362" s="229">
        <v>12070000</v>
      </c>
      <c r="N362" s="229"/>
      <c r="O362" s="229"/>
      <c r="P362" s="229"/>
      <c r="Q362" s="230"/>
      <c r="R362" s="229">
        <v>12070000</v>
      </c>
      <c r="S362" s="229">
        <v>0</v>
      </c>
      <c r="T362" s="227" t="s">
        <v>1257</v>
      </c>
      <c r="U362" s="227" t="s">
        <v>1809</v>
      </c>
      <c r="V362" s="231" t="s">
        <v>142</v>
      </c>
      <c r="W362" s="227">
        <v>900156622</v>
      </c>
      <c r="X362" s="227" t="s">
        <v>134</v>
      </c>
      <c r="Y362" s="227">
        <v>30</v>
      </c>
      <c r="Z362" s="226">
        <v>45919</v>
      </c>
      <c r="AA362" s="226">
        <v>45978</v>
      </c>
      <c r="AB362" s="226"/>
      <c r="AC362" s="225" t="s">
        <v>184</v>
      </c>
      <c r="AD362" s="232" t="s">
        <v>4479</v>
      </c>
      <c r="AE362" s="224">
        <v>2025</v>
      </c>
      <c r="AF362" s="225" t="s">
        <v>2764</v>
      </c>
    </row>
    <row r="363" spans="1:32" x14ac:dyDescent="0.35">
      <c r="A363" s="224" t="s">
        <v>4482</v>
      </c>
      <c r="B363" s="225" t="s">
        <v>2764</v>
      </c>
      <c r="C363" s="224" t="s">
        <v>4434</v>
      </c>
      <c r="D363" s="224" t="s">
        <v>4484</v>
      </c>
      <c r="E363" s="226">
        <v>45918</v>
      </c>
      <c r="F363" s="225" t="s">
        <v>4481</v>
      </c>
      <c r="G363" s="224"/>
      <c r="H363" s="227" t="s">
        <v>1947</v>
      </c>
      <c r="I363" s="225" t="s">
        <v>2174</v>
      </c>
      <c r="J363" s="227" t="s">
        <v>2177</v>
      </c>
      <c r="K363" s="224"/>
      <c r="L363" s="228">
        <v>17026000</v>
      </c>
      <c r="M363" s="229">
        <v>17026000</v>
      </c>
      <c r="N363" s="229"/>
      <c r="O363" s="229"/>
      <c r="P363" s="229"/>
      <c r="Q363" s="230"/>
      <c r="R363" s="229">
        <v>17026000</v>
      </c>
      <c r="S363" s="229">
        <v>0</v>
      </c>
      <c r="T363" s="227" t="s">
        <v>1257</v>
      </c>
      <c r="U363" s="227" t="s">
        <v>1809</v>
      </c>
      <c r="V363" s="231" t="s">
        <v>142</v>
      </c>
      <c r="W363" s="227">
        <v>901020161</v>
      </c>
      <c r="X363" s="227" t="s">
        <v>2922</v>
      </c>
      <c r="Y363" s="227">
        <v>30</v>
      </c>
      <c r="Z363" s="226">
        <v>45920</v>
      </c>
      <c r="AA363" s="226">
        <v>45991</v>
      </c>
      <c r="AB363" s="226"/>
      <c r="AC363" s="225" t="s">
        <v>184</v>
      </c>
      <c r="AD363" s="232" t="s">
        <v>4488</v>
      </c>
      <c r="AE363" s="224">
        <v>2025</v>
      </c>
      <c r="AF363" s="225" t="s">
        <v>2764</v>
      </c>
    </row>
    <row r="364" spans="1:32" x14ac:dyDescent="0.35">
      <c r="A364" s="224" t="s">
        <v>4492</v>
      </c>
      <c r="B364" s="225" t="s">
        <v>2764</v>
      </c>
      <c r="C364" s="224" t="s">
        <v>4493</v>
      </c>
      <c r="D364" s="224" t="s">
        <v>2071</v>
      </c>
      <c r="E364" s="226">
        <v>45924</v>
      </c>
      <c r="F364" s="225" t="s">
        <v>4491</v>
      </c>
      <c r="G364" s="224"/>
      <c r="H364" s="227" t="s">
        <v>1947</v>
      </c>
      <c r="I364" s="225" t="s">
        <v>2174</v>
      </c>
      <c r="J364" s="227" t="s">
        <v>2177</v>
      </c>
      <c r="K364" s="224"/>
      <c r="L364" s="228">
        <v>11012400</v>
      </c>
      <c r="M364" s="229">
        <v>11012400</v>
      </c>
      <c r="N364" s="229"/>
      <c r="O364" s="229"/>
      <c r="P364" s="229"/>
      <c r="Q364" s="230"/>
      <c r="R364" s="229">
        <v>11012400</v>
      </c>
      <c r="S364" s="229">
        <v>0</v>
      </c>
      <c r="T364" s="227" t="s">
        <v>1257</v>
      </c>
      <c r="U364" s="227" t="s">
        <v>1809</v>
      </c>
      <c r="V364" s="231" t="s">
        <v>142</v>
      </c>
      <c r="W364" s="227">
        <v>900034591</v>
      </c>
      <c r="X364" s="227" t="s">
        <v>2632</v>
      </c>
      <c r="Y364" s="227">
        <v>60</v>
      </c>
      <c r="Z364" s="226">
        <v>45926</v>
      </c>
      <c r="AA364" s="226">
        <v>45987</v>
      </c>
      <c r="AB364" s="226"/>
      <c r="AC364" s="225" t="s">
        <v>184</v>
      </c>
      <c r="AD364" s="232" t="s">
        <v>4497</v>
      </c>
      <c r="AE364" s="224">
        <v>2025</v>
      </c>
      <c r="AF364" s="225" t="s">
        <v>2764</v>
      </c>
    </row>
    <row r="365" spans="1:32" x14ac:dyDescent="0.35">
      <c r="A365" s="224" t="s">
        <v>4501</v>
      </c>
      <c r="B365" s="225" t="s">
        <v>2764</v>
      </c>
      <c r="C365" s="224" t="s">
        <v>4451</v>
      </c>
      <c r="D365" s="224" t="s">
        <v>4503</v>
      </c>
      <c r="E365" s="226">
        <v>45926</v>
      </c>
      <c r="F365" s="225" t="s">
        <v>4500</v>
      </c>
      <c r="G365" s="224"/>
      <c r="H365" s="227" t="s">
        <v>1947</v>
      </c>
      <c r="I365" s="225" t="s">
        <v>2174</v>
      </c>
      <c r="J365" s="227" t="s">
        <v>2177</v>
      </c>
      <c r="K365" s="224"/>
      <c r="L365" s="228">
        <v>28416500</v>
      </c>
      <c r="M365" s="229">
        <v>28416500</v>
      </c>
      <c r="N365" s="229"/>
      <c r="O365" s="229"/>
      <c r="P365" s="229"/>
      <c r="Q365" s="230"/>
      <c r="R365" s="229">
        <v>28416500</v>
      </c>
      <c r="S365" s="229">
        <v>0</v>
      </c>
      <c r="T365" s="227" t="s">
        <v>1257</v>
      </c>
      <c r="U365" s="227" t="s">
        <v>1809</v>
      </c>
      <c r="V365" s="231" t="s">
        <v>142</v>
      </c>
      <c r="W365" s="227">
        <v>900393949</v>
      </c>
      <c r="X365" s="227" t="s">
        <v>406</v>
      </c>
      <c r="Y365" s="227">
        <v>60</v>
      </c>
      <c r="Z365" s="226">
        <v>45926</v>
      </c>
      <c r="AA365" s="226">
        <v>45987</v>
      </c>
      <c r="AB365" s="226"/>
      <c r="AC365" s="225" t="s">
        <v>184</v>
      </c>
      <c r="AD365" s="232" t="s">
        <v>4506</v>
      </c>
      <c r="AE365" s="224">
        <v>2025</v>
      </c>
      <c r="AF365" s="225" t="s">
        <v>2764</v>
      </c>
    </row>
    <row r="366" spans="1:32" x14ac:dyDescent="0.35">
      <c r="A366" s="224" t="s">
        <v>4510</v>
      </c>
      <c r="B366" s="225" t="s">
        <v>2764</v>
      </c>
      <c r="C366" s="224" t="s">
        <v>4511</v>
      </c>
      <c r="D366" s="224" t="s">
        <v>4513</v>
      </c>
      <c r="E366" s="226">
        <v>45926</v>
      </c>
      <c r="F366" s="225" t="s">
        <v>4509</v>
      </c>
      <c r="G366" s="224"/>
      <c r="H366" s="227" t="s">
        <v>1947</v>
      </c>
      <c r="I366" s="225" t="s">
        <v>2174</v>
      </c>
      <c r="J366" s="227" t="s">
        <v>2177</v>
      </c>
      <c r="K366" s="224"/>
      <c r="L366" s="228">
        <v>5007050</v>
      </c>
      <c r="M366" s="229">
        <v>5007050</v>
      </c>
      <c r="N366" s="229"/>
      <c r="O366" s="229"/>
      <c r="P366" s="229"/>
      <c r="Q366" s="230"/>
      <c r="R366" s="229">
        <v>5007050</v>
      </c>
      <c r="S366" s="229">
        <v>0</v>
      </c>
      <c r="T366" s="227" t="s">
        <v>1257</v>
      </c>
      <c r="U366" s="227" t="s">
        <v>1809</v>
      </c>
      <c r="V366" s="231" t="s">
        <v>142</v>
      </c>
      <c r="W366" s="227">
        <v>900718390</v>
      </c>
      <c r="X366" s="227" t="s">
        <v>2632</v>
      </c>
      <c r="Y366" s="227">
        <v>60</v>
      </c>
      <c r="Z366" s="226">
        <v>45926</v>
      </c>
      <c r="AA366" s="226">
        <v>45991</v>
      </c>
      <c r="AB366" s="226"/>
      <c r="AC366" s="225" t="s">
        <v>184</v>
      </c>
      <c r="AD366" s="232" t="s">
        <v>4516</v>
      </c>
      <c r="AE366" s="224">
        <v>2025</v>
      </c>
      <c r="AF366" s="225" t="s">
        <v>2764</v>
      </c>
    </row>
    <row r="367" spans="1:32" x14ac:dyDescent="0.35">
      <c r="A367" s="224" t="s">
        <v>4521</v>
      </c>
      <c r="B367" s="225" t="s">
        <v>2764</v>
      </c>
      <c r="C367" s="224" t="s">
        <v>4522</v>
      </c>
      <c r="D367" s="224" t="s">
        <v>4523</v>
      </c>
      <c r="E367" s="226">
        <v>45937</v>
      </c>
      <c r="F367" s="225" t="s">
        <v>4519</v>
      </c>
      <c r="G367" s="224"/>
      <c r="H367" s="227" t="s">
        <v>1947</v>
      </c>
      <c r="I367" s="225" t="s">
        <v>2174</v>
      </c>
      <c r="J367" s="227" t="s">
        <v>2177</v>
      </c>
      <c r="K367" s="224"/>
      <c r="L367" s="228">
        <v>17294365</v>
      </c>
      <c r="M367" s="229">
        <v>17294365</v>
      </c>
      <c r="N367" s="229"/>
      <c r="O367" s="229"/>
      <c r="P367" s="229"/>
      <c r="Q367" s="230"/>
      <c r="R367" s="229">
        <v>17294365</v>
      </c>
      <c r="S367" s="229">
        <v>0</v>
      </c>
      <c r="T367" s="227" t="s">
        <v>1257</v>
      </c>
      <c r="U367" s="227" t="s">
        <v>1809</v>
      </c>
      <c r="V367" s="231" t="s">
        <v>142</v>
      </c>
      <c r="W367" s="227">
        <v>900156622</v>
      </c>
      <c r="X367" s="227" t="s">
        <v>4520</v>
      </c>
      <c r="Y367" s="227">
        <v>60</v>
      </c>
      <c r="Z367" s="226">
        <v>45937</v>
      </c>
      <c r="AA367" s="226">
        <v>45998</v>
      </c>
      <c r="AB367" s="226"/>
      <c r="AC367" s="225" t="s">
        <v>184</v>
      </c>
      <c r="AD367" s="232" t="s">
        <v>4527</v>
      </c>
      <c r="AE367" s="224">
        <v>2025</v>
      </c>
      <c r="AF367" s="225" t="s">
        <v>2764</v>
      </c>
    </row>
    <row r="368" spans="1:32" x14ac:dyDescent="0.35">
      <c r="A368" s="224" t="s">
        <v>4530</v>
      </c>
      <c r="B368" s="225" t="s">
        <v>2764</v>
      </c>
      <c r="C368" s="224" t="s">
        <v>4531</v>
      </c>
      <c r="D368" s="224" t="s">
        <v>4533</v>
      </c>
      <c r="E368" s="226">
        <v>45953</v>
      </c>
      <c r="F368" s="225" t="s">
        <v>4528</v>
      </c>
      <c r="G368" s="224"/>
      <c r="H368" s="227" t="s">
        <v>1947</v>
      </c>
      <c r="I368" s="225" t="s">
        <v>2174</v>
      </c>
      <c r="J368" s="227" t="s">
        <v>2177</v>
      </c>
      <c r="K368" s="224"/>
      <c r="L368" s="228">
        <v>1707590</v>
      </c>
      <c r="M368" s="229">
        <v>1707590</v>
      </c>
      <c r="N368" s="229"/>
      <c r="O368" s="229"/>
      <c r="P368" s="229"/>
      <c r="Q368" s="230"/>
      <c r="R368" s="229">
        <v>1707590</v>
      </c>
      <c r="S368" s="229">
        <v>0</v>
      </c>
      <c r="T368" s="227" t="s">
        <v>140</v>
      </c>
      <c r="U368" s="227" t="s">
        <v>141</v>
      </c>
      <c r="V368" s="231">
        <v>1052390058</v>
      </c>
      <c r="W368" s="227" t="s">
        <v>142</v>
      </c>
      <c r="X368" s="227" t="s">
        <v>4529</v>
      </c>
      <c r="Y368" s="227">
        <v>30</v>
      </c>
      <c r="Z368" s="226">
        <v>45957</v>
      </c>
      <c r="AA368" s="226">
        <v>46021</v>
      </c>
      <c r="AB368" s="226"/>
      <c r="AC368" s="225" t="s">
        <v>184</v>
      </c>
      <c r="AD368" s="232" t="s">
        <v>4535</v>
      </c>
      <c r="AE368" s="224">
        <v>2025</v>
      </c>
      <c r="AF368" s="225" t="s">
        <v>2764</v>
      </c>
    </row>
    <row r="369" spans="1:32" x14ac:dyDescent="0.35">
      <c r="A369" s="224" t="s">
        <v>4538</v>
      </c>
      <c r="B369" s="225" t="s">
        <v>2764</v>
      </c>
      <c r="C369" s="224" t="s">
        <v>4451</v>
      </c>
      <c r="D369" s="224" t="s">
        <v>4540</v>
      </c>
      <c r="E369" s="226">
        <v>45957</v>
      </c>
      <c r="F369" s="225" t="s">
        <v>4537</v>
      </c>
      <c r="G369" s="224"/>
      <c r="H369" s="227" t="s">
        <v>1947</v>
      </c>
      <c r="I369" s="225" t="s">
        <v>2174</v>
      </c>
      <c r="J369" s="227" t="s">
        <v>2177</v>
      </c>
      <c r="K369" s="224"/>
      <c r="L369" s="228">
        <v>9660000</v>
      </c>
      <c r="M369" s="229">
        <v>9660000</v>
      </c>
      <c r="N369" s="229"/>
      <c r="O369" s="229"/>
      <c r="P369" s="229"/>
      <c r="Q369" s="230"/>
      <c r="R369" s="229">
        <v>9660000</v>
      </c>
      <c r="S369" s="229">
        <v>0</v>
      </c>
      <c r="T369" s="227" t="s">
        <v>1257</v>
      </c>
      <c r="U369" s="227" t="s">
        <v>1809</v>
      </c>
      <c r="V369" s="231" t="s">
        <v>142</v>
      </c>
      <c r="W369" s="227">
        <v>890940618</v>
      </c>
      <c r="X369" s="227" t="s">
        <v>2632</v>
      </c>
      <c r="Y369" s="227">
        <v>60</v>
      </c>
      <c r="Z369" s="226">
        <v>45960</v>
      </c>
      <c r="AA369" s="226">
        <v>46021</v>
      </c>
      <c r="AB369" s="226"/>
      <c r="AC369" s="225" t="s">
        <v>184</v>
      </c>
      <c r="AD369" s="232" t="s">
        <v>4543</v>
      </c>
      <c r="AE369" s="224">
        <v>2025</v>
      </c>
      <c r="AF369" s="225" t="s">
        <v>2764</v>
      </c>
    </row>
    <row r="370" spans="1:32" x14ac:dyDescent="0.35">
      <c r="A370" s="224" t="s">
        <v>4546</v>
      </c>
      <c r="B370" s="225" t="s">
        <v>2764</v>
      </c>
      <c r="C370" s="224" t="s">
        <v>4134</v>
      </c>
      <c r="D370" s="224" t="s">
        <v>4171</v>
      </c>
      <c r="E370" s="226">
        <v>45954</v>
      </c>
      <c r="F370" s="225" t="s">
        <v>4545</v>
      </c>
      <c r="G370" s="224"/>
      <c r="H370" s="227" t="s">
        <v>1947</v>
      </c>
      <c r="I370" s="225" t="s">
        <v>2174</v>
      </c>
      <c r="J370" s="227" t="s">
        <v>2177</v>
      </c>
      <c r="K370" s="224"/>
      <c r="L370" s="228">
        <v>16677500</v>
      </c>
      <c r="M370" s="229">
        <v>16677500</v>
      </c>
      <c r="N370" s="229"/>
      <c r="O370" s="229"/>
      <c r="P370" s="229"/>
      <c r="Q370" s="230"/>
      <c r="R370" s="229">
        <v>16677500</v>
      </c>
      <c r="S370" s="229">
        <v>0</v>
      </c>
      <c r="T370" s="227" t="s">
        <v>140</v>
      </c>
      <c r="U370" s="227" t="s">
        <v>141</v>
      </c>
      <c r="V370" s="231">
        <v>10300171</v>
      </c>
      <c r="W370" s="227" t="s">
        <v>142</v>
      </c>
      <c r="X370" s="227" t="s">
        <v>682</v>
      </c>
      <c r="Y370" s="227">
        <v>37</v>
      </c>
      <c r="Z370" s="226">
        <v>45954</v>
      </c>
      <c r="AA370" s="226">
        <v>45991</v>
      </c>
      <c r="AB370" s="226"/>
      <c r="AC370" s="225" t="s">
        <v>184</v>
      </c>
      <c r="AD370" s="232" t="s">
        <v>4549</v>
      </c>
      <c r="AE370" s="224">
        <v>2025</v>
      </c>
      <c r="AF370" s="225" t="s">
        <v>2764</v>
      </c>
    </row>
    <row r="371" spans="1:32" x14ac:dyDescent="0.35">
      <c r="A371" s="224" t="s">
        <v>4552</v>
      </c>
      <c r="B371" s="225" t="s">
        <v>2764</v>
      </c>
      <c r="C371" s="224" t="s">
        <v>4134</v>
      </c>
      <c r="D371" s="224" t="s">
        <v>4171</v>
      </c>
      <c r="E371" s="226">
        <v>45957</v>
      </c>
      <c r="F371" s="225" t="s">
        <v>4551</v>
      </c>
      <c r="G371" s="224"/>
      <c r="H371" s="227" t="s">
        <v>1947</v>
      </c>
      <c r="I371" s="225" t="s">
        <v>2174</v>
      </c>
      <c r="J371" s="227" t="s">
        <v>2177</v>
      </c>
      <c r="K371" s="224"/>
      <c r="L371" s="228">
        <v>9681000</v>
      </c>
      <c r="M371" s="229">
        <v>9681000</v>
      </c>
      <c r="N371" s="229"/>
      <c r="O371" s="229"/>
      <c r="P371" s="229"/>
      <c r="Q371" s="230"/>
      <c r="R371" s="229">
        <v>9681000</v>
      </c>
      <c r="S371" s="229">
        <v>0</v>
      </c>
      <c r="T371" s="227" t="s">
        <v>140</v>
      </c>
      <c r="U371" s="227" t="s">
        <v>141</v>
      </c>
      <c r="V371" s="231">
        <v>10300171</v>
      </c>
      <c r="W371" s="227" t="s">
        <v>142</v>
      </c>
      <c r="X371" s="227" t="s">
        <v>2922</v>
      </c>
      <c r="Y371" s="227">
        <v>30</v>
      </c>
      <c r="Z371" s="226">
        <v>45958</v>
      </c>
      <c r="AA371" s="226">
        <v>45991</v>
      </c>
      <c r="AB371" s="226"/>
      <c r="AC371" s="225" t="s">
        <v>184</v>
      </c>
      <c r="AD371" s="232" t="s">
        <v>4555</v>
      </c>
      <c r="AE371" s="224">
        <v>2025</v>
      </c>
      <c r="AF371" s="225" t="s">
        <v>2764</v>
      </c>
    </row>
  </sheetData>
  <dataValidations count="31">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A186 AA160 AA117:AA128 AA182:AA184 AA158 AA27:AA115 AA192:AA299 AA324:AA333 AA130:AA136 AA301:AA317 AA335:AA371 AB294" xr:uid="{018A13DB-55BE-46AF-8149-597E421207A6}">
      <formula1>1900/1/1</formula1>
      <formula2>3000/1/1</formula2>
    </dataValidation>
    <dataValidation type="textLength" allowBlank="1" showInputMessage="1" error="Escriba un texto " promptTitle="Cualquier contenido" prompt=" Registre COMPLETO nombres y apellidos del Supervisor del contrato." sqref="Y342" xr:uid="{519577B9-5F26-4A5F-B3FA-3CA368AD0C9D}">
      <formula1>0</formula1>
      <formula2>3500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Y22:Y23 Y169:Y171 Y27:Y34 Y52 Y186 Y173:Y184 Y25 Y117:Y128 Y164:Y167 Y162 Y54:Y115 Y192:Y200 Y349:Y351 Y343:Y345 Y347 Y263:Y299 Y317 Y324:Y333 Y335:Y341 Y353:Y371 Y131:Y145 Y301:Y315" xr:uid="{8ED6E446-ADAC-4D21-8A34-060DDDE6CF3B}">
      <formula1>-2147483647</formula1>
      <formula2>2147483647</formula2>
    </dataValidation>
    <dataValidation type="textLength" allowBlank="1" showInputMessage="1" error="Escriba un texto  Maximo 390 Caracteres" promptTitle="Cualquier contenido Maximo 390 Caracteres" prompt=" Registre el número de la CÉDULA DE EXTRANJERÍA del Supervisor, SIN PUNTOS NI COMAS." sqref="Y53 Y185 Y168 Y172 Y160 Y50:Y51 Y26 Y24 Y35:Y47 Y175 Y146:Y152 Y177 Y154 Y156:Y158 Y316 Y352 Y348 Y346 Y201:Y262 Y189:Y191" xr:uid="{C4A2F8ED-BABA-4500-A051-F6258D5C581F}">
      <formula1>0</formula1>
      <formula2>390</formula2>
    </dataValidation>
    <dataValidation type="textLength" allowBlank="1" showInputMessage="1" error="Escriba un texto  Maximo 390 Caracteres" promptTitle="Cualquier contenido Maximo 390 Caracteres" prompt=" Registre de manera breve el OBJETO del contrato. (MÁX 390 CARACTERES)." sqref="X179:X187 X30:X35 X41:X43 X66:X74 X45 X160 X117:X128 X162 X164:X168 X172:X173 X156:X158 X130:X154 X175:X177 X76:X114 X214:X229 X248:X258 X195:X200 X192:X193 X205:X212 X231 X234:X240 X244:X246 X324:X355 X357:X371 X260:X318" xr:uid="{57737238-15DD-4D2F-BBDF-11F894B0CC98}">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113" xr:uid="{0D7E2769-A815-433B-AD15-5DE3A049A9B7}">
      <formula1>$I$350973:$I$350978</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113" xr:uid="{69033F6B-B769-450F-B300-E9649A15EAF2}">
      <formula1>$H$350973:$H$350977</formula1>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W160 W128 W164:W166 W168 W170:W173 W175 W144:W152 W154 W156:W158 W349:W353 W308 W343 W345 W310:W312 W315:W316 W324:W326 W328 W359 W333 W362:W367 W130:W142 W185:W186" xr:uid="{0DA6AFC3-2A6E-484C-8ED7-F049C1E993DB}">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2:U112 U114:U187" xr:uid="{0BF5BE4D-B492-4C1E-9D21-E4A7950DDD93}">
      <formula1>$I$350844:$I$350849</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2:T112 T114:T187" xr:uid="{06E79506-27B2-4024-AE00-22A385817AF7}">
      <formula1>$H$350844:$H$350848</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188" xr:uid="{D78A2F29-498A-4805-8157-299852F15F98}">
      <formula1>$H$350822:$H$350826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188" xr:uid="{E0BECCD5-F99B-4B5D-8CD4-3D8EA491BEF4}">
      <formula1>$I$350822:$I$350827</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189:T191" xr:uid="{F6815F96-347A-4F4F-A791-1B479C4D5BDD}">
      <formula1>$H$350955:$H$350959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189:U191" xr:uid="{1028BA4E-577A-49DB-B98A-28BF02B4CE7B}">
      <formula1>$I$350955:$I$350960</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284:T299 T370:T371" xr:uid="{82D45DD7-74F6-41AC-BD05-DEA47D71C561}">
      <formula1>$H$350823:$H$350827</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284:U299 U370:U371" xr:uid="{21E1E913-C4EC-4015-BE35-E4929BF737DD}">
      <formula1>$I$350823:$I$350828</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192:T283 T338:T341 T334:T336 T300:T304" xr:uid="{FF7AD8F9-08E0-4A24-BB69-71B86DA067D0}">
      <formula1>$H$350952:$H$350956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192:U283 U338:U341 U334:U336 U300:U304" xr:uid="{F651DC3D-3DFD-47B3-9D9D-8E9FE0AA162B}">
      <formula1>$I$350952:$I$350957</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305:T333 T337 T347:T348 T355 T358 T360 T368" xr:uid="{19B0B543-C9E3-462C-9672-820A0A6B21E5}">
      <formula1>$H$350801:$H$350805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305:U333 U337 U347:U348 U355 U358 U360 U368" xr:uid="{4656A34D-5198-4EFC-9908-E72FE6CBA822}">
      <formula1>$I$350801:$I$350806</formula1>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L337 L362:L368 L185 L354 L370:L371 L349 L305 L360 L130" xr:uid="{A3AB4844-F5E0-4CD4-9073-B294A3365B55}">
      <formula1>-2147483647</formula1>
      <formula2>2147483647</formula2>
    </dataValidation>
    <dataValidation type="date" allowBlank="1" showInputMessage="1" errorTitle="Entrada no válida" error="Por favor escriba una fecha válida (AAAA/MM/DD)" promptTitle="Ingrese una fecha (AAAA/MM/DD)" prompt=" Registre la fecha en la cual se SUSCRIBIÓ el contrato  (Formato AAAA/MM/DD)." sqref="E160 E92:E115 E117:E128 E162 E154 E158 E27:E89 E331:E333 E192:E299 E324:E329 E301:E304 E335:E336 E130:E152 E164:E187 E306:E317 E342:E371" xr:uid="{0C66753E-CABB-4BE9-8090-79B968C54B1C}">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E90:E91 E22 E305 E337 E339:E341 Z186 Z160 Z117:Z128 AA162 AA154 AA156:AA157 Z158 AA137:AA152 AA164:AA181 Z182:Z184 Z22:Z115 AA190:AA191 Z189:Z299 Z324:Z329 Z331:Z333 Z130:Z136 Z301:Z317 Z335:Z371 AB185" xr:uid="{D604553B-DCF8-4E37-B75B-F4EC1A53DB16}">
      <formula1>1900/1/1</formula1>
      <formula2>3000/1/1</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B30" xr:uid="{9E8CB422-861F-4712-8286-E57D73DD4169}">
      <formula1>-2147483647</formula1>
      <formula2>2147483647</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Z154 Z156:Z157 Z137:Z152 Z164:Z181 Z162 Z185:AA185 AB2" xr:uid="{E7CF8912-A4A8-4984-91E0-C0E4BE6909A4}">
      <formula1>-2147483647</formula1>
      <formula2>2147483647</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342:U346 U349:U354 U356:U357 U359 U369 U361:U367" xr:uid="{C734E43C-C883-4EBD-88CC-2B54E66C2AE7}">
      <formula1>#REF!</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342:T346 T349:T354 T356:T357 T359 T369 T361:T367" xr:uid="{BC3B2E71-50C8-4E7D-B3AF-46506BA7EFC7}">
      <formula1>#REF!</formula1>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B186 AB160 AB117:AB128 AB162 AB156:AB158 AB164:AB184 AB154 AB3:AB29 AB31:AB115 AB188:AB293 AB130:AB152" xr:uid="{1F112103-16DA-4BD4-B1E3-FF18CA5A88F1}">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L12 L26 L30:L33 L24 L42 L44:L45 L52 L50 L2:L8 L20:L22 L35:L37 L120 L48 L106:L112 L117:L118 L123:L125 L128 L135:L136 L90:L94 L97:L103 L186 L334 L272:L273 L189:L266 L268:L270 L300 M102 R102 V52 V26 V24 V44:V45 V42 V90:V94 V50 V120 V48 V97:V103 V123:V125 V128 V130 W150:W151 V106:V112 V160 V145:V149 V162 V164:V174 V152 V156:V158 V154 V176 W177:W178 V179 W180 V181 W182:W183 W342 V317 V272 V189:V191 V263:V265 V268:V270 V347:V348 V313:V314 W359 V332 W362:W367 V135:V143 V184:V186 V306:V307" xr:uid="{12D27512-3068-4616-9ADF-31B5F3BAB215}">
      <formula1>-99999999999</formula1>
      <formula2>99999999999</formula2>
    </dataValidation>
    <dataValidation type="textLength" allowBlank="1" showInputMessage="1" error="Escriba un texto  Maximo 390 Caracteres" promptTitle="Cualquier contenido Maximo 390 Caracteres" prompt=" Registre el número de la CÉDULA DE EXTRANJERÍA del Contratista, SIN PUNTOS NI COMAS." sqref="W347:W348 V361:V367 W188:W307 W334:W341 W329 W368 W360 W358 W313:W314 W332 W317 V175 W2:W115 V342:V346 V308:V312 W355 V315:V316 V356:V357 V349:V354 V359 V318:V328 W370:W371 V330:V331 V305 V369 V333 V337" xr:uid="{D7B6ACE1-8007-4D4B-9AF1-C49A878342AD}">
      <formula1>0</formula1>
      <formula2>390</formula2>
    </dataValidation>
    <dataValidation type="textLength" allowBlank="1" showInputMessage="1" error="Escriba un texto  Maximo 390 Caracteres" promptTitle="Cualquier contenido Maximo 390 Caracteres" prompt=" Registre aspectos importantes a considerar, y que amplíen o aclaren la información registrada. (MÁX. 390 CARACTERES)" sqref="M2:M101 M103:M371 R103:R265 R2:R101 R272:R274 R268:R270 R279:R371 S89:S115 S2:S87 S117:S371" xr:uid="{076D6A89-D72F-4850-BC55-6062CAFD4D78}">
      <formula1>0</formula1>
      <formula2>390</formula2>
    </dataValidation>
  </dataValidations>
  <hyperlinks>
    <hyperlink ref="AD2" r:id="rId1" display="https://community.secop.gov.co/Public/Tendering/OpportunityDetail/Index?noticeUID=CO1.NTC.7454403&amp;isFromPublicArea=True&amp;isModal=False" xr:uid="{917C618C-88BA-4C63-A1DA-6D4B6A032838}"/>
    <hyperlink ref="AD3" r:id="rId2" display="https://community.secop.gov.co/Public/Tendering/ContractNoticePhases/View?PPI=CO1.PPI.36961260&amp;isFromPublicArea=True&amp;isModal=False" xr:uid="{881A7581-96F2-49DE-AF57-12C902D407F9}"/>
    <hyperlink ref="AD4" r:id="rId3" display="https://community.secop.gov.co/Public/Tendering/ContractNoticePhases/View?PPI=CO1.PPI.36977851&amp;isFromPublicArea=True&amp;isModal=False" xr:uid="{57EB6085-5B21-48F1-A715-13C31CD6C08A}"/>
    <hyperlink ref="AD5" r:id="rId4" display="https://community.secop.gov.co/Public/Tendering/OpportunityDetail/Index?noticeUID=CO1.NTC.7476688&amp;isFromPublicArea=True&amp;isModal=False" xr:uid="{1FD6CED2-94B1-4129-AEF5-DA38D2393F59}"/>
    <hyperlink ref="AD6" r:id="rId5" display="https://community.secop.gov.co/Public/Tendering/ContractNoticePhases/View?PPI=CO1.PPI.36961715&amp;isFromPublicArea=True&amp;isModal=False" xr:uid="{1E42284D-11E1-4CE8-A1D4-DF426E8A631A}"/>
    <hyperlink ref="AD7" r:id="rId6" display="https://community.secop.gov.co/Public/Tendering/OpportunityDetail/Index?noticeUID=CO1.NTC.7458058&amp;isFromPublicArea=True&amp;isModal=False" xr:uid="{D0E1961F-1A02-4312-8A8C-1785B2297A61}"/>
    <hyperlink ref="AD8" r:id="rId7" display="https://community.secop.gov.co/Public/Tendering/ContractNoticePhases/View?PPI=CO1.PPI.36973401&amp;isFromPublicArea=True&amp;isModal=False" xr:uid="{C121AAC4-EFDE-42F0-95DD-3FF3F4EA639B}"/>
    <hyperlink ref="AD9" r:id="rId8" display="https://community.secop.gov.co/Public/Tendering/OpportunityDetail/Index?noticeUID=CO1.NTC.7461535&amp;isFromPublicArea=True&amp;isModal=False" xr:uid="{384C1030-BF0A-43B6-99FB-3CFA5E820536}"/>
    <hyperlink ref="AD10" r:id="rId9" display="https://community.secop.gov.co/Public/Tendering/OpportunityDetail/Index?noticeUID=CO1.NTC.7461373&amp;isFromPublicArea=True&amp;isModal=False" xr:uid="{A9EE0187-6F64-4DEF-BE17-933A86D3D324}"/>
    <hyperlink ref="AD12" r:id="rId10" display="https://community.secop.gov.co/Public/Tendering/OpportunityDetail/Index?noticeUID=CO1.NTC.7461278&amp;isFromPublicArea=True&amp;isModal=False" xr:uid="{6ECB1EFC-B26E-4306-9EB3-27785C79A2A7}"/>
    <hyperlink ref="AD13" r:id="rId11" display="https://community.secop.gov.co/Public/Tendering/OpportunityDetail/Index?noticeUID=CO1.NTC.7458790&amp;isFromPublicArea=True&amp;isModal=False" xr:uid="{F2519003-2E8E-4D93-953C-663C6ADEE98E}"/>
    <hyperlink ref="AD14" r:id="rId12" display="https://community.secop.gov.co/Public/Tendering/OpportunityDetail/Index?noticeUID=CO1.NTC.7469429&amp;isFromPublicArea=True&amp;isModal=False" xr:uid="{FE755073-D443-41BD-85A0-C9877C568871}"/>
    <hyperlink ref="AD16" r:id="rId13" display="https://community.secop.gov.co/Public/Tendering/OpportunityDetail/Index?noticeUID=CO1.NTC.7470408&amp;isFromPublicArea=True&amp;isModal=False" xr:uid="{69831FEF-5543-404B-8FEA-1204C42FC2DD}"/>
    <hyperlink ref="AD17" r:id="rId14" display="https://community.secop.gov.co/Public/Tendering/ContractNoticePhases/View?PPI=CO1.PPI.37022922&amp;isFromPublicArea=True&amp;isModal=False" xr:uid="{D45B32B8-B0A8-4CF4-A985-260E4CAE434B}"/>
    <hyperlink ref="AD18" r:id="rId15" display="https://community.secop.gov.co/Public/Tendering/OpportunityDetail/Index?noticeUID=CO1.NTC.7476688&amp;isFromPublicArea=True&amp;isModal=False" xr:uid="{2E8F9C47-4FAC-4220-A9D4-FC618A72F239}"/>
    <hyperlink ref="AD19" r:id="rId16" display="https://community.secop.gov.co/Public/Tendering/ContractNoticePhases/View?PPI=CO1.PPI.37054733&amp;isFromPublicArea=True&amp;isModal=False" xr:uid="{AA859333-B7A0-4006-B367-187D1446003F}"/>
    <hyperlink ref="AD20" r:id="rId17" display="https://community.secop.gov.co/Public/Tendering/OpportunityDetail/Index?noticeUID=CO1.NTC.7480440&amp;isFromPublicArea=True&amp;isModal=False" xr:uid="{C419B668-F3AF-40F3-9799-979533E0B192}"/>
    <hyperlink ref="AD21" r:id="rId18" display="https://community.secop.gov.co/Public/Tendering/ContractNoticePhases/View?PPI=CO1.PPI.37054752&amp;isFromPublicArea=True&amp;isModal=False" xr:uid="{9B487F2A-99C3-4DF6-ABC0-55B9F7AC077E}"/>
    <hyperlink ref="AD30" r:id="rId19" display="community.secop.gov.co/Public/Tendering/OpportunityDetail/Index?noticeUID=CO1.NTC.7528813&amp;isFromPublicArea=True&amp;isModal=False" xr:uid="{9DE93174-395B-48D3-9C18-8711FE66AFEA}"/>
    <hyperlink ref="AD31" r:id="rId20" display="https://community.secop.gov.co/Public/Tendering/OpportunityDetail/Index?noticeUID=CO1.NTC.7540623&amp;isFromPublicArea=True&amp;isModal=False" xr:uid="{30542D11-D48A-44D5-A3B4-A8BBAA03C3DA}"/>
    <hyperlink ref="AD32" r:id="rId21" display="https://community.secop.gov.co/Public/Tendering/OpportunityDetail/Index?noticeUID=CO1.NTC.7553992&amp;isFromPublicArea=True&amp;isModal=False" xr:uid="{40A54DE3-C5FF-43D8-A8D4-7690B3D95A7B}"/>
    <hyperlink ref="AD33" r:id="rId22" display="https://community.secop.gov.co/Public/Tendering/OpportunityDetail/Index?noticeUID=CO1.NTC.7554554&amp;isFromPublicArea=True&amp;isModal=False" xr:uid="{18979092-6CEE-4E23-8ABA-30786B6B0E73}"/>
    <hyperlink ref="AD34" r:id="rId23" display="https://community.secop.gov.co/Public/Tendering/OpportunityDetail/Index?noticeUID=CO1.NTC.7544930&amp;isFromPublicArea=True&amp;isModal=False" xr:uid="{842C8117-5BB1-4F44-B370-2829954FB6EF}"/>
    <hyperlink ref="AD35" r:id="rId24" display="https://community.secop.gov.co/Public/Tendering/OpportunityDetail/Index?noticeUID=CO1.NTC.7563331&amp;isFromPublicArea=True&amp;isModal=False" xr:uid="{6292980E-9CE5-4158-BA74-61D20FFC9A86}"/>
    <hyperlink ref="AD36" r:id="rId25" display="https://community.secop.gov.co/Public/Tendering/OpportunityDetail/Index?noticeUID=CO1.NTC.7564425&amp;isFromPublicArea=True&amp;isModal=False" xr:uid="{253760F5-E873-424B-BB98-D85C99223790}"/>
    <hyperlink ref="AD37" r:id="rId26" display="community.secop.gov.co/Public/Tendering/OpportunityDetail/Index?noticeUID=CO1.NTC.7569795&amp;isFromPublicArea=True&amp;isModal=False" xr:uid="{86749799-D3C3-40E0-86D7-D59D36A955C9}"/>
    <hyperlink ref="AD60" r:id="rId27" display="https://community.secop.gov.co/Public/Tendering/OpportunityDetail/Index?noticeUID=CO1.NTC.7681891&amp;isFromPublicArea=True&amp;isModal=False" xr:uid="{7161EC9B-2BBE-47A5-ABC0-E88B18C569B8}"/>
    <hyperlink ref="AD61" r:id="rId28" display="https://community.secop.gov.co/Public/Tendering/OpportunityDetail/Index?noticeUID=CO1.NTC.7682705&amp;isFromPublicArea=True&amp;isModal=False" xr:uid="{2D8B4658-DB5A-4A1F-B29D-423893D58192}"/>
    <hyperlink ref="AD62" r:id="rId29" display="https://community.secop.gov.co/Public/Tendering/OpportunityDetail/Index?noticeUID=CO1.NTC.7690005&amp;isFromPublicArea=True&amp;isModal=False" xr:uid="{559D7D44-8D81-4355-B898-3E8AADEB94BD}"/>
    <hyperlink ref="AD63" r:id="rId30" display="https://community.secop.gov.co/Public/Tendering/OpportunityDetail/Index?noticeUID=CO1.NTC.7691833&amp;isFromPublicArea=True&amp;isModal=False" xr:uid="{05579274-E4A1-4794-8890-40C228DCA2E8}"/>
    <hyperlink ref="AD64" r:id="rId31" display="https://community.secop.gov.co/Public/Tendering/OpportunityDetail/Index?noticeUID=CO1.NTC.7692253&amp;isFromPublicArea=True&amp;isModal=False" xr:uid="{DCD4CD55-D8C4-433A-943E-C23F62408395}"/>
    <hyperlink ref="AD65" r:id="rId32" display="https://community.secop.gov.co/Public/Tendering/OpportunityDetail/Index?noticeUID=CO1.NTC.7694868&amp;isFromPublicArea=True&amp;isModal=False" xr:uid="{9890F9EA-D5D9-496F-8B39-1546DB809256}"/>
    <hyperlink ref="AD66" r:id="rId33" display="https://community.secop.gov.co/Public/Tendering/OpportunityDetail/Index?noticeUID=CO1.NTC.7707383&amp;isFromPublicArea=True&amp;isModal=False" xr:uid="{B4E33294-9039-410B-9030-F3EC2DE3BBA9}"/>
    <hyperlink ref="AD67" r:id="rId34" display="https://community.secop.gov.co/Public/Tendering/OpportunityDetail/Index?noticeUID=CO1.NTC.7692838&amp;isFromPublicArea=True&amp;isModal=False" xr:uid="{043A8A6E-80EE-4DA3-9B28-A3D9A385FA8D}"/>
    <hyperlink ref="AD68" r:id="rId35" display="https://community.secop.gov.co/Public/Tendering/OpportunityDetail/Index?noticeUID=CO1.NTC.7692872&amp;isFromPublicArea=True&amp;isModal=False" xr:uid="{B5071FA8-779C-4177-A648-BAACF5ED0DBD}"/>
    <hyperlink ref="AD69" r:id="rId36" display="https://community.secop.gov.co/Public/Tendering/OpportunityDetail/Index?noticeUID=CO1.NTC.7696078&amp;isFromPublicArea=True&amp;isModal=False" xr:uid="{FCD29C09-6D08-458B-BC02-AB22A102C7B9}"/>
    <hyperlink ref="AD70" r:id="rId37" display="https://community.secop.gov.co/Public/Tendering/OpportunityDetail/Index?noticeUID=CO1.NTC.7705207&amp;isFromPublicArea=True&amp;isModal=False" xr:uid="{530E72C2-572D-47AD-A22D-63FB390F4242}"/>
    <hyperlink ref="AD59" r:id="rId38" display="https://community.secop.gov.co/Public/Tendering/OpportunityDetail/Index?noticeUID=CO1.NTC.7683500&amp;isFromPublicArea=True&amp;isModal=False" xr:uid="{4DAFDCBE-993A-4248-A860-84A65A9865C1}"/>
    <hyperlink ref="AD56" r:id="rId39" display="https://community.secop.gov.co/Public/Tendering/OpportunityDetail/Index?noticeUID=CO1.NTC.7674728&amp;isFromPublicArea=True&amp;isModal=False" xr:uid="{5116F77C-E877-4500-9883-EBEDE661531E}"/>
    <hyperlink ref="AD71" r:id="rId40" display="https://community.secop.gov.co/Public/Tendering/OpportunityDetail/Index?noticeUID=CO1.NTC.7704991&amp;isFromPublicArea=True&amp;isModal=False" xr:uid="{DF99F956-082F-46C0-840A-03ECEC66D265}"/>
    <hyperlink ref="AD72" r:id="rId41" display="https://community.secop.gov.co/Public/Tendering/OpportunityDetail/Index?noticeUID=CO1.NTC.7702464&amp;isFromPublicArea=True&amp;isModal=False" xr:uid="{BD8C031B-7CCB-40BC-A676-F9441DA694E1}"/>
    <hyperlink ref="AD73" r:id="rId42" display="https://community.secop.gov.co/Public/Tendering/OpportunityDetail/Index?noticeUID=CO1.NTC.7704624&amp;isFromPublicArea=True&amp;isModal=False" xr:uid="{8D62AE1D-2D96-4583-B772-664E0B636224}"/>
    <hyperlink ref="AD74" r:id="rId43" display="https://community.secop.gov.co/Public/Tendering/OpportunityDetail/Index?noticeUID=CO1.NTC.7708704&amp;isFromPublicArea=True&amp;isModal=False" xr:uid="{A8DA8233-9251-43EE-BED3-2BDF067B119A}"/>
    <hyperlink ref="AD75" r:id="rId44" display="https://community.secop.gov.co/Public/Tendering/OpportunityDetail/Index?noticeUID=CO1.NTC.7709169&amp;isFromPublicArea=True&amp;isModal=False" xr:uid="{96F4F228-C5F5-4645-A8E5-0B273E4D1DEC}"/>
    <hyperlink ref="AD76" r:id="rId45" display="https://community.secop.gov.co/Public/Tendering/OpportunityDetail/Index?noticeUID=CO1.NTC.7706585&amp;isFromPublicArea=True&amp;isModal=False" xr:uid="{20A7F2D1-C7B0-4B5E-AF78-D7543164103F}"/>
    <hyperlink ref="AD77" r:id="rId46" display="https://community.secop.gov.co/Public/Tendering/OpportunityDetail/Index?noticeUID=CO1.NTC.7714874&amp;isFromPublicArea=True&amp;isModal=False" xr:uid="{B5C52048-39D3-4983-8AE7-B490C00ED434}"/>
    <hyperlink ref="AD78" r:id="rId47" display="https://community.secop.gov.co/Public/Tendering/OpportunityDetail/Index?noticeUID=CO1.NTC.7715274&amp;isFromPublicArea=True&amp;isModal=False" xr:uid="{F863E43C-8CFA-4D8D-B167-00954F0D1110}"/>
    <hyperlink ref="AD79" r:id="rId48" display="https://community.secop.gov.co/Public/Tendering/OpportunityDetail/Index?noticeUID=CO1.NTC.7715802&amp;isFromPublicArea=True&amp;isModal=False" xr:uid="{9FD178AF-6B1F-4A4B-AC0D-C64F6E7434C8}"/>
    <hyperlink ref="AD80" r:id="rId49" display="https://community.secop.gov.co/Public/Tendering/OpportunityDetail/Index?noticeUID=CO1.NTC.7715119&amp;isFromPublicArea=True&amp;isModal=False" xr:uid="{994B1BA8-86EE-40DD-BB38-2FD8BD7F8EAC}"/>
    <hyperlink ref="AD81" r:id="rId50" display="https://community.secop.gov.co/Public/Tendering/OpportunityDetail/Index?noticeUID=CO1.NTC.7713789&amp;isFromPublicArea=True&amp;isModal=False" xr:uid="{6FFB6EF7-AFC0-4DCC-A086-179B65D125C1}"/>
    <hyperlink ref="AD83" r:id="rId51" display="https://community.secop.gov.co/Public/Tendering/OpportunityDetail/Index?noticeUID=CO1.NTC.7716128&amp;isFromPublicArea=True&amp;isModal=False" xr:uid="{FC48D189-6CBF-4E50-8C41-B170E13AA742}"/>
    <hyperlink ref="AD84" r:id="rId52" display="https://community.secop.gov.co/Public/Tendering/OpportunityDetail/Index?noticeUID=CO1.NTC.7718428&amp;isFromPublicArea=True&amp;isModal=False" xr:uid="{D72904B8-2BA5-44EF-B6B4-BB822E0B4862}"/>
    <hyperlink ref="AD85" r:id="rId53" display="https://community.secop.gov.co/Public/Tendering/OpportunityDetail/Index?noticeUID=CO1.NTC.7716920&amp;isFromPublicArea=True&amp;isModal=False" xr:uid="{AB044964-A28B-430F-897E-0A86D05BA53B}"/>
    <hyperlink ref="AD86" r:id="rId54" display="https://community.secop.gov.co/Public/Tendering/OpportunityDetail/Index?noticeUID=CO1.NTC.7716890&amp;isFromPublicArea=True&amp;isModal=False" xr:uid="{F1683E46-3908-42D0-A033-E3E50AF718CC}"/>
    <hyperlink ref="AD88" r:id="rId55" display="https://community.secop.gov.co/Public/Tendering/OpportunityDetail/Index?noticeUID=CO1.NTC.7717813&amp;isFromPublicArea=True&amp;isModal=False" xr:uid="{1B566E6A-F54C-419F-86A0-D53758962591}"/>
    <hyperlink ref="AD89" r:id="rId56" display="https://community.secop.gov.co/Public/Tendering/OpportunityDetail/Index?noticeUID=CO1.NTC.7722017&amp;isFromPublicArea=True&amp;isModal=False" xr:uid="{2D23D1DD-3AC1-4AED-A674-F16884D31BC8}"/>
    <hyperlink ref="AD90" r:id="rId57" display="https://community.secop.gov.co/Public/Tendering/OpportunityDetail/Index?noticeUID=CO1.NTC.7723662&amp;isFromPublicArea=True&amp;isModal=False" xr:uid="{99F4E16C-218E-4833-B292-11BFA4E1B18E}"/>
    <hyperlink ref="AD91" r:id="rId58" display="https://community.secop.gov.co/Public/Tendering/OpportunityDetail/Index?noticeUID=CO1.NTC.7723872&amp;isFromPublicArea=True&amp;isModal=False" xr:uid="{56C75540-0547-4F52-ADE7-A75B63DD8454}"/>
    <hyperlink ref="AD82" r:id="rId59" display="https://community.secop.gov.co/Public/Tendering/OpportunityDetail/Index?noticeUID=CO1.NTC.7715192&amp;isFromPublicArea=True&amp;isModal=False" xr:uid="{00377819-5308-40DC-9596-98DE4218DE3D}"/>
    <hyperlink ref="AD92" r:id="rId60" display="https://community.secop.gov.co/Public/Tendering/OpportunityDetail/Index?noticeUID=CO1.NTC.7723488&amp;isFromPublicArea=True&amp;isModal=False" xr:uid="{61361193-B57A-4E52-B2C3-D82C2560B8D0}"/>
    <hyperlink ref="AD93" r:id="rId61" display="https://community.secop.gov.co/Public/Tendering/OpportunityDetail/Index?noticeUID=CO1.NTC.7724670&amp;isFromPublicArea=True&amp;isModal=False" xr:uid="{51ED7ABC-A581-4B7E-9732-44C448BFED75}"/>
    <hyperlink ref="AD94" r:id="rId62" display="https://community.secop.gov.co/Public/Tendering/OpportunityDetail/Index?noticeUID=CO1.NTC.7726694&amp;isFromPublicArea=True&amp;isModal=False" xr:uid="{009BDBDE-909E-44C1-8633-11E4B5DBE6CA}"/>
    <hyperlink ref="AD95" r:id="rId63" display="https://community.secop.gov.co/Public/Tendering/OpportunityDetail/Index?noticeUID=CO1.NTC.7727055&amp;isFromPublicArea=True&amp;isModal=False" xr:uid="{B4FB4FE8-22DA-4FEF-9403-9E36A9B46008}"/>
    <hyperlink ref="AD96" r:id="rId64" display="https://community.secop.gov.co/Public/Tendering/OpportunityDetail/Index?noticeUID=CO1.NTC.7731211&amp;isFromPublicArea=True&amp;isModal=False" xr:uid="{50C373BC-6EBB-48B5-AD3C-2F11AB12BD84}"/>
    <hyperlink ref="AD97" r:id="rId65" display="https://community.secop.gov.co/Public/Tendering/OpportunityDetail/Index?noticeUID=CO1.NTC.7732359&amp;isFromPublicArea=True&amp;isModal=False" xr:uid="{DFBA07C5-D0E5-496F-ADD7-5A9E7886947A}"/>
    <hyperlink ref="AD98" r:id="rId66" display="https://community.secop.gov.co/Public/Tendering/OpportunityDetail/Index?noticeUID=CO1.NTC.7732687&amp;isFromPublicArea=True&amp;isModal=False" xr:uid="{C8DC0DD8-3608-44F7-87E1-91D22E8F2090}"/>
    <hyperlink ref="AD101" r:id="rId67" display="https://community.secop.gov.co/Public/Tendering/OpportunityDetail/Index?noticeUID=CO1.NTC.7734932&amp;isFromPublicArea=True&amp;isModal=False" xr:uid="{2443F118-D8C9-47D7-B971-7DA3DAC7ABCA}"/>
    <hyperlink ref="AD99" r:id="rId68" display="https://community.secop.gov.co/Public/Tendering/OpportunityDetail/Index?noticeUID=CO1.NTC.7732379&amp;isFromPublicArea=True&amp;isModal=False" xr:uid="{DF4610BA-0A17-4A91-94E5-A91C4DBFB9CA}"/>
    <hyperlink ref="AD100" r:id="rId69" display="https://community.secop.gov.co/Public/Tendering/OpportunityDetail/Index?noticeUID=CO1.NTC.7734997&amp;isFromPublicArea=True&amp;isModal=False" xr:uid="{3732001C-4230-4E50-9369-B455D5CBC8F1}"/>
    <hyperlink ref="AD106" r:id="rId70" display="https://community.secop.gov.co/Public/Tendering/OpportunityDetail/Index?noticeUID=CO1.NTC.7743193&amp;isFromPublicArea=True&amp;isModal=False" xr:uid="{8AC59273-A76E-41BA-A7D3-A969A4413D23}"/>
    <hyperlink ref="AD107" r:id="rId71" display="https://community.secop.gov.co/Public/Tendering/OpportunityDetail/Index?noticeUID=CO1.NTC.7743644&amp;isFromPublicArea=True&amp;isModal=False" xr:uid="{E78C3A12-0341-4956-B9F7-0087609BEA23}"/>
    <hyperlink ref="AD109" r:id="rId72" display="https://community.secop.gov.co/Public/Tendering/OpportunityDetail/Index?noticeUID=CO1.NTC.7744669&amp;isFromPublicArea=True&amp;isModal=False" xr:uid="{A398CF64-1110-4A2B-8DF6-8D1E9964E30B}"/>
    <hyperlink ref="AD103" r:id="rId73" display="https://community.secop.gov.co/Public/Tendering/OpportunityDetail/Index?noticeUID=CO1.NTC.7742869&amp;isFromPublicArea=True&amp;isModal=False" xr:uid="{11EE9A9D-56DE-4A98-A501-3EEA20C08DCE}"/>
    <hyperlink ref="AD104" r:id="rId74" display="https://community.secop.gov.co/Public/Tendering/OpportunityDetail/Index?noticeUID=CO1.NTC.7743799&amp;isFromPublicArea=True&amp;isModal=False" xr:uid="{2DD5037F-9D10-4DB9-97CA-09DD4DE92603}"/>
    <hyperlink ref="AD105" r:id="rId75" display="https://community.secop.gov.co/Public/Tendering/OpportunityDetail/Index?noticeUID=CO1.NTC.7746438&amp;isFromPublicArea=True&amp;isModal=False" xr:uid="{FE96CDB0-7BE7-4315-A8CC-9AC92F5CC590}"/>
    <hyperlink ref="AD110" r:id="rId76" display="https://community.secop.gov.co/Public/Tendering/OpportunityDetail/Index?noticeUID=CO1.NTC.7746691&amp;isFromPublicArea=True&amp;isModal=False" xr:uid="{8BDD98EE-D130-4ACA-9A0B-4F6950857AF0}"/>
    <hyperlink ref="AD111" r:id="rId77" display="https://community.secop.gov.co/Public/Tendering/OpportunityDetail/Index?noticeUID=CO1.NTC.7744339&amp;isFromPublicArea=True&amp;isModal=False" xr:uid="{0C486F54-C721-403D-8013-8F9C68E00207}"/>
    <hyperlink ref="AD112" r:id="rId78" display="https://community.secop.gov.co/Public/Tendering/OpportunityDetail/Index?noticeUID=CO1.NTC.7744854&amp;isFromPublicArea=True&amp;isModal=False" xr:uid="{A3CDA517-F606-4FC2-95B0-766E71BBEEBA}"/>
    <hyperlink ref="AD113" r:id="rId79" display="https://community.secop.gov.co/Public/Tendering/OpportunityDetail/Index?noticeUID=CO1.NTC.7765142&amp;isFromPublicArea=True&amp;isModal=False" xr:uid="{BB57B023-C8CF-4042-9C12-B03C75A650DB}"/>
    <hyperlink ref="AD114" r:id="rId80" display="https://community.secop.gov.co/Public/Tendering/OpportunityDetail/Index?noticeUID=CO1.NTC.7776391&amp;isFromPublicArea=True&amp;isModal=False" xr:uid="{4C0B0E56-C23A-4A2E-8DFB-69DCF0F62D59}"/>
    <hyperlink ref="AD115" r:id="rId81" display="https://community.secop.gov.co/Public/Tendering/OpportunityDetail/Index?noticeUID=CO1.NTC.7783131&amp;isFromPublicArea=True&amp;isModal=False" xr:uid="{0754C590-7799-46B0-A04C-8E0F94C7AEA7}"/>
    <hyperlink ref="AD116" r:id="rId82" display="https://community.secop.gov.co/Public/Tendering/OpportunityDetail/Index?noticeUID=CO1.NTC.7792865&amp;isFromPublicArea=True&amp;isModal=False" xr:uid="{D06F9172-0596-4D15-A93F-B1E77157B9CA}"/>
    <hyperlink ref="AD117" r:id="rId83" display="https://community.secop.gov.co/Public/Tendering/OpportunityDetail/Index?noticeUID=CO1.NTC.7814817&amp;isFromPublicArea=True&amp;isModal=False" xr:uid="{5CF4088C-3A31-4594-B0C3-697D7E41A652}"/>
    <hyperlink ref="AD118" r:id="rId84" display="https://community.secop.gov.co/Public/Tendering/OpportunityDetail/Index?noticeUID=CO1.NTC.7822070&amp;isFromPublicArea=True&amp;isModal=False" xr:uid="{38777681-3465-4DF7-8F16-D03C19BF9064}"/>
    <hyperlink ref="AD119" r:id="rId85" display="https://community.secop.gov.co/Public/Tendering/OpportunityDetail/Index?noticeUID=CO1.NTC.7828115&amp;isFromPublicArea=True&amp;isModal=False" xr:uid="{2344FB8F-546A-4A5D-899A-A048999516B9}"/>
    <hyperlink ref="AD120" r:id="rId86" display="https://community.secop.gov.co/Public/Tendering/OpportunityDetail/Index?noticeUID=CO1.NTC.7839257&amp;isFromPublicArea=True&amp;isModal=False" xr:uid="{5E691C62-3A92-406E-8956-A980827950D8}"/>
    <hyperlink ref="AD121" r:id="rId87" display="https://community.secop.gov.co/Public/Tendering/OpportunityDetail/Index?noticeUID=CO1.NTC.7848648&amp;isFromPublicArea=True&amp;isModal=False" xr:uid="{1E0C641B-F501-4887-990E-9E84A300B24D}"/>
    <hyperlink ref="AD122" r:id="rId88" display="https://community.secop.gov.co/Public/Tendering/OpportunityDetail/Index?noticeUID=CO1.NTC.7848694&amp;isFromPublicArea=True&amp;isModal=False" xr:uid="{012922EC-3FFF-4565-9320-416F51885844}"/>
    <hyperlink ref="AD123" r:id="rId89" display="https://community.secop.gov.co/Public/Tendering/ContractNoticePhases/View?PPI=CO1.PPI.38409470&amp;isFromPublicArea=True&amp;isModal=False" xr:uid="{57375178-B45A-4B18-B8CC-1DB15626A894}"/>
    <hyperlink ref="AD124" r:id="rId90" display="https://community.secop.gov.co/Public/Tendering/ContractNoticePhases/View?PPI=CO1.PPI.38408935&amp;isFromPublicArea=True&amp;isModal=False" xr:uid="{33483156-5A64-4DC9-B9D4-04FA7FD1F012}"/>
    <hyperlink ref="AD125" r:id="rId91" display="https://community.secop.gov.co/Public/Tendering/OpportunityDetail/Index?noticeUID=CO1.NTC.7903818&amp;isFromPublicArea=True&amp;isModal=False" xr:uid="{8147EC7B-4515-41AF-B2A1-4905FD5CE9B8}"/>
    <hyperlink ref="AD126" r:id="rId92" display="https://community.secop.gov.co/Public/Tendering/OpportunityDetail/Index?noticeUID=CO1.NTC.7912070&amp;isFromPublicArea=True&amp;isModal=False" xr:uid="{EF32DC72-3983-4C4A-B81C-898036F0B638}"/>
    <hyperlink ref="AD15" r:id="rId93" display="https://community.secop.gov.co/Public/Tendering/OpportunityDetail/Index?noticeUID=CO1.NTC.7469429&amp;isFromPublicArea=True&amp;isModal=False" xr:uid="{08318BBF-8C0C-4DB5-95F0-F78A7E9CFA05}"/>
    <hyperlink ref="AD161" r:id="rId94" display="https://community.secop.gov.co/Public/Tendering/OpportunityDetail/Index?noticeUID=CO1.NTC.7872038&amp;isFromPublicArea=True&amp;isModal=False" xr:uid="{BCC4D774-BA9D-4DBF-BB96-96575D2CB091}"/>
    <hyperlink ref="AD137" r:id="rId95" display="https://community.secop.gov.co/Public/Tendering/OpportunityDetail/Index?noticeUID=CO1.NTC.7952553&amp;isFromPublicArea=True&amp;isModal=False" xr:uid="{08F9B5D0-373C-4530-BE77-506E5A2DE4E0}"/>
    <hyperlink ref="AD127" r:id="rId96" display="https://community.secop.gov.co/Public/Tendering/OpportunityDetail/Index?noticeUID=CO1.NTC.8023459&amp;isFromPublicArea=True&amp;isModal=False" xr:uid="{591E415C-1864-4525-85E0-864FB57EB2B9}"/>
    <hyperlink ref="AD138" r:id="rId97" display="https://community.secop.gov.co/Public/Tendering/OpportunityDetail/Index?noticeUID=CO1.NTC.7964554&amp;isFromPublicArea=True&amp;isModal=False" xr:uid="{DD323F50-EEAE-4EE0-A752-8E2F101A7DD7}"/>
    <hyperlink ref="AD139" r:id="rId98" display="https://community.secop.gov.co/Public/Tendering/OpportunityDetail/Index?noticeUID=CO1.NTC.7994118&amp;isFromPublicArea=True&amp;isModal=False" xr:uid="{79FE05D6-BB1F-404A-B5DE-C7DBB79BC6DE}"/>
    <hyperlink ref="AD140" r:id="rId99" display="https://community.secop.gov.co/Public/Tendering/OpportunityDetail/Index?noticeUID=CO1.NTC.7994389&amp;isFromPublicArea=True&amp;isModal=False" xr:uid="{727C4796-0AF8-4086-BAC8-2685A986F26E}"/>
    <hyperlink ref="AD87" r:id="rId100" display="https://community.secop.gov.co/Public/Tendering/OpportunityDetail/Index?noticeUID=CO1.NTC.7716890&amp;isFromPublicArea=True&amp;isModal=False" xr:uid="{A4F9A752-2C45-46DC-82EC-EFBC984FD9E2}"/>
    <hyperlink ref="AD141" r:id="rId101" display="https://community.secop.gov.co/Public/Tendering/OpportunityDetail/Index?noticeUID=CO1.NTC.8024155&amp;isFromPublicArea=True&amp;isModal=False" xr:uid="{0C5C5BAC-799B-4937-8FAE-9E3B9B2AF21A}"/>
    <hyperlink ref="AD142" r:id="rId102" display="https://community.secop.gov.co/Public/Tendering/OpportunityDetail/Index?noticeUID=CO1.NTC.8035524&amp;isFromPublicArea=True&amp;isModal=False" xr:uid="{8D824F3C-1435-4E13-9EF7-03ECCD7DCFFA}"/>
    <hyperlink ref="AD163" r:id="rId103" display="https://community.secop.gov.co/Public/Tendering/OpportunityDetail/Index?noticeUID=CO1.NTC.8043444&amp;isFromPublicArea=True&amp;isModal=False" xr:uid="{26986365-3CF2-46D9-8DF6-5704167DA549}"/>
    <hyperlink ref="AD164" r:id="rId104" display="https://community.secop.gov.co/Public/Tendering/OpportunityDetail/Index?noticeUID=CO1.NTC.8083248&amp;isFromPublicArea=True&amp;isModal=False" xr:uid="{A5C6A626-996D-44EB-A349-BD43B411261B}"/>
    <hyperlink ref="AD165" r:id="rId105" display="https://community.secop.gov.co/Public/Tendering/OpportunityDetail/Index?noticeUID=CO1.NTC.8083716&amp;isFromPublicArea=True&amp;isModal=False" xr:uid="{71A13E19-CE96-4D46-A4A9-4E0E758C91E9}"/>
    <hyperlink ref="AD166" r:id="rId106" display="https://community.secop.gov.co/Public/Tendering/OpportunityDetail/Index?noticeUID=CO1.NTC.8058202&amp;isFromPublicArea=True&amp;isModal=False" xr:uid="{2466F389-73EA-4F34-A552-9446BC1F0ADA}"/>
    <hyperlink ref="AD168" r:id="rId107" display="https://community.secop.gov.co/Public/Tendering/OpportunityDetail/Index?noticeUID=CO1.NTC.8091050&amp;isFromPublicArea=True&amp;isModal=False" xr:uid="{6805AA0B-463E-4BBE-A013-0820E3CD27EF}"/>
    <hyperlink ref="AD167" r:id="rId108" display="https://community.secop.gov.co/Public/Tendering/OpportunityDetail/Index?noticeUID=CO1.NTC.8104149&amp;isFromPublicArea=True&amp;isModal=False" xr:uid="{6201A63A-2D11-4782-9D9D-C04B413EFDE1}"/>
    <hyperlink ref="AD143" r:id="rId109" display="https://community.secop.gov.co/Public/Tendering/OpportunityDetail/Index?noticeUID=CO1.NTC.8106615&amp;isFromPublicArea=True&amp;isModal=False" xr:uid="{F773B746-394A-4863-AD13-0A5720D6C29E}"/>
    <hyperlink ref="AD169" r:id="rId110" display="https://community.secop.gov.co/Public/Tendering/OpportunityDetail/Index?noticeUID=CO1.NTC.8123228&amp;isFromPublicArea=True&amp;isModal=False" xr:uid="{DC14F739-FD4E-42A7-9AFB-4F0257E67C60}"/>
    <hyperlink ref="AD144" r:id="rId111" display="https://community.secop.gov.co/Public/Tendering/OpportunityDetail/Index?noticeUID=CO1.NTC.8172077&amp;isFromPublicArea=True&amp;isModal=False" xr:uid="{9B9C18B1-711B-4960-9ED2-E0967BAAAE6E}"/>
    <hyperlink ref="AD102" r:id="rId112" display="https://community.secop.gov.co/Public/Tendering/OpportunityDetail/Index?noticeUID=CO1.NTC.7734932&amp;isFromPublicArea=True&amp;isModal=False" xr:uid="{B40F335D-97BA-47D0-B73D-A0D6BBFC5B3C}"/>
    <hyperlink ref="AD145" r:id="rId113" display="https://community.secop.gov.co/Public/Tendering/OpportunityDetail/Index?noticeUID=CO1.NTC.8171144&amp;isFromPublicArea=True&amp;isModal=False" xr:uid="{F4C027C1-F420-4593-84DE-1B983D097CDE}"/>
    <hyperlink ref="AD146" r:id="rId114" display="https://community.secop.gov.co/Public/Tendering/OpportunityDetail/Index?noticeUID=CO1.NTC.8173765&amp;isFromPublicArea=True&amp;isModal=False" xr:uid="{70908B61-E021-448B-A32C-CE771E786538}"/>
    <hyperlink ref="AD147" r:id="rId115" display="https://community.secop.gov.co/Public/Tendering/OpportunityDetail/Index?noticeUID=CO1.NTC.8178915&amp;isFromPublicArea=True&amp;isModal=False" xr:uid="{8BDBB815-A596-47A5-A690-A7013BAF2EB7}"/>
    <hyperlink ref="AD170" r:id="rId116" display="https://community.secop.gov.co/Public/Tendering/OpportunityDetail/Index?noticeUID=CO1.NTC.8194004&amp;isFromPublicArea=True&amp;isModal=False" xr:uid="{9A042C8F-BA4A-4BCF-8C2A-1B295B677204}"/>
    <hyperlink ref="AD171" r:id="rId117" display="https://community.secop.gov.co/Public/Tendering/OpportunityDetail/Index?noticeUID=CO1.NTC.8209588&amp;isFromPublicArea=True&amp;isModal=False" xr:uid="{CF2666CE-72E5-4F32-8147-FB1748E94A82}"/>
    <hyperlink ref="AD148" r:id="rId118" display="https://community.secop.gov.co/Public/Tendering/OpportunityDetail/Index?noticeUID=CO1.NTC.8214615&amp;isFromPublicArea=True&amp;isModal=False" xr:uid="{882427D2-DF84-4852-9137-EF2A1991EDE9}"/>
    <hyperlink ref="AD172" r:id="rId119" display="https://community.secop.gov.co/Public/Tendering/OpportunityDetail/Index?noticeUID=CO1.NTC.8206539&amp;isFromPublicArea=True&amp;isModal=False" xr:uid="{9F1E53C4-120A-44BC-8766-BF3A0EA1E6C5}"/>
    <hyperlink ref="AD173" r:id="rId120" display="https://community.secop.gov.co/Public/Tendering/ContractNoticePhases/View?PPI=CO1.PPI.40034723&amp;isFromPublicArea=True&amp;isModal=False" xr:uid="{6433530C-4197-4ED0-B2D7-E960202D072C}"/>
    <hyperlink ref="AD174" r:id="rId121" display="https://community.secop.gov.co/Public/Tendering/OpportunityDetail/Index?noticeUID=CO1.NTC.8306014&amp;isFromPublicArea=True&amp;isModal=False" xr:uid="{258064E8-464F-49D5-B8D9-7EFDF6ED5157}"/>
    <hyperlink ref="AD128" r:id="rId122" xr:uid="{5C097CF2-1264-43FF-87B9-2856BAD32793}"/>
    <hyperlink ref="AD11" r:id="rId123" xr:uid="{E1724D74-BD47-40D8-B3ED-7CB8B4EB8F43}"/>
    <hyperlink ref="AD153" r:id="rId124" xr:uid="{D0B75E90-248B-4D70-AED3-D5F0932A2988}"/>
    <hyperlink ref="AD130" r:id="rId125" xr:uid="{67AAC394-2A82-4774-BC5F-07D0A7BE2ABC}"/>
    <hyperlink ref="AD154" r:id="rId126" xr:uid="{38FB727D-44D5-4941-AF9F-99AC95022388}"/>
    <hyperlink ref="AD176" r:id="rId127" xr:uid="{23DF2FB6-F38F-4F00-89B6-C967D00A0230}"/>
    <hyperlink ref="AD177" r:id="rId128" xr:uid="{99EE9011-9EBA-416E-BD92-49CA457E197E}"/>
    <hyperlink ref="AD178" r:id="rId129" xr:uid="{4715E332-C7D4-43E0-9E3B-95ED12EED683}"/>
    <hyperlink ref="AD132" r:id="rId130" xr:uid="{077FC2E6-B969-414E-B8E9-1F9FA964D7F2}"/>
    <hyperlink ref="AD155" r:id="rId131" xr:uid="{6E0CF0B2-7D15-4E10-A60D-A8D05495988B}"/>
    <hyperlink ref="AD156" r:id="rId132" xr:uid="{C37EA4F0-28A7-4AB4-AF38-6C8026A937DE}"/>
    <hyperlink ref="AD179" r:id="rId133" xr:uid="{CEFF10F9-5BCD-4FFC-A61C-97198CC4EB3A}"/>
    <hyperlink ref="AD134" r:id="rId134" xr:uid="{F096A8D0-947D-4921-A795-0C6C7B1184BF}"/>
    <hyperlink ref="AD135" r:id="rId135" xr:uid="{7DFBB6D2-6065-4AB0-8AFC-157D6BFAAD97}"/>
    <hyperlink ref="AD136" r:id="rId136" xr:uid="{7DB58394-CCF8-4A51-BE95-471A2AD4C0BC}"/>
    <hyperlink ref="AD184" r:id="rId137" xr:uid="{975F67BF-A86C-494B-A7ED-A4D419E693E8}"/>
    <hyperlink ref="AD186" r:id="rId138" xr:uid="{F3AB4B7D-615E-45F9-8A83-361CBE515686}"/>
    <hyperlink ref="AD160" r:id="rId139" xr:uid="{07573C05-4BD7-4310-A209-931FEA3C15CD}"/>
    <hyperlink ref="AD183" r:id="rId140" xr:uid="{685B2EEC-ECEA-4C27-BE27-2D70374C7DE1}"/>
    <hyperlink ref="AD189" r:id="rId141" xr:uid="{90F82720-FD12-40B2-B06F-E129E10E8867}"/>
    <hyperlink ref="AD192" r:id="rId142" xr:uid="{01397BBD-3104-4D55-9774-75033ECEC67C}"/>
    <hyperlink ref="AD193" r:id="rId143" xr:uid="{F7B53B97-15D6-4E66-8571-12E4A6024202}"/>
    <hyperlink ref="AD194" r:id="rId144" xr:uid="{46C3AF59-D3FC-4288-B2DA-F46FDFE5174D}"/>
    <hyperlink ref="AD195" r:id="rId145" xr:uid="{EC524294-3613-43D9-A8E2-71EE5FBAF621}"/>
    <hyperlink ref="AD196" r:id="rId146" xr:uid="{978F4A00-E0D1-403C-BDA2-6F0665963D4A}"/>
    <hyperlink ref="AD197" r:id="rId147" xr:uid="{17592A7F-C10E-4C80-A932-71316BDE36DB}"/>
    <hyperlink ref="AD198" r:id="rId148" xr:uid="{AC4D3DD1-BB99-46D3-B777-69928A63D586}"/>
    <hyperlink ref="AD199" r:id="rId149" xr:uid="{901DE003-0F4B-4563-8FB1-0DF084AA8831}"/>
    <hyperlink ref="AD200" r:id="rId150" xr:uid="{47CF95A1-4753-4677-AB06-9B2500353D2A}"/>
    <hyperlink ref="AD201" r:id="rId151" xr:uid="{0E3CE91B-13AF-4AB4-9F8D-880D94A18AA6}"/>
    <hyperlink ref="AD202" r:id="rId152" xr:uid="{70E72814-4FC8-4BC3-8825-2307D05C7706}"/>
    <hyperlink ref="AD203" r:id="rId153" xr:uid="{15FA729E-AD1B-42F8-A8AB-7655AC95FC1F}"/>
    <hyperlink ref="AD204" r:id="rId154" xr:uid="{11BAC067-A0EA-40BA-AB58-081ABFF219BE}"/>
    <hyperlink ref="AD205" r:id="rId155" xr:uid="{B3BDD52D-50BF-411D-8A36-D6BF2CD4AA55}"/>
    <hyperlink ref="AD206" r:id="rId156" xr:uid="{372944B7-E183-4320-A075-33A8B5F1BB62}"/>
    <hyperlink ref="AD207" r:id="rId157" xr:uid="{4461A668-1ECE-4E69-8F99-B07A08C29BD1}"/>
    <hyperlink ref="AD271" r:id="rId158" xr:uid="{704CBAB5-474E-49DD-A8EA-94976ED5FF4E}"/>
    <hyperlink ref="AD273" r:id="rId159" xr:uid="{384A10E0-ABE8-427E-BF5A-20F48E0442CA}"/>
    <hyperlink ref="AD274" r:id="rId160" xr:uid="{383F98E1-CF74-450D-B36B-FAABBB75F50C}"/>
    <hyperlink ref="AD275" r:id="rId161" xr:uid="{6BD02CB9-0AEE-4D5A-B0E6-FE2F299B2798}"/>
    <hyperlink ref="AD276" r:id="rId162" xr:uid="{F602B4CB-22D4-40B9-8613-C63CD17696D8}"/>
    <hyperlink ref="AD277" r:id="rId163" xr:uid="{AEFD5343-B250-430A-853E-31B8A5A063E5}"/>
    <hyperlink ref="AD278" r:id="rId164" xr:uid="{9345169D-5E37-4392-BF3B-A39A70ACD48E}"/>
    <hyperlink ref="AD279" r:id="rId165" xr:uid="{A4D7322A-19E3-4E9F-B90F-22CB5D14ACFF}"/>
    <hyperlink ref="AD280" r:id="rId166" xr:uid="{B6D39BED-FDB5-479A-826D-845760E76152}"/>
    <hyperlink ref="AD281" r:id="rId167" xr:uid="{635EC082-8A10-409A-A16C-2527437A499B}"/>
    <hyperlink ref="AD283" r:id="rId168" xr:uid="{432D2D51-D879-46F3-B508-F6CA5F162FD7}"/>
    <hyperlink ref="AD284" r:id="rId169" xr:uid="{EA2049BC-8DAE-4F69-8EA0-8318DC7B6D58}"/>
    <hyperlink ref="AD285" r:id="rId170" xr:uid="{F3DFFBB7-8E2A-4EE4-B4FA-0416B880CBB8}"/>
    <hyperlink ref="AD286" r:id="rId171" xr:uid="{65A8B13F-AB25-4E79-8779-EEE57580B624}"/>
    <hyperlink ref="AD287" r:id="rId172" xr:uid="{C15A228A-F4EB-4426-B558-AF792CC969E5}"/>
    <hyperlink ref="AD288" r:id="rId173" xr:uid="{FF82EFB9-43CF-45F4-9038-89D7F3EE30F6}"/>
    <hyperlink ref="AD188" r:id="rId174" xr:uid="{5D3F833D-43BD-4265-81C5-159234A371A2}"/>
    <hyperlink ref="AD264" r:id="rId175" xr:uid="{83B42915-EEB1-49F7-B896-0ED23F77EBB6}"/>
    <hyperlink ref="AD269" r:id="rId176" xr:uid="{8447D6CB-D481-4397-8280-8F4CEE11622F}"/>
    <hyperlink ref="AD190" r:id="rId177" xr:uid="{4AA3F72A-C5F0-4D14-B0F1-2A4046217818}"/>
    <hyperlink ref="AD272" r:id="rId178" xr:uid="{3DEF9C48-B2FC-4A86-8640-0C3AD8B35ABA}"/>
    <hyperlink ref="AD342" r:id="rId179" xr:uid="{EE30EF73-F058-4B6F-81A8-6087B9A51741}"/>
    <hyperlink ref="AD356" r:id="rId180" xr:uid="{0AF2AEF5-F5B6-41A8-A741-C50112BB0A2B}"/>
    <hyperlink ref="AD357" r:id="rId181" xr:uid="{4BD791C7-13BA-4F3E-8718-B439A209D2D7}"/>
    <hyperlink ref="AD355" r:id="rId182" xr:uid="{47ABC8B0-1E37-4741-8631-5D58AF6B2884}"/>
    <hyperlink ref="AD354" r:id="rId183" xr:uid="{8FBFFA68-0932-4419-AF62-720DB277D7E7}"/>
    <hyperlink ref="AD353" r:id="rId184" xr:uid="{C198B1B0-278A-477E-9064-2D0939834EB3}"/>
    <hyperlink ref="AD352" r:id="rId185" xr:uid="{356903E8-B66F-48B5-A6BF-D3C26CFD4A99}"/>
    <hyperlink ref="AD358" r:id="rId186" xr:uid="{E542F717-8427-455E-922A-06BE68A73234}"/>
    <hyperlink ref="AD317" r:id="rId187" xr:uid="{F0550B37-B2E2-4C33-8644-33914A7798A1}"/>
    <hyperlink ref="AD320" r:id="rId188" xr:uid="{68B8F65C-588F-4A05-8BF8-9663CB0480BE}"/>
    <hyperlink ref="AD323" r:id="rId189" xr:uid="{556F0896-6092-4F44-BDA8-62DBEE8E4D91}"/>
    <hyperlink ref="AD321" r:id="rId190" xr:uid="{C7A86577-8146-46D2-B751-722286AC89F7}"/>
    <hyperlink ref="AD322" r:id="rId191" xr:uid="{A42053D0-E3DF-4185-A705-22316B35C268}"/>
    <hyperlink ref="AD318" r:id="rId192" xr:uid="{C84873B6-5999-47A6-B1D1-1C08475D0FDC}"/>
    <hyperlink ref="AD319" r:id="rId193" xr:uid="{036D7507-F4A2-4BC2-8A11-BBAEB8577FCF}"/>
    <hyperlink ref="AD301" r:id="rId194" xr:uid="{F777B0C8-9489-446F-B90F-3C9C7042AD5D}"/>
    <hyperlink ref="AD297" r:id="rId195" xr:uid="{08F0C23D-623F-4C90-A2DD-C7A34B51A5BB}"/>
    <hyperlink ref="AD302" r:id="rId196" xr:uid="{D05A86CC-59EE-44F4-9408-F98FACEB9772}"/>
    <hyperlink ref="AD303" r:id="rId197" xr:uid="{2F2C009C-9FFB-4307-9D15-8BDF0C4166D4}"/>
    <hyperlink ref="AD324" r:id="rId198" xr:uid="{AB3E5CE8-982C-4F90-A294-6D0E52261F9B}"/>
  </hyperlinks>
  <pageMargins left="0.7" right="0.7" top="0.75" bottom="0.75" header="0.3" footer="0.3"/>
  <pageSetup paperSize="9" orientation="portrait" r:id="rId19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6BDD-44B6-41CA-B4A4-C6BB43017768}">
  <sheetPr filterMode="1"/>
  <dimension ref="A1:EM371"/>
  <sheetViews>
    <sheetView zoomScale="98" zoomScaleNormal="98" workbookViewId="0">
      <pane ySplit="1" topLeftCell="A2" activePane="bottomLeft" state="frozen"/>
      <selection pane="bottomLeft"/>
    </sheetView>
  </sheetViews>
  <sheetFormatPr baseColWidth="10" defaultRowHeight="14.5" x14ac:dyDescent="0.35"/>
  <cols>
    <col min="7" max="7" width="28" bestFit="1" customWidth="1"/>
    <col min="16" max="16" width="37.08984375" bestFit="1" customWidth="1"/>
    <col min="20" max="20" width="30" bestFit="1" customWidth="1"/>
    <col min="23" max="23" width="37.26953125" bestFit="1" customWidth="1"/>
    <col min="44" max="44" width="36" bestFit="1" customWidth="1"/>
    <col min="65" max="66" width="12.08984375" customWidth="1"/>
    <col min="76" max="76" width="15.1796875" customWidth="1"/>
    <col min="77" max="94" width="17.7265625" customWidth="1"/>
    <col min="95" max="95" width="17.54296875" customWidth="1"/>
    <col min="96" max="96" width="18.54296875" customWidth="1"/>
    <col min="100" max="100" width="27" bestFit="1" customWidth="1"/>
  </cols>
  <sheetData>
    <row r="1" spans="1:143" ht="116" x14ac:dyDescent="0.35">
      <c r="A1" s="1" t="s">
        <v>0</v>
      </c>
      <c r="B1" s="1" t="s">
        <v>4557</v>
      </c>
      <c r="C1" s="1" t="s">
        <v>1</v>
      </c>
      <c r="D1" s="11" t="s">
        <v>2</v>
      </c>
      <c r="E1" s="11" t="s">
        <v>3</v>
      </c>
      <c r="F1" s="1" t="s">
        <v>4</v>
      </c>
      <c r="G1" s="1" t="s">
        <v>5</v>
      </c>
      <c r="H1" s="1" t="s">
        <v>6</v>
      </c>
      <c r="I1" s="1" t="s">
        <v>7</v>
      </c>
      <c r="J1" s="3" t="s">
        <v>8</v>
      </c>
      <c r="K1" s="1" t="s">
        <v>9</v>
      </c>
      <c r="L1" s="4" t="s">
        <v>10</v>
      </c>
      <c r="M1" s="1" t="s">
        <v>11</v>
      </c>
      <c r="N1" s="3" t="s">
        <v>12</v>
      </c>
      <c r="O1" s="1" t="s">
        <v>13</v>
      </c>
      <c r="P1" s="5" t="s">
        <v>14</v>
      </c>
      <c r="Q1" s="6" t="s">
        <v>15</v>
      </c>
      <c r="R1" s="6" t="s">
        <v>16</v>
      </c>
      <c r="S1" s="6" t="s">
        <v>17</v>
      </c>
      <c r="T1" s="7" t="s">
        <v>18</v>
      </c>
      <c r="U1" s="1" t="s">
        <v>19</v>
      </c>
      <c r="V1" s="1" t="s">
        <v>20</v>
      </c>
      <c r="W1" s="8" t="s">
        <v>21</v>
      </c>
      <c r="X1" s="1" t="s">
        <v>22</v>
      </c>
      <c r="Y1" s="1" t="s">
        <v>23</v>
      </c>
      <c r="Z1" s="1" t="s">
        <v>24</v>
      </c>
      <c r="AA1" s="9" t="s">
        <v>25</v>
      </c>
      <c r="AB1" s="10" t="s">
        <v>26</v>
      </c>
      <c r="AC1" s="3" t="s">
        <v>27</v>
      </c>
      <c r="AD1" s="1" t="s">
        <v>28</v>
      </c>
      <c r="AE1" s="1" t="s">
        <v>29</v>
      </c>
      <c r="AF1" s="1" t="s">
        <v>30</v>
      </c>
      <c r="AG1" s="1" t="s">
        <v>31</v>
      </c>
      <c r="AH1" s="3" t="s">
        <v>32</v>
      </c>
      <c r="AI1" s="3" t="s">
        <v>33</v>
      </c>
      <c r="AJ1" s="1" t="s">
        <v>34</v>
      </c>
      <c r="AK1" s="11" t="s">
        <v>35</v>
      </c>
      <c r="AL1" s="11" t="s">
        <v>36</v>
      </c>
      <c r="AM1" s="11" t="s">
        <v>37</v>
      </c>
      <c r="AN1" s="11" t="s">
        <v>38</v>
      </c>
      <c r="AO1" s="11" t="s">
        <v>39</v>
      </c>
      <c r="AP1" s="11" t="s">
        <v>40</v>
      </c>
      <c r="AQ1" s="1" t="s">
        <v>41</v>
      </c>
      <c r="AR1" s="8" t="s">
        <v>42</v>
      </c>
      <c r="AS1" s="1" t="s">
        <v>43</v>
      </c>
      <c r="AT1" s="4" t="s">
        <v>44</v>
      </c>
      <c r="AU1" s="12" t="s">
        <v>45</v>
      </c>
      <c r="AV1" s="1" t="s">
        <v>46</v>
      </c>
      <c r="AW1" s="1" t="s">
        <v>47</v>
      </c>
      <c r="AX1" s="1" t="s">
        <v>48</v>
      </c>
      <c r="AY1" s="1" t="s">
        <v>49</v>
      </c>
      <c r="AZ1" s="3" t="s">
        <v>50</v>
      </c>
      <c r="BA1" s="1" t="s">
        <v>51</v>
      </c>
      <c r="BB1" s="3" t="s">
        <v>52</v>
      </c>
      <c r="BC1" s="3" t="s">
        <v>53</v>
      </c>
      <c r="BD1" s="3" t="s">
        <v>54</v>
      </c>
      <c r="BE1" s="3" t="s">
        <v>55</v>
      </c>
      <c r="BF1" s="3" t="s">
        <v>56</v>
      </c>
      <c r="BG1" s="3" t="s">
        <v>57</v>
      </c>
      <c r="BH1" s="3" t="s">
        <v>58</v>
      </c>
      <c r="BI1" s="3" t="s">
        <v>59</v>
      </c>
      <c r="BJ1" s="3" t="s">
        <v>60</v>
      </c>
      <c r="BK1" s="3" t="s">
        <v>61</v>
      </c>
      <c r="BL1" s="3" t="s">
        <v>62</v>
      </c>
      <c r="BM1" s="1" t="s">
        <v>63</v>
      </c>
      <c r="BN1" s="1" t="s">
        <v>64</v>
      </c>
      <c r="BO1" s="1" t="s">
        <v>65</v>
      </c>
      <c r="BP1" s="1" t="s">
        <v>66</v>
      </c>
      <c r="BQ1" s="1" t="s">
        <v>67</v>
      </c>
      <c r="BR1" s="1" t="s">
        <v>68</v>
      </c>
      <c r="BS1" s="1" t="s">
        <v>69</v>
      </c>
      <c r="BT1" s="1" t="s">
        <v>70</v>
      </c>
      <c r="BU1" s="13" t="s">
        <v>71</v>
      </c>
      <c r="BV1" s="13" t="s">
        <v>72</v>
      </c>
      <c r="BW1" s="14" t="s">
        <v>73</v>
      </c>
      <c r="BX1" s="14" t="s">
        <v>74</v>
      </c>
      <c r="BY1" s="15" t="s">
        <v>75</v>
      </c>
      <c r="BZ1" s="14" t="s">
        <v>76</v>
      </c>
      <c r="CA1" s="16" t="s">
        <v>77</v>
      </c>
      <c r="CB1" s="15" t="s">
        <v>78</v>
      </c>
      <c r="CC1" s="15" t="s">
        <v>79</v>
      </c>
      <c r="CD1" s="15" t="s">
        <v>80</v>
      </c>
      <c r="CE1" s="15" t="s">
        <v>81</v>
      </c>
      <c r="CF1" s="15" t="s">
        <v>82</v>
      </c>
      <c r="CG1" s="15" t="s">
        <v>83</v>
      </c>
      <c r="CH1" s="15" t="s">
        <v>84</v>
      </c>
      <c r="CI1" s="15" t="s">
        <v>85</v>
      </c>
      <c r="CJ1" s="15" t="s">
        <v>86</v>
      </c>
      <c r="CK1" s="15" t="s">
        <v>87</v>
      </c>
      <c r="CL1" s="15" t="s">
        <v>88</v>
      </c>
      <c r="CM1" s="15" t="s">
        <v>89</v>
      </c>
      <c r="CN1" s="15" t="s">
        <v>90</v>
      </c>
      <c r="CO1" s="15" t="s">
        <v>91</v>
      </c>
      <c r="CP1" s="15" t="s">
        <v>92</v>
      </c>
      <c r="CQ1" s="15" t="s">
        <v>93</v>
      </c>
      <c r="CR1" s="15" t="s">
        <v>94</v>
      </c>
      <c r="CS1" s="17" t="s">
        <v>95</v>
      </c>
      <c r="CT1" s="17" t="s">
        <v>96</v>
      </c>
      <c r="CU1" s="17" t="s">
        <v>97</v>
      </c>
      <c r="CV1" s="17" t="s">
        <v>98</v>
      </c>
      <c r="CW1" s="17" t="s">
        <v>99</v>
      </c>
      <c r="CX1" s="17" t="s">
        <v>100</v>
      </c>
      <c r="CY1" s="17" t="s">
        <v>101</v>
      </c>
      <c r="CZ1" s="102" t="s">
        <v>102</v>
      </c>
      <c r="DA1" s="18" t="s">
        <v>103</v>
      </c>
      <c r="DB1" s="19" t="s">
        <v>104</v>
      </c>
      <c r="DC1" s="20" t="s">
        <v>105</v>
      </c>
      <c r="DD1" s="21" t="s">
        <v>106</v>
      </c>
      <c r="DE1" s="22" t="s">
        <v>107</v>
      </c>
      <c r="DF1" s="20" t="s">
        <v>108</v>
      </c>
      <c r="DG1" s="24" t="s">
        <v>109</v>
      </c>
      <c r="DH1" s="25" t="s">
        <v>110</v>
      </c>
      <c r="DI1" s="19" t="s">
        <v>111</v>
      </c>
      <c r="DJ1" s="26" t="s">
        <v>112</v>
      </c>
      <c r="DK1" s="27" t="s">
        <v>113</v>
      </c>
      <c r="DL1" s="103" t="s">
        <v>114</v>
      </c>
      <c r="DM1" s="104" t="s">
        <v>115</v>
      </c>
      <c r="DN1" s="29" t="s">
        <v>116</v>
      </c>
      <c r="DO1" s="20" t="s">
        <v>117</v>
      </c>
      <c r="DP1" s="18" t="s">
        <v>118</v>
      </c>
      <c r="DQ1" s="103" t="s">
        <v>119</v>
      </c>
      <c r="DR1" s="105" t="s">
        <v>120</v>
      </c>
      <c r="DS1" s="19" t="s">
        <v>121</v>
      </c>
      <c r="DT1" s="106" t="s">
        <v>122</v>
      </c>
      <c r="DU1" s="24" t="s">
        <v>123</v>
      </c>
      <c r="DV1" s="107" t="s">
        <v>124</v>
      </c>
      <c r="DW1" s="108" t="s">
        <v>125</v>
      </c>
      <c r="DX1" s="109" t="s">
        <v>126</v>
      </c>
      <c r="DY1" s="67" t="s">
        <v>127</v>
      </c>
      <c r="DZ1" s="110" t="s">
        <v>128</v>
      </c>
      <c r="EA1" s="203" t="s">
        <v>1935</v>
      </c>
      <c r="EB1" s="204" t="s">
        <v>1936</v>
      </c>
      <c r="EC1" s="205" t="s">
        <v>1937</v>
      </c>
      <c r="ED1" s="205" t="s">
        <v>1938</v>
      </c>
      <c r="EE1" s="205" t="s">
        <v>1939</v>
      </c>
      <c r="EF1" s="206" t="s">
        <v>1940</v>
      </c>
      <c r="EG1" s="207" t="s">
        <v>1941</v>
      </c>
      <c r="EH1" s="207" t="s">
        <v>1942</v>
      </c>
      <c r="EI1" s="208" t="s">
        <v>1943</v>
      </c>
      <c r="EJ1" s="208" t="s">
        <v>1939</v>
      </c>
      <c r="EK1" s="209" t="s">
        <v>1940</v>
      </c>
      <c r="EL1" s="210" t="s">
        <v>1941</v>
      </c>
      <c r="EM1" s="210" t="s">
        <v>1944</v>
      </c>
    </row>
    <row r="2" spans="1:143" x14ac:dyDescent="0.35">
      <c r="A2" s="40">
        <v>1</v>
      </c>
      <c r="B2" s="40" t="s">
        <v>2448</v>
      </c>
      <c r="C2" s="41" t="s">
        <v>129</v>
      </c>
      <c r="D2" s="42"/>
      <c r="E2" s="42" t="s">
        <v>130</v>
      </c>
      <c r="F2" s="43" t="s">
        <v>131</v>
      </c>
      <c r="G2" s="83">
        <v>45684</v>
      </c>
      <c r="H2" s="42" t="s">
        <v>132</v>
      </c>
      <c r="I2" s="44" t="s">
        <v>133</v>
      </c>
      <c r="J2" s="98" t="s">
        <v>134</v>
      </c>
      <c r="K2" s="42" t="s">
        <v>135</v>
      </c>
      <c r="L2" s="45" t="s">
        <v>136</v>
      </c>
      <c r="M2" s="42" t="s">
        <v>137</v>
      </c>
      <c r="N2" s="84" t="s">
        <v>138</v>
      </c>
      <c r="O2" s="42" t="s">
        <v>139</v>
      </c>
      <c r="P2" s="85">
        <v>77860317</v>
      </c>
      <c r="Q2" s="46"/>
      <c r="R2" s="46"/>
      <c r="S2" s="46"/>
      <c r="T2" s="86">
        <v>7014443</v>
      </c>
      <c r="U2" s="42" t="s">
        <v>140</v>
      </c>
      <c r="V2" s="42" t="s">
        <v>141</v>
      </c>
      <c r="W2" s="97">
        <v>1064980608</v>
      </c>
      <c r="X2" s="47" t="s">
        <v>142</v>
      </c>
      <c r="Y2" s="42" t="s">
        <v>143</v>
      </c>
      <c r="Z2" s="42"/>
      <c r="AA2" s="47" t="s">
        <v>142</v>
      </c>
      <c r="AB2" s="47" t="s">
        <v>142</v>
      </c>
      <c r="AC2" s="88" t="s">
        <v>144</v>
      </c>
      <c r="AD2" s="88" t="s">
        <v>145</v>
      </c>
      <c r="AE2" s="42" t="s">
        <v>146</v>
      </c>
      <c r="AF2" s="42" t="s">
        <v>147</v>
      </c>
      <c r="AG2" s="60">
        <v>45684</v>
      </c>
      <c r="AH2" s="50" t="s">
        <v>148</v>
      </c>
      <c r="AI2" s="50" t="s">
        <v>149</v>
      </c>
      <c r="AJ2" s="42" t="s">
        <v>150</v>
      </c>
      <c r="AK2" s="42"/>
      <c r="AL2" s="42"/>
      <c r="AM2" s="42"/>
      <c r="AN2" s="42"/>
      <c r="AO2" s="42"/>
      <c r="AP2" s="42"/>
      <c r="AQ2" s="42" t="s">
        <v>141</v>
      </c>
      <c r="AR2" s="87">
        <v>1020462589</v>
      </c>
      <c r="AS2" s="42">
        <v>1</v>
      </c>
      <c r="AT2" s="89" t="s">
        <v>151</v>
      </c>
      <c r="AU2" s="98">
        <v>334</v>
      </c>
      <c r="AV2" s="42" t="s">
        <v>152</v>
      </c>
      <c r="AW2" s="47">
        <v>0</v>
      </c>
      <c r="AX2" s="42" t="s">
        <v>153</v>
      </c>
      <c r="AY2" s="42">
        <v>233815</v>
      </c>
      <c r="AZ2" s="52">
        <v>45686</v>
      </c>
      <c r="BA2" s="48">
        <v>1</v>
      </c>
      <c r="BB2" s="49"/>
      <c r="BC2" s="42"/>
      <c r="BD2" s="42"/>
      <c r="BE2" s="49"/>
      <c r="BF2" s="49"/>
      <c r="BG2" s="49"/>
      <c r="BH2" s="42"/>
      <c r="BI2" s="42"/>
      <c r="BJ2" s="50"/>
      <c r="BK2" s="42" t="s">
        <v>154</v>
      </c>
      <c r="BL2" s="50">
        <v>45898</v>
      </c>
      <c r="BM2" s="99">
        <v>45684</v>
      </c>
      <c r="BN2" s="90">
        <v>46022</v>
      </c>
      <c r="BO2" s="50">
        <v>45898</v>
      </c>
      <c r="BP2" s="51">
        <v>64.670658682634738</v>
      </c>
      <c r="BQ2" s="51">
        <v>64.670658682634738</v>
      </c>
      <c r="BR2" s="51">
        <v>64.670658682634738</v>
      </c>
      <c r="BS2" s="51">
        <v>64.670658682634738</v>
      </c>
      <c r="BT2" s="45" t="s">
        <v>155</v>
      </c>
      <c r="BU2" s="42" t="s">
        <v>156</v>
      </c>
      <c r="BV2" s="42" t="s">
        <v>157</v>
      </c>
      <c r="BW2" s="42">
        <v>6425</v>
      </c>
      <c r="BX2" s="42">
        <v>6725</v>
      </c>
      <c r="BY2" s="46">
        <v>80666094</v>
      </c>
      <c r="BZ2" s="52">
        <v>45681</v>
      </c>
      <c r="CA2" s="42">
        <v>7025</v>
      </c>
      <c r="CB2" s="46">
        <v>77860317</v>
      </c>
      <c r="CC2" s="52">
        <v>45684</v>
      </c>
      <c r="CD2" s="53">
        <v>935259</v>
      </c>
      <c r="CE2" s="53">
        <v>7014443</v>
      </c>
      <c r="CF2" s="53">
        <v>7014443</v>
      </c>
      <c r="CG2" s="53">
        <v>7014443</v>
      </c>
      <c r="CH2" s="53">
        <v>7014443</v>
      </c>
      <c r="CI2" s="53">
        <v>7014443</v>
      </c>
      <c r="CJ2" s="53">
        <v>7014443</v>
      </c>
      <c r="CK2" s="53">
        <v>7014443</v>
      </c>
      <c r="CL2" s="53">
        <v>7014443</v>
      </c>
      <c r="CM2" s="53">
        <v>7014443</v>
      </c>
      <c r="CN2" s="53">
        <v>7014443</v>
      </c>
      <c r="CO2" s="53">
        <v>7014443</v>
      </c>
      <c r="CP2" s="53">
        <v>78094132</v>
      </c>
      <c r="CQ2" s="53">
        <v>0</v>
      </c>
      <c r="CR2" s="53">
        <v>78094132</v>
      </c>
      <c r="CS2" s="88" t="s">
        <v>158</v>
      </c>
      <c r="CT2" s="92" t="s">
        <v>159</v>
      </c>
      <c r="CU2" s="93" t="s">
        <v>160</v>
      </c>
      <c r="CV2" s="99">
        <v>45684</v>
      </c>
      <c r="CW2" s="54">
        <v>2025</v>
      </c>
      <c r="CX2" s="54" t="s">
        <v>161</v>
      </c>
      <c r="CY2" s="55" t="s">
        <v>162</v>
      </c>
      <c r="CZ2" s="50">
        <v>45900</v>
      </c>
      <c r="DA2" s="88" t="s">
        <v>145</v>
      </c>
      <c r="DB2" s="41"/>
      <c r="DC2" s="91" t="s">
        <v>163</v>
      </c>
      <c r="DD2" s="96">
        <v>31725</v>
      </c>
      <c r="DE2" s="88" t="s">
        <v>144</v>
      </c>
      <c r="DF2" s="88" t="s">
        <v>164</v>
      </c>
      <c r="DG2" s="88" t="s">
        <v>165</v>
      </c>
      <c r="DH2" s="44" t="s">
        <v>166</v>
      </c>
      <c r="DI2" s="44" t="s">
        <v>166</v>
      </c>
      <c r="DJ2" s="57" t="s">
        <v>167</v>
      </c>
      <c r="DK2" s="57" t="s">
        <v>168</v>
      </c>
      <c r="DL2" s="94">
        <v>3217365835</v>
      </c>
      <c r="DM2" s="94" t="s">
        <v>169</v>
      </c>
      <c r="DN2" s="58">
        <v>45661</v>
      </c>
      <c r="DO2" s="59"/>
      <c r="DP2" s="59"/>
      <c r="DQ2" s="59"/>
      <c r="DR2" s="59"/>
      <c r="DS2" s="59"/>
      <c r="DT2" s="59"/>
      <c r="DU2" s="59"/>
      <c r="DV2" s="59"/>
      <c r="DW2" s="59"/>
      <c r="DX2" s="59"/>
      <c r="DY2" s="59"/>
      <c r="DZ2" s="59"/>
    </row>
    <row r="3" spans="1:143" x14ac:dyDescent="0.35">
      <c r="A3" s="40">
        <v>2</v>
      </c>
      <c r="B3" s="40" t="s">
        <v>2448</v>
      </c>
      <c r="C3" s="41" t="s">
        <v>170</v>
      </c>
      <c r="D3" s="42"/>
      <c r="E3" s="42" t="s">
        <v>130</v>
      </c>
      <c r="F3" s="43" t="s">
        <v>171</v>
      </c>
      <c r="G3" s="83">
        <v>45684</v>
      </c>
      <c r="H3" s="42" t="s">
        <v>172</v>
      </c>
      <c r="I3" s="44" t="s">
        <v>173</v>
      </c>
      <c r="J3" s="98" t="s">
        <v>134</v>
      </c>
      <c r="K3" s="42" t="s">
        <v>135</v>
      </c>
      <c r="L3" s="45" t="s">
        <v>136</v>
      </c>
      <c r="M3" s="42" t="s">
        <v>137</v>
      </c>
      <c r="N3" s="84" t="s">
        <v>174</v>
      </c>
      <c r="O3" s="42" t="s">
        <v>139</v>
      </c>
      <c r="P3" s="85">
        <v>63384238</v>
      </c>
      <c r="Q3" s="46"/>
      <c r="R3" s="46"/>
      <c r="S3" s="46"/>
      <c r="T3" s="86">
        <v>5693195</v>
      </c>
      <c r="U3" s="42" t="s">
        <v>140</v>
      </c>
      <c r="V3" s="42" t="s">
        <v>141</v>
      </c>
      <c r="W3" s="97">
        <v>1067904261</v>
      </c>
      <c r="X3" s="47" t="s">
        <v>142</v>
      </c>
      <c r="Y3" s="42" t="s">
        <v>175</v>
      </c>
      <c r="Z3" s="42"/>
      <c r="AA3" s="47" t="s">
        <v>142</v>
      </c>
      <c r="AB3" s="47" t="s">
        <v>142</v>
      </c>
      <c r="AC3" s="88" t="s">
        <v>176</v>
      </c>
      <c r="AD3" s="88" t="s">
        <v>177</v>
      </c>
      <c r="AE3" s="42" t="s">
        <v>178</v>
      </c>
      <c r="AF3" s="42" t="s">
        <v>179</v>
      </c>
      <c r="AG3" s="60">
        <v>1</v>
      </c>
      <c r="AH3" s="50" t="s">
        <v>142</v>
      </c>
      <c r="AI3" s="50" t="s">
        <v>142</v>
      </c>
      <c r="AJ3" s="42" t="s">
        <v>150</v>
      </c>
      <c r="AK3" s="42"/>
      <c r="AL3" s="42"/>
      <c r="AM3" s="42"/>
      <c r="AN3" s="42"/>
      <c r="AO3" s="42"/>
      <c r="AP3" s="42"/>
      <c r="AQ3" s="42" t="s">
        <v>141</v>
      </c>
      <c r="AR3" s="87">
        <v>1020462589</v>
      </c>
      <c r="AS3" s="42">
        <v>1</v>
      </c>
      <c r="AT3" s="89" t="s">
        <v>151</v>
      </c>
      <c r="AU3" s="98">
        <v>334</v>
      </c>
      <c r="AV3" s="42" t="s">
        <v>152</v>
      </c>
      <c r="AW3" s="47">
        <v>0</v>
      </c>
      <c r="AX3" s="42" t="s">
        <v>180</v>
      </c>
      <c r="AY3" s="42"/>
      <c r="AZ3" s="52"/>
      <c r="BA3" s="48"/>
      <c r="BB3" s="49"/>
      <c r="BC3" s="42"/>
      <c r="BD3" s="42"/>
      <c r="BE3" s="49"/>
      <c r="BF3" s="49"/>
      <c r="BG3" s="49"/>
      <c r="BH3" s="42"/>
      <c r="BI3" s="42"/>
      <c r="BJ3" s="50"/>
      <c r="BK3" s="42"/>
      <c r="BL3" s="50"/>
      <c r="BM3" s="99">
        <v>45684</v>
      </c>
      <c r="BN3" s="90">
        <v>46022</v>
      </c>
      <c r="BO3" s="50"/>
      <c r="BP3" s="51">
        <v>1.1976047904191616</v>
      </c>
      <c r="BQ3" s="51">
        <v>1.1976047904191616</v>
      </c>
      <c r="BR3" s="51">
        <v>1.1976047904191616</v>
      </c>
      <c r="BS3" s="51">
        <v>1.1976047904191616</v>
      </c>
      <c r="BT3" s="45" t="s">
        <v>181</v>
      </c>
      <c r="BU3" s="42" t="s">
        <v>156</v>
      </c>
      <c r="BV3" s="42" t="s">
        <v>157</v>
      </c>
      <c r="BW3" s="42">
        <v>6825</v>
      </c>
      <c r="BX3" s="42">
        <v>7025</v>
      </c>
      <c r="BY3" s="46">
        <v>65471742</v>
      </c>
      <c r="BZ3" s="52">
        <v>45681</v>
      </c>
      <c r="CA3" s="42">
        <v>7225</v>
      </c>
      <c r="CB3" s="46">
        <v>63384238</v>
      </c>
      <c r="CC3" s="52">
        <v>45684</v>
      </c>
      <c r="CD3" s="53">
        <v>759093</v>
      </c>
      <c r="CE3" s="53">
        <v>5693195</v>
      </c>
      <c r="CF3" s="53">
        <v>5693195</v>
      </c>
      <c r="CG3" s="53">
        <v>5693195</v>
      </c>
      <c r="CH3" s="53">
        <v>5693195</v>
      </c>
      <c r="CI3" s="53">
        <v>5693195</v>
      </c>
      <c r="CJ3" s="53">
        <v>5693195</v>
      </c>
      <c r="CK3" s="53">
        <v>5693195</v>
      </c>
      <c r="CL3" s="53">
        <v>5693195</v>
      </c>
      <c r="CM3" s="53">
        <v>5693195</v>
      </c>
      <c r="CN3" s="53">
        <v>5693195</v>
      </c>
      <c r="CO3" s="53">
        <v>5693195</v>
      </c>
      <c r="CP3" s="53">
        <v>63384238</v>
      </c>
      <c r="CQ3" s="53">
        <v>0</v>
      </c>
      <c r="CR3" s="53">
        <v>63384238</v>
      </c>
      <c r="CS3" s="88" t="s">
        <v>182</v>
      </c>
      <c r="CT3" s="92" t="s">
        <v>183</v>
      </c>
      <c r="CU3" s="93" t="s">
        <v>160</v>
      </c>
      <c r="CV3" s="99">
        <v>45684</v>
      </c>
      <c r="CW3" s="54">
        <v>2025</v>
      </c>
      <c r="CX3" s="54" t="s">
        <v>184</v>
      </c>
      <c r="CY3" s="55" t="s">
        <v>162</v>
      </c>
      <c r="CZ3" s="50">
        <v>45688</v>
      </c>
      <c r="DA3" s="88" t="s">
        <v>145</v>
      </c>
      <c r="DB3" s="41"/>
      <c r="DC3" s="91" t="s">
        <v>163</v>
      </c>
      <c r="DD3" s="96">
        <v>33515</v>
      </c>
      <c r="DE3" s="88" t="s">
        <v>185</v>
      </c>
      <c r="DF3" s="88" t="s">
        <v>186</v>
      </c>
      <c r="DG3" s="88" t="s">
        <v>187</v>
      </c>
      <c r="DH3" s="44" t="s">
        <v>188</v>
      </c>
      <c r="DI3" s="44" t="s">
        <v>188</v>
      </c>
      <c r="DJ3" s="57" t="s">
        <v>189</v>
      </c>
      <c r="DK3" s="57" t="s">
        <v>190</v>
      </c>
      <c r="DL3" s="94">
        <v>3017700716</v>
      </c>
      <c r="DM3" s="94" t="s">
        <v>191</v>
      </c>
      <c r="DN3" s="58">
        <v>45415</v>
      </c>
      <c r="DO3" s="59"/>
      <c r="DP3" s="59"/>
      <c r="DQ3" s="59"/>
      <c r="DR3" s="59"/>
      <c r="DS3" s="59"/>
      <c r="DT3" s="59"/>
      <c r="DU3" s="59"/>
      <c r="DV3" s="59"/>
      <c r="DW3" s="59"/>
      <c r="DX3" s="59"/>
      <c r="DY3" s="59"/>
      <c r="DZ3" s="59"/>
    </row>
    <row r="4" spans="1:143" x14ac:dyDescent="0.35">
      <c r="A4" s="40">
        <v>3</v>
      </c>
      <c r="B4" s="40" t="s">
        <v>2448</v>
      </c>
      <c r="C4" s="41" t="s">
        <v>192</v>
      </c>
      <c r="D4" s="42"/>
      <c r="E4" s="42" t="s">
        <v>130</v>
      </c>
      <c r="F4" s="43" t="s">
        <v>193</v>
      </c>
      <c r="G4" s="83">
        <v>45684</v>
      </c>
      <c r="H4" s="42" t="s">
        <v>172</v>
      </c>
      <c r="I4" s="44" t="s">
        <v>194</v>
      </c>
      <c r="J4" s="98" t="s">
        <v>134</v>
      </c>
      <c r="K4" s="42" t="s">
        <v>135</v>
      </c>
      <c r="L4" s="45" t="s">
        <v>136</v>
      </c>
      <c r="M4" s="42" t="s">
        <v>137</v>
      </c>
      <c r="N4" s="84" t="s">
        <v>195</v>
      </c>
      <c r="O4" s="42" t="s">
        <v>139</v>
      </c>
      <c r="P4" s="85">
        <v>62625145</v>
      </c>
      <c r="Q4" s="46"/>
      <c r="R4" s="46"/>
      <c r="S4" s="46"/>
      <c r="T4" s="86">
        <v>5693195</v>
      </c>
      <c r="U4" s="42" t="s">
        <v>140</v>
      </c>
      <c r="V4" s="42" t="s">
        <v>141</v>
      </c>
      <c r="W4" s="97">
        <v>1085933613</v>
      </c>
      <c r="X4" s="47" t="s">
        <v>142</v>
      </c>
      <c r="Y4" s="42">
        <v>9</v>
      </c>
      <c r="Z4" s="42"/>
      <c r="AA4" s="47" t="s">
        <v>142</v>
      </c>
      <c r="AB4" s="47" t="s">
        <v>142</v>
      </c>
      <c r="AC4" s="88" t="s">
        <v>196</v>
      </c>
      <c r="AD4" s="88" t="s">
        <v>197</v>
      </c>
      <c r="AE4" s="42" t="s">
        <v>178</v>
      </c>
      <c r="AF4" s="42" t="s">
        <v>179</v>
      </c>
      <c r="AG4" s="60">
        <v>1</v>
      </c>
      <c r="AH4" s="50" t="s">
        <v>142</v>
      </c>
      <c r="AI4" s="50" t="s">
        <v>142</v>
      </c>
      <c r="AJ4" s="42" t="s">
        <v>150</v>
      </c>
      <c r="AK4" s="42"/>
      <c r="AL4" s="42"/>
      <c r="AM4" s="42"/>
      <c r="AN4" s="42"/>
      <c r="AO4" s="42"/>
      <c r="AP4" s="42"/>
      <c r="AQ4" s="42" t="s">
        <v>141</v>
      </c>
      <c r="AR4" s="87">
        <v>1020462589</v>
      </c>
      <c r="AS4" s="42">
        <v>1</v>
      </c>
      <c r="AT4" s="89" t="s">
        <v>151</v>
      </c>
      <c r="AU4" s="98">
        <v>330</v>
      </c>
      <c r="AV4" s="42" t="s">
        <v>152</v>
      </c>
      <c r="AW4" s="47">
        <v>0</v>
      </c>
      <c r="AX4" s="42" t="s">
        <v>180</v>
      </c>
      <c r="AY4" s="42"/>
      <c r="AZ4" s="52"/>
      <c r="BA4" s="48"/>
      <c r="BB4" s="49"/>
      <c r="BC4" s="42"/>
      <c r="BD4" s="42"/>
      <c r="BE4" s="49"/>
      <c r="BF4" s="49"/>
      <c r="BG4" s="49"/>
      <c r="BH4" s="42"/>
      <c r="BI4" s="42"/>
      <c r="BJ4" s="50"/>
      <c r="BK4" s="42"/>
      <c r="BL4" s="50"/>
      <c r="BM4" s="99">
        <v>45684</v>
      </c>
      <c r="BN4" s="90">
        <v>46018</v>
      </c>
      <c r="BO4" s="50"/>
      <c r="BP4" s="51">
        <v>1.2121212121212122</v>
      </c>
      <c r="BQ4" s="51">
        <v>1.2121212121212122</v>
      </c>
      <c r="BR4" s="51">
        <v>1.2121212121212122</v>
      </c>
      <c r="BS4" s="51">
        <v>1.2121212121212122</v>
      </c>
      <c r="BT4" s="45" t="s">
        <v>181</v>
      </c>
      <c r="BU4" s="42" t="s">
        <v>156</v>
      </c>
      <c r="BV4" s="42" t="s">
        <v>157</v>
      </c>
      <c r="BW4" s="42">
        <v>6925</v>
      </c>
      <c r="BX4" s="42">
        <v>8125</v>
      </c>
      <c r="BY4" s="46">
        <v>65471742</v>
      </c>
      <c r="BZ4" s="52">
        <v>45684</v>
      </c>
      <c r="CA4" s="42">
        <v>7725</v>
      </c>
      <c r="CB4" s="46">
        <v>62625145</v>
      </c>
      <c r="CC4" s="52">
        <v>45684</v>
      </c>
      <c r="CD4" s="53">
        <v>759093</v>
      </c>
      <c r="CE4" s="53">
        <v>5693195</v>
      </c>
      <c r="CF4" s="53">
        <v>5693195</v>
      </c>
      <c r="CG4" s="53">
        <v>5693195</v>
      </c>
      <c r="CH4" s="53">
        <v>5693195</v>
      </c>
      <c r="CI4" s="53">
        <v>5693195</v>
      </c>
      <c r="CJ4" s="53">
        <v>5693195</v>
      </c>
      <c r="CK4" s="53">
        <v>5693195</v>
      </c>
      <c r="CL4" s="53">
        <v>5693195</v>
      </c>
      <c r="CM4" s="53">
        <v>5693195</v>
      </c>
      <c r="CN4" s="53">
        <v>5693195</v>
      </c>
      <c r="CO4" s="53">
        <v>4934102</v>
      </c>
      <c r="CP4" s="53">
        <v>62625145</v>
      </c>
      <c r="CQ4" s="53">
        <v>0</v>
      </c>
      <c r="CR4" s="53">
        <v>62625145</v>
      </c>
      <c r="CS4" s="88" t="s">
        <v>198</v>
      </c>
      <c r="CT4" s="92" t="s">
        <v>199</v>
      </c>
      <c r="CU4" s="93" t="s">
        <v>160</v>
      </c>
      <c r="CV4" s="99">
        <v>45684</v>
      </c>
      <c r="CW4" s="54">
        <v>2025</v>
      </c>
      <c r="CX4" s="54" t="s">
        <v>184</v>
      </c>
      <c r="CY4" s="55" t="s">
        <v>162</v>
      </c>
      <c r="CZ4" s="50">
        <v>45688</v>
      </c>
      <c r="DA4" s="88" t="s">
        <v>200</v>
      </c>
      <c r="DB4" s="41"/>
      <c r="DC4" s="91" t="s">
        <v>163</v>
      </c>
      <c r="DD4" s="96">
        <v>34306</v>
      </c>
      <c r="DE4" s="88" t="s">
        <v>196</v>
      </c>
      <c r="DF4" s="88" t="s">
        <v>186</v>
      </c>
      <c r="DG4" s="88" t="s">
        <v>187</v>
      </c>
      <c r="DH4" s="44" t="s">
        <v>201</v>
      </c>
      <c r="DI4" s="44" t="s">
        <v>201</v>
      </c>
      <c r="DJ4" s="57" t="s">
        <v>202</v>
      </c>
      <c r="DK4" s="57" t="s">
        <v>203</v>
      </c>
      <c r="DL4" s="94">
        <v>3188179931</v>
      </c>
      <c r="DM4" s="94" t="s">
        <v>204</v>
      </c>
      <c r="DN4" s="58">
        <v>45100</v>
      </c>
      <c r="DO4" s="59"/>
      <c r="DP4" s="59"/>
      <c r="DQ4" s="59"/>
      <c r="DR4" s="59"/>
      <c r="DS4" s="59"/>
      <c r="DT4" s="59"/>
      <c r="DU4" s="59"/>
      <c r="DV4" s="59"/>
      <c r="DW4" s="59"/>
      <c r="DX4" s="59"/>
      <c r="DY4" s="59"/>
      <c r="DZ4" s="59"/>
    </row>
    <row r="5" spans="1:143" x14ac:dyDescent="0.35">
      <c r="A5" s="40">
        <v>4</v>
      </c>
      <c r="B5" s="40" t="s">
        <v>2448</v>
      </c>
      <c r="C5" s="41" t="s">
        <v>205</v>
      </c>
      <c r="D5" s="42"/>
      <c r="E5" s="42" t="s">
        <v>130</v>
      </c>
      <c r="F5" s="43" t="s">
        <v>206</v>
      </c>
      <c r="G5" s="83">
        <v>45684</v>
      </c>
      <c r="H5" s="42" t="s">
        <v>172</v>
      </c>
      <c r="I5" s="44" t="s">
        <v>207</v>
      </c>
      <c r="J5" s="98" t="s">
        <v>134</v>
      </c>
      <c r="K5" s="42" t="s">
        <v>135</v>
      </c>
      <c r="L5" s="45" t="s">
        <v>136</v>
      </c>
      <c r="M5" s="42" t="s">
        <v>137</v>
      </c>
      <c r="N5" s="84" t="s">
        <v>208</v>
      </c>
      <c r="O5" s="42" t="s">
        <v>139</v>
      </c>
      <c r="P5" s="85">
        <v>62625145</v>
      </c>
      <c r="Q5" s="46"/>
      <c r="R5" s="46"/>
      <c r="S5" s="46"/>
      <c r="T5" s="86">
        <v>5693195</v>
      </c>
      <c r="U5" s="42" t="s">
        <v>140</v>
      </c>
      <c r="V5" s="42" t="s">
        <v>141</v>
      </c>
      <c r="W5" s="97">
        <v>1035230405</v>
      </c>
      <c r="X5" s="47" t="s">
        <v>142</v>
      </c>
      <c r="Y5" s="42">
        <v>4</v>
      </c>
      <c r="Z5" s="42"/>
      <c r="AA5" s="47" t="s">
        <v>142</v>
      </c>
      <c r="AB5" s="47" t="s">
        <v>142</v>
      </c>
      <c r="AC5" s="88" t="s">
        <v>209</v>
      </c>
      <c r="AD5" s="88" t="s">
        <v>210</v>
      </c>
      <c r="AE5" s="42" t="s">
        <v>178</v>
      </c>
      <c r="AF5" s="42" t="s">
        <v>179</v>
      </c>
      <c r="AG5" s="60">
        <v>1</v>
      </c>
      <c r="AH5" s="50" t="s">
        <v>142</v>
      </c>
      <c r="AI5" s="50" t="s">
        <v>142</v>
      </c>
      <c r="AJ5" s="42" t="s">
        <v>150</v>
      </c>
      <c r="AK5" s="42"/>
      <c r="AL5" s="42"/>
      <c r="AM5" s="42"/>
      <c r="AN5" s="42"/>
      <c r="AO5" s="42"/>
      <c r="AP5" s="42"/>
      <c r="AQ5" s="42" t="s">
        <v>141</v>
      </c>
      <c r="AR5" s="87">
        <v>1020462589</v>
      </c>
      <c r="AS5" s="42">
        <v>1</v>
      </c>
      <c r="AT5" s="89" t="s">
        <v>151</v>
      </c>
      <c r="AU5" s="98">
        <v>330</v>
      </c>
      <c r="AV5" s="42" t="s">
        <v>152</v>
      </c>
      <c r="AW5" s="47">
        <v>0</v>
      </c>
      <c r="AX5" s="42" t="s">
        <v>180</v>
      </c>
      <c r="AY5" s="42"/>
      <c r="AZ5" s="52"/>
      <c r="BA5" s="48"/>
      <c r="BB5" s="49"/>
      <c r="BC5" s="42"/>
      <c r="BD5" s="42"/>
      <c r="BE5" s="49"/>
      <c r="BF5" s="49"/>
      <c r="BG5" s="49"/>
      <c r="BH5" s="42"/>
      <c r="BI5" s="42"/>
      <c r="BJ5" s="50"/>
      <c r="BK5" s="42"/>
      <c r="BL5" s="50"/>
      <c r="BM5" s="99">
        <v>45684</v>
      </c>
      <c r="BN5" s="90">
        <v>46017</v>
      </c>
      <c r="BO5" s="50"/>
      <c r="BP5" s="51">
        <v>1.2121212121212122</v>
      </c>
      <c r="BQ5" s="51">
        <v>1.2121212121212122</v>
      </c>
      <c r="BR5" s="51">
        <v>1.2121212121212122</v>
      </c>
      <c r="BS5" s="51">
        <v>1.2121212121212122</v>
      </c>
      <c r="BT5" s="45" t="s">
        <v>181</v>
      </c>
      <c r="BU5" s="42" t="s">
        <v>156</v>
      </c>
      <c r="BV5" s="42" t="s">
        <v>157</v>
      </c>
      <c r="BW5" s="42">
        <v>6725</v>
      </c>
      <c r="BX5" s="42">
        <v>6925</v>
      </c>
      <c r="BY5" s="46">
        <v>62625145</v>
      </c>
      <c r="BZ5" s="52">
        <v>45681</v>
      </c>
      <c r="CA5" s="42">
        <v>7425</v>
      </c>
      <c r="CB5" s="46">
        <v>62625145</v>
      </c>
      <c r="CC5" s="52">
        <v>45684</v>
      </c>
      <c r="CD5" s="53">
        <v>759093</v>
      </c>
      <c r="CE5" s="53">
        <v>5693195</v>
      </c>
      <c r="CF5" s="53">
        <v>5693195</v>
      </c>
      <c r="CG5" s="53">
        <v>5693195</v>
      </c>
      <c r="CH5" s="53">
        <v>5693195</v>
      </c>
      <c r="CI5" s="53">
        <v>5693195</v>
      </c>
      <c r="CJ5" s="53">
        <v>5693195</v>
      </c>
      <c r="CK5" s="53">
        <v>5693195</v>
      </c>
      <c r="CL5" s="53">
        <v>5693195</v>
      </c>
      <c r="CM5" s="53">
        <v>5693195</v>
      </c>
      <c r="CN5" s="53">
        <v>5693195</v>
      </c>
      <c r="CO5" s="53">
        <v>4934102</v>
      </c>
      <c r="CP5" s="53">
        <v>62625145</v>
      </c>
      <c r="CQ5" s="53">
        <v>0</v>
      </c>
      <c r="CR5" s="53">
        <v>62625145</v>
      </c>
      <c r="CS5" s="88" t="s">
        <v>211</v>
      </c>
      <c r="CT5" s="92" t="s">
        <v>212</v>
      </c>
      <c r="CU5" s="93" t="s">
        <v>160</v>
      </c>
      <c r="CV5" s="99">
        <v>45684</v>
      </c>
      <c r="CW5" s="54">
        <v>2025</v>
      </c>
      <c r="CX5" s="54" t="s">
        <v>184</v>
      </c>
      <c r="CY5" s="55" t="s">
        <v>162</v>
      </c>
      <c r="CZ5" s="50">
        <v>45688</v>
      </c>
      <c r="DA5" s="88" t="s">
        <v>197</v>
      </c>
      <c r="DB5" s="41"/>
      <c r="DC5" s="91" t="s">
        <v>163</v>
      </c>
      <c r="DD5" s="96">
        <v>34605</v>
      </c>
      <c r="DE5" s="88" t="s">
        <v>209</v>
      </c>
      <c r="DF5" s="88" t="s">
        <v>186</v>
      </c>
      <c r="DG5" s="88" t="s">
        <v>187</v>
      </c>
      <c r="DH5" s="44" t="s">
        <v>213</v>
      </c>
      <c r="DI5" s="44" t="s">
        <v>213</v>
      </c>
      <c r="DJ5" s="57" t="s">
        <v>214</v>
      </c>
      <c r="DK5" s="57" t="s">
        <v>215</v>
      </c>
      <c r="DL5" s="94" t="s">
        <v>216</v>
      </c>
      <c r="DM5" s="94" t="s">
        <v>217</v>
      </c>
      <c r="DN5" s="58">
        <v>45483</v>
      </c>
      <c r="DO5" s="59"/>
      <c r="DP5" s="59"/>
      <c r="DQ5" s="59"/>
      <c r="DR5" s="59"/>
      <c r="DS5" s="59"/>
      <c r="DT5" s="59"/>
      <c r="DU5" s="59"/>
      <c r="DV5" s="59"/>
      <c r="DW5" s="59"/>
      <c r="DX5" s="59"/>
      <c r="DY5" s="59"/>
      <c r="DZ5" s="59"/>
    </row>
    <row r="6" spans="1:143" x14ac:dyDescent="0.35">
      <c r="A6" s="40">
        <v>5</v>
      </c>
      <c r="B6" s="40" t="s">
        <v>2448</v>
      </c>
      <c r="C6" s="41" t="s">
        <v>218</v>
      </c>
      <c r="D6" s="42"/>
      <c r="E6" s="42" t="s">
        <v>130</v>
      </c>
      <c r="F6" s="43" t="s">
        <v>219</v>
      </c>
      <c r="G6" s="83">
        <v>45684</v>
      </c>
      <c r="H6" s="42" t="s">
        <v>172</v>
      </c>
      <c r="I6" s="44" t="s">
        <v>220</v>
      </c>
      <c r="J6" s="98" t="s">
        <v>134</v>
      </c>
      <c r="K6" s="42" t="s">
        <v>135</v>
      </c>
      <c r="L6" s="45" t="s">
        <v>136</v>
      </c>
      <c r="M6" s="42" t="s">
        <v>137</v>
      </c>
      <c r="N6" s="84" t="s">
        <v>221</v>
      </c>
      <c r="O6" s="42" t="s">
        <v>139</v>
      </c>
      <c r="P6" s="85">
        <v>78094132</v>
      </c>
      <c r="Q6" s="46"/>
      <c r="R6" s="46"/>
      <c r="S6" s="46"/>
      <c r="T6" s="86">
        <v>7014443</v>
      </c>
      <c r="U6" s="42" t="s">
        <v>140</v>
      </c>
      <c r="V6" s="42" t="s">
        <v>141</v>
      </c>
      <c r="W6" s="97">
        <v>75101063</v>
      </c>
      <c r="X6" s="47" t="s">
        <v>142</v>
      </c>
      <c r="Y6" s="42">
        <v>0</v>
      </c>
      <c r="Z6" s="42"/>
      <c r="AA6" s="47" t="s">
        <v>142</v>
      </c>
      <c r="AB6" s="47" t="s">
        <v>142</v>
      </c>
      <c r="AC6" s="88" t="s">
        <v>222</v>
      </c>
      <c r="AD6" s="88" t="s">
        <v>223</v>
      </c>
      <c r="AE6" s="42" t="s">
        <v>146</v>
      </c>
      <c r="AF6" s="42" t="s">
        <v>147</v>
      </c>
      <c r="AG6" s="60">
        <v>45684</v>
      </c>
      <c r="AH6" s="50" t="s">
        <v>224</v>
      </c>
      <c r="AI6" s="50" t="s">
        <v>225</v>
      </c>
      <c r="AJ6" s="42" t="s">
        <v>150</v>
      </c>
      <c r="AK6" s="42"/>
      <c r="AL6" s="42"/>
      <c r="AM6" s="42"/>
      <c r="AN6" s="42"/>
      <c r="AO6" s="42"/>
      <c r="AP6" s="42"/>
      <c r="AQ6" s="42" t="s">
        <v>141</v>
      </c>
      <c r="AR6" s="87">
        <v>10282381</v>
      </c>
      <c r="AS6" s="42">
        <v>7</v>
      </c>
      <c r="AT6" s="89" t="s">
        <v>226</v>
      </c>
      <c r="AU6" s="98">
        <v>334</v>
      </c>
      <c r="AV6" s="42" t="s">
        <v>152</v>
      </c>
      <c r="AW6" s="47">
        <v>0</v>
      </c>
      <c r="AX6" s="42" t="s">
        <v>180</v>
      </c>
      <c r="AY6" s="42"/>
      <c r="AZ6" s="52"/>
      <c r="BA6" s="48"/>
      <c r="BB6" s="49"/>
      <c r="BC6" s="42"/>
      <c r="BD6" s="42"/>
      <c r="BE6" s="49"/>
      <c r="BF6" s="49"/>
      <c r="BG6" s="49"/>
      <c r="BH6" s="42"/>
      <c r="BI6" s="42"/>
      <c r="BJ6" s="50"/>
      <c r="BK6" s="42"/>
      <c r="BL6" s="50"/>
      <c r="BM6" s="99">
        <v>45684</v>
      </c>
      <c r="BN6" s="90">
        <v>46022</v>
      </c>
      <c r="BO6" s="50"/>
      <c r="BP6" s="51">
        <v>1.1976047904191616</v>
      </c>
      <c r="BQ6" s="51">
        <v>1.1976047904191616</v>
      </c>
      <c r="BR6" s="51">
        <v>1.1976047904191616</v>
      </c>
      <c r="BS6" s="51">
        <v>1.1976047904191616</v>
      </c>
      <c r="BT6" s="45" t="s">
        <v>181</v>
      </c>
      <c r="BU6" s="42" t="s">
        <v>156</v>
      </c>
      <c r="BV6" s="42" t="s">
        <v>157</v>
      </c>
      <c r="BW6" s="42">
        <v>9225</v>
      </c>
      <c r="BX6" s="42">
        <v>7325</v>
      </c>
      <c r="BY6" s="46">
        <v>80666094</v>
      </c>
      <c r="BZ6" s="52">
        <v>45315</v>
      </c>
      <c r="CA6" s="42">
        <v>7325</v>
      </c>
      <c r="CB6" s="46">
        <v>78094132</v>
      </c>
      <c r="CC6" s="52">
        <v>45684</v>
      </c>
      <c r="CD6" s="53">
        <v>935259</v>
      </c>
      <c r="CE6" s="53">
        <v>7014443</v>
      </c>
      <c r="CF6" s="53">
        <v>7014443</v>
      </c>
      <c r="CG6" s="53">
        <v>7014443</v>
      </c>
      <c r="CH6" s="53">
        <v>7014443</v>
      </c>
      <c r="CI6" s="53">
        <v>7014443</v>
      </c>
      <c r="CJ6" s="53">
        <v>7014443</v>
      </c>
      <c r="CK6" s="53">
        <v>7014443</v>
      </c>
      <c r="CL6" s="53">
        <v>7014443</v>
      </c>
      <c r="CM6" s="53">
        <v>7014443</v>
      </c>
      <c r="CN6" s="53">
        <v>7014443</v>
      </c>
      <c r="CO6" s="53">
        <v>7014443</v>
      </c>
      <c r="CP6" s="53">
        <v>78094132</v>
      </c>
      <c r="CQ6" s="53">
        <v>0</v>
      </c>
      <c r="CR6" s="53">
        <v>78094132</v>
      </c>
      <c r="CS6" s="88" t="s">
        <v>227</v>
      </c>
      <c r="CT6" s="92" t="s">
        <v>228</v>
      </c>
      <c r="CU6" s="93" t="s">
        <v>160</v>
      </c>
      <c r="CV6" s="99">
        <v>45684</v>
      </c>
      <c r="CW6" s="54">
        <v>2025</v>
      </c>
      <c r="CX6" s="54" t="s">
        <v>184</v>
      </c>
      <c r="CY6" s="55" t="s">
        <v>162</v>
      </c>
      <c r="CZ6" s="50">
        <v>45688</v>
      </c>
      <c r="DA6" s="88" t="s">
        <v>200</v>
      </c>
      <c r="DB6" s="41"/>
      <c r="DC6" s="91" t="s">
        <v>163</v>
      </c>
      <c r="DD6" s="96">
        <v>30858</v>
      </c>
      <c r="DE6" s="88" t="s">
        <v>222</v>
      </c>
      <c r="DF6" s="88" t="s">
        <v>229</v>
      </c>
      <c r="DG6" s="88" t="s">
        <v>230</v>
      </c>
      <c r="DH6" s="44" t="s">
        <v>231</v>
      </c>
      <c r="DI6" s="44" t="s">
        <v>232</v>
      </c>
      <c r="DJ6" s="57" t="s">
        <v>233</v>
      </c>
      <c r="DK6" s="57" t="s">
        <v>234</v>
      </c>
      <c r="DL6" s="94">
        <v>3127735802</v>
      </c>
      <c r="DM6" s="94" t="s">
        <v>235</v>
      </c>
      <c r="DN6" s="58">
        <v>44590</v>
      </c>
      <c r="DO6" s="59"/>
      <c r="DP6" s="59"/>
      <c r="DQ6" s="59"/>
      <c r="DR6" s="59"/>
      <c r="DS6" s="59"/>
      <c r="DT6" s="59"/>
      <c r="DU6" s="59"/>
      <c r="DV6" s="59"/>
      <c r="DW6" s="59"/>
      <c r="DX6" s="59"/>
      <c r="DY6" s="59"/>
      <c r="DZ6" s="59"/>
    </row>
    <row r="7" spans="1:143" x14ac:dyDescent="0.35">
      <c r="A7" s="40">
        <v>6</v>
      </c>
      <c r="B7" s="40" t="s">
        <v>2448</v>
      </c>
      <c r="C7" s="41" t="s">
        <v>236</v>
      </c>
      <c r="D7" s="42"/>
      <c r="E7" s="42" t="s">
        <v>130</v>
      </c>
      <c r="F7" s="43" t="s">
        <v>237</v>
      </c>
      <c r="G7" s="83">
        <v>45684</v>
      </c>
      <c r="H7" s="42" t="s">
        <v>172</v>
      </c>
      <c r="I7" s="44" t="s">
        <v>238</v>
      </c>
      <c r="J7" s="98" t="s">
        <v>134</v>
      </c>
      <c r="K7" s="42" t="s">
        <v>135</v>
      </c>
      <c r="L7" s="45" t="s">
        <v>136</v>
      </c>
      <c r="M7" s="42" t="s">
        <v>137</v>
      </c>
      <c r="N7" s="84" t="s">
        <v>239</v>
      </c>
      <c r="O7" s="42" t="s">
        <v>139</v>
      </c>
      <c r="P7" s="85">
        <v>56846845</v>
      </c>
      <c r="Q7" s="46"/>
      <c r="R7" s="46"/>
      <c r="S7" s="46"/>
      <c r="T7" s="86">
        <v>5106004</v>
      </c>
      <c r="U7" s="42" t="s">
        <v>140</v>
      </c>
      <c r="V7" s="42" t="s">
        <v>141</v>
      </c>
      <c r="W7" s="97">
        <v>1036610456</v>
      </c>
      <c r="X7" s="47" t="s">
        <v>142</v>
      </c>
      <c r="Y7" s="42">
        <v>4</v>
      </c>
      <c r="Z7" s="42"/>
      <c r="AA7" s="47" t="s">
        <v>142</v>
      </c>
      <c r="AB7" s="47" t="s">
        <v>142</v>
      </c>
      <c r="AC7" s="88" t="s">
        <v>240</v>
      </c>
      <c r="AD7" s="88" t="s">
        <v>241</v>
      </c>
      <c r="AE7" s="42" t="s">
        <v>178</v>
      </c>
      <c r="AF7" s="42" t="s">
        <v>179</v>
      </c>
      <c r="AG7" s="60">
        <v>1</v>
      </c>
      <c r="AH7" s="50" t="s">
        <v>142</v>
      </c>
      <c r="AI7" s="50" t="s">
        <v>142</v>
      </c>
      <c r="AJ7" s="42" t="s">
        <v>150</v>
      </c>
      <c r="AK7" s="42"/>
      <c r="AL7" s="42"/>
      <c r="AM7" s="42"/>
      <c r="AN7" s="42"/>
      <c r="AO7" s="42"/>
      <c r="AP7" s="42"/>
      <c r="AQ7" s="42" t="s">
        <v>141</v>
      </c>
      <c r="AR7" s="87">
        <v>1020462589</v>
      </c>
      <c r="AS7" s="42">
        <v>1</v>
      </c>
      <c r="AT7" s="89" t="s">
        <v>151</v>
      </c>
      <c r="AU7" s="98">
        <v>334</v>
      </c>
      <c r="AV7" s="42" t="s">
        <v>152</v>
      </c>
      <c r="AW7" s="47">
        <v>0</v>
      </c>
      <c r="AX7" s="42" t="s">
        <v>180</v>
      </c>
      <c r="AY7" s="42"/>
      <c r="AZ7" s="52"/>
      <c r="BA7" s="48"/>
      <c r="BB7" s="49"/>
      <c r="BC7" s="42"/>
      <c r="BD7" s="42"/>
      <c r="BE7" s="49"/>
      <c r="BF7" s="49"/>
      <c r="BG7" s="49"/>
      <c r="BH7" s="42"/>
      <c r="BI7" s="42"/>
      <c r="BJ7" s="50"/>
      <c r="BK7" s="42"/>
      <c r="BL7" s="50"/>
      <c r="BM7" s="99">
        <v>45684</v>
      </c>
      <c r="BN7" s="90">
        <v>46022</v>
      </c>
      <c r="BO7" s="50"/>
      <c r="BP7" s="51">
        <v>1.1976047904191616</v>
      </c>
      <c r="BQ7" s="51">
        <v>1.1976047904191616</v>
      </c>
      <c r="BR7" s="51">
        <v>1.1976047904191616</v>
      </c>
      <c r="BS7" s="51">
        <v>1.1976047904191616</v>
      </c>
      <c r="BT7" s="45" t="s">
        <v>181</v>
      </c>
      <c r="BU7" s="42" t="s">
        <v>156</v>
      </c>
      <c r="BV7" s="42" t="s">
        <v>157</v>
      </c>
      <c r="BW7" s="42">
        <v>6225</v>
      </c>
      <c r="BX7" s="42">
        <v>6025</v>
      </c>
      <c r="BY7" s="46">
        <v>58719046</v>
      </c>
      <c r="BZ7" s="52">
        <v>45680</v>
      </c>
      <c r="CA7" s="42">
        <v>7525</v>
      </c>
      <c r="CB7" s="46">
        <v>56846845</v>
      </c>
      <c r="CC7" s="52">
        <v>45684</v>
      </c>
      <c r="CD7" s="53">
        <v>680801</v>
      </c>
      <c r="CE7" s="53">
        <v>5106004</v>
      </c>
      <c r="CF7" s="53">
        <v>5106004</v>
      </c>
      <c r="CG7" s="53">
        <v>5106004</v>
      </c>
      <c r="CH7" s="53">
        <v>5106004</v>
      </c>
      <c r="CI7" s="53">
        <v>5106004</v>
      </c>
      <c r="CJ7" s="53">
        <v>5106004</v>
      </c>
      <c r="CK7" s="53">
        <v>5106004</v>
      </c>
      <c r="CL7" s="53">
        <v>5106004</v>
      </c>
      <c r="CM7" s="53">
        <v>5106004</v>
      </c>
      <c r="CN7" s="53">
        <v>5106004</v>
      </c>
      <c r="CO7" s="53">
        <v>5106004</v>
      </c>
      <c r="CP7" s="53">
        <v>56846845</v>
      </c>
      <c r="CQ7" s="53">
        <v>0</v>
      </c>
      <c r="CR7" s="53">
        <v>56846845</v>
      </c>
      <c r="CS7" s="88" t="s">
        <v>242</v>
      </c>
      <c r="CT7" s="92" t="s">
        <v>243</v>
      </c>
      <c r="CU7" s="93" t="s">
        <v>160</v>
      </c>
      <c r="CV7" s="99">
        <v>45684</v>
      </c>
      <c r="CW7" s="54">
        <v>2025</v>
      </c>
      <c r="CX7" s="54" t="s">
        <v>184</v>
      </c>
      <c r="CY7" s="55" t="s">
        <v>162</v>
      </c>
      <c r="CZ7" s="50">
        <v>45688</v>
      </c>
      <c r="DA7" s="88" t="s">
        <v>145</v>
      </c>
      <c r="DB7" s="41"/>
      <c r="DC7" s="91" t="s">
        <v>163</v>
      </c>
      <c r="DD7" s="96">
        <v>31999</v>
      </c>
      <c r="DE7" s="88" t="s">
        <v>240</v>
      </c>
      <c r="DF7" s="88" t="s">
        <v>244</v>
      </c>
      <c r="DG7" s="88" t="s">
        <v>245</v>
      </c>
      <c r="DH7" s="44" t="s">
        <v>246</v>
      </c>
      <c r="DI7" s="44" t="s">
        <v>247</v>
      </c>
      <c r="DJ7" s="57" t="s">
        <v>248</v>
      </c>
      <c r="DK7" s="57" t="s">
        <v>249</v>
      </c>
      <c r="DL7" s="94">
        <v>3104144084</v>
      </c>
      <c r="DM7" s="94" t="s">
        <v>250</v>
      </c>
      <c r="DN7" s="58">
        <v>44679</v>
      </c>
      <c r="DO7" s="59"/>
      <c r="DP7" s="59"/>
      <c r="DQ7" s="59"/>
      <c r="DR7" s="59"/>
      <c r="DS7" s="59"/>
      <c r="DT7" s="59"/>
      <c r="DU7" s="59"/>
      <c r="DV7" s="59"/>
      <c r="DW7" s="59"/>
      <c r="DX7" s="59"/>
      <c r="DY7" s="59"/>
      <c r="DZ7" s="59"/>
    </row>
    <row r="8" spans="1:143" x14ac:dyDescent="0.35">
      <c r="A8" s="40">
        <v>7</v>
      </c>
      <c r="B8" s="40" t="s">
        <v>2448</v>
      </c>
      <c r="C8" s="41" t="s">
        <v>251</v>
      </c>
      <c r="D8" s="42"/>
      <c r="E8" s="42" t="s">
        <v>130</v>
      </c>
      <c r="F8" s="43" t="s">
        <v>252</v>
      </c>
      <c r="G8" s="83">
        <v>45684</v>
      </c>
      <c r="H8" s="42" t="s">
        <v>172</v>
      </c>
      <c r="I8" s="44" t="s">
        <v>253</v>
      </c>
      <c r="J8" s="98" t="s">
        <v>134</v>
      </c>
      <c r="K8" s="42" t="s">
        <v>135</v>
      </c>
      <c r="L8" s="45" t="s">
        <v>136</v>
      </c>
      <c r="M8" s="42" t="s">
        <v>137</v>
      </c>
      <c r="N8" s="84" t="s">
        <v>254</v>
      </c>
      <c r="O8" s="42" t="s">
        <v>139</v>
      </c>
      <c r="P8" s="85">
        <v>68345853</v>
      </c>
      <c r="Q8" s="46"/>
      <c r="R8" s="46"/>
      <c r="S8" s="46"/>
      <c r="T8" s="86">
        <v>6347912</v>
      </c>
      <c r="U8" s="42" t="s">
        <v>140</v>
      </c>
      <c r="V8" s="42" t="s">
        <v>141</v>
      </c>
      <c r="W8" s="97">
        <v>1113642271</v>
      </c>
      <c r="X8" s="47" t="s">
        <v>142</v>
      </c>
      <c r="Y8" s="42">
        <v>5</v>
      </c>
      <c r="Z8" s="42"/>
      <c r="AA8" s="47" t="s">
        <v>142</v>
      </c>
      <c r="AB8" s="47" t="s">
        <v>142</v>
      </c>
      <c r="AC8" s="88" t="s">
        <v>255</v>
      </c>
      <c r="AD8" s="88" t="s">
        <v>256</v>
      </c>
      <c r="AE8" s="42" t="s">
        <v>146</v>
      </c>
      <c r="AF8" s="42" t="s">
        <v>147</v>
      </c>
      <c r="AG8" s="60">
        <v>45684</v>
      </c>
      <c r="AH8" s="50" t="s">
        <v>224</v>
      </c>
      <c r="AI8" s="50" t="s">
        <v>257</v>
      </c>
      <c r="AJ8" s="42" t="s">
        <v>150</v>
      </c>
      <c r="AK8" s="42"/>
      <c r="AL8" s="42"/>
      <c r="AM8" s="42"/>
      <c r="AN8" s="42"/>
      <c r="AO8" s="42"/>
      <c r="AP8" s="42"/>
      <c r="AQ8" s="42" t="s">
        <v>141</v>
      </c>
      <c r="AR8" s="87">
        <v>10282381</v>
      </c>
      <c r="AS8" s="42">
        <v>7</v>
      </c>
      <c r="AT8" s="89" t="s">
        <v>226</v>
      </c>
      <c r="AU8" s="98">
        <v>323</v>
      </c>
      <c r="AV8" s="42" t="s">
        <v>152</v>
      </c>
      <c r="AW8" s="47">
        <v>0</v>
      </c>
      <c r="AX8" s="42" t="s">
        <v>180</v>
      </c>
      <c r="AY8" s="42"/>
      <c r="AZ8" s="52"/>
      <c r="BA8" s="48"/>
      <c r="BB8" s="49"/>
      <c r="BC8" s="42"/>
      <c r="BD8" s="42"/>
      <c r="BE8" s="49"/>
      <c r="BF8" s="49"/>
      <c r="BG8" s="49"/>
      <c r="BH8" s="42"/>
      <c r="BI8" s="42"/>
      <c r="BJ8" s="50"/>
      <c r="BK8" s="42"/>
      <c r="BL8" s="50"/>
      <c r="BM8" s="99">
        <v>45684</v>
      </c>
      <c r="BN8" s="90">
        <v>46010</v>
      </c>
      <c r="BO8" s="50"/>
      <c r="BP8" s="51">
        <v>1.2383900928792571</v>
      </c>
      <c r="BQ8" s="51">
        <v>1.2383900928792571</v>
      </c>
      <c r="BR8" s="51">
        <v>1.2383900928792571</v>
      </c>
      <c r="BS8" s="51">
        <v>1.2383900928792571</v>
      </c>
      <c r="BT8" s="45" t="s">
        <v>181</v>
      </c>
      <c r="BU8" s="42" t="s">
        <v>156</v>
      </c>
      <c r="BV8" s="42" t="s">
        <v>157</v>
      </c>
      <c r="BW8" s="42">
        <v>6525</v>
      </c>
      <c r="BX8" s="42">
        <v>7925</v>
      </c>
      <c r="BY8" s="46">
        <v>69827032</v>
      </c>
      <c r="BZ8" s="52">
        <v>45684</v>
      </c>
      <c r="CA8" s="42">
        <v>7825</v>
      </c>
      <c r="CB8" s="46">
        <v>68345853</v>
      </c>
      <c r="CC8" s="52">
        <v>45684</v>
      </c>
      <c r="CD8" s="53">
        <v>846388</v>
      </c>
      <c r="CE8" s="53">
        <v>6347912</v>
      </c>
      <c r="CF8" s="53">
        <v>6347912</v>
      </c>
      <c r="CG8" s="53">
        <v>6347912</v>
      </c>
      <c r="CH8" s="53">
        <v>6347912</v>
      </c>
      <c r="CI8" s="53">
        <v>6347912</v>
      </c>
      <c r="CJ8" s="53">
        <v>6347912</v>
      </c>
      <c r="CK8" s="53">
        <v>6347912</v>
      </c>
      <c r="CL8" s="53">
        <v>6347912</v>
      </c>
      <c r="CM8" s="53">
        <v>6347912</v>
      </c>
      <c r="CN8" s="53">
        <v>6347912</v>
      </c>
      <c r="CO8" s="53">
        <v>4020345</v>
      </c>
      <c r="CP8" s="53">
        <v>68345853</v>
      </c>
      <c r="CQ8" s="53">
        <v>0</v>
      </c>
      <c r="CR8" s="53">
        <v>68345853</v>
      </c>
      <c r="CS8" s="88" t="s">
        <v>258</v>
      </c>
      <c r="CT8" s="92" t="s">
        <v>259</v>
      </c>
      <c r="CU8" s="93" t="s">
        <v>160</v>
      </c>
      <c r="CV8" s="99">
        <v>45684</v>
      </c>
      <c r="CW8" s="54">
        <v>2025</v>
      </c>
      <c r="CX8" s="54" t="s">
        <v>184</v>
      </c>
      <c r="CY8" s="55" t="s">
        <v>162</v>
      </c>
      <c r="CZ8" s="50">
        <v>45688</v>
      </c>
      <c r="DA8" s="88" t="s">
        <v>200</v>
      </c>
      <c r="DB8" s="41"/>
      <c r="DC8" s="91" t="s">
        <v>163</v>
      </c>
      <c r="DD8" s="96">
        <v>32821</v>
      </c>
      <c r="DE8" s="88" t="s">
        <v>255</v>
      </c>
      <c r="DF8" s="88" t="s">
        <v>260</v>
      </c>
      <c r="DG8" s="88" t="s">
        <v>260</v>
      </c>
      <c r="DH8" s="44" t="s">
        <v>261</v>
      </c>
      <c r="DI8" s="44" t="s">
        <v>262</v>
      </c>
      <c r="DJ8" s="57" t="s">
        <v>263</v>
      </c>
      <c r="DK8" s="57" t="s">
        <v>263</v>
      </c>
      <c r="DL8" s="94">
        <v>3174015834</v>
      </c>
      <c r="DM8" s="94" t="s">
        <v>264</v>
      </c>
      <c r="DN8" s="58">
        <v>45037</v>
      </c>
      <c r="DO8" s="59"/>
      <c r="DP8" s="59"/>
      <c r="DQ8" s="59"/>
      <c r="DR8" s="59"/>
      <c r="DS8" s="59"/>
      <c r="DT8" s="59"/>
      <c r="DU8" s="59"/>
      <c r="DV8" s="59"/>
      <c r="DW8" s="59"/>
      <c r="DX8" s="59"/>
      <c r="DY8" s="59"/>
      <c r="DZ8" s="59"/>
    </row>
    <row r="9" spans="1:143" x14ac:dyDescent="0.35">
      <c r="A9" s="40">
        <v>8</v>
      </c>
      <c r="B9" s="40" t="s">
        <v>2448</v>
      </c>
      <c r="C9" s="41" t="s">
        <v>265</v>
      </c>
      <c r="D9" s="42"/>
      <c r="E9" s="42" t="s">
        <v>130</v>
      </c>
      <c r="F9" s="43" t="s">
        <v>266</v>
      </c>
      <c r="G9" s="83">
        <v>45683</v>
      </c>
      <c r="H9" s="42" t="s">
        <v>172</v>
      </c>
      <c r="I9" s="44" t="s">
        <v>267</v>
      </c>
      <c r="J9" s="98" t="s">
        <v>134</v>
      </c>
      <c r="K9" s="42" t="s">
        <v>135</v>
      </c>
      <c r="L9" s="45" t="s">
        <v>136</v>
      </c>
      <c r="M9" s="42" t="s">
        <v>137</v>
      </c>
      <c r="N9" s="84" t="s">
        <v>268</v>
      </c>
      <c r="O9" s="42" t="s">
        <v>139</v>
      </c>
      <c r="P9" s="85">
        <v>61296733</v>
      </c>
      <c r="Q9" s="46"/>
      <c r="R9" s="46"/>
      <c r="S9" s="46"/>
      <c r="T9" s="86">
        <v>5693195</v>
      </c>
      <c r="U9" s="42" t="s">
        <v>140</v>
      </c>
      <c r="V9" s="42" t="s">
        <v>141</v>
      </c>
      <c r="W9" s="97">
        <v>24340774</v>
      </c>
      <c r="X9" s="47" t="s">
        <v>142</v>
      </c>
      <c r="Y9" s="42">
        <v>8</v>
      </c>
      <c r="Z9" s="42"/>
      <c r="AA9" s="47" t="s">
        <v>142</v>
      </c>
      <c r="AB9" s="47" t="s">
        <v>142</v>
      </c>
      <c r="AC9" s="88" t="s">
        <v>222</v>
      </c>
      <c r="AD9" s="88" t="s">
        <v>269</v>
      </c>
      <c r="AE9" s="42" t="s">
        <v>178</v>
      </c>
      <c r="AF9" s="42" t="s">
        <v>179</v>
      </c>
      <c r="AG9" s="60">
        <v>1</v>
      </c>
      <c r="AH9" s="50" t="s">
        <v>142</v>
      </c>
      <c r="AI9" s="50" t="s">
        <v>142</v>
      </c>
      <c r="AJ9" s="42" t="s">
        <v>150</v>
      </c>
      <c r="AK9" s="42"/>
      <c r="AL9" s="42"/>
      <c r="AM9" s="42"/>
      <c r="AN9" s="42"/>
      <c r="AO9" s="42"/>
      <c r="AP9" s="42"/>
      <c r="AQ9" s="42" t="s">
        <v>141</v>
      </c>
      <c r="AR9" s="87">
        <v>10282381</v>
      </c>
      <c r="AS9" s="42">
        <v>7</v>
      </c>
      <c r="AT9" s="89" t="s">
        <v>226</v>
      </c>
      <c r="AU9" s="98">
        <v>323</v>
      </c>
      <c r="AV9" s="42" t="s">
        <v>152</v>
      </c>
      <c r="AW9" s="47">
        <v>0</v>
      </c>
      <c r="AX9" s="42" t="s">
        <v>180</v>
      </c>
      <c r="AY9" s="42"/>
      <c r="AZ9" s="52"/>
      <c r="BA9" s="48"/>
      <c r="BB9" s="49"/>
      <c r="BC9" s="42"/>
      <c r="BD9" s="42"/>
      <c r="BE9" s="49"/>
      <c r="BF9" s="49"/>
      <c r="BG9" s="49"/>
      <c r="BH9" s="42"/>
      <c r="BI9" s="42"/>
      <c r="BJ9" s="50"/>
      <c r="BK9" s="42"/>
      <c r="BL9" s="50"/>
      <c r="BM9" s="99">
        <v>45684</v>
      </c>
      <c r="BN9" s="90">
        <v>46010</v>
      </c>
      <c r="BO9" s="50"/>
      <c r="BP9" s="51">
        <v>1.2383900928792571</v>
      </c>
      <c r="BQ9" s="51">
        <v>1.2383900928792571</v>
      </c>
      <c r="BR9" s="51">
        <v>1.2383900928792571</v>
      </c>
      <c r="BS9" s="51">
        <v>1.2383900928792571</v>
      </c>
      <c r="BT9" s="45" t="s">
        <v>181</v>
      </c>
      <c r="BU9" s="42" t="s">
        <v>156</v>
      </c>
      <c r="BV9" s="42" t="s">
        <v>157</v>
      </c>
      <c r="BW9" s="42">
        <v>7125</v>
      </c>
      <c r="BX9" s="42">
        <v>8225</v>
      </c>
      <c r="BY9" s="46">
        <v>62625145</v>
      </c>
      <c r="BZ9" s="52">
        <v>45684</v>
      </c>
      <c r="CA9" s="42">
        <v>8025</v>
      </c>
      <c r="CB9" s="46">
        <v>61296733</v>
      </c>
      <c r="CC9" s="52">
        <v>45684</v>
      </c>
      <c r="CD9" s="53">
        <v>759093</v>
      </c>
      <c r="CE9" s="53">
        <v>5693195</v>
      </c>
      <c r="CF9" s="53">
        <v>5693195</v>
      </c>
      <c r="CG9" s="53">
        <v>5693195</v>
      </c>
      <c r="CH9" s="53">
        <v>5693195</v>
      </c>
      <c r="CI9" s="53">
        <v>5693195</v>
      </c>
      <c r="CJ9" s="53">
        <v>5693195</v>
      </c>
      <c r="CK9" s="53">
        <v>5693195</v>
      </c>
      <c r="CL9" s="53">
        <v>5693195</v>
      </c>
      <c r="CM9" s="53">
        <v>5693195</v>
      </c>
      <c r="CN9" s="53">
        <v>5693195</v>
      </c>
      <c r="CO9" s="53">
        <v>3605690</v>
      </c>
      <c r="CP9" s="53">
        <v>61296733</v>
      </c>
      <c r="CQ9" s="53">
        <v>0</v>
      </c>
      <c r="CR9" s="53">
        <v>61296733</v>
      </c>
      <c r="CS9" s="88" t="s">
        <v>270</v>
      </c>
      <c r="CT9" s="92" t="s">
        <v>271</v>
      </c>
      <c r="CU9" s="93" t="s">
        <v>160</v>
      </c>
      <c r="CV9" s="99">
        <v>45683</v>
      </c>
      <c r="CW9" s="54">
        <v>2025</v>
      </c>
      <c r="CX9" s="54" t="s">
        <v>184</v>
      </c>
      <c r="CY9" s="55" t="s">
        <v>162</v>
      </c>
      <c r="CZ9" s="50">
        <v>45688</v>
      </c>
      <c r="DA9" s="88" t="s">
        <v>272</v>
      </c>
      <c r="DB9" s="41"/>
      <c r="DC9" s="91" t="s">
        <v>163</v>
      </c>
      <c r="DD9" s="96">
        <v>29628</v>
      </c>
      <c r="DE9" s="88" t="s">
        <v>222</v>
      </c>
      <c r="DF9" s="88" t="s">
        <v>273</v>
      </c>
      <c r="DG9" s="88" t="s">
        <v>274</v>
      </c>
      <c r="DH9" s="44" t="s">
        <v>275</v>
      </c>
      <c r="DI9" s="44" t="s">
        <v>275</v>
      </c>
      <c r="DJ9" s="57" t="s">
        <v>276</v>
      </c>
      <c r="DK9" s="57" t="s">
        <v>277</v>
      </c>
      <c r="DL9" s="94">
        <v>3122794969</v>
      </c>
      <c r="DM9" s="94" t="s">
        <v>278</v>
      </c>
      <c r="DN9" s="58">
        <v>44967</v>
      </c>
      <c r="DO9" s="59"/>
      <c r="DP9" s="59"/>
      <c r="DQ9" s="59"/>
      <c r="DR9" s="59"/>
      <c r="DS9" s="59"/>
      <c r="DT9" s="59"/>
      <c r="DU9" s="59"/>
      <c r="DV9" s="59"/>
      <c r="DW9" s="59"/>
      <c r="DX9" s="59"/>
      <c r="DY9" s="59"/>
      <c r="DZ9" s="59"/>
    </row>
    <row r="10" spans="1:143" x14ac:dyDescent="0.35">
      <c r="A10" s="40">
        <v>9</v>
      </c>
      <c r="B10" s="40" t="s">
        <v>2448</v>
      </c>
      <c r="C10" s="41" t="s">
        <v>279</v>
      </c>
      <c r="D10" s="42"/>
      <c r="E10" s="42"/>
      <c r="F10" s="43" t="s">
        <v>280</v>
      </c>
      <c r="G10" s="83">
        <v>45683</v>
      </c>
      <c r="H10" s="42" t="s">
        <v>132</v>
      </c>
      <c r="I10" s="44" t="s">
        <v>281</v>
      </c>
      <c r="J10" s="98" t="s">
        <v>134</v>
      </c>
      <c r="K10" s="42" t="s">
        <v>135</v>
      </c>
      <c r="L10" s="45" t="s">
        <v>136</v>
      </c>
      <c r="M10" s="42" t="s">
        <v>137</v>
      </c>
      <c r="N10" s="84" t="s">
        <v>282</v>
      </c>
      <c r="O10" s="42" t="s">
        <v>139</v>
      </c>
      <c r="P10" s="85">
        <v>61296733</v>
      </c>
      <c r="Q10" s="46"/>
      <c r="R10" s="46"/>
      <c r="S10" s="46"/>
      <c r="T10" s="86">
        <v>5693195</v>
      </c>
      <c r="U10" s="42" t="s">
        <v>140</v>
      </c>
      <c r="V10" s="42" t="s">
        <v>141</v>
      </c>
      <c r="W10" s="97">
        <v>43752527</v>
      </c>
      <c r="X10" s="47" t="s">
        <v>142</v>
      </c>
      <c r="Y10" s="42">
        <v>2</v>
      </c>
      <c r="Z10" s="42"/>
      <c r="AA10" s="47" t="s">
        <v>142</v>
      </c>
      <c r="AB10" s="47" t="s">
        <v>142</v>
      </c>
      <c r="AC10" s="88" t="s">
        <v>240</v>
      </c>
      <c r="AD10" s="88" t="s">
        <v>283</v>
      </c>
      <c r="AE10" s="42" t="s">
        <v>178</v>
      </c>
      <c r="AF10" s="42" t="s">
        <v>179</v>
      </c>
      <c r="AG10" s="60">
        <v>1</v>
      </c>
      <c r="AH10" s="50" t="s">
        <v>142</v>
      </c>
      <c r="AI10" s="50" t="s">
        <v>142</v>
      </c>
      <c r="AJ10" s="42" t="s">
        <v>150</v>
      </c>
      <c r="AK10" s="42"/>
      <c r="AL10" s="42"/>
      <c r="AM10" s="42"/>
      <c r="AN10" s="42"/>
      <c r="AO10" s="42"/>
      <c r="AP10" s="42"/>
      <c r="AQ10" s="42" t="s">
        <v>141</v>
      </c>
      <c r="AR10" s="87">
        <v>42162348</v>
      </c>
      <c r="AS10" s="42">
        <v>7</v>
      </c>
      <c r="AT10" s="89" t="s">
        <v>284</v>
      </c>
      <c r="AU10" s="98">
        <v>323</v>
      </c>
      <c r="AV10" s="42" t="s">
        <v>152</v>
      </c>
      <c r="AW10" s="47">
        <v>0</v>
      </c>
      <c r="AX10" s="42" t="s">
        <v>180</v>
      </c>
      <c r="AY10" s="42"/>
      <c r="AZ10" s="52"/>
      <c r="BA10" s="48"/>
      <c r="BB10" s="49"/>
      <c r="BC10" s="42"/>
      <c r="BD10" s="42"/>
      <c r="BE10" s="49"/>
      <c r="BF10" s="49"/>
      <c r="BG10" s="49"/>
      <c r="BH10" s="42"/>
      <c r="BI10" s="42"/>
      <c r="BJ10" s="50"/>
      <c r="BK10" s="42" t="s">
        <v>285</v>
      </c>
      <c r="BL10" s="50">
        <v>45866</v>
      </c>
      <c r="BM10" s="99">
        <v>45684</v>
      </c>
      <c r="BN10" s="90">
        <v>45866</v>
      </c>
      <c r="BO10" s="50"/>
      <c r="BP10" s="51">
        <v>57.275541795665632</v>
      </c>
      <c r="BQ10" s="51">
        <v>57.275541795665632</v>
      </c>
      <c r="BR10" s="51">
        <v>57.275541795665632</v>
      </c>
      <c r="BS10" s="51">
        <v>57.275541795665632</v>
      </c>
      <c r="BT10" s="45" t="s">
        <v>286</v>
      </c>
      <c r="BU10" s="42" t="s">
        <v>156</v>
      </c>
      <c r="BV10" s="42" t="s">
        <v>157</v>
      </c>
      <c r="BW10" s="42">
        <v>6125</v>
      </c>
      <c r="BX10" s="42">
        <v>8325</v>
      </c>
      <c r="BY10" s="46">
        <v>62625145</v>
      </c>
      <c r="BZ10" s="52">
        <v>45684</v>
      </c>
      <c r="CA10" s="42">
        <v>8125</v>
      </c>
      <c r="CB10" s="46">
        <v>61296733</v>
      </c>
      <c r="CC10" s="52">
        <v>45684</v>
      </c>
      <c r="CD10" s="53">
        <v>759093</v>
      </c>
      <c r="CE10" s="53">
        <v>5693195</v>
      </c>
      <c r="CF10" s="53">
        <v>5693195</v>
      </c>
      <c r="CG10" s="53">
        <v>5693195</v>
      </c>
      <c r="CH10" s="53">
        <v>5693195</v>
      </c>
      <c r="CI10" s="53">
        <v>5693195</v>
      </c>
      <c r="CJ10" s="53">
        <v>5693195</v>
      </c>
      <c r="CK10" s="53">
        <v>5693195</v>
      </c>
      <c r="CL10" s="53">
        <v>5693195</v>
      </c>
      <c r="CM10" s="53">
        <v>5693195</v>
      </c>
      <c r="CN10" s="53">
        <v>5693195</v>
      </c>
      <c r="CO10" s="53">
        <v>3605690</v>
      </c>
      <c r="CP10" s="53">
        <v>61296733</v>
      </c>
      <c r="CQ10" s="53">
        <v>0</v>
      </c>
      <c r="CR10" s="53">
        <v>61296733</v>
      </c>
      <c r="CS10" s="88" t="s">
        <v>287</v>
      </c>
      <c r="CT10" s="92" t="s">
        <v>288</v>
      </c>
      <c r="CU10" s="93" t="s">
        <v>160</v>
      </c>
      <c r="CV10" s="99">
        <v>45683</v>
      </c>
      <c r="CW10" s="54">
        <v>2025</v>
      </c>
      <c r="CX10" s="54" t="s">
        <v>289</v>
      </c>
      <c r="CY10" s="55" t="s">
        <v>162</v>
      </c>
      <c r="CZ10" s="50">
        <v>45869</v>
      </c>
      <c r="DA10" s="88" t="s">
        <v>272</v>
      </c>
      <c r="DB10" s="41"/>
      <c r="DC10" s="91" t="s">
        <v>163</v>
      </c>
      <c r="DD10" s="96">
        <v>28091</v>
      </c>
      <c r="DE10" s="88" t="s">
        <v>240</v>
      </c>
      <c r="DF10" s="88" t="s">
        <v>290</v>
      </c>
      <c r="DG10" s="88" t="s">
        <v>290</v>
      </c>
      <c r="DH10" s="44" t="s">
        <v>291</v>
      </c>
      <c r="DI10" s="44" t="s">
        <v>291</v>
      </c>
      <c r="DJ10" s="57" t="s">
        <v>292</v>
      </c>
      <c r="DK10" s="57" t="s">
        <v>293</v>
      </c>
      <c r="DL10" s="94">
        <v>3128684370</v>
      </c>
      <c r="DM10" s="94" t="s">
        <v>294</v>
      </c>
      <c r="DN10" s="58">
        <v>45439</v>
      </c>
      <c r="DO10" s="59"/>
      <c r="DP10" s="59"/>
      <c r="DQ10" s="59"/>
      <c r="DR10" s="59"/>
      <c r="DS10" s="59"/>
      <c r="DT10" s="59"/>
      <c r="DU10" s="59"/>
      <c r="DV10" s="59"/>
      <c r="DW10" s="59"/>
      <c r="DX10" s="59"/>
      <c r="DY10" s="59"/>
      <c r="DZ10" s="59"/>
    </row>
    <row r="11" spans="1:143" x14ac:dyDescent="0.35">
      <c r="A11" s="40">
        <v>10</v>
      </c>
      <c r="B11" s="40" t="s">
        <v>2448</v>
      </c>
      <c r="C11" s="41"/>
      <c r="D11" s="42"/>
      <c r="E11" s="42"/>
      <c r="F11" s="43" t="s">
        <v>295</v>
      </c>
      <c r="G11" s="83">
        <v>45866</v>
      </c>
      <c r="H11" s="42" t="s">
        <v>172</v>
      </c>
      <c r="I11" s="44" t="s">
        <v>281</v>
      </c>
      <c r="J11" s="98" t="s">
        <v>134</v>
      </c>
      <c r="K11" s="42" t="s">
        <v>135</v>
      </c>
      <c r="L11" s="45" t="s">
        <v>136</v>
      </c>
      <c r="M11" s="42" t="s">
        <v>137</v>
      </c>
      <c r="N11" s="84" t="s">
        <v>282</v>
      </c>
      <c r="O11" s="42" t="s">
        <v>139</v>
      </c>
      <c r="P11" s="85">
        <v>26758016</v>
      </c>
      <c r="Q11" s="46"/>
      <c r="R11" s="46"/>
      <c r="S11" s="46"/>
      <c r="T11" s="86">
        <v>5693195</v>
      </c>
      <c r="U11" s="42" t="s">
        <v>140</v>
      </c>
      <c r="V11" s="42" t="s">
        <v>141</v>
      </c>
      <c r="W11" s="97">
        <v>1030634859</v>
      </c>
      <c r="X11" s="47" t="s">
        <v>142</v>
      </c>
      <c r="Y11" s="42"/>
      <c r="Z11" s="42"/>
      <c r="AA11" s="47" t="s">
        <v>142</v>
      </c>
      <c r="AB11" s="47" t="s">
        <v>142</v>
      </c>
      <c r="AC11" s="88" t="s">
        <v>296</v>
      </c>
      <c r="AD11" s="88" t="s">
        <v>297</v>
      </c>
      <c r="AE11" s="42" t="s">
        <v>178</v>
      </c>
      <c r="AF11" s="42" t="s">
        <v>179</v>
      </c>
      <c r="AG11" s="60">
        <v>1</v>
      </c>
      <c r="AH11" s="50" t="s">
        <v>142</v>
      </c>
      <c r="AI11" s="50" t="s">
        <v>142</v>
      </c>
      <c r="AJ11" s="42" t="s">
        <v>150</v>
      </c>
      <c r="AK11" s="42"/>
      <c r="AL11" s="42"/>
      <c r="AM11" s="42"/>
      <c r="AN11" s="42"/>
      <c r="AO11" s="42"/>
      <c r="AP11" s="42"/>
      <c r="AQ11" s="42" t="s">
        <v>141</v>
      </c>
      <c r="AR11" s="87">
        <v>42162348</v>
      </c>
      <c r="AS11" s="42">
        <v>7</v>
      </c>
      <c r="AT11" s="89" t="s">
        <v>284</v>
      </c>
      <c r="AU11" s="98">
        <v>155</v>
      </c>
      <c r="AV11" s="42" t="s">
        <v>152</v>
      </c>
      <c r="AW11" s="47">
        <v>0</v>
      </c>
      <c r="AX11" s="42" t="s">
        <v>180</v>
      </c>
      <c r="AY11" s="42"/>
      <c r="AZ11" s="52"/>
      <c r="BA11" s="48"/>
      <c r="BB11" s="49"/>
      <c r="BC11" s="42"/>
      <c r="BD11" s="42"/>
      <c r="BE11" s="49"/>
      <c r="BF11" s="49"/>
      <c r="BG11" s="49"/>
      <c r="BH11" s="42"/>
      <c r="BI11" s="42"/>
      <c r="BJ11" s="50"/>
      <c r="BK11" s="42"/>
      <c r="BL11" s="50"/>
      <c r="BM11" s="99">
        <v>45867</v>
      </c>
      <c r="BN11" s="90">
        <v>46010</v>
      </c>
      <c r="BO11" s="50"/>
      <c r="BP11" s="51">
        <v>1.2903225806451613</v>
      </c>
      <c r="BQ11" s="51">
        <v>1.2903225806451613</v>
      </c>
      <c r="BR11" s="51">
        <v>1.2903225806451613</v>
      </c>
      <c r="BS11" s="51">
        <v>1.2903225806451613</v>
      </c>
      <c r="BT11" s="45" t="s">
        <v>181</v>
      </c>
      <c r="BU11" s="42" t="s">
        <v>156</v>
      </c>
      <c r="BV11" s="42" t="s">
        <v>157</v>
      </c>
      <c r="BW11" s="42">
        <v>6125</v>
      </c>
      <c r="BX11" s="42">
        <v>8325</v>
      </c>
      <c r="BY11" s="46">
        <v>62625145</v>
      </c>
      <c r="BZ11" s="52">
        <v>45684</v>
      </c>
      <c r="CA11" s="42">
        <v>102425</v>
      </c>
      <c r="CB11" s="46">
        <v>26758016</v>
      </c>
      <c r="CC11" s="52">
        <v>45866</v>
      </c>
      <c r="CD11" s="53">
        <v>0</v>
      </c>
      <c r="CE11" s="53">
        <v>0</v>
      </c>
      <c r="CF11" s="53">
        <v>0</v>
      </c>
      <c r="CG11" s="53">
        <v>0</v>
      </c>
      <c r="CH11" s="53">
        <v>0</v>
      </c>
      <c r="CI11" s="53">
        <v>0</v>
      </c>
      <c r="CJ11" s="53">
        <v>379546</v>
      </c>
      <c r="CK11" s="53">
        <v>5693195</v>
      </c>
      <c r="CL11" s="53">
        <v>5693195</v>
      </c>
      <c r="CM11" s="53">
        <v>5693195</v>
      </c>
      <c r="CN11" s="53">
        <v>5693195</v>
      </c>
      <c r="CO11" s="53">
        <v>3605690</v>
      </c>
      <c r="CP11" s="53">
        <v>26758016</v>
      </c>
      <c r="CQ11" s="53">
        <v>0</v>
      </c>
      <c r="CR11" s="53">
        <v>26758016</v>
      </c>
      <c r="CS11" s="88" t="s">
        <v>287</v>
      </c>
      <c r="CT11" s="92" t="s">
        <v>298</v>
      </c>
      <c r="CU11" s="93" t="s">
        <v>160</v>
      </c>
      <c r="CV11" s="99"/>
      <c r="CW11" s="54">
        <v>2025</v>
      </c>
      <c r="CX11" s="54" t="s">
        <v>184</v>
      </c>
      <c r="CY11" s="55" t="s">
        <v>162</v>
      </c>
      <c r="CZ11" s="50">
        <v>45869</v>
      </c>
      <c r="DA11" s="88" t="s">
        <v>197</v>
      </c>
      <c r="DB11" s="41"/>
      <c r="DC11" s="91" t="s">
        <v>163</v>
      </c>
      <c r="DD11" s="96">
        <v>34337</v>
      </c>
      <c r="DE11" s="88" t="s">
        <v>299</v>
      </c>
      <c r="DF11" s="88" t="s">
        <v>300</v>
      </c>
      <c r="DG11" s="88" t="s">
        <v>300</v>
      </c>
      <c r="DH11" s="44" t="s">
        <v>301</v>
      </c>
      <c r="DI11" s="44" t="s">
        <v>302</v>
      </c>
      <c r="DJ11" s="57" t="s">
        <v>303</v>
      </c>
      <c r="DK11" s="57"/>
      <c r="DL11" s="94">
        <v>3005703802</v>
      </c>
      <c r="DM11" s="94" t="s">
        <v>304</v>
      </c>
      <c r="DN11" s="58">
        <v>45861</v>
      </c>
      <c r="DO11" s="59"/>
      <c r="DP11" s="59"/>
      <c r="DQ11" s="59"/>
      <c r="DR11" s="59"/>
      <c r="DS11" s="59"/>
      <c r="DT11" s="59"/>
      <c r="DU11" s="59"/>
      <c r="DV11" s="59"/>
      <c r="DW11" s="59"/>
      <c r="DX11" s="59"/>
      <c r="DY11" s="59"/>
      <c r="DZ11" s="59"/>
    </row>
    <row r="12" spans="1:143" x14ac:dyDescent="0.35">
      <c r="A12" s="40">
        <v>11</v>
      </c>
      <c r="B12" s="40" t="s">
        <v>2448</v>
      </c>
      <c r="C12" s="41" t="s">
        <v>305</v>
      </c>
      <c r="D12" s="42"/>
      <c r="E12" s="42"/>
      <c r="F12" s="43" t="s">
        <v>306</v>
      </c>
      <c r="G12" s="83">
        <v>45683</v>
      </c>
      <c r="H12" s="42" t="s">
        <v>172</v>
      </c>
      <c r="I12" s="44" t="s">
        <v>307</v>
      </c>
      <c r="J12" s="98" t="s">
        <v>134</v>
      </c>
      <c r="K12" s="42" t="s">
        <v>135</v>
      </c>
      <c r="L12" s="45" t="s">
        <v>136</v>
      </c>
      <c r="M12" s="42" t="s">
        <v>137</v>
      </c>
      <c r="N12" s="84" t="s">
        <v>308</v>
      </c>
      <c r="O12" s="42" t="s">
        <v>139</v>
      </c>
      <c r="P12" s="85">
        <v>35925608</v>
      </c>
      <c r="Q12" s="46"/>
      <c r="R12" s="46"/>
      <c r="S12" s="46"/>
      <c r="T12" s="86">
        <v>3226851</v>
      </c>
      <c r="U12" s="42" t="s">
        <v>140</v>
      </c>
      <c r="V12" s="42" t="s">
        <v>141</v>
      </c>
      <c r="W12" s="97">
        <v>1001370281</v>
      </c>
      <c r="X12" s="47" t="s">
        <v>142</v>
      </c>
      <c r="Y12" s="42">
        <v>4</v>
      </c>
      <c r="Z12" s="42"/>
      <c r="AA12" s="47" t="s">
        <v>142</v>
      </c>
      <c r="AB12" s="47" t="s">
        <v>142</v>
      </c>
      <c r="AC12" s="88" t="s">
        <v>240</v>
      </c>
      <c r="AD12" s="88" t="s">
        <v>309</v>
      </c>
      <c r="AE12" s="42" t="s">
        <v>178</v>
      </c>
      <c r="AF12" s="42" t="s">
        <v>179</v>
      </c>
      <c r="AG12" s="60">
        <v>1</v>
      </c>
      <c r="AH12" s="50" t="s">
        <v>142</v>
      </c>
      <c r="AI12" s="50" t="s">
        <v>142</v>
      </c>
      <c r="AJ12" s="42" t="s">
        <v>150</v>
      </c>
      <c r="AK12" s="42"/>
      <c r="AL12" s="42"/>
      <c r="AM12" s="42"/>
      <c r="AN12" s="42"/>
      <c r="AO12" s="42"/>
      <c r="AP12" s="42"/>
      <c r="AQ12" s="42" t="s">
        <v>141</v>
      </c>
      <c r="AR12" s="87">
        <v>42162348</v>
      </c>
      <c r="AS12" s="42">
        <v>1</v>
      </c>
      <c r="AT12" s="89" t="s">
        <v>151</v>
      </c>
      <c r="AU12" s="98">
        <v>334</v>
      </c>
      <c r="AV12" s="42" t="s">
        <v>152</v>
      </c>
      <c r="AW12" s="47">
        <v>0</v>
      </c>
      <c r="AX12" s="42" t="s">
        <v>180</v>
      </c>
      <c r="AY12" s="42"/>
      <c r="AZ12" s="52"/>
      <c r="BA12" s="48"/>
      <c r="BB12" s="49"/>
      <c r="BC12" s="42"/>
      <c r="BD12" s="42"/>
      <c r="BE12" s="49"/>
      <c r="BF12" s="49"/>
      <c r="BG12" s="49"/>
      <c r="BH12" s="42"/>
      <c r="BI12" s="42"/>
      <c r="BJ12" s="50"/>
      <c r="BK12" s="42"/>
      <c r="BL12" s="50"/>
      <c r="BM12" s="99">
        <v>45684</v>
      </c>
      <c r="BN12" s="90">
        <v>46022</v>
      </c>
      <c r="BO12" s="50"/>
      <c r="BP12" s="51">
        <v>1.1976047904191616</v>
      </c>
      <c r="BQ12" s="51">
        <v>1.1976047904191616</v>
      </c>
      <c r="BR12" s="51">
        <v>1.1976047904191616</v>
      </c>
      <c r="BS12" s="51">
        <v>1.1976047904191616</v>
      </c>
      <c r="BT12" s="45" t="s">
        <v>181</v>
      </c>
      <c r="BU12" s="42" t="s">
        <v>156</v>
      </c>
      <c r="BV12" s="42" t="s">
        <v>157</v>
      </c>
      <c r="BW12" s="42">
        <v>7025</v>
      </c>
      <c r="BX12" s="42">
        <v>6825</v>
      </c>
      <c r="BY12" s="46">
        <v>37108786</v>
      </c>
      <c r="BZ12" s="52">
        <v>45681</v>
      </c>
      <c r="CA12" s="42">
        <v>7925</v>
      </c>
      <c r="CB12" s="46">
        <v>35925608</v>
      </c>
      <c r="CC12" s="52">
        <v>45684</v>
      </c>
      <c r="CD12" s="53">
        <v>430247</v>
      </c>
      <c r="CE12" s="53">
        <v>3226851</v>
      </c>
      <c r="CF12" s="53">
        <v>3226851</v>
      </c>
      <c r="CG12" s="53">
        <v>3226851</v>
      </c>
      <c r="CH12" s="53">
        <v>3226851</v>
      </c>
      <c r="CI12" s="53">
        <v>3226851</v>
      </c>
      <c r="CJ12" s="53">
        <v>3226851</v>
      </c>
      <c r="CK12" s="53">
        <v>3226851</v>
      </c>
      <c r="CL12" s="53">
        <v>3226851</v>
      </c>
      <c r="CM12" s="53">
        <v>3226851</v>
      </c>
      <c r="CN12" s="53">
        <v>3226851</v>
      </c>
      <c r="CO12" s="53">
        <v>3226851</v>
      </c>
      <c r="CP12" s="53">
        <v>35925608</v>
      </c>
      <c r="CQ12" s="53">
        <v>0</v>
      </c>
      <c r="CR12" s="53">
        <v>35925608</v>
      </c>
      <c r="CS12" s="88" t="s">
        <v>310</v>
      </c>
      <c r="CT12" s="92" t="s">
        <v>311</v>
      </c>
      <c r="CU12" s="93" t="s">
        <v>160</v>
      </c>
      <c r="CV12" s="99">
        <v>45683</v>
      </c>
      <c r="CW12" s="54">
        <v>2025</v>
      </c>
      <c r="CX12" s="54" t="s">
        <v>184</v>
      </c>
      <c r="CY12" s="55" t="s">
        <v>162</v>
      </c>
      <c r="CZ12" s="50">
        <v>45688</v>
      </c>
      <c r="DA12" s="88" t="s">
        <v>197</v>
      </c>
      <c r="DB12" s="41"/>
      <c r="DC12" s="91" t="s">
        <v>312</v>
      </c>
      <c r="DD12" s="96">
        <v>37763</v>
      </c>
      <c r="DE12" s="88" t="s">
        <v>240</v>
      </c>
      <c r="DF12" s="88" t="s">
        <v>313</v>
      </c>
      <c r="DG12" s="88" t="s">
        <v>314</v>
      </c>
      <c r="DH12" s="44" t="s">
        <v>315</v>
      </c>
      <c r="DI12" s="44" t="s">
        <v>315</v>
      </c>
      <c r="DJ12" s="57" t="s">
        <v>316</v>
      </c>
      <c r="DK12" s="57" t="s">
        <v>317</v>
      </c>
      <c r="DL12" s="94">
        <v>3137319607</v>
      </c>
      <c r="DM12" s="94" t="s">
        <v>318</v>
      </c>
      <c r="DN12" s="58">
        <v>45104</v>
      </c>
      <c r="DO12" s="59"/>
      <c r="DP12" s="59"/>
      <c r="DQ12" s="59"/>
      <c r="DR12" s="59"/>
      <c r="DS12" s="59"/>
      <c r="DT12" s="59"/>
      <c r="DU12" s="59"/>
      <c r="DV12" s="59"/>
      <c r="DW12" s="59"/>
      <c r="DX12" s="59"/>
      <c r="DY12" s="59"/>
      <c r="DZ12" s="59"/>
    </row>
    <row r="13" spans="1:143" x14ac:dyDescent="0.35">
      <c r="A13" s="40">
        <v>12</v>
      </c>
      <c r="B13" s="40" t="s">
        <v>2448</v>
      </c>
      <c r="C13" s="41" t="s">
        <v>319</v>
      </c>
      <c r="D13" s="42"/>
      <c r="E13" s="42"/>
      <c r="F13" s="43" t="s">
        <v>320</v>
      </c>
      <c r="G13" s="83">
        <v>45683</v>
      </c>
      <c r="H13" s="42" t="s">
        <v>172</v>
      </c>
      <c r="I13" s="44" t="s">
        <v>321</v>
      </c>
      <c r="J13" s="98" t="s">
        <v>134</v>
      </c>
      <c r="K13" s="42" t="s">
        <v>135</v>
      </c>
      <c r="L13" s="45" t="s">
        <v>136</v>
      </c>
      <c r="M13" s="42" t="s">
        <v>137</v>
      </c>
      <c r="N13" s="84" t="s">
        <v>322</v>
      </c>
      <c r="O13" s="42" t="s">
        <v>139</v>
      </c>
      <c r="P13" s="85">
        <v>29838402</v>
      </c>
      <c r="Q13" s="46"/>
      <c r="R13" s="46"/>
      <c r="S13" s="46"/>
      <c r="T13" s="86">
        <v>2680096</v>
      </c>
      <c r="U13" s="42" t="s">
        <v>140</v>
      </c>
      <c r="V13" s="42" t="s">
        <v>141</v>
      </c>
      <c r="W13" s="97">
        <v>1046953005</v>
      </c>
      <c r="X13" s="47" t="s">
        <v>142</v>
      </c>
      <c r="Y13" s="42">
        <v>4</v>
      </c>
      <c r="Z13" s="42"/>
      <c r="AA13" s="47" t="s">
        <v>142</v>
      </c>
      <c r="AB13" s="47" t="s">
        <v>142</v>
      </c>
      <c r="AC13" s="88" t="s">
        <v>323</v>
      </c>
      <c r="AD13" s="88" t="s">
        <v>324</v>
      </c>
      <c r="AE13" s="42" t="s">
        <v>178</v>
      </c>
      <c r="AF13" s="42" t="s">
        <v>179</v>
      </c>
      <c r="AG13" s="60">
        <v>1</v>
      </c>
      <c r="AH13" s="50" t="s">
        <v>142</v>
      </c>
      <c r="AI13" s="50" t="s">
        <v>142</v>
      </c>
      <c r="AJ13" s="42" t="s">
        <v>150</v>
      </c>
      <c r="AK13" s="42"/>
      <c r="AL13" s="42"/>
      <c r="AM13" s="42"/>
      <c r="AN13" s="42"/>
      <c r="AO13" s="42"/>
      <c r="AP13" s="42"/>
      <c r="AQ13" s="42" t="s">
        <v>141</v>
      </c>
      <c r="AR13" s="87">
        <v>1020462589</v>
      </c>
      <c r="AS13" s="42">
        <v>1</v>
      </c>
      <c r="AT13" s="89" t="s">
        <v>151</v>
      </c>
      <c r="AU13" s="98">
        <v>334</v>
      </c>
      <c r="AV13" s="42" t="s">
        <v>152</v>
      </c>
      <c r="AW13" s="47">
        <v>0</v>
      </c>
      <c r="AX13" s="42" t="s">
        <v>180</v>
      </c>
      <c r="AY13" s="42"/>
      <c r="AZ13" s="52"/>
      <c r="BA13" s="48"/>
      <c r="BB13" s="49"/>
      <c r="BC13" s="42"/>
      <c r="BD13" s="42"/>
      <c r="BE13" s="49"/>
      <c r="BF13" s="49"/>
      <c r="BG13" s="49"/>
      <c r="BH13" s="42"/>
      <c r="BI13" s="42"/>
      <c r="BJ13" s="50"/>
      <c r="BK13" s="42"/>
      <c r="BL13" s="50"/>
      <c r="BM13" s="99">
        <v>45684</v>
      </c>
      <c r="BN13" s="90">
        <v>46021</v>
      </c>
      <c r="BO13" s="50"/>
      <c r="BP13" s="51">
        <v>1.1976047904191616</v>
      </c>
      <c r="BQ13" s="51">
        <v>1.1976047904191616</v>
      </c>
      <c r="BR13" s="51">
        <v>1.1976047904191616</v>
      </c>
      <c r="BS13" s="51">
        <v>1.1976047904191616</v>
      </c>
      <c r="BT13" s="45" t="s">
        <v>181</v>
      </c>
      <c r="BU13" s="42" t="s">
        <v>156</v>
      </c>
      <c r="BV13" s="42" t="s">
        <v>157</v>
      </c>
      <c r="BW13" s="42">
        <v>7225</v>
      </c>
      <c r="BX13" s="42">
        <v>7825</v>
      </c>
      <c r="BY13" s="46">
        <v>30821104</v>
      </c>
      <c r="BZ13" s="52">
        <v>45684</v>
      </c>
      <c r="CA13" s="42">
        <v>7625</v>
      </c>
      <c r="CB13" s="46">
        <v>29838402</v>
      </c>
      <c r="CC13" s="52">
        <v>45684</v>
      </c>
      <c r="CD13" s="53">
        <v>357346</v>
      </c>
      <c r="CE13" s="53">
        <v>2680096</v>
      </c>
      <c r="CF13" s="53">
        <v>2680096</v>
      </c>
      <c r="CG13" s="53">
        <v>2680096</v>
      </c>
      <c r="CH13" s="53">
        <v>2680096</v>
      </c>
      <c r="CI13" s="53">
        <v>2680096</v>
      </c>
      <c r="CJ13" s="53">
        <v>2680096</v>
      </c>
      <c r="CK13" s="53">
        <v>2680096</v>
      </c>
      <c r="CL13" s="53">
        <v>2680096</v>
      </c>
      <c r="CM13" s="53">
        <v>2680096</v>
      </c>
      <c r="CN13" s="53">
        <v>2680096</v>
      </c>
      <c r="CO13" s="53">
        <v>2680096</v>
      </c>
      <c r="CP13" s="53">
        <v>29838402</v>
      </c>
      <c r="CQ13" s="53">
        <v>0</v>
      </c>
      <c r="CR13" s="53">
        <v>29838402</v>
      </c>
      <c r="CS13" s="88" t="s">
        <v>325</v>
      </c>
      <c r="CT13" s="92" t="s">
        <v>326</v>
      </c>
      <c r="CU13" s="93" t="s">
        <v>160</v>
      </c>
      <c r="CV13" s="99">
        <v>45683</v>
      </c>
      <c r="CW13" s="54">
        <v>2025</v>
      </c>
      <c r="CX13" s="54" t="s">
        <v>184</v>
      </c>
      <c r="CY13" s="55" t="s">
        <v>162</v>
      </c>
      <c r="CZ13" s="50">
        <v>45688</v>
      </c>
      <c r="DA13" s="88" t="s">
        <v>197</v>
      </c>
      <c r="DB13" s="41"/>
      <c r="DC13" s="91" t="s">
        <v>312</v>
      </c>
      <c r="DD13" s="96">
        <v>32576</v>
      </c>
      <c r="DE13" s="88" t="s">
        <v>323</v>
      </c>
      <c r="DF13" s="88" t="s">
        <v>313</v>
      </c>
      <c r="DG13" s="88" t="s">
        <v>327</v>
      </c>
      <c r="DH13" s="44" t="s">
        <v>328</v>
      </c>
      <c r="DI13" s="44" t="s">
        <v>328</v>
      </c>
      <c r="DJ13" s="57" t="s">
        <v>329</v>
      </c>
      <c r="DK13" s="57" t="s">
        <v>330</v>
      </c>
      <c r="DL13" s="94" t="s">
        <v>331</v>
      </c>
      <c r="DM13" s="94" t="s">
        <v>332</v>
      </c>
      <c r="DN13" s="58">
        <v>45677</v>
      </c>
      <c r="DO13" s="59"/>
      <c r="DP13" s="59"/>
      <c r="DQ13" s="59"/>
      <c r="DR13" s="59"/>
      <c r="DS13" s="59"/>
      <c r="DT13" s="59"/>
      <c r="DU13" s="59"/>
      <c r="DV13" s="59"/>
      <c r="DW13" s="59"/>
      <c r="DX13" s="59"/>
      <c r="DY13" s="59"/>
      <c r="DZ13" s="59"/>
    </row>
    <row r="14" spans="1:143" x14ac:dyDescent="0.35">
      <c r="A14" s="40">
        <v>13</v>
      </c>
      <c r="B14" s="40" t="s">
        <v>2448</v>
      </c>
      <c r="C14" s="41" t="s">
        <v>333</v>
      </c>
      <c r="D14" s="42"/>
      <c r="E14" s="42"/>
      <c r="F14" s="43" t="s">
        <v>334</v>
      </c>
      <c r="G14" s="83">
        <v>45683</v>
      </c>
      <c r="H14" s="42" t="s">
        <v>132</v>
      </c>
      <c r="I14" s="44" t="s">
        <v>335</v>
      </c>
      <c r="J14" s="98" t="s">
        <v>336</v>
      </c>
      <c r="K14" s="42" t="s">
        <v>135</v>
      </c>
      <c r="L14" s="45" t="s">
        <v>136</v>
      </c>
      <c r="M14" s="42" t="s">
        <v>137</v>
      </c>
      <c r="N14" s="84" t="s">
        <v>337</v>
      </c>
      <c r="O14" s="42" t="s">
        <v>139</v>
      </c>
      <c r="P14" s="85">
        <v>42007438</v>
      </c>
      <c r="Q14" s="46"/>
      <c r="R14" s="46"/>
      <c r="S14" s="46"/>
      <c r="T14" s="86">
        <v>3818858</v>
      </c>
      <c r="U14" s="42" t="s">
        <v>140</v>
      </c>
      <c r="V14" s="42" t="s">
        <v>141</v>
      </c>
      <c r="W14" s="97">
        <v>1152689538</v>
      </c>
      <c r="X14" s="47" t="s">
        <v>142</v>
      </c>
      <c r="Y14" s="42">
        <v>0</v>
      </c>
      <c r="Z14" s="42"/>
      <c r="AA14" s="47" t="s">
        <v>142</v>
      </c>
      <c r="AB14" s="47" t="s">
        <v>142</v>
      </c>
      <c r="AC14" s="88" t="s">
        <v>338</v>
      </c>
      <c r="AD14" s="88" t="s">
        <v>339</v>
      </c>
      <c r="AE14" s="42" t="s">
        <v>178</v>
      </c>
      <c r="AF14" s="42" t="s">
        <v>179</v>
      </c>
      <c r="AG14" s="60">
        <v>1</v>
      </c>
      <c r="AH14" s="50" t="s">
        <v>142</v>
      </c>
      <c r="AI14" s="50" t="s">
        <v>142</v>
      </c>
      <c r="AJ14" s="42" t="s">
        <v>150</v>
      </c>
      <c r="AK14" s="42"/>
      <c r="AL14" s="42"/>
      <c r="AM14" s="42"/>
      <c r="AN14" s="42"/>
      <c r="AO14" s="42"/>
      <c r="AP14" s="42"/>
      <c r="AQ14" s="42" t="s">
        <v>141</v>
      </c>
      <c r="AR14" s="87">
        <v>71621569</v>
      </c>
      <c r="AS14" s="42">
        <v>1</v>
      </c>
      <c r="AT14" s="89" t="s">
        <v>340</v>
      </c>
      <c r="AU14" s="98">
        <v>322</v>
      </c>
      <c r="AV14" s="42" t="s">
        <v>152</v>
      </c>
      <c r="AW14" s="47">
        <v>0</v>
      </c>
      <c r="AX14" s="42" t="s">
        <v>180</v>
      </c>
      <c r="AY14" s="42"/>
      <c r="AZ14" s="52"/>
      <c r="BA14" s="48"/>
      <c r="BB14" s="49"/>
      <c r="BC14" s="42"/>
      <c r="BD14" s="42"/>
      <c r="BE14" s="49"/>
      <c r="BF14" s="49"/>
      <c r="BG14" s="49"/>
      <c r="BH14" s="42"/>
      <c r="BI14" s="42"/>
      <c r="BJ14" s="50"/>
      <c r="BK14" s="42" t="s">
        <v>341</v>
      </c>
      <c r="BL14" s="50">
        <v>45735</v>
      </c>
      <c r="BM14" s="99">
        <v>45685</v>
      </c>
      <c r="BN14" s="90">
        <v>45735</v>
      </c>
      <c r="BO14" s="50"/>
      <c r="BP14" s="51">
        <v>19.254658385093169</v>
      </c>
      <c r="BQ14" s="51">
        <v>19.254658385093169</v>
      </c>
      <c r="BR14" s="51">
        <v>19.254658385093169</v>
      </c>
      <c r="BS14" s="51">
        <v>19.254658385093169</v>
      </c>
      <c r="BT14" s="45" t="s">
        <v>342</v>
      </c>
      <c r="BU14" s="42" t="s">
        <v>156</v>
      </c>
      <c r="BV14" s="42" t="s">
        <v>157</v>
      </c>
      <c r="BW14" s="42">
        <v>9525</v>
      </c>
      <c r="BX14" s="42">
        <v>8525</v>
      </c>
      <c r="BY14" s="46">
        <v>42007438</v>
      </c>
      <c r="BZ14" s="52">
        <v>45684</v>
      </c>
      <c r="CA14" s="42">
        <v>8425</v>
      </c>
      <c r="CB14" s="46">
        <v>42007438</v>
      </c>
      <c r="CC14" s="52">
        <v>45685</v>
      </c>
      <c r="CD14" s="53">
        <v>509181</v>
      </c>
      <c r="CE14" s="53">
        <v>3818858</v>
      </c>
      <c r="CF14" s="53">
        <v>2418610</v>
      </c>
      <c r="CG14" s="53">
        <v>0</v>
      </c>
      <c r="CH14" s="53">
        <v>0</v>
      </c>
      <c r="CI14" s="53">
        <v>0</v>
      </c>
      <c r="CJ14" s="53">
        <v>0</v>
      </c>
      <c r="CK14" s="53">
        <v>0</v>
      </c>
      <c r="CL14" s="53">
        <v>0</v>
      </c>
      <c r="CM14" s="53">
        <v>0</v>
      </c>
      <c r="CN14" s="53">
        <v>0</v>
      </c>
      <c r="CO14" s="53">
        <v>0</v>
      </c>
      <c r="CP14" s="53">
        <v>0</v>
      </c>
      <c r="CQ14" s="53">
        <v>35260789</v>
      </c>
      <c r="CR14" s="53">
        <v>42007438</v>
      </c>
      <c r="CS14" s="88" t="s">
        <v>343</v>
      </c>
      <c r="CT14" s="92" t="s">
        <v>344</v>
      </c>
      <c r="CU14" s="93" t="s">
        <v>160</v>
      </c>
      <c r="CV14" s="99">
        <v>45683</v>
      </c>
      <c r="CW14" s="54">
        <v>2025</v>
      </c>
      <c r="CX14" s="54" t="s">
        <v>345</v>
      </c>
      <c r="CY14" s="55" t="s">
        <v>162</v>
      </c>
      <c r="CZ14" s="50">
        <v>45747</v>
      </c>
      <c r="DA14" s="88" t="s">
        <v>272</v>
      </c>
      <c r="DB14" s="41"/>
      <c r="DC14" s="91" t="s">
        <v>163</v>
      </c>
      <c r="DD14" s="96">
        <v>33972</v>
      </c>
      <c r="DE14" s="88" t="s">
        <v>338</v>
      </c>
      <c r="DF14" s="88" t="s">
        <v>346</v>
      </c>
      <c r="DG14" s="88" t="s">
        <v>346</v>
      </c>
      <c r="DH14" s="44" t="s">
        <v>347</v>
      </c>
      <c r="DI14" s="44" t="s">
        <v>348</v>
      </c>
      <c r="DJ14" s="57" t="s">
        <v>349</v>
      </c>
      <c r="DK14" s="57" t="s">
        <v>350</v>
      </c>
      <c r="DL14" s="94">
        <v>3104373755</v>
      </c>
      <c r="DM14" s="94" t="s">
        <v>351</v>
      </c>
      <c r="DN14" s="58">
        <v>45670</v>
      </c>
      <c r="DO14" s="59"/>
      <c r="DP14" s="59"/>
      <c r="DQ14" s="59"/>
      <c r="DR14" s="59"/>
      <c r="DS14" s="59"/>
      <c r="DT14" s="59"/>
      <c r="DU14" s="59"/>
      <c r="DV14" s="59"/>
      <c r="DW14" s="59"/>
      <c r="DX14" s="59"/>
      <c r="DY14" s="59"/>
      <c r="DZ14" s="59"/>
    </row>
    <row r="15" spans="1:143" x14ac:dyDescent="0.35">
      <c r="A15" s="40">
        <v>14</v>
      </c>
      <c r="B15" s="40" t="s">
        <v>2448</v>
      </c>
      <c r="C15" s="41" t="s">
        <v>352</v>
      </c>
      <c r="D15" s="42"/>
      <c r="E15" s="42"/>
      <c r="F15" s="43" t="s">
        <v>353</v>
      </c>
      <c r="G15" s="83">
        <v>45736</v>
      </c>
      <c r="H15" s="42" t="s">
        <v>172</v>
      </c>
      <c r="I15" s="44" t="s">
        <v>354</v>
      </c>
      <c r="J15" s="98" t="s">
        <v>336</v>
      </c>
      <c r="K15" s="42" t="s">
        <v>135</v>
      </c>
      <c r="L15" s="45" t="s">
        <v>136</v>
      </c>
      <c r="M15" s="42" t="s">
        <v>137</v>
      </c>
      <c r="N15" s="84" t="s">
        <v>337</v>
      </c>
      <c r="O15" s="42" t="s">
        <v>139</v>
      </c>
      <c r="P15" s="85">
        <v>35260789</v>
      </c>
      <c r="Q15" s="46"/>
      <c r="R15" s="46"/>
      <c r="S15" s="46"/>
      <c r="T15" s="86">
        <v>3818858</v>
      </c>
      <c r="U15" s="42" t="s">
        <v>140</v>
      </c>
      <c r="V15" s="42" t="s">
        <v>141</v>
      </c>
      <c r="W15" s="97">
        <v>1005302466</v>
      </c>
      <c r="X15" s="47" t="s">
        <v>142</v>
      </c>
      <c r="Y15" s="42"/>
      <c r="Z15" s="42"/>
      <c r="AA15" s="47" t="s">
        <v>142</v>
      </c>
      <c r="AB15" s="47" t="s">
        <v>142</v>
      </c>
      <c r="AC15" s="88" t="s">
        <v>355</v>
      </c>
      <c r="AD15" s="88" t="s">
        <v>356</v>
      </c>
      <c r="AE15" s="42" t="s">
        <v>178</v>
      </c>
      <c r="AF15" s="42" t="s">
        <v>179</v>
      </c>
      <c r="AG15" s="60">
        <v>1</v>
      </c>
      <c r="AH15" s="50" t="s">
        <v>142</v>
      </c>
      <c r="AI15" s="50" t="s">
        <v>142</v>
      </c>
      <c r="AJ15" s="42" t="s">
        <v>150</v>
      </c>
      <c r="AK15" s="42"/>
      <c r="AL15" s="42"/>
      <c r="AM15" s="42"/>
      <c r="AN15" s="42"/>
      <c r="AO15" s="42"/>
      <c r="AP15" s="42"/>
      <c r="AQ15" s="42" t="s">
        <v>141</v>
      </c>
      <c r="AR15" s="87">
        <v>71621569</v>
      </c>
      <c r="AS15" s="42">
        <v>1</v>
      </c>
      <c r="AT15" s="89" t="s">
        <v>340</v>
      </c>
      <c r="AU15" s="98">
        <v>281</v>
      </c>
      <c r="AV15" s="42" t="s">
        <v>152</v>
      </c>
      <c r="AW15" s="47">
        <v>0</v>
      </c>
      <c r="AX15" s="42" t="s">
        <v>180</v>
      </c>
      <c r="AY15" s="42"/>
      <c r="AZ15" s="52"/>
      <c r="BA15" s="48"/>
      <c r="BB15" s="49"/>
      <c r="BC15" s="42"/>
      <c r="BD15" s="42"/>
      <c r="BE15" s="49"/>
      <c r="BF15" s="49"/>
      <c r="BG15" s="49"/>
      <c r="BH15" s="42"/>
      <c r="BI15" s="42"/>
      <c r="BJ15" s="50"/>
      <c r="BK15" s="42"/>
      <c r="BL15" s="50"/>
      <c r="BM15" s="99">
        <v>45736</v>
      </c>
      <c r="BN15" s="90">
        <v>46017</v>
      </c>
      <c r="BO15" s="50"/>
      <c r="BP15" s="51">
        <v>3.9145907473309607</v>
      </c>
      <c r="BQ15" s="51">
        <v>3.9145907473309607</v>
      </c>
      <c r="BR15" s="51">
        <v>3.9145907473309607</v>
      </c>
      <c r="BS15" s="51">
        <v>3.9145907473309607</v>
      </c>
      <c r="BT15" s="45" t="s">
        <v>181</v>
      </c>
      <c r="BU15" s="42" t="s">
        <v>156</v>
      </c>
      <c r="BV15" s="42" t="s">
        <v>157</v>
      </c>
      <c r="BW15" s="42">
        <v>9525</v>
      </c>
      <c r="BX15" s="42">
        <v>8525</v>
      </c>
      <c r="BY15" s="46">
        <v>42007438</v>
      </c>
      <c r="BZ15" s="52">
        <v>45684</v>
      </c>
      <c r="CA15" s="42">
        <v>37225</v>
      </c>
      <c r="CB15" s="46">
        <v>35260789</v>
      </c>
      <c r="CC15" s="52">
        <v>45736</v>
      </c>
      <c r="CD15" s="53">
        <v>0</v>
      </c>
      <c r="CE15" s="53">
        <v>0</v>
      </c>
      <c r="CF15" s="53">
        <v>1400248</v>
      </c>
      <c r="CG15" s="53">
        <v>3818858</v>
      </c>
      <c r="CH15" s="53">
        <v>3818858</v>
      </c>
      <c r="CI15" s="53">
        <v>3818858</v>
      </c>
      <c r="CJ15" s="53">
        <v>3818858</v>
      </c>
      <c r="CK15" s="53">
        <v>3818858</v>
      </c>
      <c r="CL15" s="53">
        <v>3818858</v>
      </c>
      <c r="CM15" s="53">
        <v>3818858</v>
      </c>
      <c r="CN15" s="53">
        <v>3818858</v>
      </c>
      <c r="CO15" s="53">
        <v>3818858</v>
      </c>
      <c r="CP15" s="53">
        <v>3818858</v>
      </c>
      <c r="CQ15" s="53">
        <v>0</v>
      </c>
      <c r="CR15" s="53">
        <v>35260789</v>
      </c>
      <c r="CS15" s="88" t="s">
        <v>343</v>
      </c>
      <c r="CT15" s="92" t="s">
        <v>344</v>
      </c>
      <c r="CU15" s="93" t="s">
        <v>160</v>
      </c>
      <c r="CV15" s="99">
        <v>45683</v>
      </c>
      <c r="CW15" s="54">
        <v>2025</v>
      </c>
      <c r="CX15" s="54" t="s">
        <v>184</v>
      </c>
      <c r="CY15" s="55" t="s">
        <v>162</v>
      </c>
      <c r="CZ15" s="50">
        <v>45747</v>
      </c>
      <c r="DA15" s="88" t="s">
        <v>197</v>
      </c>
      <c r="DB15" s="41"/>
      <c r="DC15" s="91" t="s">
        <v>163</v>
      </c>
      <c r="DD15" s="96">
        <v>37049</v>
      </c>
      <c r="DE15" s="88" t="s">
        <v>357</v>
      </c>
      <c r="DF15" s="88" t="s">
        <v>358</v>
      </c>
      <c r="DG15" s="88" t="s">
        <v>358</v>
      </c>
      <c r="DH15" s="44" t="s">
        <v>359</v>
      </c>
      <c r="DI15" s="44" t="s">
        <v>359</v>
      </c>
      <c r="DJ15" s="57" t="s">
        <v>360</v>
      </c>
      <c r="DK15" s="57" t="s">
        <v>361</v>
      </c>
      <c r="DL15" s="94">
        <v>3208157630</v>
      </c>
      <c r="DM15" s="94" t="s">
        <v>362</v>
      </c>
      <c r="DN15" s="58">
        <v>45576</v>
      </c>
      <c r="DO15" s="59"/>
      <c r="DP15" s="59"/>
      <c r="DQ15" s="59"/>
      <c r="DR15" s="59"/>
      <c r="DS15" s="59"/>
      <c r="DT15" s="59"/>
      <c r="DU15" s="59"/>
      <c r="DV15" s="59"/>
      <c r="DW15" s="59"/>
      <c r="DX15" s="59"/>
      <c r="DY15" s="59"/>
      <c r="DZ15" s="59"/>
    </row>
    <row r="16" spans="1:143" x14ac:dyDescent="0.35">
      <c r="A16" s="40">
        <v>15</v>
      </c>
      <c r="B16" s="40" t="s">
        <v>2448</v>
      </c>
      <c r="C16" s="41" t="s">
        <v>363</v>
      </c>
      <c r="D16" s="42"/>
      <c r="E16" s="42"/>
      <c r="F16" s="43" t="s">
        <v>364</v>
      </c>
      <c r="G16" s="83">
        <v>45683</v>
      </c>
      <c r="H16" s="42" t="s">
        <v>172</v>
      </c>
      <c r="I16" s="44" t="s">
        <v>365</v>
      </c>
      <c r="J16" s="98" t="s">
        <v>366</v>
      </c>
      <c r="K16" s="42" t="s">
        <v>135</v>
      </c>
      <c r="L16" s="45" t="s">
        <v>136</v>
      </c>
      <c r="M16" s="42" t="s">
        <v>137</v>
      </c>
      <c r="N16" s="84" t="s">
        <v>367</v>
      </c>
      <c r="O16" s="42" t="s">
        <v>139</v>
      </c>
      <c r="P16" s="85">
        <v>20382242</v>
      </c>
      <c r="Q16" s="46"/>
      <c r="R16" s="46"/>
      <c r="S16" s="46"/>
      <c r="T16" s="86">
        <v>1836238</v>
      </c>
      <c r="U16" s="42" t="s">
        <v>140</v>
      </c>
      <c r="V16" s="42" t="s">
        <v>141</v>
      </c>
      <c r="W16" s="97">
        <v>37088386</v>
      </c>
      <c r="X16" s="47" t="s">
        <v>142</v>
      </c>
      <c r="Y16" s="42">
        <v>0</v>
      </c>
      <c r="Z16" s="42"/>
      <c r="AA16" s="47" t="s">
        <v>142</v>
      </c>
      <c r="AB16" s="47" t="s">
        <v>142</v>
      </c>
      <c r="AC16" s="88" t="s">
        <v>368</v>
      </c>
      <c r="AD16" s="88" t="s">
        <v>369</v>
      </c>
      <c r="AE16" s="42" t="s">
        <v>178</v>
      </c>
      <c r="AF16" s="42" t="s">
        <v>179</v>
      </c>
      <c r="AG16" s="60">
        <v>1</v>
      </c>
      <c r="AH16" s="50" t="s">
        <v>142</v>
      </c>
      <c r="AI16" s="50" t="s">
        <v>142</v>
      </c>
      <c r="AJ16" s="42" t="s">
        <v>150</v>
      </c>
      <c r="AK16" s="42"/>
      <c r="AL16" s="42"/>
      <c r="AM16" s="42"/>
      <c r="AN16" s="42"/>
      <c r="AO16" s="42"/>
      <c r="AP16" s="42"/>
      <c r="AQ16" s="42" t="s">
        <v>141</v>
      </c>
      <c r="AR16" s="87">
        <v>80435324</v>
      </c>
      <c r="AS16" s="42">
        <v>1</v>
      </c>
      <c r="AT16" s="89" t="s">
        <v>370</v>
      </c>
      <c r="AU16" s="98">
        <v>333</v>
      </c>
      <c r="AV16" s="42" t="s">
        <v>152</v>
      </c>
      <c r="AW16" s="47">
        <v>0</v>
      </c>
      <c r="AX16" s="42" t="s">
        <v>180</v>
      </c>
      <c r="AY16" s="42"/>
      <c r="AZ16" s="52"/>
      <c r="BA16" s="48"/>
      <c r="BB16" s="49"/>
      <c r="BC16" s="42"/>
      <c r="BD16" s="42"/>
      <c r="BE16" s="49"/>
      <c r="BF16" s="49"/>
      <c r="BG16" s="49"/>
      <c r="BH16" s="42"/>
      <c r="BI16" s="42"/>
      <c r="BJ16" s="50"/>
      <c r="BK16" s="42"/>
      <c r="BL16" s="50"/>
      <c r="BM16" s="99">
        <v>45683</v>
      </c>
      <c r="BN16" s="90">
        <v>46021</v>
      </c>
      <c r="BO16" s="50"/>
      <c r="BP16" s="51">
        <v>1.5015015015015014</v>
      </c>
      <c r="BQ16" s="51">
        <v>1.5015015015015014</v>
      </c>
      <c r="BR16" s="51">
        <v>1.5015015015015014</v>
      </c>
      <c r="BS16" s="51">
        <v>1.5015015015015014</v>
      </c>
      <c r="BT16" s="45" t="s">
        <v>181</v>
      </c>
      <c r="BU16" s="42" t="s">
        <v>156</v>
      </c>
      <c r="BV16" s="42" t="s">
        <v>157</v>
      </c>
      <c r="BW16" s="42">
        <v>8225</v>
      </c>
      <c r="BX16" s="42">
        <v>7525</v>
      </c>
      <c r="BY16" s="46">
        <v>21361569</v>
      </c>
      <c r="BZ16" s="52">
        <v>45681</v>
      </c>
      <c r="CA16" s="42">
        <v>8525</v>
      </c>
      <c r="CB16" s="46">
        <v>20382242</v>
      </c>
      <c r="CC16" s="52">
        <v>45685</v>
      </c>
      <c r="CD16" s="53">
        <v>183624</v>
      </c>
      <c r="CE16" s="53">
        <v>1836238</v>
      </c>
      <c r="CF16" s="53">
        <v>1836238</v>
      </c>
      <c r="CG16" s="53">
        <v>1836238</v>
      </c>
      <c r="CH16" s="53">
        <v>1836238</v>
      </c>
      <c r="CI16" s="53">
        <v>1836238</v>
      </c>
      <c r="CJ16" s="53">
        <v>1836238</v>
      </c>
      <c r="CK16" s="53">
        <v>1836238</v>
      </c>
      <c r="CL16" s="53">
        <v>1836238</v>
      </c>
      <c r="CM16" s="53">
        <v>1836238</v>
      </c>
      <c r="CN16" s="53">
        <v>1836238</v>
      </c>
      <c r="CO16" s="53">
        <v>1836238</v>
      </c>
      <c r="CP16" s="53">
        <v>20382242</v>
      </c>
      <c r="CQ16" s="53">
        <v>0</v>
      </c>
      <c r="CR16" s="53">
        <v>20382242</v>
      </c>
      <c r="CS16" s="88" t="s">
        <v>371</v>
      </c>
      <c r="CT16" s="92" t="s">
        <v>372</v>
      </c>
      <c r="CU16" s="93" t="s">
        <v>160</v>
      </c>
      <c r="CV16" s="99">
        <v>45683</v>
      </c>
      <c r="CW16" s="54">
        <v>2025</v>
      </c>
      <c r="CX16" s="54" t="s">
        <v>184</v>
      </c>
      <c r="CY16" s="55" t="s">
        <v>162</v>
      </c>
      <c r="CZ16" s="50">
        <v>45688</v>
      </c>
      <c r="DA16" s="88" t="s">
        <v>272</v>
      </c>
      <c r="DB16" s="41"/>
      <c r="DC16" s="91" t="s">
        <v>312</v>
      </c>
      <c r="DD16" s="96">
        <v>31007</v>
      </c>
      <c r="DE16" s="88" t="s">
        <v>368</v>
      </c>
      <c r="DF16" s="88" t="s">
        <v>373</v>
      </c>
      <c r="DG16" s="88" t="s">
        <v>373</v>
      </c>
      <c r="DH16" s="44" t="s">
        <v>374</v>
      </c>
      <c r="DI16" s="44" t="s">
        <v>374</v>
      </c>
      <c r="DJ16" s="57" t="s">
        <v>375</v>
      </c>
      <c r="DK16" s="57" t="s">
        <v>376</v>
      </c>
      <c r="DL16" s="94">
        <v>3113058598</v>
      </c>
      <c r="DM16" s="94" t="s">
        <v>377</v>
      </c>
      <c r="DN16" s="58">
        <v>45251</v>
      </c>
      <c r="DO16" s="59"/>
      <c r="DP16" s="59"/>
      <c r="DQ16" s="59"/>
      <c r="DR16" s="59"/>
      <c r="DS16" s="59"/>
      <c r="DT16" s="59"/>
      <c r="DU16" s="59"/>
      <c r="DV16" s="59"/>
      <c r="DW16" s="59"/>
      <c r="DX16" s="59"/>
      <c r="DY16" s="59"/>
      <c r="DZ16" s="59"/>
    </row>
    <row r="17" spans="1:130" x14ac:dyDescent="0.35">
      <c r="A17" s="40">
        <v>16</v>
      </c>
      <c r="B17" s="40" t="s">
        <v>2448</v>
      </c>
      <c r="C17" s="41" t="s">
        <v>378</v>
      </c>
      <c r="D17" s="42"/>
      <c r="E17" s="42"/>
      <c r="F17" s="43" t="s">
        <v>379</v>
      </c>
      <c r="G17" s="83">
        <v>45686</v>
      </c>
      <c r="H17" s="42" t="s">
        <v>172</v>
      </c>
      <c r="I17" s="44" t="s">
        <v>380</v>
      </c>
      <c r="J17" s="98" t="s">
        <v>381</v>
      </c>
      <c r="K17" s="42" t="s">
        <v>135</v>
      </c>
      <c r="L17" s="45" t="s">
        <v>136</v>
      </c>
      <c r="M17" s="42" t="s">
        <v>137</v>
      </c>
      <c r="N17" s="84" t="s">
        <v>382</v>
      </c>
      <c r="O17" s="42" t="s">
        <v>139</v>
      </c>
      <c r="P17" s="85">
        <v>26800961</v>
      </c>
      <c r="Q17" s="46"/>
      <c r="R17" s="46"/>
      <c r="S17" s="46"/>
      <c r="T17" s="86">
        <v>2436451</v>
      </c>
      <c r="U17" s="42" t="s">
        <v>140</v>
      </c>
      <c r="V17" s="42" t="s">
        <v>141</v>
      </c>
      <c r="W17" s="97">
        <v>1081699348</v>
      </c>
      <c r="X17" s="47" t="s">
        <v>142</v>
      </c>
      <c r="Y17" s="42">
        <v>3</v>
      </c>
      <c r="Z17" s="42"/>
      <c r="AA17" s="47" t="s">
        <v>142</v>
      </c>
      <c r="AB17" s="47" t="s">
        <v>142</v>
      </c>
      <c r="AC17" s="88" t="s">
        <v>383</v>
      </c>
      <c r="AD17" s="88" t="s">
        <v>384</v>
      </c>
      <c r="AE17" s="42" t="s">
        <v>178</v>
      </c>
      <c r="AF17" s="42" t="s">
        <v>179</v>
      </c>
      <c r="AG17" s="60">
        <v>1</v>
      </c>
      <c r="AH17" s="50" t="s">
        <v>142</v>
      </c>
      <c r="AI17" s="50" t="s">
        <v>142</v>
      </c>
      <c r="AJ17" s="42" t="s">
        <v>150</v>
      </c>
      <c r="AK17" s="42"/>
      <c r="AL17" s="42"/>
      <c r="AM17" s="42"/>
      <c r="AN17" s="42"/>
      <c r="AO17" s="42"/>
      <c r="AP17" s="42"/>
      <c r="AQ17" s="42" t="s">
        <v>141</v>
      </c>
      <c r="AR17" s="87">
        <v>14010124</v>
      </c>
      <c r="AS17" s="42">
        <v>9</v>
      </c>
      <c r="AT17" s="89" t="s">
        <v>385</v>
      </c>
      <c r="AU17" s="98">
        <v>330</v>
      </c>
      <c r="AV17" s="42" t="s">
        <v>152</v>
      </c>
      <c r="AW17" s="47">
        <v>0</v>
      </c>
      <c r="AX17" s="42" t="s">
        <v>180</v>
      </c>
      <c r="AY17" s="42"/>
      <c r="AZ17" s="52"/>
      <c r="BA17" s="48"/>
      <c r="BB17" s="49"/>
      <c r="BC17" s="42"/>
      <c r="BD17" s="42"/>
      <c r="BE17" s="49"/>
      <c r="BF17" s="49"/>
      <c r="BG17" s="49"/>
      <c r="BH17" s="42"/>
      <c r="BI17" s="42"/>
      <c r="BJ17" s="50"/>
      <c r="BK17" s="42"/>
      <c r="BL17" s="50"/>
      <c r="BM17" s="99">
        <v>45686</v>
      </c>
      <c r="BN17" s="90">
        <v>46019</v>
      </c>
      <c r="BO17" s="50"/>
      <c r="BP17" s="51">
        <v>0.60606060606060608</v>
      </c>
      <c r="BQ17" s="51">
        <v>0.60606060606060608</v>
      </c>
      <c r="BR17" s="51">
        <v>0.60606060606060608</v>
      </c>
      <c r="BS17" s="51">
        <v>0.60606060606060608</v>
      </c>
      <c r="BT17" s="45" t="s">
        <v>181</v>
      </c>
      <c r="BU17" s="42" t="s">
        <v>156</v>
      </c>
      <c r="BV17" s="42" t="s">
        <v>157</v>
      </c>
      <c r="BW17" s="42">
        <v>9325</v>
      </c>
      <c r="BX17" s="42">
        <v>8625</v>
      </c>
      <c r="BY17" s="46">
        <v>28859768</v>
      </c>
      <c r="BZ17" s="52">
        <v>45684</v>
      </c>
      <c r="CA17" s="42">
        <v>9025</v>
      </c>
      <c r="CB17" s="46">
        <v>26800961</v>
      </c>
      <c r="CC17" s="52">
        <v>45686</v>
      </c>
      <c r="CD17" s="53">
        <v>162430</v>
      </c>
      <c r="CE17" s="53">
        <v>2436451</v>
      </c>
      <c r="CF17" s="53">
        <v>2436451</v>
      </c>
      <c r="CG17" s="53">
        <v>2436451</v>
      </c>
      <c r="CH17" s="53">
        <v>2436451</v>
      </c>
      <c r="CI17" s="53">
        <v>2436451</v>
      </c>
      <c r="CJ17" s="53">
        <v>2436451</v>
      </c>
      <c r="CK17" s="53">
        <v>2436451</v>
      </c>
      <c r="CL17" s="53">
        <v>2436451</v>
      </c>
      <c r="CM17" s="53">
        <v>2436451</v>
      </c>
      <c r="CN17" s="53">
        <v>2436451</v>
      </c>
      <c r="CO17" s="53">
        <v>2274021</v>
      </c>
      <c r="CP17" s="53">
        <v>26800961</v>
      </c>
      <c r="CQ17" s="53">
        <v>0</v>
      </c>
      <c r="CR17" s="53">
        <v>26800961</v>
      </c>
      <c r="CS17" s="88" t="s">
        <v>386</v>
      </c>
      <c r="CT17" s="92" t="s">
        <v>387</v>
      </c>
      <c r="CU17" s="93" t="s">
        <v>160</v>
      </c>
      <c r="CV17" s="99">
        <v>45686</v>
      </c>
      <c r="CW17" s="54">
        <v>2025</v>
      </c>
      <c r="CX17" s="54" t="s">
        <v>184</v>
      </c>
      <c r="CY17" s="55" t="s">
        <v>162</v>
      </c>
      <c r="CZ17" s="50">
        <v>45688</v>
      </c>
      <c r="DA17" s="88" t="s">
        <v>200</v>
      </c>
      <c r="DB17" s="41"/>
      <c r="DC17" s="91" t="s">
        <v>312</v>
      </c>
      <c r="DD17" s="96">
        <v>32876</v>
      </c>
      <c r="DE17" s="88" t="s">
        <v>383</v>
      </c>
      <c r="DF17" s="88" t="s">
        <v>373</v>
      </c>
      <c r="DG17" s="88" t="s">
        <v>373</v>
      </c>
      <c r="DH17" s="44">
        <v>0</v>
      </c>
      <c r="DI17" s="44" t="s">
        <v>388</v>
      </c>
      <c r="DJ17" s="57" t="s">
        <v>389</v>
      </c>
      <c r="DK17" s="57" t="s">
        <v>389</v>
      </c>
      <c r="DL17" s="94">
        <v>3125087576</v>
      </c>
      <c r="DM17" s="94" t="s">
        <v>390</v>
      </c>
      <c r="DN17" s="58">
        <v>44770</v>
      </c>
      <c r="DO17" s="59"/>
      <c r="DP17" s="59"/>
      <c r="DQ17" s="59"/>
      <c r="DR17" s="59"/>
      <c r="DS17" s="59"/>
      <c r="DT17" s="59"/>
      <c r="DU17" s="59"/>
      <c r="DV17" s="59"/>
      <c r="DW17" s="59"/>
      <c r="DX17" s="59"/>
      <c r="DY17" s="59"/>
      <c r="DZ17" s="59"/>
    </row>
    <row r="18" spans="1:130" x14ac:dyDescent="0.35">
      <c r="A18" s="40">
        <v>17</v>
      </c>
      <c r="B18" s="40" t="s">
        <v>2448</v>
      </c>
      <c r="C18" s="41" t="s">
        <v>391</v>
      </c>
      <c r="D18" s="42"/>
      <c r="E18" s="42"/>
      <c r="F18" s="43" t="s">
        <v>392</v>
      </c>
      <c r="G18" s="83">
        <v>45686</v>
      </c>
      <c r="H18" s="42" t="s">
        <v>172</v>
      </c>
      <c r="I18" s="44" t="s">
        <v>393</v>
      </c>
      <c r="J18" s="98" t="s">
        <v>381</v>
      </c>
      <c r="K18" s="42" t="s">
        <v>135</v>
      </c>
      <c r="L18" s="45" t="s">
        <v>136</v>
      </c>
      <c r="M18" s="42" t="s">
        <v>137</v>
      </c>
      <c r="N18" s="84" t="s">
        <v>394</v>
      </c>
      <c r="O18" s="42" t="s">
        <v>139</v>
      </c>
      <c r="P18" s="85">
        <v>46208184</v>
      </c>
      <c r="Q18" s="46"/>
      <c r="R18" s="46"/>
      <c r="S18" s="46"/>
      <c r="T18" s="86">
        <v>4200744</v>
      </c>
      <c r="U18" s="42" t="s">
        <v>140</v>
      </c>
      <c r="V18" s="42" t="s">
        <v>141</v>
      </c>
      <c r="W18" s="97">
        <v>1098740341</v>
      </c>
      <c r="X18" s="47" t="s">
        <v>142</v>
      </c>
      <c r="Y18" s="42">
        <v>9</v>
      </c>
      <c r="Z18" s="42"/>
      <c r="AA18" s="47" t="s">
        <v>142</v>
      </c>
      <c r="AB18" s="47" t="s">
        <v>142</v>
      </c>
      <c r="AC18" s="88" t="s">
        <v>395</v>
      </c>
      <c r="AD18" s="88" t="s">
        <v>396</v>
      </c>
      <c r="AE18" s="42" t="s">
        <v>178</v>
      </c>
      <c r="AF18" s="42" t="s">
        <v>179</v>
      </c>
      <c r="AG18" s="60">
        <v>1</v>
      </c>
      <c r="AH18" s="50" t="s">
        <v>142</v>
      </c>
      <c r="AI18" s="50" t="s">
        <v>142</v>
      </c>
      <c r="AJ18" s="42" t="s">
        <v>150</v>
      </c>
      <c r="AK18" s="42"/>
      <c r="AL18" s="42"/>
      <c r="AM18" s="42"/>
      <c r="AN18" s="42"/>
      <c r="AO18" s="42"/>
      <c r="AP18" s="42"/>
      <c r="AQ18" s="42" t="s">
        <v>141</v>
      </c>
      <c r="AR18" s="87">
        <v>14010124</v>
      </c>
      <c r="AS18" s="42">
        <v>9</v>
      </c>
      <c r="AT18" s="89" t="s">
        <v>385</v>
      </c>
      <c r="AU18" s="98">
        <v>330</v>
      </c>
      <c r="AV18" s="42" t="s">
        <v>152</v>
      </c>
      <c r="AW18" s="47">
        <v>0</v>
      </c>
      <c r="AX18" s="42" t="s">
        <v>180</v>
      </c>
      <c r="AY18" s="42"/>
      <c r="AZ18" s="52"/>
      <c r="BA18" s="48"/>
      <c r="BB18" s="49"/>
      <c r="BC18" s="42"/>
      <c r="BD18" s="42"/>
      <c r="BE18" s="49"/>
      <c r="BF18" s="49"/>
      <c r="BG18" s="49"/>
      <c r="BH18" s="42"/>
      <c r="BI18" s="42"/>
      <c r="BJ18" s="50"/>
      <c r="BK18" s="42"/>
      <c r="BL18" s="50"/>
      <c r="BM18" s="99">
        <v>45686</v>
      </c>
      <c r="BN18" s="90">
        <v>46019</v>
      </c>
      <c r="BO18" s="50"/>
      <c r="BP18" s="51">
        <v>0.60606060606060608</v>
      </c>
      <c r="BQ18" s="51">
        <v>0.60606060606060608</v>
      </c>
      <c r="BR18" s="51">
        <v>0.60606060606060608</v>
      </c>
      <c r="BS18" s="51">
        <v>0.60606060606060608</v>
      </c>
      <c r="BT18" s="45" t="s">
        <v>181</v>
      </c>
      <c r="BU18" s="42" t="s">
        <v>156</v>
      </c>
      <c r="BV18" s="42" t="s">
        <v>157</v>
      </c>
      <c r="BW18" s="42">
        <v>9425</v>
      </c>
      <c r="BX18" s="42">
        <v>8425</v>
      </c>
      <c r="BY18" s="46">
        <v>49757821</v>
      </c>
      <c r="BZ18" s="52">
        <v>45684</v>
      </c>
      <c r="CA18" s="42">
        <v>9125</v>
      </c>
      <c r="CB18" s="46">
        <v>46208184</v>
      </c>
      <c r="CC18" s="52">
        <v>45686</v>
      </c>
      <c r="CD18" s="53">
        <v>280050</v>
      </c>
      <c r="CE18" s="53">
        <v>4200744</v>
      </c>
      <c r="CF18" s="53">
        <v>4200744</v>
      </c>
      <c r="CG18" s="53">
        <v>4200744</v>
      </c>
      <c r="CH18" s="53">
        <v>4200744</v>
      </c>
      <c r="CI18" s="53">
        <v>4200744</v>
      </c>
      <c r="CJ18" s="53">
        <v>4200744</v>
      </c>
      <c r="CK18" s="53">
        <v>4200744</v>
      </c>
      <c r="CL18" s="53">
        <v>4200744</v>
      </c>
      <c r="CM18" s="53">
        <v>4200744</v>
      </c>
      <c r="CN18" s="53">
        <v>4200744</v>
      </c>
      <c r="CO18" s="53">
        <v>3920694</v>
      </c>
      <c r="CP18" s="53">
        <v>46208184</v>
      </c>
      <c r="CQ18" s="53">
        <v>0</v>
      </c>
      <c r="CR18" s="53">
        <v>46208184</v>
      </c>
      <c r="CS18" s="88" t="s">
        <v>397</v>
      </c>
      <c r="CT18" s="92" t="s">
        <v>212</v>
      </c>
      <c r="CU18" s="93" t="s">
        <v>160</v>
      </c>
      <c r="CV18" s="99">
        <v>45686</v>
      </c>
      <c r="CW18" s="54">
        <v>2025</v>
      </c>
      <c r="CX18" s="54" t="s">
        <v>184</v>
      </c>
      <c r="CY18" s="55" t="s">
        <v>162</v>
      </c>
      <c r="CZ18" s="50">
        <v>45688</v>
      </c>
      <c r="DA18" s="88" t="s">
        <v>197</v>
      </c>
      <c r="DB18" s="41"/>
      <c r="DC18" s="91" t="s">
        <v>163</v>
      </c>
      <c r="DD18" s="96">
        <v>34128</v>
      </c>
      <c r="DE18" s="88" t="s">
        <v>395</v>
      </c>
      <c r="DF18" s="88" t="s">
        <v>398</v>
      </c>
      <c r="DG18" s="88" t="s">
        <v>398</v>
      </c>
      <c r="DH18" s="44" t="s">
        <v>399</v>
      </c>
      <c r="DI18" s="44" t="s">
        <v>400</v>
      </c>
      <c r="DJ18" s="57" t="s">
        <v>401</v>
      </c>
      <c r="DK18" s="57" t="s">
        <v>401</v>
      </c>
      <c r="DL18" s="94">
        <v>3167561008</v>
      </c>
      <c r="DM18" s="94" t="s">
        <v>402</v>
      </c>
      <c r="DN18" s="58">
        <v>45668</v>
      </c>
      <c r="DO18" s="59"/>
      <c r="DP18" s="59"/>
      <c r="DQ18" s="59"/>
      <c r="DR18" s="59"/>
      <c r="DS18" s="59"/>
      <c r="DT18" s="59"/>
      <c r="DU18" s="59"/>
      <c r="DV18" s="59"/>
      <c r="DW18" s="59"/>
      <c r="DX18" s="59"/>
      <c r="DY18" s="59"/>
      <c r="DZ18" s="59"/>
    </row>
    <row r="19" spans="1:130" x14ac:dyDescent="0.35">
      <c r="A19" s="40">
        <v>18</v>
      </c>
      <c r="B19" s="40" t="s">
        <v>2448</v>
      </c>
      <c r="C19" s="41" t="s">
        <v>403</v>
      </c>
      <c r="D19" s="42"/>
      <c r="E19" s="42"/>
      <c r="F19" s="43" t="s">
        <v>404</v>
      </c>
      <c r="G19" s="83">
        <v>45687</v>
      </c>
      <c r="H19" s="42" t="s">
        <v>172</v>
      </c>
      <c r="I19" s="44" t="s">
        <v>405</v>
      </c>
      <c r="J19" s="98" t="s">
        <v>406</v>
      </c>
      <c r="K19" s="42" t="s">
        <v>135</v>
      </c>
      <c r="L19" s="45" t="s">
        <v>136</v>
      </c>
      <c r="M19" s="42" t="s">
        <v>137</v>
      </c>
      <c r="N19" s="84" t="s">
        <v>407</v>
      </c>
      <c r="O19" s="42" t="s">
        <v>139</v>
      </c>
      <c r="P19" s="85">
        <v>42007438</v>
      </c>
      <c r="Q19" s="46"/>
      <c r="R19" s="46"/>
      <c r="S19" s="46"/>
      <c r="T19" s="86">
        <v>3818858</v>
      </c>
      <c r="U19" s="42" t="s">
        <v>140</v>
      </c>
      <c r="V19" s="42" t="s">
        <v>141</v>
      </c>
      <c r="W19" s="97">
        <v>25120866</v>
      </c>
      <c r="X19" s="47" t="s">
        <v>142</v>
      </c>
      <c r="Y19" s="42">
        <v>7</v>
      </c>
      <c r="Z19" s="42"/>
      <c r="AA19" s="47" t="s">
        <v>142</v>
      </c>
      <c r="AB19" s="47" t="s">
        <v>142</v>
      </c>
      <c r="AC19" s="88" t="s">
        <v>408</v>
      </c>
      <c r="AD19" s="88" t="s">
        <v>409</v>
      </c>
      <c r="AE19" s="42" t="s">
        <v>178</v>
      </c>
      <c r="AF19" s="42" t="s">
        <v>179</v>
      </c>
      <c r="AG19" s="60">
        <v>1</v>
      </c>
      <c r="AH19" s="50" t="s">
        <v>142</v>
      </c>
      <c r="AI19" s="50" t="s">
        <v>142</v>
      </c>
      <c r="AJ19" s="42" t="s">
        <v>150</v>
      </c>
      <c r="AK19" s="42"/>
      <c r="AL19" s="42"/>
      <c r="AM19" s="42"/>
      <c r="AN19" s="42"/>
      <c r="AO19" s="42"/>
      <c r="AP19" s="42"/>
      <c r="AQ19" s="42" t="s">
        <v>141</v>
      </c>
      <c r="AR19" s="87">
        <v>1010180233</v>
      </c>
      <c r="AS19" s="42">
        <v>8</v>
      </c>
      <c r="AT19" s="89" t="s">
        <v>410</v>
      </c>
      <c r="AU19" s="98">
        <v>330</v>
      </c>
      <c r="AV19" s="42" t="s">
        <v>152</v>
      </c>
      <c r="AW19" s="47">
        <v>0</v>
      </c>
      <c r="AX19" s="42" t="s">
        <v>180</v>
      </c>
      <c r="AY19" s="42"/>
      <c r="AZ19" s="52"/>
      <c r="BA19" s="48"/>
      <c r="BB19" s="49"/>
      <c r="BC19" s="42"/>
      <c r="BD19" s="42"/>
      <c r="BE19" s="49"/>
      <c r="BF19" s="49"/>
      <c r="BG19" s="49"/>
      <c r="BH19" s="42"/>
      <c r="BI19" s="42"/>
      <c r="BJ19" s="50"/>
      <c r="BK19" s="42"/>
      <c r="BL19" s="50"/>
      <c r="BM19" s="99">
        <v>45687</v>
      </c>
      <c r="BN19" s="90">
        <v>46020</v>
      </c>
      <c r="BO19" s="50"/>
      <c r="BP19" s="51">
        <v>0.30303030303030304</v>
      </c>
      <c r="BQ19" s="51">
        <v>0.30303030303030304</v>
      </c>
      <c r="BR19" s="51">
        <v>0.30303030303030304</v>
      </c>
      <c r="BS19" s="51">
        <v>0.30303030303030304</v>
      </c>
      <c r="BT19" s="45" t="s">
        <v>181</v>
      </c>
      <c r="BU19" s="42" t="s">
        <v>156</v>
      </c>
      <c r="BV19" s="42" t="s">
        <v>157</v>
      </c>
      <c r="BW19" s="42">
        <v>9725</v>
      </c>
      <c r="BX19" s="42">
        <v>9125</v>
      </c>
      <c r="BY19" s="46">
        <v>42007438</v>
      </c>
      <c r="BZ19" s="52">
        <v>45685</v>
      </c>
      <c r="CA19" s="42">
        <v>9625</v>
      </c>
      <c r="CB19" s="46">
        <v>42007438</v>
      </c>
      <c r="CC19" s="52">
        <v>45687</v>
      </c>
      <c r="CD19" s="53">
        <v>127295</v>
      </c>
      <c r="CE19" s="53">
        <v>3818858</v>
      </c>
      <c r="CF19" s="53">
        <v>3818858</v>
      </c>
      <c r="CG19" s="53">
        <v>3818858</v>
      </c>
      <c r="CH19" s="53">
        <v>3818858</v>
      </c>
      <c r="CI19" s="53">
        <v>3818858</v>
      </c>
      <c r="CJ19" s="53">
        <v>3818858</v>
      </c>
      <c r="CK19" s="53">
        <v>3818858</v>
      </c>
      <c r="CL19" s="53">
        <v>3818858</v>
      </c>
      <c r="CM19" s="53">
        <v>3818858</v>
      </c>
      <c r="CN19" s="53">
        <v>3818858</v>
      </c>
      <c r="CO19" s="53">
        <v>3691563</v>
      </c>
      <c r="CP19" s="53">
        <v>42007438</v>
      </c>
      <c r="CQ19" s="53">
        <v>0</v>
      </c>
      <c r="CR19" s="53">
        <v>42007438</v>
      </c>
      <c r="CS19" s="88" t="s">
        <v>411</v>
      </c>
      <c r="CT19" s="92" t="s">
        <v>412</v>
      </c>
      <c r="CU19" s="93" t="s">
        <v>160</v>
      </c>
      <c r="CV19" s="99">
        <v>45687</v>
      </c>
      <c r="CW19" s="54">
        <v>2025</v>
      </c>
      <c r="CX19" s="54" t="s">
        <v>184</v>
      </c>
      <c r="CY19" s="55" t="s">
        <v>162</v>
      </c>
      <c r="CZ19" s="50">
        <v>45688</v>
      </c>
      <c r="DA19" s="88" t="s">
        <v>200</v>
      </c>
      <c r="DB19" s="41"/>
      <c r="DC19" s="91" t="s">
        <v>163</v>
      </c>
      <c r="DD19" s="96">
        <v>30378</v>
      </c>
      <c r="DE19" s="88" t="s">
        <v>408</v>
      </c>
      <c r="DF19" s="88" t="s">
        <v>413</v>
      </c>
      <c r="DG19" s="88" t="s">
        <v>413</v>
      </c>
      <c r="DH19" s="44" t="s">
        <v>414</v>
      </c>
      <c r="DI19" s="44" t="s">
        <v>415</v>
      </c>
      <c r="DJ19" s="57" t="s">
        <v>416</v>
      </c>
      <c r="DK19" s="57" t="s">
        <v>416</v>
      </c>
      <c r="DL19" s="94" t="s">
        <v>417</v>
      </c>
      <c r="DM19" s="94" t="s">
        <v>418</v>
      </c>
      <c r="DN19" s="58">
        <v>44965</v>
      </c>
      <c r="DO19" s="59"/>
      <c r="DP19" s="59"/>
      <c r="DQ19" s="59"/>
      <c r="DR19" s="59"/>
      <c r="DS19" s="59"/>
      <c r="DT19" s="59"/>
      <c r="DU19" s="59"/>
      <c r="DV19" s="59"/>
      <c r="DW19" s="59"/>
      <c r="DX19" s="59"/>
      <c r="DY19" s="59"/>
      <c r="DZ19" s="59"/>
    </row>
    <row r="20" spans="1:130" x14ac:dyDescent="0.35">
      <c r="A20" s="40">
        <v>19</v>
      </c>
      <c r="B20" s="40" t="s">
        <v>2448</v>
      </c>
      <c r="C20" s="41" t="s">
        <v>419</v>
      </c>
      <c r="D20" s="42"/>
      <c r="E20" s="42"/>
      <c r="F20" s="43" t="s">
        <v>420</v>
      </c>
      <c r="G20" s="83">
        <v>45686</v>
      </c>
      <c r="H20" s="42" t="s">
        <v>172</v>
      </c>
      <c r="I20" s="44" t="s">
        <v>421</v>
      </c>
      <c r="J20" s="98" t="s">
        <v>422</v>
      </c>
      <c r="K20" s="42" t="s">
        <v>135</v>
      </c>
      <c r="L20" s="45" t="s">
        <v>136</v>
      </c>
      <c r="M20" s="42" t="s">
        <v>137</v>
      </c>
      <c r="N20" s="84" t="s">
        <v>423</v>
      </c>
      <c r="O20" s="42" t="s">
        <v>139</v>
      </c>
      <c r="P20" s="85">
        <v>20198618</v>
      </c>
      <c r="Q20" s="46"/>
      <c r="R20" s="46"/>
      <c r="S20" s="46"/>
      <c r="T20" s="86">
        <v>1836238</v>
      </c>
      <c r="U20" s="42" t="s">
        <v>140</v>
      </c>
      <c r="V20" s="42" t="s">
        <v>141</v>
      </c>
      <c r="W20" s="97">
        <v>34544209</v>
      </c>
      <c r="X20" s="47" t="s">
        <v>142</v>
      </c>
      <c r="Y20" s="42">
        <v>0</v>
      </c>
      <c r="Z20" s="42"/>
      <c r="AA20" s="47" t="s">
        <v>142</v>
      </c>
      <c r="AB20" s="47" t="s">
        <v>142</v>
      </c>
      <c r="AC20" s="88" t="s">
        <v>424</v>
      </c>
      <c r="AD20" s="88" t="s">
        <v>425</v>
      </c>
      <c r="AE20" s="42" t="s">
        <v>178</v>
      </c>
      <c r="AF20" s="42" t="s">
        <v>179</v>
      </c>
      <c r="AG20" s="60">
        <v>1</v>
      </c>
      <c r="AH20" s="50" t="s">
        <v>142</v>
      </c>
      <c r="AI20" s="50" t="s">
        <v>142</v>
      </c>
      <c r="AJ20" s="42" t="s">
        <v>150</v>
      </c>
      <c r="AK20" s="42"/>
      <c r="AL20" s="42"/>
      <c r="AM20" s="42"/>
      <c r="AN20" s="42"/>
      <c r="AO20" s="42"/>
      <c r="AP20" s="42"/>
      <c r="AQ20" s="42" t="s">
        <v>141</v>
      </c>
      <c r="AR20" s="87">
        <v>1020462589</v>
      </c>
      <c r="AS20" s="42">
        <v>1</v>
      </c>
      <c r="AT20" s="89" t="s">
        <v>151</v>
      </c>
      <c r="AU20" s="98">
        <v>331</v>
      </c>
      <c r="AV20" s="42" t="s">
        <v>152</v>
      </c>
      <c r="AW20" s="47">
        <v>0</v>
      </c>
      <c r="AX20" s="42" t="s">
        <v>180</v>
      </c>
      <c r="AY20" s="42"/>
      <c r="AZ20" s="52"/>
      <c r="BA20" s="48"/>
      <c r="BB20" s="49"/>
      <c r="BC20" s="42"/>
      <c r="BD20" s="42"/>
      <c r="BE20" s="49"/>
      <c r="BF20" s="49"/>
      <c r="BG20" s="49"/>
      <c r="BH20" s="42"/>
      <c r="BI20" s="42"/>
      <c r="BJ20" s="50"/>
      <c r="BK20" s="42"/>
      <c r="BL20" s="50"/>
      <c r="BM20" s="99">
        <v>45686</v>
      </c>
      <c r="BN20" s="90">
        <v>46020</v>
      </c>
      <c r="BO20" s="50"/>
      <c r="BP20" s="51">
        <v>0.60422960725075525</v>
      </c>
      <c r="BQ20" s="51">
        <v>0.60422960725075525</v>
      </c>
      <c r="BR20" s="51">
        <v>0.60422960725075525</v>
      </c>
      <c r="BS20" s="51">
        <v>0.60422960725075525</v>
      </c>
      <c r="BT20" s="45" t="s">
        <v>181</v>
      </c>
      <c r="BU20" s="42" t="s">
        <v>156</v>
      </c>
      <c r="BV20" s="42" t="s">
        <v>157</v>
      </c>
      <c r="BW20" s="42">
        <v>9925</v>
      </c>
      <c r="BX20" s="42">
        <v>9225</v>
      </c>
      <c r="BY20" s="46">
        <v>20198618</v>
      </c>
      <c r="BZ20" s="52">
        <v>45685</v>
      </c>
      <c r="CA20" s="42">
        <v>9425</v>
      </c>
      <c r="CB20" s="46">
        <v>20198618</v>
      </c>
      <c r="CC20" s="52">
        <v>45686</v>
      </c>
      <c r="CD20" s="53">
        <v>61208</v>
      </c>
      <c r="CE20" s="53">
        <v>1836238</v>
      </c>
      <c r="CF20" s="53">
        <v>1836238</v>
      </c>
      <c r="CG20" s="53">
        <v>1836238</v>
      </c>
      <c r="CH20" s="53">
        <v>1836238</v>
      </c>
      <c r="CI20" s="53">
        <v>1836238</v>
      </c>
      <c r="CJ20" s="53">
        <v>1836238</v>
      </c>
      <c r="CK20" s="53">
        <v>1836238</v>
      </c>
      <c r="CL20" s="53">
        <v>1836238</v>
      </c>
      <c r="CM20" s="53">
        <v>1836238</v>
      </c>
      <c r="CN20" s="53">
        <v>1836238</v>
      </c>
      <c r="CO20" s="53">
        <v>1775030</v>
      </c>
      <c r="CP20" s="53">
        <v>20198618</v>
      </c>
      <c r="CQ20" s="53">
        <v>0</v>
      </c>
      <c r="CR20" s="53">
        <v>20198618</v>
      </c>
      <c r="CS20" s="88" t="s">
        <v>426</v>
      </c>
      <c r="CT20" s="92" t="s">
        <v>427</v>
      </c>
      <c r="CU20" s="93" t="s">
        <v>160</v>
      </c>
      <c r="CV20" s="99">
        <v>45686</v>
      </c>
      <c r="CW20" s="54">
        <v>2025</v>
      </c>
      <c r="CX20" s="54" t="s">
        <v>184</v>
      </c>
      <c r="CY20" s="55" t="s">
        <v>162</v>
      </c>
      <c r="CZ20" s="50">
        <v>45688</v>
      </c>
      <c r="DA20" s="88" t="s">
        <v>272</v>
      </c>
      <c r="DB20" s="41"/>
      <c r="DC20" s="91" t="s">
        <v>312</v>
      </c>
      <c r="DD20" s="96">
        <v>23565</v>
      </c>
      <c r="DE20" s="88" t="s">
        <v>424</v>
      </c>
      <c r="DF20" s="88" t="s">
        <v>373</v>
      </c>
      <c r="DG20" s="88" t="s">
        <v>373</v>
      </c>
      <c r="DH20" s="44" t="s">
        <v>428</v>
      </c>
      <c r="DI20" s="44" t="s">
        <v>428</v>
      </c>
      <c r="DJ20" s="57" t="s">
        <v>429</v>
      </c>
      <c r="DK20" s="57" t="s">
        <v>430</v>
      </c>
      <c r="DL20" s="94">
        <v>3126177744</v>
      </c>
      <c r="DM20" s="94" t="s">
        <v>431</v>
      </c>
      <c r="DN20" s="58">
        <v>45324</v>
      </c>
      <c r="DO20" s="59"/>
      <c r="DP20" s="59"/>
      <c r="DQ20" s="59"/>
      <c r="DR20" s="59"/>
      <c r="DS20" s="59"/>
      <c r="DT20" s="59"/>
      <c r="DU20" s="59"/>
      <c r="DV20" s="59"/>
      <c r="DW20" s="59"/>
      <c r="DX20" s="59"/>
      <c r="DY20" s="59"/>
      <c r="DZ20" s="59"/>
    </row>
    <row r="21" spans="1:130" x14ac:dyDescent="0.35">
      <c r="A21" s="40">
        <v>20</v>
      </c>
      <c r="B21" s="40" t="s">
        <v>2448</v>
      </c>
      <c r="C21" s="41" t="s">
        <v>432</v>
      </c>
      <c r="D21" s="42"/>
      <c r="E21" s="42"/>
      <c r="F21" s="43" t="s">
        <v>433</v>
      </c>
      <c r="G21" s="83">
        <v>45687</v>
      </c>
      <c r="H21" s="42" t="s">
        <v>172</v>
      </c>
      <c r="I21" s="44" t="s">
        <v>434</v>
      </c>
      <c r="J21" s="98" t="s">
        <v>406</v>
      </c>
      <c r="K21" s="42" t="s">
        <v>135</v>
      </c>
      <c r="L21" s="45" t="s">
        <v>136</v>
      </c>
      <c r="M21" s="42" t="s">
        <v>137</v>
      </c>
      <c r="N21" s="84" t="s">
        <v>435</v>
      </c>
      <c r="O21" s="42" t="s">
        <v>139</v>
      </c>
      <c r="P21" s="85">
        <v>40380131</v>
      </c>
      <c r="Q21" s="46"/>
      <c r="R21" s="46"/>
      <c r="S21" s="46"/>
      <c r="T21" s="86">
        <v>3670921</v>
      </c>
      <c r="U21" s="42" t="s">
        <v>140</v>
      </c>
      <c r="V21" s="42" t="s">
        <v>141</v>
      </c>
      <c r="W21" s="97">
        <v>1112787514</v>
      </c>
      <c r="X21" s="47" t="s">
        <v>142</v>
      </c>
      <c r="Y21" s="42">
        <v>9</v>
      </c>
      <c r="Z21" s="42"/>
      <c r="AA21" s="47" t="s">
        <v>142</v>
      </c>
      <c r="AB21" s="47" t="s">
        <v>142</v>
      </c>
      <c r="AC21" s="88" t="s">
        <v>436</v>
      </c>
      <c r="AD21" s="88" t="s">
        <v>437</v>
      </c>
      <c r="AE21" s="42" t="s">
        <v>178</v>
      </c>
      <c r="AF21" s="42" t="s">
        <v>179</v>
      </c>
      <c r="AG21" s="60">
        <v>1</v>
      </c>
      <c r="AH21" s="50" t="s">
        <v>142</v>
      </c>
      <c r="AI21" s="50" t="s">
        <v>142</v>
      </c>
      <c r="AJ21" s="42" t="s">
        <v>150</v>
      </c>
      <c r="AK21" s="42"/>
      <c r="AL21" s="42"/>
      <c r="AM21" s="42"/>
      <c r="AN21" s="42"/>
      <c r="AO21" s="42"/>
      <c r="AP21" s="42"/>
      <c r="AQ21" s="42" t="s">
        <v>141</v>
      </c>
      <c r="AR21" s="87">
        <v>1010180233</v>
      </c>
      <c r="AS21" s="42">
        <v>8</v>
      </c>
      <c r="AT21" s="89" t="s">
        <v>410</v>
      </c>
      <c r="AU21" s="98">
        <v>330</v>
      </c>
      <c r="AV21" s="42" t="s">
        <v>152</v>
      </c>
      <c r="AW21" s="47">
        <v>0</v>
      </c>
      <c r="AX21" s="42" t="s">
        <v>180</v>
      </c>
      <c r="AY21" s="42"/>
      <c r="AZ21" s="52"/>
      <c r="BA21" s="48"/>
      <c r="BB21" s="49"/>
      <c r="BC21" s="42"/>
      <c r="BD21" s="42"/>
      <c r="BE21" s="49"/>
      <c r="BF21" s="49"/>
      <c r="BG21" s="49"/>
      <c r="BH21" s="42"/>
      <c r="BI21" s="42"/>
      <c r="BJ21" s="50"/>
      <c r="BK21" s="42"/>
      <c r="BL21" s="50"/>
      <c r="BM21" s="99">
        <v>45687</v>
      </c>
      <c r="BN21" s="90">
        <v>46020</v>
      </c>
      <c r="BO21" s="50"/>
      <c r="BP21" s="51">
        <v>0.30303030303030304</v>
      </c>
      <c r="BQ21" s="51">
        <v>0.30303030303030304</v>
      </c>
      <c r="BR21" s="51">
        <v>0.30303030303030304</v>
      </c>
      <c r="BS21" s="51">
        <v>0.30303030303030304</v>
      </c>
      <c r="BT21" s="45" t="s">
        <v>181</v>
      </c>
      <c r="BU21" s="42" t="s">
        <v>156</v>
      </c>
      <c r="BV21" s="42" t="s">
        <v>157</v>
      </c>
      <c r="BW21" s="42">
        <v>10025</v>
      </c>
      <c r="BX21" s="42">
        <v>9325</v>
      </c>
      <c r="BY21" s="46">
        <v>38222044</v>
      </c>
      <c r="BZ21" s="52">
        <v>45686</v>
      </c>
      <c r="CA21" s="42">
        <v>9725</v>
      </c>
      <c r="CB21" s="46">
        <v>40380131</v>
      </c>
      <c r="CC21" s="52">
        <v>45687</v>
      </c>
      <c r="CD21" s="53">
        <v>122364</v>
      </c>
      <c r="CE21" s="53">
        <v>3670921</v>
      </c>
      <c r="CF21" s="53">
        <v>3670921</v>
      </c>
      <c r="CG21" s="53">
        <v>3670921</v>
      </c>
      <c r="CH21" s="53">
        <v>3670921</v>
      </c>
      <c r="CI21" s="53">
        <v>3670921</v>
      </c>
      <c r="CJ21" s="53">
        <v>3670921</v>
      </c>
      <c r="CK21" s="53">
        <v>3670921</v>
      </c>
      <c r="CL21" s="53">
        <v>3670921</v>
      </c>
      <c r="CM21" s="53">
        <v>3670921</v>
      </c>
      <c r="CN21" s="53">
        <v>3670921</v>
      </c>
      <c r="CO21" s="53">
        <v>3548557</v>
      </c>
      <c r="CP21" s="53">
        <v>40380131</v>
      </c>
      <c r="CQ21" s="53">
        <v>0</v>
      </c>
      <c r="CR21" s="53">
        <v>40380131</v>
      </c>
      <c r="CS21" s="88" t="s">
        <v>438</v>
      </c>
      <c r="CT21" s="92" t="s">
        <v>439</v>
      </c>
      <c r="CU21" s="93" t="s">
        <v>160</v>
      </c>
      <c r="CV21" s="99">
        <v>45687</v>
      </c>
      <c r="CW21" s="54">
        <v>2025</v>
      </c>
      <c r="CX21" s="54" t="s">
        <v>184</v>
      </c>
      <c r="CY21" s="55" t="s">
        <v>162</v>
      </c>
      <c r="CZ21" s="50">
        <v>45688</v>
      </c>
      <c r="DA21" s="88" t="s">
        <v>200</v>
      </c>
      <c r="DB21" s="41"/>
      <c r="DC21" s="91" t="s">
        <v>163</v>
      </c>
      <c r="DD21" s="96">
        <v>35229</v>
      </c>
      <c r="DE21" s="88" t="s">
        <v>436</v>
      </c>
      <c r="DF21" s="88" t="s">
        <v>440</v>
      </c>
      <c r="DG21" s="88" t="s">
        <v>440</v>
      </c>
      <c r="DH21" s="44" t="s">
        <v>441</v>
      </c>
      <c r="DI21" s="44" t="s">
        <v>441</v>
      </c>
      <c r="DJ21" s="57" t="s">
        <v>442</v>
      </c>
      <c r="DK21" s="57" t="s">
        <v>443</v>
      </c>
      <c r="DL21" s="94" t="s">
        <v>444</v>
      </c>
      <c r="DM21" s="94" t="s">
        <v>445</v>
      </c>
      <c r="DN21" s="58">
        <v>45674</v>
      </c>
      <c r="DO21" s="59"/>
      <c r="DP21" s="59"/>
      <c r="DQ21" s="59"/>
      <c r="DR21" s="59"/>
      <c r="DS21" s="59"/>
      <c r="DT21" s="59"/>
      <c r="DU21" s="59"/>
      <c r="DV21" s="59"/>
      <c r="DW21" s="59"/>
      <c r="DX21" s="59"/>
      <c r="DY21" s="59"/>
      <c r="DZ21" s="59"/>
    </row>
    <row r="22" spans="1:130" x14ac:dyDescent="0.35">
      <c r="A22" s="40">
        <v>21</v>
      </c>
      <c r="B22" s="40" t="s">
        <v>2448</v>
      </c>
      <c r="C22" s="41" t="s">
        <v>446</v>
      </c>
      <c r="D22" s="42"/>
      <c r="E22" s="42"/>
      <c r="F22" s="43" t="s">
        <v>447</v>
      </c>
      <c r="G22" s="83">
        <v>45686</v>
      </c>
      <c r="H22" s="42" t="s">
        <v>172</v>
      </c>
      <c r="I22" s="44" t="s">
        <v>448</v>
      </c>
      <c r="J22" s="98" t="s">
        <v>406</v>
      </c>
      <c r="K22" s="42" t="s">
        <v>135</v>
      </c>
      <c r="L22" s="45" t="s">
        <v>136</v>
      </c>
      <c r="M22" s="42" t="s">
        <v>137</v>
      </c>
      <c r="N22" s="84" t="s">
        <v>449</v>
      </c>
      <c r="O22" s="42" t="s">
        <v>139</v>
      </c>
      <c r="P22" s="85">
        <v>35495350</v>
      </c>
      <c r="Q22" s="46"/>
      <c r="R22" s="46"/>
      <c r="S22" s="46"/>
      <c r="T22" s="86">
        <v>3226850</v>
      </c>
      <c r="U22" s="42" t="s">
        <v>140</v>
      </c>
      <c r="V22" s="42" t="s">
        <v>141</v>
      </c>
      <c r="W22" s="97">
        <v>9930098</v>
      </c>
      <c r="X22" s="47" t="s">
        <v>142</v>
      </c>
      <c r="Y22" s="42">
        <v>4</v>
      </c>
      <c r="Z22" s="42"/>
      <c r="AA22" s="47" t="s">
        <v>142</v>
      </c>
      <c r="AB22" s="47" t="s">
        <v>142</v>
      </c>
      <c r="AC22" s="88" t="s">
        <v>408</v>
      </c>
      <c r="AD22" s="88" t="s">
        <v>450</v>
      </c>
      <c r="AE22" s="42" t="s">
        <v>178</v>
      </c>
      <c r="AF22" s="42" t="s">
        <v>179</v>
      </c>
      <c r="AG22" s="60">
        <v>1</v>
      </c>
      <c r="AH22" s="50" t="s">
        <v>142</v>
      </c>
      <c r="AI22" s="50" t="s">
        <v>142</v>
      </c>
      <c r="AJ22" s="42" t="s">
        <v>150</v>
      </c>
      <c r="AK22" s="42"/>
      <c r="AL22" s="42"/>
      <c r="AM22" s="42"/>
      <c r="AN22" s="42"/>
      <c r="AO22" s="42"/>
      <c r="AP22" s="42"/>
      <c r="AQ22" s="42" t="s">
        <v>141</v>
      </c>
      <c r="AR22" s="87">
        <v>1010180233</v>
      </c>
      <c r="AS22" s="42">
        <v>8</v>
      </c>
      <c r="AT22" s="89" t="s">
        <v>410</v>
      </c>
      <c r="AU22" s="98">
        <v>334</v>
      </c>
      <c r="AV22" s="42" t="s">
        <v>152</v>
      </c>
      <c r="AW22" s="47">
        <v>0</v>
      </c>
      <c r="AX22" s="42" t="s">
        <v>180</v>
      </c>
      <c r="AY22" s="42"/>
      <c r="AZ22" s="52"/>
      <c r="BA22" s="48"/>
      <c r="BB22" s="49"/>
      <c r="BC22" s="42"/>
      <c r="BD22" s="42"/>
      <c r="BE22" s="49"/>
      <c r="BF22" s="49"/>
      <c r="BG22" s="49"/>
      <c r="BH22" s="42"/>
      <c r="BI22" s="42"/>
      <c r="BJ22" s="50"/>
      <c r="BK22" s="42"/>
      <c r="BL22" s="50"/>
      <c r="BM22" s="99">
        <v>45686</v>
      </c>
      <c r="BN22" s="90">
        <v>46020</v>
      </c>
      <c r="BO22" s="50"/>
      <c r="BP22" s="51">
        <v>0.59880239520958078</v>
      </c>
      <c r="BQ22" s="51">
        <v>0.59880239520958078</v>
      </c>
      <c r="BR22" s="51">
        <v>0.59880239520958078</v>
      </c>
      <c r="BS22" s="51">
        <v>0.59880239520958078</v>
      </c>
      <c r="BT22" s="45" t="s">
        <v>181</v>
      </c>
      <c r="BU22" s="42" t="s">
        <v>156</v>
      </c>
      <c r="BV22" s="42" t="s">
        <v>157</v>
      </c>
      <c r="BW22" s="42">
        <v>9625</v>
      </c>
      <c r="BX22" s="42">
        <v>8925</v>
      </c>
      <c r="BY22" s="46">
        <v>35495350</v>
      </c>
      <c r="BZ22" s="52">
        <v>45685</v>
      </c>
      <c r="CA22" s="42">
        <v>9825</v>
      </c>
      <c r="CB22" s="46">
        <v>35495350</v>
      </c>
      <c r="CC22" s="52">
        <v>45687</v>
      </c>
      <c r="CD22" s="53">
        <v>107562</v>
      </c>
      <c r="CE22" s="53">
        <v>3226850</v>
      </c>
      <c r="CF22" s="53">
        <v>3226850</v>
      </c>
      <c r="CG22" s="53">
        <v>3226850</v>
      </c>
      <c r="CH22" s="53">
        <v>3226850</v>
      </c>
      <c r="CI22" s="53">
        <v>3226850</v>
      </c>
      <c r="CJ22" s="53">
        <v>3226850</v>
      </c>
      <c r="CK22" s="53">
        <v>3226850</v>
      </c>
      <c r="CL22" s="53">
        <v>3226850</v>
      </c>
      <c r="CM22" s="53">
        <v>3226850</v>
      </c>
      <c r="CN22" s="53">
        <v>3226850</v>
      </c>
      <c r="CO22" s="53">
        <v>3119288</v>
      </c>
      <c r="CP22" s="53">
        <v>35495350</v>
      </c>
      <c r="CQ22" s="53">
        <v>0</v>
      </c>
      <c r="CR22" s="53">
        <v>35495350</v>
      </c>
      <c r="CS22" s="88" t="s">
        <v>451</v>
      </c>
      <c r="CT22" s="92" t="s">
        <v>452</v>
      </c>
      <c r="CU22" s="93" t="s">
        <v>160</v>
      </c>
      <c r="CV22" s="99">
        <v>45687</v>
      </c>
      <c r="CW22" s="54">
        <v>2025</v>
      </c>
      <c r="CX22" s="54" t="s">
        <v>184</v>
      </c>
      <c r="CY22" s="55" t="s">
        <v>162</v>
      </c>
      <c r="CZ22" s="50">
        <v>45688</v>
      </c>
      <c r="DA22" s="88" t="s">
        <v>197</v>
      </c>
      <c r="DB22" s="41"/>
      <c r="DC22" s="91" t="s">
        <v>312</v>
      </c>
      <c r="DD22" s="96">
        <v>29220</v>
      </c>
      <c r="DE22" s="88" t="s">
        <v>408</v>
      </c>
      <c r="DF22" s="88" t="s">
        <v>453</v>
      </c>
      <c r="DG22" s="88" t="s">
        <v>453</v>
      </c>
      <c r="DH22" s="44">
        <v>0</v>
      </c>
      <c r="DI22" s="44" t="s">
        <v>454</v>
      </c>
      <c r="DJ22" s="57" t="s">
        <v>455</v>
      </c>
      <c r="DK22" s="57" t="s">
        <v>455</v>
      </c>
      <c r="DL22" s="94" t="s">
        <v>456</v>
      </c>
      <c r="DM22" s="94" t="s">
        <v>457</v>
      </c>
      <c r="DN22" s="58">
        <v>45576</v>
      </c>
      <c r="DO22" s="59"/>
      <c r="DP22" s="59"/>
      <c r="DQ22" s="59"/>
      <c r="DR22" s="59"/>
      <c r="DS22" s="59"/>
      <c r="DT22" s="59"/>
      <c r="DU22" s="59"/>
      <c r="DV22" s="59"/>
      <c r="DW22" s="59"/>
      <c r="DX22" s="59"/>
      <c r="DY22" s="59"/>
      <c r="DZ22" s="59"/>
    </row>
    <row r="23" spans="1:130" x14ac:dyDescent="0.35">
      <c r="A23" s="40">
        <v>22</v>
      </c>
      <c r="B23" s="40" t="s">
        <v>2448</v>
      </c>
      <c r="C23" s="41" t="s">
        <v>458</v>
      </c>
      <c r="D23" s="42"/>
      <c r="E23" s="42"/>
      <c r="F23" s="43" t="s">
        <v>459</v>
      </c>
      <c r="G23" s="83">
        <v>45688</v>
      </c>
      <c r="H23" s="42" t="s">
        <v>172</v>
      </c>
      <c r="I23" s="44" t="s">
        <v>460</v>
      </c>
      <c r="J23" s="98" t="s">
        <v>366</v>
      </c>
      <c r="K23" s="42" t="s">
        <v>135</v>
      </c>
      <c r="L23" s="45" t="s">
        <v>136</v>
      </c>
      <c r="M23" s="42" t="s">
        <v>137</v>
      </c>
      <c r="N23" s="84" t="s">
        <v>461</v>
      </c>
      <c r="O23" s="42" t="s">
        <v>139</v>
      </c>
      <c r="P23" s="85">
        <v>46348208</v>
      </c>
      <c r="Q23" s="46"/>
      <c r="R23" s="46"/>
      <c r="S23" s="46"/>
      <c r="T23" s="86">
        <v>4200744</v>
      </c>
      <c r="U23" s="42" t="s">
        <v>140</v>
      </c>
      <c r="V23" s="42" t="s">
        <v>141</v>
      </c>
      <c r="W23" s="97">
        <v>1085325294</v>
      </c>
      <c r="X23" s="47" t="s">
        <v>142</v>
      </c>
      <c r="Y23" s="42">
        <v>4</v>
      </c>
      <c r="Z23" s="42"/>
      <c r="AA23" s="47" t="s">
        <v>142</v>
      </c>
      <c r="AB23" s="47" t="s">
        <v>142</v>
      </c>
      <c r="AC23" s="88" t="s">
        <v>368</v>
      </c>
      <c r="AD23" s="88" t="s">
        <v>462</v>
      </c>
      <c r="AE23" s="42" t="s">
        <v>178</v>
      </c>
      <c r="AF23" s="42" t="s">
        <v>179</v>
      </c>
      <c r="AG23" s="60">
        <v>1</v>
      </c>
      <c r="AH23" s="50" t="s">
        <v>142</v>
      </c>
      <c r="AI23" s="50" t="s">
        <v>142</v>
      </c>
      <c r="AJ23" s="42" t="s">
        <v>150</v>
      </c>
      <c r="AK23" s="42"/>
      <c r="AL23" s="42"/>
      <c r="AM23" s="42"/>
      <c r="AN23" s="42"/>
      <c r="AO23" s="42"/>
      <c r="AP23" s="42"/>
      <c r="AQ23" s="42" t="s">
        <v>141</v>
      </c>
      <c r="AR23" s="87">
        <v>1085325294</v>
      </c>
      <c r="AS23" s="42">
        <v>4</v>
      </c>
      <c r="AT23" s="89" t="s">
        <v>370</v>
      </c>
      <c r="AU23" s="98">
        <v>331</v>
      </c>
      <c r="AV23" s="42" t="s">
        <v>152</v>
      </c>
      <c r="AW23" s="47">
        <v>0</v>
      </c>
      <c r="AX23" s="42" t="s">
        <v>180</v>
      </c>
      <c r="AY23" s="42"/>
      <c r="AZ23" s="52"/>
      <c r="BA23" s="48"/>
      <c r="BB23" s="49"/>
      <c r="BC23" s="42"/>
      <c r="BD23" s="42"/>
      <c r="BE23" s="49"/>
      <c r="BF23" s="49"/>
      <c r="BG23" s="49"/>
      <c r="BH23" s="42"/>
      <c r="BI23" s="42"/>
      <c r="BJ23" s="50"/>
      <c r="BK23" s="42"/>
      <c r="BL23" s="50"/>
      <c r="BM23" s="99">
        <v>45688</v>
      </c>
      <c r="BN23" s="90">
        <v>46021</v>
      </c>
      <c r="BO23" s="50"/>
      <c r="BP23" s="51">
        <v>0</v>
      </c>
      <c r="BQ23" s="51">
        <v>0</v>
      </c>
      <c r="BR23" s="51">
        <v>0</v>
      </c>
      <c r="BS23" s="51">
        <v>0</v>
      </c>
      <c r="BT23" s="45" t="s">
        <v>181</v>
      </c>
      <c r="BU23" s="42" t="s">
        <v>156</v>
      </c>
      <c r="BV23" s="42" t="s">
        <v>157</v>
      </c>
      <c r="BW23" s="42">
        <v>8125</v>
      </c>
      <c r="BX23" s="42">
        <v>7425</v>
      </c>
      <c r="BY23" s="46">
        <v>47594430</v>
      </c>
      <c r="BZ23" s="52">
        <v>45681</v>
      </c>
      <c r="CA23" s="42">
        <v>10425</v>
      </c>
      <c r="CB23" s="46">
        <v>46348208</v>
      </c>
      <c r="CC23" s="52">
        <v>45688</v>
      </c>
      <c r="CD23" s="53">
        <v>140024</v>
      </c>
      <c r="CE23" s="53">
        <v>4200744</v>
      </c>
      <c r="CF23" s="53">
        <v>4200744</v>
      </c>
      <c r="CG23" s="53">
        <v>4200744</v>
      </c>
      <c r="CH23" s="53">
        <v>4200744</v>
      </c>
      <c r="CI23" s="53">
        <v>4200744</v>
      </c>
      <c r="CJ23" s="53">
        <v>4200744</v>
      </c>
      <c r="CK23" s="53">
        <v>4200744</v>
      </c>
      <c r="CL23" s="53">
        <v>4200744</v>
      </c>
      <c r="CM23" s="53">
        <v>4200744</v>
      </c>
      <c r="CN23" s="53">
        <v>4200744</v>
      </c>
      <c r="CO23" s="53">
        <v>4200744</v>
      </c>
      <c r="CP23" s="53">
        <v>46348208</v>
      </c>
      <c r="CQ23" s="53">
        <v>0</v>
      </c>
      <c r="CR23" s="53">
        <v>46348208</v>
      </c>
      <c r="CS23" s="88" t="s">
        <v>463</v>
      </c>
      <c r="CT23" s="92" t="s">
        <v>464</v>
      </c>
      <c r="CU23" s="93" t="s">
        <v>160</v>
      </c>
      <c r="CV23" s="99">
        <v>45687</v>
      </c>
      <c r="CW23" s="54">
        <v>2025</v>
      </c>
      <c r="CX23" s="54" t="s">
        <v>184</v>
      </c>
      <c r="CY23" s="55" t="s">
        <v>162</v>
      </c>
      <c r="CZ23" s="50">
        <v>45688</v>
      </c>
      <c r="DA23" s="88" t="s">
        <v>200</v>
      </c>
      <c r="DB23" s="41"/>
      <c r="DC23" s="91" t="s">
        <v>163</v>
      </c>
      <c r="DD23" s="96">
        <v>35042</v>
      </c>
      <c r="DE23" s="88" t="s">
        <v>368</v>
      </c>
      <c r="DF23" s="88" t="s">
        <v>186</v>
      </c>
      <c r="DG23" s="88" t="s">
        <v>187</v>
      </c>
      <c r="DH23" s="44" t="s">
        <v>465</v>
      </c>
      <c r="DI23" s="44" t="s">
        <v>466</v>
      </c>
      <c r="DJ23" s="57" t="s">
        <v>467</v>
      </c>
      <c r="DK23" s="57" t="s">
        <v>467</v>
      </c>
      <c r="DL23" s="94">
        <v>3156934056</v>
      </c>
      <c r="DM23" s="94" t="s">
        <v>468</v>
      </c>
      <c r="DN23" s="58">
        <v>45665</v>
      </c>
      <c r="DO23" s="59"/>
      <c r="DP23" s="59"/>
      <c r="DQ23" s="59"/>
      <c r="DR23" s="59"/>
      <c r="DS23" s="59"/>
      <c r="DT23" s="59"/>
      <c r="DU23" s="59"/>
      <c r="DV23" s="59"/>
      <c r="DW23" s="59"/>
      <c r="DX23" s="59"/>
      <c r="DY23" s="59"/>
      <c r="DZ23" s="59"/>
    </row>
    <row r="24" spans="1:130" x14ac:dyDescent="0.35">
      <c r="A24" s="40">
        <v>23</v>
      </c>
      <c r="B24" s="40" t="s">
        <v>2448</v>
      </c>
      <c r="C24" s="41" t="s">
        <v>469</v>
      </c>
      <c r="D24" s="42"/>
      <c r="E24" s="42"/>
      <c r="F24" s="43" t="s">
        <v>470</v>
      </c>
      <c r="G24" s="83">
        <v>45688</v>
      </c>
      <c r="H24" s="42" t="s">
        <v>132</v>
      </c>
      <c r="I24" s="44" t="s">
        <v>471</v>
      </c>
      <c r="J24" s="98" t="s">
        <v>134</v>
      </c>
      <c r="K24" s="42" t="s">
        <v>135</v>
      </c>
      <c r="L24" s="45" t="s">
        <v>136</v>
      </c>
      <c r="M24" s="42" t="s">
        <v>137</v>
      </c>
      <c r="N24" s="84" t="s">
        <v>472</v>
      </c>
      <c r="O24" s="42" t="s">
        <v>139</v>
      </c>
      <c r="P24" s="85">
        <v>77158873</v>
      </c>
      <c r="Q24" s="46"/>
      <c r="R24" s="46"/>
      <c r="S24" s="46"/>
      <c r="T24" s="86">
        <v>7014443</v>
      </c>
      <c r="U24" s="42" t="s">
        <v>140</v>
      </c>
      <c r="V24" s="42" t="s">
        <v>141</v>
      </c>
      <c r="W24" s="97">
        <v>34570693</v>
      </c>
      <c r="X24" s="47" t="s">
        <v>142</v>
      </c>
      <c r="Y24" s="42">
        <v>2</v>
      </c>
      <c r="Z24" s="42"/>
      <c r="AA24" s="47" t="s">
        <v>142</v>
      </c>
      <c r="AB24" s="47" t="s">
        <v>142</v>
      </c>
      <c r="AC24" s="88" t="s">
        <v>473</v>
      </c>
      <c r="AD24" s="88" t="s">
        <v>474</v>
      </c>
      <c r="AE24" s="42" t="s">
        <v>146</v>
      </c>
      <c r="AF24" s="42" t="s">
        <v>147</v>
      </c>
      <c r="AG24" s="60">
        <v>45688</v>
      </c>
      <c r="AH24" s="50" t="s">
        <v>475</v>
      </c>
      <c r="AI24" s="50" t="s">
        <v>476</v>
      </c>
      <c r="AJ24" s="42" t="s">
        <v>150</v>
      </c>
      <c r="AK24" s="42"/>
      <c r="AL24" s="42"/>
      <c r="AM24" s="42"/>
      <c r="AN24" s="42"/>
      <c r="AO24" s="42"/>
      <c r="AP24" s="42"/>
      <c r="AQ24" s="42" t="s">
        <v>141</v>
      </c>
      <c r="AR24" s="87">
        <v>10282381</v>
      </c>
      <c r="AS24" s="42">
        <v>7</v>
      </c>
      <c r="AT24" s="89" t="s">
        <v>226</v>
      </c>
      <c r="AU24" s="98">
        <v>333</v>
      </c>
      <c r="AV24" s="42" t="s">
        <v>152</v>
      </c>
      <c r="AW24" s="47">
        <v>0</v>
      </c>
      <c r="AX24" s="42" t="s">
        <v>180</v>
      </c>
      <c r="AY24" s="42"/>
      <c r="AZ24" s="52"/>
      <c r="BA24" s="48"/>
      <c r="BB24" s="49"/>
      <c r="BC24" s="42"/>
      <c r="BD24" s="42"/>
      <c r="BE24" s="49"/>
      <c r="BF24" s="49"/>
      <c r="BG24" s="49"/>
      <c r="BH24" s="42"/>
      <c r="BI24" s="42"/>
      <c r="BJ24" s="50"/>
      <c r="BK24" s="42"/>
      <c r="BL24" s="50"/>
      <c r="BM24" s="99">
        <v>45688</v>
      </c>
      <c r="BN24" s="90">
        <v>45707</v>
      </c>
      <c r="BO24" s="50">
        <v>45707</v>
      </c>
      <c r="BP24" s="51">
        <v>0</v>
      </c>
      <c r="BQ24" s="51">
        <v>0</v>
      </c>
      <c r="BR24" s="51">
        <v>0</v>
      </c>
      <c r="BS24" s="51">
        <v>0</v>
      </c>
      <c r="BT24" s="45" t="s">
        <v>477</v>
      </c>
      <c r="BU24" s="42" t="s">
        <v>156</v>
      </c>
      <c r="BV24" s="42" t="s">
        <v>157</v>
      </c>
      <c r="BW24" s="42">
        <v>10325</v>
      </c>
      <c r="BX24" s="42">
        <v>9525</v>
      </c>
      <c r="BY24" s="46">
        <v>77158873</v>
      </c>
      <c r="BZ24" s="52">
        <v>45687</v>
      </c>
      <c r="CA24" s="42">
        <v>10525</v>
      </c>
      <c r="CB24" s="46">
        <v>77158873</v>
      </c>
      <c r="CC24" s="52">
        <v>45688</v>
      </c>
      <c r="CD24" s="53">
        <v>233815</v>
      </c>
      <c r="CE24" s="53">
        <v>7014443</v>
      </c>
      <c r="CF24" s="53">
        <v>7014443</v>
      </c>
      <c r="CG24" s="53">
        <v>7014443</v>
      </c>
      <c r="CH24" s="53">
        <v>7014443</v>
      </c>
      <c r="CI24" s="53">
        <v>7014443</v>
      </c>
      <c r="CJ24" s="53">
        <v>7014443</v>
      </c>
      <c r="CK24" s="53">
        <v>7014443</v>
      </c>
      <c r="CL24" s="53">
        <v>7014443</v>
      </c>
      <c r="CM24" s="53">
        <v>7014443</v>
      </c>
      <c r="CN24" s="53">
        <v>7014443</v>
      </c>
      <c r="CO24" s="53">
        <v>6780628</v>
      </c>
      <c r="CP24" s="53">
        <v>77158873</v>
      </c>
      <c r="CQ24" s="53">
        <v>0</v>
      </c>
      <c r="CR24" s="53">
        <v>77158873</v>
      </c>
      <c r="CS24" s="88" t="s">
        <v>478</v>
      </c>
      <c r="CT24" s="92" t="s">
        <v>479</v>
      </c>
      <c r="CU24" s="93" t="s">
        <v>160</v>
      </c>
      <c r="CV24" s="99">
        <v>45688</v>
      </c>
      <c r="CW24" s="54">
        <v>2025</v>
      </c>
      <c r="CX24" s="54" t="s">
        <v>345</v>
      </c>
      <c r="CY24" s="55" t="s">
        <v>162</v>
      </c>
      <c r="CZ24" s="50">
        <v>45688</v>
      </c>
      <c r="DA24" s="88" t="s">
        <v>272</v>
      </c>
      <c r="DB24" s="41"/>
      <c r="DC24" s="91" t="s">
        <v>163</v>
      </c>
      <c r="DD24" s="96">
        <v>34505</v>
      </c>
      <c r="DE24" s="88" t="s">
        <v>473</v>
      </c>
      <c r="DF24" s="88" t="s">
        <v>480</v>
      </c>
      <c r="DG24" s="88" t="s">
        <v>480</v>
      </c>
      <c r="DH24" s="44" t="s">
        <v>481</v>
      </c>
      <c r="DI24" s="44" t="s">
        <v>481</v>
      </c>
      <c r="DJ24" s="57" t="s">
        <v>482</v>
      </c>
      <c r="DK24" s="57" t="s">
        <v>482</v>
      </c>
      <c r="DL24" s="94">
        <v>3147912165</v>
      </c>
      <c r="DM24" s="94" t="s">
        <v>483</v>
      </c>
      <c r="DN24" s="58">
        <v>45678</v>
      </c>
      <c r="DO24" s="59"/>
      <c r="DP24" s="59"/>
      <c r="DQ24" s="59"/>
      <c r="DR24" s="59"/>
      <c r="DS24" s="59"/>
      <c r="DT24" s="59"/>
      <c r="DU24" s="59"/>
      <c r="DV24" s="59"/>
      <c r="DW24" s="59"/>
      <c r="DX24" s="59"/>
      <c r="DY24" s="59"/>
      <c r="DZ24" s="59"/>
    </row>
    <row r="25" spans="1:130" x14ac:dyDescent="0.35">
      <c r="A25" s="40">
        <v>24</v>
      </c>
      <c r="B25" s="40" t="s">
        <v>2448</v>
      </c>
      <c r="C25" s="41" t="s">
        <v>484</v>
      </c>
      <c r="D25" s="42"/>
      <c r="E25" s="42"/>
      <c r="F25" s="43" t="s">
        <v>485</v>
      </c>
      <c r="G25" s="83">
        <v>45688</v>
      </c>
      <c r="H25" s="42" t="s">
        <v>172</v>
      </c>
      <c r="I25" s="44" t="s">
        <v>486</v>
      </c>
      <c r="J25" s="98" t="s">
        <v>134</v>
      </c>
      <c r="K25" s="42" t="s">
        <v>135</v>
      </c>
      <c r="L25" s="45" t="s">
        <v>136</v>
      </c>
      <c r="M25" s="42" t="s">
        <v>137</v>
      </c>
      <c r="N25" s="84" t="s">
        <v>487</v>
      </c>
      <c r="O25" s="42" t="s">
        <v>139</v>
      </c>
      <c r="P25" s="85">
        <v>47594425</v>
      </c>
      <c r="Q25" s="46"/>
      <c r="R25" s="46"/>
      <c r="S25" s="46"/>
      <c r="T25" s="86">
        <v>4620818</v>
      </c>
      <c r="U25" s="42" t="s">
        <v>140</v>
      </c>
      <c r="V25" s="42" t="s">
        <v>141</v>
      </c>
      <c r="W25" s="97">
        <v>1027889008</v>
      </c>
      <c r="X25" s="47" t="s">
        <v>142</v>
      </c>
      <c r="Y25" s="42">
        <v>3</v>
      </c>
      <c r="Z25" s="42"/>
      <c r="AA25" s="47" t="s">
        <v>142</v>
      </c>
      <c r="AB25" s="47" t="s">
        <v>142</v>
      </c>
      <c r="AC25" s="88" t="s">
        <v>488</v>
      </c>
      <c r="AD25" s="88" t="s">
        <v>489</v>
      </c>
      <c r="AE25" s="42" t="s">
        <v>178</v>
      </c>
      <c r="AF25" s="42" t="s">
        <v>179</v>
      </c>
      <c r="AG25" s="60">
        <v>1</v>
      </c>
      <c r="AH25" s="50" t="s">
        <v>142</v>
      </c>
      <c r="AI25" s="50" t="s">
        <v>142</v>
      </c>
      <c r="AJ25" s="42" t="s">
        <v>150</v>
      </c>
      <c r="AK25" s="42"/>
      <c r="AL25" s="42"/>
      <c r="AM25" s="42"/>
      <c r="AN25" s="42"/>
      <c r="AO25" s="42"/>
      <c r="AP25" s="42"/>
      <c r="AQ25" s="42" t="s">
        <v>141</v>
      </c>
      <c r="AR25" s="87">
        <v>10282381</v>
      </c>
      <c r="AS25" s="42">
        <v>7</v>
      </c>
      <c r="AT25" s="89" t="s">
        <v>226</v>
      </c>
      <c r="AU25" s="98">
        <v>311</v>
      </c>
      <c r="AV25" s="42" t="s">
        <v>152</v>
      </c>
      <c r="AW25" s="47">
        <v>0</v>
      </c>
      <c r="AX25" s="42" t="s">
        <v>180</v>
      </c>
      <c r="AY25" s="42"/>
      <c r="AZ25" s="52"/>
      <c r="BA25" s="48"/>
      <c r="BB25" s="49"/>
      <c r="BC25" s="42"/>
      <c r="BD25" s="42"/>
      <c r="BE25" s="49"/>
      <c r="BF25" s="49"/>
      <c r="BG25" s="49"/>
      <c r="BH25" s="42"/>
      <c r="BI25" s="42"/>
      <c r="BJ25" s="50"/>
      <c r="BK25" s="42"/>
      <c r="BL25" s="50"/>
      <c r="BM25" s="99">
        <v>45688</v>
      </c>
      <c r="BN25" s="90">
        <v>45999</v>
      </c>
      <c r="BO25" s="50"/>
      <c r="BP25" s="51">
        <v>0</v>
      </c>
      <c r="BQ25" s="51">
        <v>0</v>
      </c>
      <c r="BR25" s="51">
        <v>0</v>
      </c>
      <c r="BS25" s="51">
        <v>0</v>
      </c>
      <c r="BT25" s="45" t="s">
        <v>181</v>
      </c>
      <c r="BU25" s="42" t="s">
        <v>156</v>
      </c>
      <c r="BV25" s="42" t="s">
        <v>157</v>
      </c>
      <c r="BW25" s="42">
        <v>11025</v>
      </c>
      <c r="BX25" s="42">
        <v>10125</v>
      </c>
      <c r="BY25" s="46">
        <v>47594425</v>
      </c>
      <c r="BZ25" s="52">
        <v>45688</v>
      </c>
      <c r="CA25" s="42">
        <v>10925</v>
      </c>
      <c r="CB25" s="46">
        <v>47594425</v>
      </c>
      <c r="CC25" s="52">
        <v>45688</v>
      </c>
      <c r="CD25" s="53">
        <v>154027</v>
      </c>
      <c r="CE25" s="53">
        <v>4620818</v>
      </c>
      <c r="CF25" s="53">
        <v>4620818</v>
      </c>
      <c r="CG25" s="53">
        <v>4620818</v>
      </c>
      <c r="CH25" s="53">
        <v>4620818</v>
      </c>
      <c r="CI25" s="53">
        <v>4620818</v>
      </c>
      <c r="CJ25" s="53">
        <v>4620818</v>
      </c>
      <c r="CK25" s="53">
        <v>4620818</v>
      </c>
      <c r="CL25" s="53">
        <v>4620818</v>
      </c>
      <c r="CM25" s="53">
        <v>4620818</v>
      </c>
      <c r="CN25" s="53">
        <v>4620818</v>
      </c>
      <c r="CO25" s="53">
        <v>1232218</v>
      </c>
      <c r="CP25" s="53">
        <v>47594425</v>
      </c>
      <c r="CQ25" s="53">
        <v>0</v>
      </c>
      <c r="CR25" s="53">
        <v>47594425</v>
      </c>
      <c r="CS25" s="88" t="s">
        <v>490</v>
      </c>
      <c r="CT25" s="92" t="s">
        <v>491</v>
      </c>
      <c r="CU25" s="93" t="s">
        <v>160</v>
      </c>
      <c r="CV25" s="99">
        <v>45688</v>
      </c>
      <c r="CW25" s="54">
        <v>2025</v>
      </c>
      <c r="CX25" s="54" t="s">
        <v>184</v>
      </c>
      <c r="CY25" s="55" t="s">
        <v>162</v>
      </c>
      <c r="CZ25" s="50">
        <v>45688</v>
      </c>
      <c r="DA25" s="88" t="s">
        <v>272</v>
      </c>
      <c r="DB25" s="41"/>
      <c r="DC25" s="91" t="s">
        <v>163</v>
      </c>
      <c r="DD25" s="96">
        <v>35014</v>
      </c>
      <c r="DE25" s="88" t="s">
        <v>488</v>
      </c>
      <c r="DF25" s="88" t="s">
        <v>492</v>
      </c>
      <c r="DG25" s="88" t="s">
        <v>492</v>
      </c>
      <c r="DH25" s="44" t="s">
        <v>493</v>
      </c>
      <c r="DI25" s="44" t="s">
        <v>494</v>
      </c>
      <c r="DJ25" s="57" t="s">
        <v>495</v>
      </c>
      <c r="DK25" s="57" t="s">
        <v>495</v>
      </c>
      <c r="DL25" s="94" t="s">
        <v>496</v>
      </c>
      <c r="DM25" s="94" t="s">
        <v>497</v>
      </c>
      <c r="DN25" s="58">
        <v>45366</v>
      </c>
      <c r="DO25" s="59"/>
      <c r="DP25" s="59"/>
      <c r="DQ25" s="59"/>
      <c r="DR25" s="59"/>
      <c r="DS25" s="59"/>
      <c r="DT25" s="59"/>
      <c r="DU25" s="59"/>
      <c r="DV25" s="59"/>
      <c r="DW25" s="59"/>
      <c r="DX25" s="59"/>
      <c r="DY25" s="59"/>
      <c r="DZ25" s="59"/>
    </row>
    <row r="26" spans="1:130" x14ac:dyDescent="0.35">
      <c r="A26" s="40">
        <v>25</v>
      </c>
      <c r="B26" s="40" t="s">
        <v>2448</v>
      </c>
      <c r="C26" s="41" t="s">
        <v>498</v>
      </c>
      <c r="D26" s="42"/>
      <c r="E26" s="42"/>
      <c r="F26" s="43" t="s">
        <v>499</v>
      </c>
      <c r="G26" s="83">
        <v>45688</v>
      </c>
      <c r="H26" s="42" t="s">
        <v>132</v>
      </c>
      <c r="I26" s="44" t="s">
        <v>500</v>
      </c>
      <c r="J26" s="98" t="s">
        <v>134</v>
      </c>
      <c r="K26" s="42" t="s">
        <v>135</v>
      </c>
      <c r="L26" s="45" t="s">
        <v>136</v>
      </c>
      <c r="M26" s="42" t="s">
        <v>137</v>
      </c>
      <c r="N26" s="84" t="s">
        <v>501</v>
      </c>
      <c r="O26" s="42" t="s">
        <v>139</v>
      </c>
      <c r="P26" s="85">
        <v>56166044</v>
      </c>
      <c r="Q26" s="46"/>
      <c r="R26" s="46"/>
      <c r="S26" s="46"/>
      <c r="T26" s="86">
        <v>5106004</v>
      </c>
      <c r="U26" s="42" t="s">
        <v>140</v>
      </c>
      <c r="V26" s="42" t="s">
        <v>141</v>
      </c>
      <c r="W26" s="97">
        <v>1015404261</v>
      </c>
      <c r="X26" s="47" t="s">
        <v>142</v>
      </c>
      <c r="Y26" s="42">
        <v>6</v>
      </c>
      <c r="Z26" s="42"/>
      <c r="AA26" s="47" t="s">
        <v>142</v>
      </c>
      <c r="AB26" s="47" t="s">
        <v>142</v>
      </c>
      <c r="AC26" s="88" t="s">
        <v>502</v>
      </c>
      <c r="AD26" s="88" t="s">
        <v>503</v>
      </c>
      <c r="AE26" s="42" t="s">
        <v>178</v>
      </c>
      <c r="AF26" s="42" t="s">
        <v>179</v>
      </c>
      <c r="AG26" s="60">
        <v>1</v>
      </c>
      <c r="AH26" s="50" t="s">
        <v>142</v>
      </c>
      <c r="AI26" s="50" t="s">
        <v>142</v>
      </c>
      <c r="AJ26" s="42" t="s">
        <v>150</v>
      </c>
      <c r="AK26" s="42"/>
      <c r="AL26" s="42"/>
      <c r="AM26" s="42"/>
      <c r="AN26" s="42"/>
      <c r="AO26" s="42"/>
      <c r="AP26" s="42"/>
      <c r="AQ26" s="42" t="s">
        <v>141</v>
      </c>
      <c r="AR26" s="87">
        <v>10282381</v>
      </c>
      <c r="AS26" s="42">
        <v>7</v>
      </c>
      <c r="AT26" s="89" t="s">
        <v>226</v>
      </c>
      <c r="AU26" s="98">
        <v>333</v>
      </c>
      <c r="AV26" s="42" t="s">
        <v>152</v>
      </c>
      <c r="AW26" s="47">
        <v>0</v>
      </c>
      <c r="AX26" s="42" t="s">
        <v>180</v>
      </c>
      <c r="AY26" s="42"/>
      <c r="AZ26" s="52"/>
      <c r="BA26" s="48"/>
      <c r="BB26" s="49"/>
      <c r="BC26" s="42"/>
      <c r="BD26" s="42"/>
      <c r="BE26" s="49"/>
      <c r="BF26" s="49"/>
      <c r="BG26" s="49"/>
      <c r="BH26" s="42"/>
      <c r="BI26" s="42"/>
      <c r="BJ26" s="50"/>
      <c r="BK26" s="42"/>
      <c r="BL26" s="50"/>
      <c r="BM26" s="99">
        <v>45688</v>
      </c>
      <c r="BN26" s="90">
        <v>46020</v>
      </c>
      <c r="BO26" s="50"/>
      <c r="BP26" s="51">
        <v>17.717717717717719</v>
      </c>
      <c r="BQ26" s="51">
        <v>17.717717717717719</v>
      </c>
      <c r="BR26" s="51">
        <v>17.717717717717719</v>
      </c>
      <c r="BS26" s="51">
        <v>17.717717717717719</v>
      </c>
      <c r="BT26" s="45" t="s">
        <v>504</v>
      </c>
      <c r="BU26" s="42" t="s">
        <v>156</v>
      </c>
      <c r="BV26" s="42" t="s">
        <v>157</v>
      </c>
      <c r="BW26" s="42">
        <v>11125</v>
      </c>
      <c r="BX26" s="42">
        <v>10325</v>
      </c>
      <c r="BY26" s="46">
        <v>56166004</v>
      </c>
      <c r="BZ26" s="52">
        <v>45688</v>
      </c>
      <c r="CA26" s="42">
        <v>10825</v>
      </c>
      <c r="CB26" s="46">
        <v>56166044</v>
      </c>
      <c r="CC26" s="52">
        <v>45688</v>
      </c>
      <c r="CD26" s="53">
        <v>170200</v>
      </c>
      <c r="CE26" s="53">
        <v>5106004</v>
      </c>
      <c r="CF26" s="53">
        <v>5106004</v>
      </c>
      <c r="CG26" s="53">
        <v>5106004</v>
      </c>
      <c r="CH26" s="53">
        <v>5106004</v>
      </c>
      <c r="CI26" s="53">
        <v>5106004</v>
      </c>
      <c r="CJ26" s="53">
        <v>5106004</v>
      </c>
      <c r="CK26" s="53">
        <v>5106004</v>
      </c>
      <c r="CL26" s="53">
        <v>5106004</v>
      </c>
      <c r="CM26" s="53">
        <v>5106004</v>
      </c>
      <c r="CN26" s="53">
        <v>5106004</v>
      </c>
      <c r="CO26" s="53">
        <v>5106004</v>
      </c>
      <c r="CP26" s="53">
        <v>56336244</v>
      </c>
      <c r="CQ26" s="53">
        <v>-170200</v>
      </c>
      <c r="CR26" s="53">
        <v>56166044</v>
      </c>
      <c r="CS26" s="88" t="s">
        <v>505</v>
      </c>
      <c r="CT26" s="92" t="s">
        <v>506</v>
      </c>
      <c r="CU26" s="93" t="s">
        <v>160</v>
      </c>
      <c r="CV26" s="99">
        <v>45688</v>
      </c>
      <c r="CW26" s="54">
        <v>2025</v>
      </c>
      <c r="CX26" s="54" t="s">
        <v>184</v>
      </c>
      <c r="CY26" s="55" t="s">
        <v>162</v>
      </c>
      <c r="CZ26" s="50">
        <v>45747</v>
      </c>
      <c r="DA26" s="88" t="s">
        <v>200</v>
      </c>
      <c r="DB26" s="41"/>
      <c r="DC26" s="91" t="s">
        <v>163</v>
      </c>
      <c r="DD26" s="96">
        <v>32245</v>
      </c>
      <c r="DE26" s="88" t="s">
        <v>296</v>
      </c>
      <c r="DF26" s="88" t="s">
        <v>164</v>
      </c>
      <c r="DG26" s="88" t="s">
        <v>165</v>
      </c>
      <c r="DH26" s="44" t="s">
        <v>507</v>
      </c>
      <c r="DI26" s="44" t="s">
        <v>507</v>
      </c>
      <c r="DJ26" s="57" t="s">
        <v>508</v>
      </c>
      <c r="DK26" s="57" t="s">
        <v>509</v>
      </c>
      <c r="DL26" s="94">
        <v>3192993088</v>
      </c>
      <c r="DM26" s="94" t="s">
        <v>510</v>
      </c>
      <c r="DN26" s="58">
        <v>45495</v>
      </c>
      <c r="DO26" s="59"/>
      <c r="DP26" s="59"/>
      <c r="DQ26" s="59"/>
      <c r="DR26" s="59"/>
      <c r="DS26" s="59"/>
      <c r="DT26" s="59"/>
      <c r="DU26" s="59"/>
      <c r="DV26" s="59"/>
      <c r="DW26" s="59"/>
      <c r="DX26" s="59"/>
      <c r="DY26" s="59"/>
      <c r="DZ26" s="59"/>
    </row>
    <row r="27" spans="1:130" x14ac:dyDescent="0.35">
      <c r="A27" s="40">
        <v>26</v>
      </c>
      <c r="B27" s="40" t="s">
        <v>2448</v>
      </c>
      <c r="C27" s="41" t="s">
        <v>511</v>
      </c>
      <c r="D27" s="42"/>
      <c r="E27" s="42"/>
      <c r="F27" s="43" t="s">
        <v>512</v>
      </c>
      <c r="G27" s="83">
        <v>45688</v>
      </c>
      <c r="H27" s="42" t="s">
        <v>172</v>
      </c>
      <c r="I27" s="44" t="s">
        <v>513</v>
      </c>
      <c r="J27" s="98" t="s">
        <v>134</v>
      </c>
      <c r="K27" s="42" t="s">
        <v>135</v>
      </c>
      <c r="L27" s="45" t="s">
        <v>136</v>
      </c>
      <c r="M27" s="42" t="s">
        <v>137</v>
      </c>
      <c r="N27" s="84" t="s">
        <v>514</v>
      </c>
      <c r="O27" s="42" t="s">
        <v>139</v>
      </c>
      <c r="P27" s="85">
        <v>35602923</v>
      </c>
      <c r="Q27" s="46"/>
      <c r="R27" s="46"/>
      <c r="S27" s="46"/>
      <c r="T27" s="86">
        <v>3226851</v>
      </c>
      <c r="U27" s="42" t="s">
        <v>140</v>
      </c>
      <c r="V27" s="42" t="s">
        <v>141</v>
      </c>
      <c r="W27" s="97">
        <v>1152449149</v>
      </c>
      <c r="X27" s="47" t="s">
        <v>142</v>
      </c>
      <c r="Y27" s="42">
        <v>1</v>
      </c>
      <c r="Z27" s="42"/>
      <c r="AA27" s="47" t="s">
        <v>142</v>
      </c>
      <c r="AB27" s="47" t="s">
        <v>142</v>
      </c>
      <c r="AC27" s="88" t="s">
        <v>240</v>
      </c>
      <c r="AD27" s="88" t="s">
        <v>515</v>
      </c>
      <c r="AE27" s="42" t="s">
        <v>178</v>
      </c>
      <c r="AF27" s="42" t="s">
        <v>179</v>
      </c>
      <c r="AG27" s="60">
        <v>1</v>
      </c>
      <c r="AH27" s="50" t="s">
        <v>142</v>
      </c>
      <c r="AI27" s="50" t="s">
        <v>142</v>
      </c>
      <c r="AJ27" s="42" t="s">
        <v>150</v>
      </c>
      <c r="AK27" s="42"/>
      <c r="AL27" s="42"/>
      <c r="AM27" s="42"/>
      <c r="AN27" s="42"/>
      <c r="AO27" s="42"/>
      <c r="AP27" s="42"/>
      <c r="AQ27" s="42" t="s">
        <v>141</v>
      </c>
      <c r="AR27" s="87">
        <v>10282381</v>
      </c>
      <c r="AS27" s="42">
        <v>7</v>
      </c>
      <c r="AT27" s="89" t="s">
        <v>226</v>
      </c>
      <c r="AU27" s="98">
        <v>333</v>
      </c>
      <c r="AV27" s="42" t="s">
        <v>152</v>
      </c>
      <c r="AW27" s="47">
        <v>0</v>
      </c>
      <c r="AX27" s="42" t="s">
        <v>180</v>
      </c>
      <c r="AY27" s="42"/>
      <c r="AZ27" s="52"/>
      <c r="BA27" s="48"/>
      <c r="BB27" s="49"/>
      <c r="BC27" s="42"/>
      <c r="BD27" s="42"/>
      <c r="BE27" s="49"/>
      <c r="BF27" s="49"/>
      <c r="BG27" s="49"/>
      <c r="BH27" s="42"/>
      <c r="BI27" s="42"/>
      <c r="BJ27" s="50"/>
      <c r="BK27" s="42"/>
      <c r="BL27" s="50"/>
      <c r="BM27" s="99">
        <v>45688</v>
      </c>
      <c r="BN27" s="90">
        <v>46022</v>
      </c>
      <c r="BO27" s="50"/>
      <c r="BP27" s="51">
        <v>0</v>
      </c>
      <c r="BQ27" s="51">
        <v>0</v>
      </c>
      <c r="BR27" s="51">
        <v>0</v>
      </c>
      <c r="BS27" s="51">
        <v>0</v>
      </c>
      <c r="BT27" s="45" t="s">
        <v>181</v>
      </c>
      <c r="BU27" s="42" t="s">
        <v>156</v>
      </c>
      <c r="BV27" s="42" t="s">
        <v>157</v>
      </c>
      <c r="BW27" s="42">
        <v>10125</v>
      </c>
      <c r="BX27" s="42">
        <v>9425</v>
      </c>
      <c r="BY27" s="46">
        <v>37270112</v>
      </c>
      <c r="BZ27" s="52">
        <v>45686</v>
      </c>
      <c r="CA27" s="42">
        <v>10625</v>
      </c>
      <c r="CB27" s="46">
        <v>35602923</v>
      </c>
      <c r="CC27" s="52">
        <v>45688</v>
      </c>
      <c r="CD27" s="53">
        <v>107562</v>
      </c>
      <c r="CE27" s="53">
        <v>3226851</v>
      </c>
      <c r="CF27" s="53">
        <v>3226851</v>
      </c>
      <c r="CG27" s="53">
        <v>3226851</v>
      </c>
      <c r="CH27" s="53">
        <v>3226851</v>
      </c>
      <c r="CI27" s="53">
        <v>3226851</v>
      </c>
      <c r="CJ27" s="53">
        <v>3226851</v>
      </c>
      <c r="CK27" s="53">
        <v>3226851</v>
      </c>
      <c r="CL27" s="53">
        <v>3226851</v>
      </c>
      <c r="CM27" s="53">
        <v>3226851</v>
      </c>
      <c r="CN27" s="53">
        <v>3226851</v>
      </c>
      <c r="CO27" s="53">
        <v>3226851</v>
      </c>
      <c r="CP27" s="53">
        <v>35602923</v>
      </c>
      <c r="CQ27" s="53">
        <v>0</v>
      </c>
      <c r="CR27" s="53">
        <v>35602923</v>
      </c>
      <c r="CS27" s="88" t="s">
        <v>516</v>
      </c>
      <c r="CT27" s="92" t="s">
        <v>517</v>
      </c>
      <c r="CU27" s="93" t="s">
        <v>160</v>
      </c>
      <c r="CV27" s="99">
        <v>45688</v>
      </c>
      <c r="CW27" s="54">
        <v>2025</v>
      </c>
      <c r="CX27" s="54" t="s">
        <v>184</v>
      </c>
      <c r="CY27" s="55" t="s">
        <v>162</v>
      </c>
      <c r="CZ27" s="50">
        <v>45688</v>
      </c>
      <c r="DA27" s="88" t="s">
        <v>200</v>
      </c>
      <c r="DB27" s="41"/>
      <c r="DC27" s="91" t="s">
        <v>312</v>
      </c>
      <c r="DD27" s="96">
        <v>34436</v>
      </c>
      <c r="DE27" s="88" t="s">
        <v>518</v>
      </c>
      <c r="DF27" s="88" t="s">
        <v>373</v>
      </c>
      <c r="DG27" s="88" t="s">
        <v>373</v>
      </c>
      <c r="DH27" s="44" t="s">
        <v>519</v>
      </c>
      <c r="DI27" s="44" t="s">
        <v>519</v>
      </c>
      <c r="DJ27" s="57" t="s">
        <v>520</v>
      </c>
      <c r="DK27" s="57" t="s">
        <v>520</v>
      </c>
      <c r="DL27" s="94" t="s">
        <v>521</v>
      </c>
      <c r="DM27" s="94" t="s">
        <v>522</v>
      </c>
      <c r="DN27" s="58">
        <v>45685</v>
      </c>
      <c r="DO27" s="59"/>
      <c r="DP27" s="59"/>
      <c r="DQ27" s="59"/>
      <c r="DR27" s="59"/>
      <c r="DS27" s="59"/>
      <c r="DT27" s="59"/>
      <c r="DU27" s="59"/>
      <c r="DV27" s="59"/>
      <c r="DW27" s="59"/>
      <c r="DX27" s="59"/>
      <c r="DY27" s="59"/>
      <c r="DZ27" s="59"/>
    </row>
    <row r="28" spans="1:130" x14ac:dyDescent="0.35">
      <c r="A28" s="40">
        <v>27</v>
      </c>
      <c r="B28" s="40" t="s">
        <v>2448</v>
      </c>
      <c r="C28" s="41" t="s">
        <v>523</v>
      </c>
      <c r="D28" s="42"/>
      <c r="E28" s="42"/>
      <c r="F28" s="43" t="s">
        <v>524</v>
      </c>
      <c r="G28" s="83">
        <v>45688</v>
      </c>
      <c r="H28" s="42" t="s">
        <v>172</v>
      </c>
      <c r="I28" s="44" t="s">
        <v>525</v>
      </c>
      <c r="J28" s="98" t="s">
        <v>134</v>
      </c>
      <c r="K28" s="42" t="s">
        <v>135</v>
      </c>
      <c r="L28" s="45" t="s">
        <v>136</v>
      </c>
      <c r="M28" s="42" t="s">
        <v>137</v>
      </c>
      <c r="N28" s="84" t="s">
        <v>526</v>
      </c>
      <c r="O28" s="42" t="s">
        <v>139</v>
      </c>
      <c r="P28" s="85">
        <v>42007438</v>
      </c>
      <c r="Q28" s="46"/>
      <c r="R28" s="46"/>
      <c r="S28" s="46"/>
      <c r="T28" s="86">
        <v>3818858</v>
      </c>
      <c r="U28" s="42" t="s">
        <v>140</v>
      </c>
      <c r="V28" s="42" t="s">
        <v>141</v>
      </c>
      <c r="W28" s="97">
        <v>1013692286</v>
      </c>
      <c r="X28" s="47" t="s">
        <v>142</v>
      </c>
      <c r="Y28" s="42">
        <v>6</v>
      </c>
      <c r="Z28" s="42"/>
      <c r="AA28" s="47" t="s">
        <v>142</v>
      </c>
      <c r="AB28" s="47" t="s">
        <v>142</v>
      </c>
      <c r="AC28" s="88" t="s">
        <v>296</v>
      </c>
      <c r="AD28" s="88" t="s">
        <v>527</v>
      </c>
      <c r="AE28" s="42" t="s">
        <v>178</v>
      </c>
      <c r="AF28" s="42" t="s">
        <v>179</v>
      </c>
      <c r="AG28" s="60">
        <v>1</v>
      </c>
      <c r="AH28" s="50" t="s">
        <v>142</v>
      </c>
      <c r="AI28" s="50" t="s">
        <v>142</v>
      </c>
      <c r="AJ28" s="42" t="s">
        <v>150</v>
      </c>
      <c r="AK28" s="42"/>
      <c r="AL28" s="42"/>
      <c r="AM28" s="42"/>
      <c r="AN28" s="42"/>
      <c r="AO28" s="42"/>
      <c r="AP28" s="42"/>
      <c r="AQ28" s="42" t="s">
        <v>141</v>
      </c>
      <c r="AR28" s="87">
        <v>10282381</v>
      </c>
      <c r="AS28" s="42">
        <v>7</v>
      </c>
      <c r="AT28" s="89" t="s">
        <v>226</v>
      </c>
      <c r="AU28" s="98">
        <v>322</v>
      </c>
      <c r="AV28" s="42" t="s">
        <v>152</v>
      </c>
      <c r="AW28" s="47">
        <v>0</v>
      </c>
      <c r="AX28" s="42" t="s">
        <v>180</v>
      </c>
      <c r="AY28" s="42"/>
      <c r="AZ28" s="52"/>
      <c r="BA28" s="48"/>
      <c r="BB28" s="49"/>
      <c r="BC28" s="42"/>
      <c r="BD28" s="42"/>
      <c r="BE28" s="49"/>
      <c r="BF28" s="49"/>
      <c r="BG28" s="49"/>
      <c r="BH28" s="42"/>
      <c r="BI28" s="42"/>
      <c r="BJ28" s="50"/>
      <c r="BK28" s="42"/>
      <c r="BL28" s="50"/>
      <c r="BM28" s="99">
        <v>45688</v>
      </c>
      <c r="BN28" s="90">
        <v>46010</v>
      </c>
      <c r="BO28" s="50"/>
      <c r="BP28" s="51">
        <v>0</v>
      </c>
      <c r="BQ28" s="51">
        <v>0</v>
      </c>
      <c r="BR28" s="51">
        <v>0</v>
      </c>
      <c r="BS28" s="51">
        <v>0</v>
      </c>
      <c r="BT28" s="45" t="s">
        <v>181</v>
      </c>
      <c r="BU28" s="42" t="s">
        <v>156</v>
      </c>
      <c r="BV28" s="42" t="s">
        <v>157</v>
      </c>
      <c r="BW28" s="42">
        <v>11225</v>
      </c>
      <c r="BX28" s="42">
        <v>10225</v>
      </c>
      <c r="BY28" s="46">
        <v>42007438</v>
      </c>
      <c r="BZ28" s="52">
        <v>45688</v>
      </c>
      <c r="CA28" s="42">
        <v>10725</v>
      </c>
      <c r="CB28" s="46">
        <v>40734485</v>
      </c>
      <c r="CC28" s="52">
        <v>45688</v>
      </c>
      <c r="CD28" s="53">
        <v>12729527</v>
      </c>
      <c r="CE28" s="53">
        <v>3818858</v>
      </c>
      <c r="CF28" s="53">
        <v>3818858</v>
      </c>
      <c r="CG28" s="53">
        <v>3818858</v>
      </c>
      <c r="CH28" s="53">
        <v>3818858</v>
      </c>
      <c r="CI28" s="53">
        <v>3818858</v>
      </c>
      <c r="CJ28" s="53">
        <v>3818858</v>
      </c>
      <c r="CK28" s="53">
        <v>3818858</v>
      </c>
      <c r="CL28" s="53">
        <v>3818858</v>
      </c>
      <c r="CM28" s="53">
        <v>3818858</v>
      </c>
      <c r="CN28" s="53">
        <v>3818858</v>
      </c>
      <c r="CO28" s="53">
        <v>2418610</v>
      </c>
      <c r="CP28" s="53">
        <v>53336717</v>
      </c>
      <c r="CQ28" s="53">
        <v>-11329279</v>
      </c>
      <c r="CR28" s="53">
        <v>42007438</v>
      </c>
      <c r="CS28" s="88" t="s">
        <v>528</v>
      </c>
      <c r="CT28" s="92" t="s">
        <v>529</v>
      </c>
      <c r="CU28" s="93" t="s">
        <v>160</v>
      </c>
      <c r="CV28" s="99">
        <v>45688</v>
      </c>
      <c r="CW28" s="54">
        <v>2025</v>
      </c>
      <c r="CX28" s="54" t="s">
        <v>184</v>
      </c>
      <c r="CY28" s="55" t="s">
        <v>162</v>
      </c>
      <c r="CZ28" s="50">
        <v>45688</v>
      </c>
      <c r="DA28" s="88" t="s">
        <v>272</v>
      </c>
      <c r="DB28" s="41"/>
      <c r="DC28" s="91" t="s">
        <v>163</v>
      </c>
      <c r="DD28" s="96" t="s">
        <v>530</v>
      </c>
      <c r="DE28" s="88" t="s">
        <v>296</v>
      </c>
      <c r="DF28" s="88" t="s">
        <v>531</v>
      </c>
      <c r="DG28" s="88" t="s">
        <v>531</v>
      </c>
      <c r="DH28" s="44">
        <v>0</v>
      </c>
      <c r="DI28" s="44" t="s">
        <v>532</v>
      </c>
      <c r="DJ28" s="57" t="s">
        <v>533</v>
      </c>
      <c r="DK28" s="57" t="s">
        <v>533</v>
      </c>
      <c r="DL28" s="94">
        <v>3144876301</v>
      </c>
      <c r="DM28" s="94" t="s">
        <v>534</v>
      </c>
      <c r="DN28" s="58">
        <v>44966</v>
      </c>
      <c r="DO28" s="59"/>
      <c r="DP28" s="59"/>
      <c r="DQ28" s="59"/>
      <c r="DR28" s="59"/>
      <c r="DS28" s="59"/>
      <c r="DT28" s="59"/>
      <c r="DU28" s="59"/>
      <c r="DV28" s="59"/>
      <c r="DW28" s="59"/>
      <c r="DX28" s="59"/>
      <c r="DY28" s="59"/>
      <c r="DZ28" s="59"/>
    </row>
    <row r="29" spans="1:130" x14ac:dyDescent="0.35">
      <c r="A29" s="40">
        <v>28</v>
      </c>
      <c r="B29" s="40" t="s">
        <v>2448</v>
      </c>
      <c r="C29" s="41" t="s">
        <v>535</v>
      </c>
      <c r="D29" s="42"/>
      <c r="E29" s="42"/>
      <c r="F29" s="43" t="s">
        <v>536</v>
      </c>
      <c r="G29" s="83">
        <v>45688</v>
      </c>
      <c r="H29" s="42" t="s">
        <v>132</v>
      </c>
      <c r="I29" s="44" t="s">
        <v>537</v>
      </c>
      <c r="J29" s="98" t="s">
        <v>134</v>
      </c>
      <c r="K29" s="42" t="s">
        <v>135</v>
      </c>
      <c r="L29" s="45" t="s">
        <v>136</v>
      </c>
      <c r="M29" s="42" t="s">
        <v>137</v>
      </c>
      <c r="N29" s="84" t="s">
        <v>538</v>
      </c>
      <c r="O29" s="42" t="s">
        <v>139</v>
      </c>
      <c r="P29" s="85">
        <v>53613042</v>
      </c>
      <c r="Q29" s="46"/>
      <c r="R29" s="46"/>
      <c r="S29" s="46"/>
      <c r="T29" s="86">
        <v>5106004</v>
      </c>
      <c r="U29" s="42" t="s">
        <v>140</v>
      </c>
      <c r="V29" s="42" t="s">
        <v>141</v>
      </c>
      <c r="W29" s="97">
        <v>3482475</v>
      </c>
      <c r="X29" s="47" t="s">
        <v>142</v>
      </c>
      <c r="Y29" s="42">
        <v>3</v>
      </c>
      <c r="Z29" s="42"/>
      <c r="AA29" s="47" t="s">
        <v>142</v>
      </c>
      <c r="AB29" s="47" t="s">
        <v>142</v>
      </c>
      <c r="AC29" s="88" t="s">
        <v>539</v>
      </c>
      <c r="AD29" s="88" t="s">
        <v>540</v>
      </c>
      <c r="AE29" s="42" t="s">
        <v>178</v>
      </c>
      <c r="AF29" s="42" t="s">
        <v>179</v>
      </c>
      <c r="AG29" s="60">
        <v>1</v>
      </c>
      <c r="AH29" s="50" t="s">
        <v>142</v>
      </c>
      <c r="AI29" s="50" t="s">
        <v>142</v>
      </c>
      <c r="AJ29" s="42" t="s">
        <v>150</v>
      </c>
      <c r="AK29" s="42"/>
      <c r="AL29" s="42"/>
      <c r="AM29" s="42"/>
      <c r="AN29" s="42"/>
      <c r="AO29" s="42"/>
      <c r="AP29" s="42"/>
      <c r="AQ29" s="42" t="s">
        <v>141</v>
      </c>
      <c r="AR29" s="87">
        <v>10282381</v>
      </c>
      <c r="AS29" s="42">
        <v>7</v>
      </c>
      <c r="AT29" s="89" t="s">
        <v>226</v>
      </c>
      <c r="AU29" s="98">
        <v>322</v>
      </c>
      <c r="AV29" s="42" t="s">
        <v>152</v>
      </c>
      <c r="AW29" s="47">
        <v>0</v>
      </c>
      <c r="AX29" s="42" t="s">
        <v>180</v>
      </c>
      <c r="AY29" s="42"/>
      <c r="AZ29" s="52"/>
      <c r="BA29" s="48"/>
      <c r="BB29" s="49"/>
      <c r="BC29" s="42"/>
      <c r="BD29" s="42"/>
      <c r="BE29" s="49"/>
      <c r="BF29" s="49"/>
      <c r="BG29" s="49"/>
      <c r="BH29" s="42"/>
      <c r="BI29" s="42"/>
      <c r="BJ29" s="50"/>
      <c r="BK29" s="42"/>
      <c r="BL29" s="50"/>
      <c r="BM29" s="99">
        <v>45688</v>
      </c>
      <c r="BN29" s="90">
        <v>46005</v>
      </c>
      <c r="BO29" s="50"/>
      <c r="BP29" s="51">
        <v>18.322981366459626</v>
      </c>
      <c r="BQ29" s="51">
        <v>18.322981366459626</v>
      </c>
      <c r="BR29" s="51">
        <v>18.322981366459626</v>
      </c>
      <c r="BS29" s="51">
        <v>18.322981366459626</v>
      </c>
      <c r="BT29" s="45" t="s">
        <v>541</v>
      </c>
      <c r="BU29" s="42" t="s">
        <v>156</v>
      </c>
      <c r="BV29" s="42" t="s">
        <v>157</v>
      </c>
      <c r="BW29" s="42">
        <v>11325</v>
      </c>
      <c r="BX29" s="42">
        <v>10425</v>
      </c>
      <c r="BY29" s="46">
        <v>53613042</v>
      </c>
      <c r="BZ29" s="52">
        <v>45688</v>
      </c>
      <c r="CA29" s="42">
        <v>11025</v>
      </c>
      <c r="CB29" s="46">
        <v>53613042</v>
      </c>
      <c r="CC29" s="52">
        <v>45688</v>
      </c>
      <c r="CD29" s="53">
        <v>170200</v>
      </c>
      <c r="CE29" s="53">
        <v>5106004</v>
      </c>
      <c r="CF29" s="53">
        <v>5106004</v>
      </c>
      <c r="CG29" s="53">
        <v>5106004</v>
      </c>
      <c r="CH29" s="53">
        <v>5106004</v>
      </c>
      <c r="CI29" s="53">
        <v>5106004</v>
      </c>
      <c r="CJ29" s="53">
        <v>5106004</v>
      </c>
      <c r="CK29" s="53">
        <v>5106004</v>
      </c>
      <c r="CL29" s="53">
        <v>5106004</v>
      </c>
      <c r="CM29" s="53">
        <v>5106004</v>
      </c>
      <c r="CN29" s="53">
        <v>5106004</v>
      </c>
      <c r="CO29" s="53">
        <v>2553002</v>
      </c>
      <c r="CP29" s="53">
        <v>53783242</v>
      </c>
      <c r="CQ29" s="53">
        <v>-170200</v>
      </c>
      <c r="CR29" s="53">
        <v>53613042</v>
      </c>
      <c r="CS29" s="88" t="s">
        <v>542</v>
      </c>
      <c r="CT29" s="92" t="s">
        <v>543</v>
      </c>
      <c r="CU29" s="93" t="s">
        <v>160</v>
      </c>
      <c r="CV29" s="99">
        <v>45688</v>
      </c>
      <c r="CW29" s="54">
        <v>2025</v>
      </c>
      <c r="CX29" s="54" t="s">
        <v>184</v>
      </c>
      <c r="CY29" s="55" t="s">
        <v>162</v>
      </c>
      <c r="CZ29" s="50">
        <v>45747</v>
      </c>
      <c r="DA29" s="88" t="s">
        <v>272</v>
      </c>
      <c r="DB29" s="41"/>
      <c r="DC29" s="91" t="s">
        <v>163</v>
      </c>
      <c r="DD29" s="96">
        <v>30067</v>
      </c>
      <c r="DE29" s="88" t="s">
        <v>240</v>
      </c>
      <c r="DF29" s="88" t="s">
        <v>544</v>
      </c>
      <c r="DG29" s="88" t="s">
        <v>544</v>
      </c>
      <c r="DH29" s="44">
        <v>0</v>
      </c>
      <c r="DI29" s="44" t="s">
        <v>545</v>
      </c>
      <c r="DJ29" s="57" t="s">
        <v>546</v>
      </c>
      <c r="DK29" s="57" t="s">
        <v>546</v>
      </c>
      <c r="DL29" s="94">
        <v>3157367145</v>
      </c>
      <c r="DM29" s="94" t="s">
        <v>547</v>
      </c>
      <c r="DN29" s="58">
        <v>45030</v>
      </c>
      <c r="DO29" s="59"/>
      <c r="DP29" s="59"/>
      <c r="DQ29" s="59"/>
      <c r="DR29" s="59"/>
      <c r="DS29" s="59"/>
      <c r="DT29" s="59"/>
      <c r="DU29" s="59"/>
      <c r="DV29" s="59"/>
      <c r="DW29" s="59"/>
      <c r="DX29" s="59"/>
      <c r="DY29" s="59"/>
      <c r="DZ29" s="59"/>
    </row>
    <row r="30" spans="1:130" x14ac:dyDescent="0.35">
      <c r="A30" s="40">
        <v>29</v>
      </c>
      <c r="B30" s="40" t="s">
        <v>2448</v>
      </c>
      <c r="C30" s="41" t="s">
        <v>548</v>
      </c>
      <c r="D30" s="42"/>
      <c r="E30" s="42"/>
      <c r="F30" s="43" t="s">
        <v>549</v>
      </c>
      <c r="G30" s="83">
        <v>45693</v>
      </c>
      <c r="H30" s="42" t="s">
        <v>132</v>
      </c>
      <c r="I30" s="44" t="s">
        <v>550</v>
      </c>
      <c r="J30" s="98" t="s">
        <v>551</v>
      </c>
      <c r="K30" s="42" t="s">
        <v>135</v>
      </c>
      <c r="L30" s="45" t="s">
        <v>136</v>
      </c>
      <c r="M30" s="42" t="s">
        <v>137</v>
      </c>
      <c r="N30" s="84" t="s">
        <v>552</v>
      </c>
      <c r="O30" s="42" t="s">
        <v>139</v>
      </c>
      <c r="P30" s="85">
        <v>50366916</v>
      </c>
      <c r="Q30" s="46"/>
      <c r="R30" s="46"/>
      <c r="S30" s="46"/>
      <c r="T30" s="86">
        <v>4620818</v>
      </c>
      <c r="U30" s="42" t="s">
        <v>140</v>
      </c>
      <c r="V30" s="42" t="s">
        <v>141</v>
      </c>
      <c r="W30" s="97" t="s">
        <v>553</v>
      </c>
      <c r="X30" s="47" t="s">
        <v>142</v>
      </c>
      <c r="Y30" s="42">
        <v>1</v>
      </c>
      <c r="Z30" s="42"/>
      <c r="AA30" s="47" t="s">
        <v>142</v>
      </c>
      <c r="AB30" s="47" t="s">
        <v>142</v>
      </c>
      <c r="AC30" s="88" t="s">
        <v>554</v>
      </c>
      <c r="AD30" s="88" t="s">
        <v>555</v>
      </c>
      <c r="AE30" s="42" t="s">
        <v>178</v>
      </c>
      <c r="AF30" s="42" t="s">
        <v>179</v>
      </c>
      <c r="AG30" s="60">
        <v>1</v>
      </c>
      <c r="AH30" s="50" t="s">
        <v>142</v>
      </c>
      <c r="AI30" s="50" t="s">
        <v>142</v>
      </c>
      <c r="AJ30" s="42" t="s">
        <v>150</v>
      </c>
      <c r="AK30" s="42"/>
      <c r="AL30" s="42"/>
      <c r="AM30" s="42"/>
      <c r="AN30" s="42"/>
      <c r="AO30" s="42"/>
      <c r="AP30" s="42"/>
      <c r="AQ30" s="42" t="s">
        <v>141</v>
      </c>
      <c r="AR30" s="87" t="s">
        <v>556</v>
      </c>
      <c r="AS30" s="42">
        <v>1</v>
      </c>
      <c r="AT30" s="89" t="s">
        <v>557</v>
      </c>
      <c r="AU30" s="98">
        <v>328</v>
      </c>
      <c r="AV30" s="42" t="s">
        <v>152</v>
      </c>
      <c r="AW30" s="47">
        <v>0</v>
      </c>
      <c r="AX30" s="42" t="s">
        <v>180</v>
      </c>
      <c r="AY30" s="42"/>
      <c r="AZ30" s="52"/>
      <c r="BA30" s="48"/>
      <c r="BB30" s="49"/>
      <c r="BC30" s="42"/>
      <c r="BD30" s="42"/>
      <c r="BE30" s="49"/>
      <c r="BF30" s="49"/>
      <c r="BG30" s="49"/>
      <c r="BH30" s="42"/>
      <c r="BI30" s="42"/>
      <c r="BJ30" s="50"/>
      <c r="BK30" s="42" t="s">
        <v>558</v>
      </c>
      <c r="BL30" s="50">
        <v>45786</v>
      </c>
      <c r="BM30" s="99">
        <v>45693</v>
      </c>
      <c r="BN30" s="90">
        <v>45786</v>
      </c>
      <c r="BO30" s="50">
        <v>45786</v>
      </c>
      <c r="BP30" s="51">
        <v>7.0121951219512191</v>
      </c>
      <c r="BQ30" s="51">
        <v>7.0121951219512191</v>
      </c>
      <c r="BR30" s="51">
        <v>7.0121951219512191</v>
      </c>
      <c r="BS30" s="51">
        <v>7.0121951219512191</v>
      </c>
      <c r="BT30" s="45" t="s">
        <v>559</v>
      </c>
      <c r="BU30" s="42" t="s">
        <v>156</v>
      </c>
      <c r="BV30" s="42" t="s">
        <v>157</v>
      </c>
      <c r="BW30" s="42">
        <v>11725</v>
      </c>
      <c r="BX30" s="42">
        <v>10825</v>
      </c>
      <c r="BY30" s="46">
        <v>50828998</v>
      </c>
      <c r="BZ30" s="52">
        <v>45691</v>
      </c>
      <c r="CA30" s="42">
        <v>11825</v>
      </c>
      <c r="CB30" s="46">
        <v>50366916</v>
      </c>
      <c r="CC30" s="52">
        <v>45693</v>
      </c>
      <c r="CD30" s="53">
        <v>0</v>
      </c>
      <c r="CE30" s="53">
        <v>4158736</v>
      </c>
      <c r="CF30" s="53">
        <v>4620818</v>
      </c>
      <c r="CG30" s="53">
        <v>4620818</v>
      </c>
      <c r="CH30" s="53">
        <v>4620818</v>
      </c>
      <c r="CI30" s="53">
        <v>4620818</v>
      </c>
      <c r="CJ30" s="53">
        <v>4620818</v>
      </c>
      <c r="CK30" s="53">
        <v>4620818</v>
      </c>
      <c r="CL30" s="53">
        <v>4620818</v>
      </c>
      <c r="CM30" s="53">
        <v>4620818</v>
      </c>
      <c r="CN30" s="53">
        <v>4620818</v>
      </c>
      <c r="CO30" s="53">
        <v>4620818</v>
      </c>
      <c r="CP30" s="53">
        <v>50366916</v>
      </c>
      <c r="CQ30" s="53">
        <v>0</v>
      </c>
      <c r="CR30" s="53">
        <v>50366916</v>
      </c>
      <c r="CS30" s="88" t="s">
        <v>560</v>
      </c>
      <c r="CT30" s="92" t="s">
        <v>561</v>
      </c>
      <c r="CU30" s="93" t="s">
        <v>160</v>
      </c>
      <c r="CV30" s="99">
        <v>45691</v>
      </c>
      <c r="CW30" s="54">
        <v>2025</v>
      </c>
      <c r="CX30" s="54" t="s">
        <v>345</v>
      </c>
      <c r="CY30" s="55" t="s">
        <v>162</v>
      </c>
      <c r="CZ30" s="50">
        <v>45716</v>
      </c>
      <c r="DA30" s="88" t="s">
        <v>562</v>
      </c>
      <c r="DB30" s="41"/>
      <c r="DC30" s="91" t="s">
        <v>163</v>
      </c>
      <c r="DD30" s="96" t="s">
        <v>563</v>
      </c>
      <c r="DE30" s="88" t="s">
        <v>564</v>
      </c>
      <c r="DF30" s="88" t="s">
        <v>565</v>
      </c>
      <c r="DG30" s="88" t="s">
        <v>565</v>
      </c>
      <c r="DH30" s="44" t="s">
        <v>566</v>
      </c>
      <c r="DI30" s="44" t="s">
        <v>567</v>
      </c>
      <c r="DJ30" s="57" t="s">
        <v>568</v>
      </c>
      <c r="DK30" s="57" t="s">
        <v>568</v>
      </c>
      <c r="DL30" s="94">
        <v>3136834480</v>
      </c>
      <c r="DM30" s="94" t="s">
        <v>569</v>
      </c>
      <c r="DN30" s="58">
        <v>44953</v>
      </c>
      <c r="DO30" s="59"/>
      <c r="DP30" s="59"/>
      <c r="DQ30" s="59"/>
      <c r="DR30" s="59"/>
      <c r="DS30" s="59"/>
      <c r="DT30" s="59"/>
      <c r="DU30" s="59"/>
      <c r="DV30" s="59"/>
      <c r="DW30" s="59"/>
      <c r="DX30" s="59"/>
      <c r="DY30" s="59"/>
      <c r="DZ30" s="59"/>
    </row>
    <row r="31" spans="1:130" x14ac:dyDescent="0.35">
      <c r="A31" s="40">
        <v>30</v>
      </c>
      <c r="B31" s="40" t="s">
        <v>2448</v>
      </c>
      <c r="C31" s="41" t="s">
        <v>570</v>
      </c>
      <c r="D31" s="42"/>
      <c r="E31" s="42"/>
      <c r="F31" s="43" t="s">
        <v>571</v>
      </c>
      <c r="G31" s="83">
        <v>45693</v>
      </c>
      <c r="H31" s="42" t="s">
        <v>172</v>
      </c>
      <c r="I31" s="44" t="s">
        <v>572</v>
      </c>
      <c r="J31" s="98" t="s">
        <v>551</v>
      </c>
      <c r="K31" s="42" t="s">
        <v>135</v>
      </c>
      <c r="L31" s="45" t="s">
        <v>136</v>
      </c>
      <c r="M31" s="42" t="s">
        <v>137</v>
      </c>
      <c r="N31" s="84" t="s">
        <v>573</v>
      </c>
      <c r="O31" s="42" t="s">
        <v>139</v>
      </c>
      <c r="P31" s="85">
        <v>29123710</v>
      </c>
      <c r="Q31" s="46"/>
      <c r="R31" s="46"/>
      <c r="S31" s="46"/>
      <c r="T31" s="86">
        <v>2680096</v>
      </c>
      <c r="U31" s="42" t="s">
        <v>140</v>
      </c>
      <c r="V31" s="42" t="s">
        <v>141</v>
      </c>
      <c r="W31" s="97">
        <v>1004720380</v>
      </c>
      <c r="X31" s="47" t="s">
        <v>142</v>
      </c>
      <c r="Y31" s="42">
        <v>9</v>
      </c>
      <c r="Z31" s="42"/>
      <c r="AA31" s="47" t="s">
        <v>142</v>
      </c>
      <c r="AB31" s="47" t="s">
        <v>142</v>
      </c>
      <c r="AC31" s="88" t="s">
        <v>574</v>
      </c>
      <c r="AD31" s="88" t="s">
        <v>575</v>
      </c>
      <c r="AE31" s="42" t="s">
        <v>178</v>
      </c>
      <c r="AF31" s="42" t="s">
        <v>179</v>
      </c>
      <c r="AG31" s="60">
        <v>1</v>
      </c>
      <c r="AH31" s="50" t="s">
        <v>142</v>
      </c>
      <c r="AI31" s="50" t="s">
        <v>142</v>
      </c>
      <c r="AJ31" s="42" t="s">
        <v>150</v>
      </c>
      <c r="AK31" s="42"/>
      <c r="AL31" s="42"/>
      <c r="AM31" s="42"/>
      <c r="AN31" s="42"/>
      <c r="AO31" s="42"/>
      <c r="AP31" s="42"/>
      <c r="AQ31" s="42" t="s">
        <v>141</v>
      </c>
      <c r="AR31" s="87">
        <v>10258001</v>
      </c>
      <c r="AS31" s="42">
        <v>2</v>
      </c>
      <c r="AT31" s="89" t="s">
        <v>557</v>
      </c>
      <c r="AU31" s="98">
        <v>326</v>
      </c>
      <c r="AV31" s="42" t="s">
        <v>152</v>
      </c>
      <c r="AW31" s="47">
        <v>0</v>
      </c>
      <c r="AX31" s="42" t="s">
        <v>180</v>
      </c>
      <c r="AY31" s="42"/>
      <c r="AZ31" s="52"/>
      <c r="BA31" s="48"/>
      <c r="BB31" s="49"/>
      <c r="BC31" s="42"/>
      <c r="BD31" s="42"/>
      <c r="BE31" s="49"/>
      <c r="BF31" s="49"/>
      <c r="BG31" s="49"/>
      <c r="BH31" s="42"/>
      <c r="BI31" s="42"/>
      <c r="BJ31" s="50"/>
      <c r="BK31" s="42"/>
      <c r="BL31" s="50"/>
      <c r="BM31" s="99">
        <v>45693</v>
      </c>
      <c r="BN31" s="90">
        <v>46021</v>
      </c>
      <c r="BO31" s="50"/>
      <c r="BP31" s="51">
        <v>7.0552147239263805</v>
      </c>
      <c r="BQ31" s="51">
        <v>7.0552147239263805</v>
      </c>
      <c r="BR31" s="51">
        <v>7.0552147239263805</v>
      </c>
      <c r="BS31" s="51">
        <v>7.0552147239263805</v>
      </c>
      <c r="BT31" s="45" t="s">
        <v>181</v>
      </c>
      <c r="BU31" s="42" t="s">
        <v>156</v>
      </c>
      <c r="BV31" s="42" t="s">
        <v>157</v>
      </c>
      <c r="BW31" s="42">
        <v>11825</v>
      </c>
      <c r="BX31" s="42">
        <v>10925</v>
      </c>
      <c r="BY31" s="46">
        <v>29481056</v>
      </c>
      <c r="BZ31" s="52">
        <v>45692</v>
      </c>
      <c r="CA31" s="42">
        <v>11725</v>
      </c>
      <c r="CB31" s="46">
        <v>29123710</v>
      </c>
      <c r="CC31" s="52">
        <v>45693</v>
      </c>
      <c r="CD31" s="53">
        <v>0</v>
      </c>
      <c r="CE31" s="53">
        <v>2322750</v>
      </c>
      <c r="CF31" s="53">
        <v>2680096</v>
      </c>
      <c r="CG31" s="53">
        <v>2680096</v>
      </c>
      <c r="CH31" s="53">
        <v>2680096</v>
      </c>
      <c r="CI31" s="53">
        <v>2680096</v>
      </c>
      <c r="CJ31" s="53">
        <v>2680096</v>
      </c>
      <c r="CK31" s="53">
        <v>2680096</v>
      </c>
      <c r="CL31" s="53">
        <v>2680096</v>
      </c>
      <c r="CM31" s="53">
        <v>2680096</v>
      </c>
      <c r="CN31" s="53">
        <v>2680096</v>
      </c>
      <c r="CO31" s="53">
        <v>2680096</v>
      </c>
      <c r="CP31" s="53">
        <v>29123710</v>
      </c>
      <c r="CQ31" s="53">
        <v>0</v>
      </c>
      <c r="CR31" s="53">
        <v>29123710</v>
      </c>
      <c r="CS31" s="88" t="s">
        <v>576</v>
      </c>
      <c r="CT31" s="92" t="s">
        <v>577</v>
      </c>
      <c r="CU31" s="93" t="s">
        <v>160</v>
      </c>
      <c r="CV31" s="99">
        <v>45693</v>
      </c>
      <c r="CW31" s="54">
        <v>2025</v>
      </c>
      <c r="CX31" s="54" t="s">
        <v>184</v>
      </c>
      <c r="CY31" s="55" t="s">
        <v>162</v>
      </c>
      <c r="CZ31" s="50">
        <v>45716</v>
      </c>
      <c r="DA31" s="88" t="s">
        <v>197</v>
      </c>
      <c r="DB31" s="41"/>
      <c r="DC31" s="91" t="s">
        <v>312</v>
      </c>
      <c r="DD31" s="96" t="s">
        <v>578</v>
      </c>
      <c r="DE31" s="88" t="s">
        <v>579</v>
      </c>
      <c r="DF31" s="88" t="s">
        <v>580</v>
      </c>
      <c r="DG31" s="88" t="s">
        <v>580</v>
      </c>
      <c r="DH31" s="44"/>
      <c r="DI31" s="44"/>
      <c r="DJ31" s="57" t="s">
        <v>581</v>
      </c>
      <c r="DK31" s="57" t="s">
        <v>582</v>
      </c>
      <c r="DL31" s="94">
        <v>3215415265</v>
      </c>
      <c r="DM31" s="94" t="s">
        <v>583</v>
      </c>
      <c r="DN31" s="58">
        <v>45331</v>
      </c>
      <c r="DO31" s="59"/>
      <c r="DP31" s="59"/>
      <c r="DQ31" s="59"/>
      <c r="DR31" s="59"/>
      <c r="DS31" s="59"/>
      <c r="DT31" s="59"/>
      <c r="DU31" s="59"/>
      <c r="DV31" s="59"/>
      <c r="DW31" s="59"/>
      <c r="DX31" s="59"/>
      <c r="DY31" s="59"/>
      <c r="DZ31" s="59"/>
    </row>
    <row r="32" spans="1:130" x14ac:dyDescent="0.35">
      <c r="A32" s="40">
        <v>31</v>
      </c>
      <c r="B32" s="40" t="s">
        <v>2448</v>
      </c>
      <c r="C32" s="41" t="s">
        <v>584</v>
      </c>
      <c r="D32" s="42"/>
      <c r="E32" s="42"/>
      <c r="F32" s="43" t="s">
        <v>585</v>
      </c>
      <c r="G32" s="83">
        <v>45694</v>
      </c>
      <c r="H32" s="42" t="s">
        <v>132</v>
      </c>
      <c r="I32" s="44" t="s">
        <v>586</v>
      </c>
      <c r="J32" s="98" t="s">
        <v>587</v>
      </c>
      <c r="K32" s="42" t="s">
        <v>135</v>
      </c>
      <c r="L32" s="45" t="s">
        <v>136</v>
      </c>
      <c r="M32" s="42" t="s">
        <v>137</v>
      </c>
      <c r="N32" s="84" t="s">
        <v>588</v>
      </c>
      <c r="O32" s="42" t="s">
        <v>139</v>
      </c>
      <c r="P32" s="85">
        <v>55315043</v>
      </c>
      <c r="Q32" s="46"/>
      <c r="R32" s="46"/>
      <c r="S32" s="46"/>
      <c r="T32" s="86">
        <v>5106004</v>
      </c>
      <c r="U32" s="42" t="s">
        <v>140</v>
      </c>
      <c r="V32" s="42" t="s">
        <v>141</v>
      </c>
      <c r="W32" s="97">
        <v>1015410513</v>
      </c>
      <c r="X32" s="47" t="s">
        <v>142</v>
      </c>
      <c r="Y32" s="42">
        <v>1</v>
      </c>
      <c r="Z32" s="42"/>
      <c r="AA32" s="47" t="s">
        <v>142</v>
      </c>
      <c r="AB32" s="47" t="s">
        <v>142</v>
      </c>
      <c r="AC32" s="88" t="s">
        <v>502</v>
      </c>
      <c r="AD32" s="88" t="s">
        <v>589</v>
      </c>
      <c r="AE32" s="42" t="s">
        <v>178</v>
      </c>
      <c r="AF32" s="42" t="s">
        <v>179</v>
      </c>
      <c r="AG32" s="60">
        <v>1</v>
      </c>
      <c r="AH32" s="50" t="s">
        <v>142</v>
      </c>
      <c r="AI32" s="50" t="s">
        <v>142</v>
      </c>
      <c r="AJ32" s="42" t="s">
        <v>150</v>
      </c>
      <c r="AK32" s="42"/>
      <c r="AL32" s="42"/>
      <c r="AM32" s="42"/>
      <c r="AN32" s="42"/>
      <c r="AO32" s="42"/>
      <c r="AP32" s="42"/>
      <c r="AQ32" s="42" t="s">
        <v>141</v>
      </c>
      <c r="AR32" s="87" t="s">
        <v>590</v>
      </c>
      <c r="AS32" s="42">
        <v>1</v>
      </c>
      <c r="AT32" s="89" t="s">
        <v>591</v>
      </c>
      <c r="AU32" s="98">
        <v>325</v>
      </c>
      <c r="AV32" s="42" t="s">
        <v>152</v>
      </c>
      <c r="AW32" s="47">
        <v>0</v>
      </c>
      <c r="AX32" s="42" t="s">
        <v>180</v>
      </c>
      <c r="AY32" s="42"/>
      <c r="AZ32" s="52"/>
      <c r="BA32" s="48"/>
      <c r="BB32" s="49"/>
      <c r="BC32" s="42"/>
      <c r="BD32" s="42"/>
      <c r="BE32" s="49"/>
      <c r="BF32" s="49"/>
      <c r="BG32" s="49"/>
      <c r="BH32" s="42"/>
      <c r="BI32" s="42"/>
      <c r="BJ32" s="50"/>
      <c r="BK32" s="42" t="s">
        <v>592</v>
      </c>
      <c r="BL32" s="50">
        <v>45789</v>
      </c>
      <c r="BM32" s="99">
        <v>45694</v>
      </c>
      <c r="BN32" s="90">
        <v>46022</v>
      </c>
      <c r="BO32" s="50"/>
      <c r="BP32" s="51">
        <v>6.7692307692307692</v>
      </c>
      <c r="BQ32" s="51">
        <v>6.7692307692307692</v>
      </c>
      <c r="BR32" s="51">
        <v>6.7692307692307692</v>
      </c>
      <c r="BS32" s="51">
        <v>6.7692307692307692</v>
      </c>
      <c r="BT32" s="45" t="s">
        <v>593</v>
      </c>
      <c r="BU32" s="42" t="s">
        <v>156</v>
      </c>
      <c r="BV32" s="42" t="s">
        <v>157</v>
      </c>
      <c r="BW32" s="42">
        <v>12225</v>
      </c>
      <c r="BX32" s="42">
        <v>11325</v>
      </c>
      <c r="BY32" s="46">
        <v>56166044</v>
      </c>
      <c r="BZ32" s="52">
        <v>45693</v>
      </c>
      <c r="CA32" s="42">
        <v>12225</v>
      </c>
      <c r="CB32" s="46">
        <v>55315043</v>
      </c>
      <c r="CC32" s="52">
        <v>45694</v>
      </c>
      <c r="CD32" s="53">
        <v>0</v>
      </c>
      <c r="CE32" s="53">
        <v>4255003</v>
      </c>
      <c r="CF32" s="53">
        <v>5106004</v>
      </c>
      <c r="CG32" s="53">
        <v>5106004</v>
      </c>
      <c r="CH32" s="53">
        <v>5106004</v>
      </c>
      <c r="CI32" s="53">
        <v>5106004</v>
      </c>
      <c r="CJ32" s="53">
        <v>5106004</v>
      </c>
      <c r="CK32" s="53">
        <v>5106004</v>
      </c>
      <c r="CL32" s="53">
        <v>5106004</v>
      </c>
      <c r="CM32" s="53">
        <v>5106004</v>
      </c>
      <c r="CN32" s="53">
        <v>5106004</v>
      </c>
      <c r="CO32" s="53">
        <v>5106004</v>
      </c>
      <c r="CP32" s="53">
        <v>55315043</v>
      </c>
      <c r="CQ32" s="53">
        <v>0</v>
      </c>
      <c r="CR32" s="53">
        <v>55315043</v>
      </c>
      <c r="CS32" s="88" t="s">
        <v>594</v>
      </c>
      <c r="CT32" s="92" t="s">
        <v>595</v>
      </c>
      <c r="CU32" s="93" t="s">
        <v>160</v>
      </c>
      <c r="CV32" s="99">
        <v>45694</v>
      </c>
      <c r="CW32" s="54">
        <v>2025</v>
      </c>
      <c r="CX32" s="54" t="s">
        <v>184</v>
      </c>
      <c r="CY32" s="55" t="s">
        <v>162</v>
      </c>
      <c r="CZ32" s="50">
        <v>45716</v>
      </c>
      <c r="DA32" s="88" t="s">
        <v>197</v>
      </c>
      <c r="DB32" s="41"/>
      <c r="DC32" s="91" t="s">
        <v>163</v>
      </c>
      <c r="DD32" s="96" t="s">
        <v>596</v>
      </c>
      <c r="DE32" s="88" t="s">
        <v>502</v>
      </c>
      <c r="DF32" s="88" t="s">
        <v>597</v>
      </c>
      <c r="DG32" s="88" t="s">
        <v>597</v>
      </c>
      <c r="DH32" s="44" t="s">
        <v>598</v>
      </c>
      <c r="DI32" s="44" t="s">
        <v>599</v>
      </c>
      <c r="DJ32" s="57" t="s">
        <v>600</v>
      </c>
      <c r="DK32" s="57" t="s">
        <v>600</v>
      </c>
      <c r="DL32" s="94">
        <v>3057037991</v>
      </c>
      <c r="DM32" s="94" t="s">
        <v>601</v>
      </c>
      <c r="DN32" s="58">
        <v>45339</v>
      </c>
      <c r="DO32" s="59"/>
      <c r="DP32" s="59"/>
      <c r="DQ32" s="59"/>
      <c r="DR32" s="59"/>
      <c r="DS32" s="59"/>
      <c r="DT32" s="59"/>
      <c r="DU32" s="59"/>
      <c r="DV32" s="59"/>
      <c r="DW32" s="59"/>
      <c r="DX32" s="59"/>
      <c r="DY32" s="59"/>
      <c r="DZ32" s="59"/>
    </row>
    <row r="33" spans="1:130" x14ac:dyDescent="0.35">
      <c r="A33" s="40">
        <v>32</v>
      </c>
      <c r="B33" s="40" t="s">
        <v>2448</v>
      </c>
      <c r="C33" s="41" t="s">
        <v>602</v>
      </c>
      <c r="D33" s="42"/>
      <c r="E33" s="42"/>
      <c r="F33" s="43" t="s">
        <v>603</v>
      </c>
      <c r="G33" s="83">
        <v>45694</v>
      </c>
      <c r="H33" s="42" t="s">
        <v>172</v>
      </c>
      <c r="I33" s="44" t="s">
        <v>604</v>
      </c>
      <c r="J33" s="98" t="s">
        <v>605</v>
      </c>
      <c r="K33" s="42" t="s">
        <v>135</v>
      </c>
      <c r="L33" s="45" t="s">
        <v>136</v>
      </c>
      <c r="M33" s="42" t="s">
        <v>137</v>
      </c>
      <c r="N33" s="84" t="s">
        <v>606</v>
      </c>
      <c r="O33" s="42" t="s">
        <v>139</v>
      </c>
      <c r="P33" s="85">
        <v>45228010</v>
      </c>
      <c r="Q33" s="46"/>
      <c r="R33" s="46"/>
      <c r="S33" s="46"/>
      <c r="T33" s="86">
        <v>4200744</v>
      </c>
      <c r="U33" s="42" t="s">
        <v>140</v>
      </c>
      <c r="V33" s="42" t="s">
        <v>141</v>
      </c>
      <c r="W33" s="97">
        <v>1061692064</v>
      </c>
      <c r="X33" s="47" t="s">
        <v>142</v>
      </c>
      <c r="Y33" s="42">
        <v>2</v>
      </c>
      <c r="Z33" s="42"/>
      <c r="AA33" s="47" t="s">
        <v>142</v>
      </c>
      <c r="AB33" s="47" t="s">
        <v>142</v>
      </c>
      <c r="AC33" s="88" t="s">
        <v>473</v>
      </c>
      <c r="AD33" s="88" t="s">
        <v>607</v>
      </c>
      <c r="AE33" s="42" t="s">
        <v>178</v>
      </c>
      <c r="AF33" s="42" t="s">
        <v>179</v>
      </c>
      <c r="AG33" s="60">
        <v>1</v>
      </c>
      <c r="AH33" s="50" t="s">
        <v>142</v>
      </c>
      <c r="AI33" s="50" t="s">
        <v>142</v>
      </c>
      <c r="AJ33" s="42" t="s">
        <v>150</v>
      </c>
      <c r="AK33" s="42"/>
      <c r="AL33" s="42"/>
      <c r="AM33" s="42"/>
      <c r="AN33" s="42"/>
      <c r="AO33" s="42"/>
      <c r="AP33" s="42"/>
      <c r="AQ33" s="42" t="s">
        <v>141</v>
      </c>
      <c r="AR33" s="87" t="s">
        <v>608</v>
      </c>
      <c r="AS33" s="42">
        <v>5</v>
      </c>
      <c r="AT33" s="89" t="s">
        <v>609</v>
      </c>
      <c r="AU33" s="98">
        <v>323</v>
      </c>
      <c r="AV33" s="42" t="s">
        <v>152</v>
      </c>
      <c r="AW33" s="47">
        <v>0</v>
      </c>
      <c r="AX33" s="42" t="s">
        <v>180</v>
      </c>
      <c r="AY33" s="42"/>
      <c r="AZ33" s="52"/>
      <c r="BA33" s="48"/>
      <c r="BB33" s="49"/>
      <c r="BC33" s="42"/>
      <c r="BD33" s="42"/>
      <c r="BE33" s="49"/>
      <c r="BF33" s="49"/>
      <c r="BG33" s="49"/>
      <c r="BH33" s="42"/>
      <c r="BI33" s="42"/>
      <c r="BJ33" s="50"/>
      <c r="BK33" s="42"/>
      <c r="BL33" s="50"/>
      <c r="BM33" s="99">
        <v>45694</v>
      </c>
      <c r="BN33" s="90">
        <v>46019</v>
      </c>
      <c r="BO33" s="50"/>
      <c r="BP33" s="51">
        <v>6.8111455108359129</v>
      </c>
      <c r="BQ33" s="51">
        <v>6.8111455108359129</v>
      </c>
      <c r="BR33" s="51">
        <v>6.8111455108359129</v>
      </c>
      <c r="BS33" s="51">
        <v>6.8111455108359129</v>
      </c>
      <c r="BT33" s="45" t="s">
        <v>181</v>
      </c>
      <c r="BU33" s="42" t="s">
        <v>156</v>
      </c>
      <c r="BV33" s="42" t="s">
        <v>157</v>
      </c>
      <c r="BW33" s="42">
        <v>11425</v>
      </c>
      <c r="BX33" s="42">
        <v>10525</v>
      </c>
      <c r="BY33" s="46">
        <v>45228010</v>
      </c>
      <c r="BZ33" s="52">
        <v>45688</v>
      </c>
      <c r="CA33" s="42">
        <v>12325</v>
      </c>
      <c r="CB33" s="46">
        <v>45228010</v>
      </c>
      <c r="CC33" s="52">
        <v>45694</v>
      </c>
      <c r="CD33" s="53">
        <v>0</v>
      </c>
      <c r="CE33" s="53">
        <v>3360595</v>
      </c>
      <c r="CF33" s="53">
        <v>4200744</v>
      </c>
      <c r="CG33" s="53">
        <v>4200744</v>
      </c>
      <c r="CH33" s="53">
        <v>4200744</v>
      </c>
      <c r="CI33" s="53">
        <v>4200744</v>
      </c>
      <c r="CJ33" s="53">
        <v>4200744</v>
      </c>
      <c r="CK33" s="53">
        <v>4200744</v>
      </c>
      <c r="CL33" s="53">
        <v>4200744</v>
      </c>
      <c r="CM33" s="53">
        <v>4200744</v>
      </c>
      <c r="CN33" s="53">
        <v>4200744</v>
      </c>
      <c r="CO33" s="53">
        <v>4200744</v>
      </c>
      <c r="CP33" s="53">
        <v>45368035</v>
      </c>
      <c r="CQ33" s="53">
        <v>-140025</v>
      </c>
      <c r="CR33" s="53">
        <v>45228010</v>
      </c>
      <c r="CS33" s="88" t="s">
        <v>610</v>
      </c>
      <c r="CT33" s="92" t="s">
        <v>611</v>
      </c>
      <c r="CU33" s="93" t="s">
        <v>160</v>
      </c>
      <c r="CV33" s="99">
        <v>45694</v>
      </c>
      <c r="CW33" s="54">
        <v>2025</v>
      </c>
      <c r="CX33" s="54" t="s">
        <v>184</v>
      </c>
      <c r="CY33" s="55" t="s">
        <v>162</v>
      </c>
      <c r="CZ33" s="50">
        <v>45716</v>
      </c>
      <c r="DA33" s="88" t="s">
        <v>197</v>
      </c>
      <c r="DB33" s="41"/>
      <c r="DC33" s="91" t="s">
        <v>163</v>
      </c>
      <c r="DD33" s="96" t="s">
        <v>612</v>
      </c>
      <c r="DE33" s="88" t="s">
        <v>473</v>
      </c>
      <c r="DF33" s="88" t="s">
        <v>163</v>
      </c>
      <c r="DG33" s="88" t="s">
        <v>163</v>
      </c>
      <c r="DH33" s="44" t="s">
        <v>613</v>
      </c>
      <c r="DI33" s="44" t="s">
        <v>613</v>
      </c>
      <c r="DJ33" s="57" t="s">
        <v>614</v>
      </c>
      <c r="DK33" s="57" t="s">
        <v>615</v>
      </c>
      <c r="DL33" s="94">
        <v>3113049715</v>
      </c>
      <c r="DM33" s="94" t="s">
        <v>616</v>
      </c>
      <c r="DN33" s="58">
        <v>45320</v>
      </c>
      <c r="DO33" s="59"/>
      <c r="DP33" s="59"/>
      <c r="DQ33" s="59"/>
      <c r="DR33" s="59"/>
      <c r="DS33" s="59"/>
      <c r="DT33" s="59"/>
      <c r="DU33" s="59"/>
      <c r="DV33" s="59"/>
      <c r="DW33" s="59"/>
      <c r="DX33" s="59"/>
      <c r="DY33" s="59"/>
      <c r="DZ33" s="59"/>
    </row>
    <row r="34" spans="1:130" x14ac:dyDescent="0.35">
      <c r="A34" s="40">
        <v>33</v>
      </c>
      <c r="B34" s="40" t="s">
        <v>2448</v>
      </c>
      <c r="C34" s="41" t="s">
        <v>617</v>
      </c>
      <c r="D34" s="42"/>
      <c r="E34" s="42"/>
      <c r="F34" s="43" t="s">
        <v>618</v>
      </c>
      <c r="G34" s="83">
        <v>45693</v>
      </c>
      <c r="H34" s="42" t="s">
        <v>172</v>
      </c>
      <c r="I34" s="44" t="s">
        <v>619</v>
      </c>
      <c r="J34" s="98" t="s">
        <v>551</v>
      </c>
      <c r="K34" s="42" t="s">
        <v>135</v>
      </c>
      <c r="L34" s="45" t="s">
        <v>136</v>
      </c>
      <c r="M34" s="42" t="s">
        <v>137</v>
      </c>
      <c r="N34" s="84" t="s">
        <v>620</v>
      </c>
      <c r="O34" s="42" t="s">
        <v>139</v>
      </c>
      <c r="P34" s="85">
        <v>50212889</v>
      </c>
      <c r="Q34" s="46"/>
      <c r="R34" s="46"/>
      <c r="S34" s="46"/>
      <c r="T34" s="86">
        <v>4620818</v>
      </c>
      <c r="U34" s="42" t="s">
        <v>140</v>
      </c>
      <c r="V34" s="42" t="s">
        <v>141</v>
      </c>
      <c r="W34" s="97" t="s">
        <v>621</v>
      </c>
      <c r="X34" s="47" t="s">
        <v>142</v>
      </c>
      <c r="Y34" s="42">
        <v>3</v>
      </c>
      <c r="Z34" s="42"/>
      <c r="AA34" s="47" t="s">
        <v>142</v>
      </c>
      <c r="AB34" s="47" t="s">
        <v>142</v>
      </c>
      <c r="AC34" s="88" t="s">
        <v>579</v>
      </c>
      <c r="AD34" s="88" t="s">
        <v>622</v>
      </c>
      <c r="AE34" s="42" t="s">
        <v>178</v>
      </c>
      <c r="AF34" s="42" t="s">
        <v>179</v>
      </c>
      <c r="AG34" s="60">
        <v>1</v>
      </c>
      <c r="AH34" s="50" t="s">
        <v>142</v>
      </c>
      <c r="AI34" s="50" t="s">
        <v>142</v>
      </c>
      <c r="AJ34" s="42" t="s">
        <v>150</v>
      </c>
      <c r="AK34" s="42"/>
      <c r="AL34" s="42"/>
      <c r="AM34" s="42"/>
      <c r="AN34" s="42"/>
      <c r="AO34" s="42"/>
      <c r="AP34" s="42"/>
      <c r="AQ34" s="42" t="s">
        <v>141</v>
      </c>
      <c r="AR34" s="87" t="s">
        <v>556</v>
      </c>
      <c r="AS34" s="42">
        <v>1</v>
      </c>
      <c r="AT34" s="89" t="s">
        <v>557</v>
      </c>
      <c r="AU34" s="98">
        <v>327</v>
      </c>
      <c r="AV34" s="42" t="s">
        <v>152</v>
      </c>
      <c r="AW34" s="47">
        <v>0</v>
      </c>
      <c r="AX34" s="42" t="s">
        <v>180</v>
      </c>
      <c r="AY34" s="42"/>
      <c r="AZ34" s="52"/>
      <c r="BA34" s="48"/>
      <c r="BB34" s="49"/>
      <c r="BC34" s="42"/>
      <c r="BD34" s="42"/>
      <c r="BE34" s="49"/>
      <c r="BF34" s="49"/>
      <c r="BG34" s="49"/>
      <c r="BH34" s="42"/>
      <c r="BI34" s="42"/>
      <c r="BJ34" s="50"/>
      <c r="BK34" s="42"/>
      <c r="BL34" s="50"/>
      <c r="BM34" s="99">
        <v>45693</v>
      </c>
      <c r="BN34" s="90">
        <v>46022</v>
      </c>
      <c r="BO34" s="50"/>
      <c r="BP34" s="51">
        <v>7.0336391437308867</v>
      </c>
      <c r="BQ34" s="51">
        <v>7.0336391437308867</v>
      </c>
      <c r="BR34" s="51">
        <v>7.0336391437308867</v>
      </c>
      <c r="BS34" s="51">
        <v>7.0336391437308867</v>
      </c>
      <c r="BT34" s="45" t="s">
        <v>181</v>
      </c>
      <c r="BU34" s="42" t="s">
        <v>156</v>
      </c>
      <c r="BV34" s="42" t="s">
        <v>157</v>
      </c>
      <c r="BW34" s="42">
        <v>11625</v>
      </c>
      <c r="BX34" s="42">
        <v>10725</v>
      </c>
      <c r="BY34" s="46">
        <v>50828998</v>
      </c>
      <c r="BZ34" s="52">
        <v>45691</v>
      </c>
      <c r="CA34" s="42">
        <v>11925</v>
      </c>
      <c r="CB34" s="46">
        <v>50212889</v>
      </c>
      <c r="CC34" s="52">
        <v>45693</v>
      </c>
      <c r="CD34" s="53">
        <v>0</v>
      </c>
      <c r="CE34" s="53">
        <v>4004709</v>
      </c>
      <c r="CF34" s="53">
        <v>4620818</v>
      </c>
      <c r="CG34" s="53">
        <v>4620818</v>
      </c>
      <c r="CH34" s="53">
        <v>4620818</v>
      </c>
      <c r="CI34" s="53">
        <v>4620818</v>
      </c>
      <c r="CJ34" s="53">
        <v>4620818</v>
      </c>
      <c r="CK34" s="53">
        <v>4620818</v>
      </c>
      <c r="CL34" s="53">
        <v>4620818</v>
      </c>
      <c r="CM34" s="53">
        <v>4620818</v>
      </c>
      <c r="CN34" s="53">
        <v>4620818</v>
      </c>
      <c r="CO34" s="53">
        <v>4620818</v>
      </c>
      <c r="CP34" s="53">
        <v>50212889</v>
      </c>
      <c r="CQ34" s="53">
        <v>0</v>
      </c>
      <c r="CR34" s="53">
        <v>50212889</v>
      </c>
      <c r="CS34" s="88" t="s">
        <v>623</v>
      </c>
      <c r="CT34" s="92" t="s">
        <v>624</v>
      </c>
      <c r="CU34" s="93" t="s">
        <v>160</v>
      </c>
      <c r="CV34" s="99">
        <v>45693</v>
      </c>
      <c r="CW34" s="54">
        <v>2025</v>
      </c>
      <c r="CX34" s="54" t="s">
        <v>184</v>
      </c>
      <c r="CY34" s="55" t="s">
        <v>162</v>
      </c>
      <c r="CZ34" s="50">
        <v>45716</v>
      </c>
      <c r="DA34" s="88" t="s">
        <v>177</v>
      </c>
      <c r="DB34" s="41"/>
      <c r="DC34" s="91" t="s">
        <v>163</v>
      </c>
      <c r="DD34" s="96" t="s">
        <v>625</v>
      </c>
      <c r="DE34" s="88" t="s">
        <v>579</v>
      </c>
      <c r="DF34" s="88" t="s">
        <v>163</v>
      </c>
      <c r="DG34" s="88" t="s">
        <v>163</v>
      </c>
      <c r="DH34" s="44" t="s">
        <v>626</v>
      </c>
      <c r="DI34" s="44" t="s">
        <v>626</v>
      </c>
      <c r="DJ34" s="57" t="e">
        <v>#N/A</v>
      </c>
      <c r="DK34" s="57" t="s">
        <v>627</v>
      </c>
      <c r="DL34" s="94">
        <v>3012943160</v>
      </c>
      <c r="DM34" s="94" t="s">
        <v>628</v>
      </c>
      <c r="DN34" s="58" t="s">
        <v>629</v>
      </c>
      <c r="DO34" s="59"/>
      <c r="DP34" s="59"/>
      <c r="DQ34" s="59"/>
      <c r="DR34" s="59"/>
      <c r="DS34" s="59"/>
      <c r="DT34" s="59"/>
      <c r="DU34" s="59"/>
      <c r="DV34" s="59"/>
      <c r="DW34" s="59"/>
      <c r="DX34" s="59"/>
      <c r="DY34" s="59"/>
      <c r="DZ34" s="59"/>
    </row>
    <row r="35" spans="1:130" x14ac:dyDescent="0.35">
      <c r="A35" s="40">
        <v>34</v>
      </c>
      <c r="B35" s="40" t="s">
        <v>2448</v>
      </c>
      <c r="C35" s="41" t="s">
        <v>630</v>
      </c>
      <c r="D35" s="42"/>
      <c r="E35" s="42"/>
      <c r="F35" s="43" t="s">
        <v>631</v>
      </c>
      <c r="G35" s="83">
        <v>45695</v>
      </c>
      <c r="H35" s="42" t="s">
        <v>172</v>
      </c>
      <c r="I35" s="44" t="s">
        <v>632</v>
      </c>
      <c r="J35" s="98" t="s">
        <v>633</v>
      </c>
      <c r="K35" s="42" t="s">
        <v>135</v>
      </c>
      <c r="L35" s="45" t="s">
        <v>136</v>
      </c>
      <c r="M35" s="42" t="s">
        <v>137</v>
      </c>
      <c r="N35" s="84" t="s">
        <v>634</v>
      </c>
      <c r="O35" s="42" t="s">
        <v>139</v>
      </c>
      <c r="P35" s="85">
        <v>49904834</v>
      </c>
      <c r="Q35" s="46"/>
      <c r="R35" s="46"/>
      <c r="S35" s="46"/>
      <c r="T35" s="86">
        <v>4620818</v>
      </c>
      <c r="U35" s="42" t="s">
        <v>140</v>
      </c>
      <c r="V35" s="42" t="s">
        <v>141</v>
      </c>
      <c r="W35" s="97" t="s">
        <v>635</v>
      </c>
      <c r="X35" s="47" t="s">
        <v>142</v>
      </c>
      <c r="Y35" s="42">
        <v>1</v>
      </c>
      <c r="Z35" s="42"/>
      <c r="AA35" s="47" t="s">
        <v>142</v>
      </c>
      <c r="AB35" s="47" t="s">
        <v>142</v>
      </c>
      <c r="AC35" s="88" t="s">
        <v>636</v>
      </c>
      <c r="AD35" s="88" t="s">
        <v>637</v>
      </c>
      <c r="AE35" s="42" t="s">
        <v>178</v>
      </c>
      <c r="AF35" s="42" t="s">
        <v>179</v>
      </c>
      <c r="AG35" s="60">
        <v>1</v>
      </c>
      <c r="AH35" s="50" t="s">
        <v>142</v>
      </c>
      <c r="AI35" s="50" t="s">
        <v>142</v>
      </c>
      <c r="AJ35" s="42" t="s">
        <v>150</v>
      </c>
      <c r="AK35" s="42"/>
      <c r="AL35" s="42"/>
      <c r="AM35" s="42"/>
      <c r="AN35" s="42"/>
      <c r="AO35" s="42"/>
      <c r="AP35" s="42"/>
      <c r="AQ35" s="42" t="s">
        <v>141</v>
      </c>
      <c r="AR35" s="87" t="s">
        <v>638</v>
      </c>
      <c r="AS35" s="42">
        <v>3</v>
      </c>
      <c r="AT35" s="89" t="s">
        <v>639</v>
      </c>
      <c r="AU35" s="98">
        <v>325</v>
      </c>
      <c r="AV35" s="42" t="s">
        <v>152</v>
      </c>
      <c r="AW35" s="47">
        <v>0</v>
      </c>
      <c r="AX35" s="42" t="s">
        <v>180</v>
      </c>
      <c r="AY35" s="42"/>
      <c r="AZ35" s="52"/>
      <c r="BA35" s="48"/>
      <c r="BB35" s="49"/>
      <c r="BC35" s="42"/>
      <c r="BD35" s="42"/>
      <c r="BE35" s="49"/>
      <c r="BF35" s="49"/>
      <c r="BG35" s="49"/>
      <c r="BH35" s="42"/>
      <c r="BI35" s="42"/>
      <c r="BJ35" s="50"/>
      <c r="BK35" s="42"/>
      <c r="BL35" s="50"/>
      <c r="BM35" s="99">
        <v>45695</v>
      </c>
      <c r="BN35" s="90">
        <v>46022</v>
      </c>
      <c r="BO35" s="50"/>
      <c r="BP35" s="51">
        <v>6.4615384615384617</v>
      </c>
      <c r="BQ35" s="51">
        <v>6.4615384615384617</v>
      </c>
      <c r="BR35" s="51">
        <v>6.4615384615384617</v>
      </c>
      <c r="BS35" s="51">
        <v>6.4615384615384617</v>
      </c>
      <c r="BT35" s="45" t="s">
        <v>181</v>
      </c>
      <c r="BU35" s="42" t="s">
        <v>156</v>
      </c>
      <c r="BV35" s="42" t="s">
        <v>157</v>
      </c>
      <c r="BW35" s="42">
        <v>12425</v>
      </c>
      <c r="BX35" s="42">
        <v>11525</v>
      </c>
      <c r="BY35" s="46">
        <v>54733589</v>
      </c>
      <c r="BZ35" s="52">
        <v>45694</v>
      </c>
      <c r="CA35" s="42">
        <v>13325</v>
      </c>
      <c r="CB35" s="46">
        <v>49904834</v>
      </c>
      <c r="CC35" s="52">
        <v>45695</v>
      </c>
      <c r="CD35" s="53">
        <v>0</v>
      </c>
      <c r="CE35" s="53">
        <v>3696654</v>
      </c>
      <c r="CF35" s="53">
        <v>4620818</v>
      </c>
      <c r="CG35" s="53">
        <v>4620818</v>
      </c>
      <c r="CH35" s="53">
        <v>4620818</v>
      </c>
      <c r="CI35" s="53">
        <v>4620818</v>
      </c>
      <c r="CJ35" s="53">
        <v>4620818</v>
      </c>
      <c r="CK35" s="53">
        <v>4620818</v>
      </c>
      <c r="CL35" s="53">
        <v>4620818</v>
      </c>
      <c r="CM35" s="53">
        <v>4620818</v>
      </c>
      <c r="CN35" s="53">
        <v>4620818</v>
      </c>
      <c r="CO35" s="53">
        <v>4620818</v>
      </c>
      <c r="CP35" s="53">
        <v>49904834</v>
      </c>
      <c r="CQ35" s="53">
        <v>0</v>
      </c>
      <c r="CR35" s="53">
        <v>49904834</v>
      </c>
      <c r="CS35" s="88" t="s">
        <v>640</v>
      </c>
      <c r="CT35" s="92" t="s">
        <v>641</v>
      </c>
      <c r="CU35" s="93" t="s">
        <v>160</v>
      </c>
      <c r="CV35" s="99">
        <v>45694</v>
      </c>
      <c r="CW35" s="54">
        <v>2025</v>
      </c>
      <c r="CX35" s="54" t="s">
        <v>184</v>
      </c>
      <c r="CY35" s="55" t="s">
        <v>162</v>
      </c>
      <c r="CZ35" s="50">
        <v>45716</v>
      </c>
      <c r="DA35" s="88" t="s">
        <v>177</v>
      </c>
      <c r="DB35" s="41"/>
      <c r="DC35" s="91" t="s">
        <v>312</v>
      </c>
      <c r="DD35" s="96" t="s">
        <v>642</v>
      </c>
      <c r="DE35" s="88" t="s">
        <v>636</v>
      </c>
      <c r="DF35" s="88" t="s">
        <v>163</v>
      </c>
      <c r="DG35" s="88" t="s">
        <v>163</v>
      </c>
      <c r="DH35" s="44" t="s">
        <v>643</v>
      </c>
      <c r="DI35" s="44" t="s">
        <v>644</v>
      </c>
      <c r="DJ35" s="57" t="e">
        <v>#N/A</v>
      </c>
      <c r="DK35" s="57" t="s">
        <v>645</v>
      </c>
      <c r="DL35" s="94">
        <v>3043473402</v>
      </c>
      <c r="DM35" s="94" t="s">
        <v>646</v>
      </c>
      <c r="DN35" s="58">
        <v>45693</v>
      </c>
      <c r="DO35" s="59"/>
      <c r="DP35" s="59"/>
      <c r="DQ35" s="59"/>
      <c r="DR35" s="59"/>
      <c r="DS35" s="59"/>
      <c r="DT35" s="59"/>
      <c r="DU35" s="59"/>
      <c r="DV35" s="59"/>
      <c r="DW35" s="59"/>
      <c r="DX35" s="59"/>
      <c r="DY35" s="59"/>
      <c r="DZ35" s="59"/>
    </row>
    <row r="36" spans="1:130" x14ac:dyDescent="0.35">
      <c r="A36" s="40">
        <v>35</v>
      </c>
      <c r="B36" s="40" t="s">
        <v>2448</v>
      </c>
      <c r="C36" s="41" t="s">
        <v>647</v>
      </c>
      <c r="D36" s="42"/>
      <c r="E36" s="42"/>
      <c r="F36" s="43" t="s">
        <v>648</v>
      </c>
      <c r="G36" s="83">
        <v>45695</v>
      </c>
      <c r="H36" s="42" t="s">
        <v>172</v>
      </c>
      <c r="I36" s="44" t="s">
        <v>649</v>
      </c>
      <c r="J36" s="98" t="s">
        <v>633</v>
      </c>
      <c r="K36" s="42" t="s">
        <v>135</v>
      </c>
      <c r="L36" s="45" t="s">
        <v>136</v>
      </c>
      <c r="M36" s="42" t="s">
        <v>137</v>
      </c>
      <c r="N36" s="84" t="s">
        <v>650</v>
      </c>
      <c r="O36" s="42" t="s">
        <v>139</v>
      </c>
      <c r="P36" s="85">
        <v>45228010</v>
      </c>
      <c r="Q36" s="46"/>
      <c r="R36" s="46"/>
      <c r="S36" s="46"/>
      <c r="T36" s="86">
        <v>4200744</v>
      </c>
      <c r="U36" s="42" t="s">
        <v>140</v>
      </c>
      <c r="V36" s="42" t="s">
        <v>141</v>
      </c>
      <c r="W36" s="97" t="s">
        <v>651</v>
      </c>
      <c r="X36" s="47" t="s">
        <v>142</v>
      </c>
      <c r="Y36" s="42">
        <v>3</v>
      </c>
      <c r="Z36" s="42"/>
      <c r="AA36" s="47" t="s">
        <v>142</v>
      </c>
      <c r="AB36" s="47" t="s">
        <v>142</v>
      </c>
      <c r="AC36" s="88" t="s">
        <v>473</v>
      </c>
      <c r="AD36" s="88" t="s">
        <v>652</v>
      </c>
      <c r="AE36" s="42" t="s">
        <v>178</v>
      </c>
      <c r="AF36" s="42" t="s">
        <v>179</v>
      </c>
      <c r="AG36" s="60">
        <v>1</v>
      </c>
      <c r="AH36" s="50" t="s">
        <v>142</v>
      </c>
      <c r="AI36" s="50" t="s">
        <v>142</v>
      </c>
      <c r="AJ36" s="42" t="s">
        <v>150</v>
      </c>
      <c r="AK36" s="42"/>
      <c r="AL36" s="42"/>
      <c r="AM36" s="42"/>
      <c r="AN36" s="42"/>
      <c r="AO36" s="42"/>
      <c r="AP36" s="42"/>
      <c r="AQ36" s="42" t="s">
        <v>141</v>
      </c>
      <c r="AR36" s="87" t="s">
        <v>638</v>
      </c>
      <c r="AS36" s="42">
        <v>3</v>
      </c>
      <c r="AT36" s="89" t="s">
        <v>639</v>
      </c>
      <c r="AU36" s="98">
        <v>323</v>
      </c>
      <c r="AV36" s="42" t="s">
        <v>152</v>
      </c>
      <c r="AW36" s="47">
        <v>0</v>
      </c>
      <c r="AX36" s="42" t="s">
        <v>180</v>
      </c>
      <c r="AY36" s="42"/>
      <c r="AZ36" s="52"/>
      <c r="BA36" s="48"/>
      <c r="BB36" s="49"/>
      <c r="BC36" s="42"/>
      <c r="BD36" s="42"/>
      <c r="BE36" s="49"/>
      <c r="BF36" s="49"/>
      <c r="BG36" s="49"/>
      <c r="BH36" s="42"/>
      <c r="BI36" s="42"/>
      <c r="BJ36" s="50"/>
      <c r="BK36" s="42"/>
      <c r="BL36" s="50"/>
      <c r="BM36" s="99">
        <v>45695</v>
      </c>
      <c r="BN36" s="90">
        <v>46020</v>
      </c>
      <c r="BO36" s="50"/>
      <c r="BP36" s="51">
        <v>6.5015479876160986</v>
      </c>
      <c r="BQ36" s="51">
        <v>6.5015479876160986</v>
      </c>
      <c r="BR36" s="51">
        <v>6.5015479876160986</v>
      </c>
      <c r="BS36" s="51">
        <v>6.5015479876160986</v>
      </c>
      <c r="BT36" s="45" t="s">
        <v>181</v>
      </c>
      <c r="BU36" s="42" t="s">
        <v>156</v>
      </c>
      <c r="BV36" s="42" t="s">
        <v>157</v>
      </c>
      <c r="BW36" s="42">
        <v>12325</v>
      </c>
      <c r="BX36" s="42">
        <v>11425</v>
      </c>
      <c r="BY36" s="46">
        <v>45234373</v>
      </c>
      <c r="BZ36" s="52">
        <v>45694</v>
      </c>
      <c r="CA36" s="42">
        <v>13225</v>
      </c>
      <c r="CB36" s="46">
        <v>45228010</v>
      </c>
      <c r="CC36" s="52">
        <v>45695</v>
      </c>
      <c r="CD36" s="53">
        <v>0</v>
      </c>
      <c r="CE36" s="53">
        <v>3360595</v>
      </c>
      <c r="CF36" s="53">
        <v>4200744</v>
      </c>
      <c r="CG36" s="53">
        <v>4200744</v>
      </c>
      <c r="CH36" s="53">
        <v>4200744</v>
      </c>
      <c r="CI36" s="53">
        <v>4200744</v>
      </c>
      <c r="CJ36" s="53">
        <v>4200744</v>
      </c>
      <c r="CK36" s="53">
        <v>4200744</v>
      </c>
      <c r="CL36" s="53">
        <v>4200744</v>
      </c>
      <c r="CM36" s="53">
        <v>4200744</v>
      </c>
      <c r="CN36" s="53">
        <v>4200744</v>
      </c>
      <c r="CO36" s="53">
        <v>4060719</v>
      </c>
      <c r="CP36" s="53">
        <v>45228010</v>
      </c>
      <c r="CQ36" s="53">
        <v>0</v>
      </c>
      <c r="CR36" s="53">
        <v>45228010</v>
      </c>
      <c r="CS36" s="88" t="s">
        <v>653</v>
      </c>
      <c r="CT36" s="92" t="s">
        <v>654</v>
      </c>
      <c r="CU36" s="93" t="s">
        <v>160</v>
      </c>
      <c r="CV36" s="99">
        <v>45695</v>
      </c>
      <c r="CW36" s="54">
        <v>2025</v>
      </c>
      <c r="CX36" s="54" t="s">
        <v>184</v>
      </c>
      <c r="CY36" s="55" t="s">
        <v>162</v>
      </c>
      <c r="CZ36" s="50">
        <v>45716</v>
      </c>
      <c r="DA36" s="88" t="s">
        <v>562</v>
      </c>
      <c r="DB36" s="41"/>
      <c r="DC36" s="91" t="s">
        <v>163</v>
      </c>
      <c r="DD36" s="96" t="s">
        <v>655</v>
      </c>
      <c r="DE36" s="88" t="s">
        <v>473</v>
      </c>
      <c r="DF36" s="88" t="s">
        <v>656</v>
      </c>
      <c r="DG36" s="88" t="s">
        <v>656</v>
      </c>
      <c r="DH36" s="44" t="s">
        <v>657</v>
      </c>
      <c r="DI36" s="44" t="s">
        <v>657</v>
      </c>
      <c r="DJ36" s="57" t="s">
        <v>658</v>
      </c>
      <c r="DK36" s="57" t="s">
        <v>659</v>
      </c>
      <c r="DL36" s="94">
        <v>3217454267</v>
      </c>
      <c r="DM36" s="94" t="s">
        <v>660</v>
      </c>
      <c r="DN36" s="58">
        <v>44967</v>
      </c>
      <c r="DO36" s="59"/>
      <c r="DP36" s="59"/>
      <c r="DQ36" s="59"/>
      <c r="DR36" s="59"/>
      <c r="DS36" s="59"/>
      <c r="DT36" s="59"/>
      <c r="DU36" s="59"/>
      <c r="DV36" s="59"/>
      <c r="DW36" s="59"/>
      <c r="DX36" s="59"/>
      <c r="DY36" s="59"/>
      <c r="DZ36" s="59"/>
    </row>
    <row r="37" spans="1:130" x14ac:dyDescent="0.35">
      <c r="A37" s="40">
        <v>36</v>
      </c>
      <c r="B37" s="40" t="s">
        <v>2448</v>
      </c>
      <c r="C37" s="41" t="s">
        <v>661</v>
      </c>
      <c r="D37" s="42"/>
      <c r="E37" s="42"/>
      <c r="F37" s="43" t="s">
        <v>662</v>
      </c>
      <c r="G37" s="83">
        <v>45698</v>
      </c>
      <c r="H37" s="42" t="s">
        <v>172</v>
      </c>
      <c r="I37" s="44" t="s">
        <v>663</v>
      </c>
      <c r="J37" s="98" t="s">
        <v>664</v>
      </c>
      <c r="K37" s="42" t="s">
        <v>135</v>
      </c>
      <c r="L37" s="45" t="s">
        <v>136</v>
      </c>
      <c r="M37" s="42" t="s">
        <v>137</v>
      </c>
      <c r="N37" s="84" t="s">
        <v>665</v>
      </c>
      <c r="O37" s="42" t="s">
        <v>139</v>
      </c>
      <c r="P37" s="85">
        <v>34849980</v>
      </c>
      <c r="Q37" s="46"/>
      <c r="R37" s="46"/>
      <c r="S37" s="46"/>
      <c r="T37" s="86">
        <v>3226850</v>
      </c>
      <c r="U37" s="42" t="s">
        <v>140</v>
      </c>
      <c r="V37" s="42" t="s">
        <v>141</v>
      </c>
      <c r="W37" s="97" t="s">
        <v>666</v>
      </c>
      <c r="X37" s="47" t="s">
        <v>142</v>
      </c>
      <c r="Y37" s="42">
        <v>2</v>
      </c>
      <c r="Z37" s="42"/>
      <c r="AA37" s="47" t="s">
        <v>142</v>
      </c>
      <c r="AB37" s="47" t="s">
        <v>142</v>
      </c>
      <c r="AC37" s="88" t="s">
        <v>667</v>
      </c>
      <c r="AD37" s="88" t="s">
        <v>668</v>
      </c>
      <c r="AE37" s="42" t="s">
        <v>178</v>
      </c>
      <c r="AF37" s="42" t="s">
        <v>179</v>
      </c>
      <c r="AG37" s="60">
        <v>1</v>
      </c>
      <c r="AH37" s="50" t="s">
        <v>142</v>
      </c>
      <c r="AI37" s="50" t="s">
        <v>142</v>
      </c>
      <c r="AJ37" s="42" t="s">
        <v>150</v>
      </c>
      <c r="AK37" s="42"/>
      <c r="AL37" s="42"/>
      <c r="AM37" s="42"/>
      <c r="AN37" s="42"/>
      <c r="AO37" s="42"/>
      <c r="AP37" s="42"/>
      <c r="AQ37" s="42" t="s">
        <v>141</v>
      </c>
      <c r="AR37" s="87" t="s">
        <v>669</v>
      </c>
      <c r="AS37" s="42">
        <v>9</v>
      </c>
      <c r="AT37" s="89" t="s">
        <v>670</v>
      </c>
      <c r="AU37" s="98">
        <v>324</v>
      </c>
      <c r="AV37" s="42" t="s">
        <v>152</v>
      </c>
      <c r="AW37" s="47">
        <v>0</v>
      </c>
      <c r="AX37" s="42" t="s">
        <v>180</v>
      </c>
      <c r="AY37" s="42"/>
      <c r="AZ37" s="52"/>
      <c r="BA37" s="48"/>
      <c r="BB37" s="49"/>
      <c r="BC37" s="42"/>
      <c r="BD37" s="42"/>
      <c r="BE37" s="49"/>
      <c r="BF37" s="49"/>
      <c r="BG37" s="49"/>
      <c r="BH37" s="42"/>
      <c r="BI37" s="42"/>
      <c r="BJ37" s="50"/>
      <c r="BK37" s="42"/>
      <c r="BL37" s="50"/>
      <c r="BM37" s="99">
        <v>45698</v>
      </c>
      <c r="BN37" s="90">
        <v>46021</v>
      </c>
      <c r="BO37" s="50"/>
      <c r="BP37" s="51">
        <v>5.5555555555555554</v>
      </c>
      <c r="BQ37" s="51">
        <v>5.5555555555555554</v>
      </c>
      <c r="BR37" s="51">
        <v>5.5555555555555554</v>
      </c>
      <c r="BS37" s="51">
        <v>5.5555555555555554</v>
      </c>
      <c r="BT37" s="45" t="s">
        <v>181</v>
      </c>
      <c r="BU37" s="42" t="s">
        <v>156</v>
      </c>
      <c r="BV37" s="42" t="s">
        <v>157</v>
      </c>
      <c r="BW37" s="42">
        <v>13525</v>
      </c>
      <c r="BX37" s="42">
        <v>12625</v>
      </c>
      <c r="BY37" s="46">
        <v>38222044</v>
      </c>
      <c r="BZ37" s="52">
        <v>45695</v>
      </c>
      <c r="CA37" s="42">
        <v>13725</v>
      </c>
      <c r="CB37" s="46">
        <v>34849980</v>
      </c>
      <c r="CC37" s="52">
        <v>45698</v>
      </c>
      <c r="CD37" s="53">
        <v>0</v>
      </c>
      <c r="CE37" s="53">
        <v>2581480</v>
      </c>
      <c r="CF37" s="53">
        <v>3226850</v>
      </c>
      <c r="CG37" s="53">
        <v>3226850</v>
      </c>
      <c r="CH37" s="53">
        <v>3226850</v>
      </c>
      <c r="CI37" s="53">
        <v>3226850</v>
      </c>
      <c r="CJ37" s="53">
        <v>3226850</v>
      </c>
      <c r="CK37" s="53">
        <v>3226850</v>
      </c>
      <c r="CL37" s="53">
        <v>3226850</v>
      </c>
      <c r="CM37" s="53">
        <v>3226850</v>
      </c>
      <c r="CN37" s="53">
        <v>3226850</v>
      </c>
      <c r="CO37" s="53">
        <v>3226850</v>
      </c>
      <c r="CP37" s="53">
        <v>34849980</v>
      </c>
      <c r="CQ37" s="53">
        <v>0</v>
      </c>
      <c r="CR37" s="53">
        <v>34849980</v>
      </c>
      <c r="CS37" s="88" t="s">
        <v>671</v>
      </c>
      <c r="CT37" s="92" t="s">
        <v>672</v>
      </c>
      <c r="CU37" s="93" t="s">
        <v>160</v>
      </c>
      <c r="CV37" s="99">
        <v>45695</v>
      </c>
      <c r="CW37" s="54">
        <v>2025</v>
      </c>
      <c r="CX37" s="54" t="s">
        <v>184</v>
      </c>
      <c r="CY37" s="55" t="s">
        <v>162</v>
      </c>
      <c r="CZ37" s="50">
        <v>45716</v>
      </c>
      <c r="DA37" s="88" t="s">
        <v>562</v>
      </c>
      <c r="DB37" s="41"/>
      <c r="DC37" s="91" t="s">
        <v>312</v>
      </c>
      <c r="DD37" s="96" t="s">
        <v>673</v>
      </c>
      <c r="DE37" s="88" t="s">
        <v>667</v>
      </c>
      <c r="DF37" s="88" t="s">
        <v>674</v>
      </c>
      <c r="DG37" s="88" t="s">
        <v>674</v>
      </c>
      <c r="DH37" s="44">
        <v>0</v>
      </c>
      <c r="DI37" s="44" t="s">
        <v>675</v>
      </c>
      <c r="DJ37" s="57" t="s">
        <v>676</v>
      </c>
      <c r="DK37" s="57" t="s">
        <v>677</v>
      </c>
      <c r="DL37" s="94">
        <v>3123273095</v>
      </c>
      <c r="DM37" s="94" t="s">
        <v>678</v>
      </c>
      <c r="DN37" s="58">
        <v>45308</v>
      </c>
      <c r="DO37" s="59"/>
      <c r="DP37" s="59"/>
      <c r="DQ37" s="59"/>
      <c r="DR37" s="59"/>
      <c r="DS37" s="59"/>
      <c r="DT37" s="59"/>
      <c r="DU37" s="59"/>
      <c r="DV37" s="59"/>
      <c r="DW37" s="59"/>
      <c r="DX37" s="59"/>
      <c r="DY37" s="59"/>
      <c r="DZ37" s="59"/>
    </row>
    <row r="38" spans="1:130" x14ac:dyDescent="0.35">
      <c r="A38" s="40">
        <v>37</v>
      </c>
      <c r="B38" s="40" t="s">
        <v>2448</v>
      </c>
      <c r="C38" s="41" t="s">
        <v>679</v>
      </c>
      <c r="D38" s="42"/>
      <c r="E38" s="42"/>
      <c r="F38" s="43" t="s">
        <v>680</v>
      </c>
      <c r="G38" s="83">
        <v>45700</v>
      </c>
      <c r="H38" s="42" t="s">
        <v>172</v>
      </c>
      <c r="I38" s="44" t="s">
        <v>681</v>
      </c>
      <c r="J38" s="98" t="s">
        <v>682</v>
      </c>
      <c r="K38" s="42" t="s">
        <v>135</v>
      </c>
      <c r="L38" s="45" t="s">
        <v>136</v>
      </c>
      <c r="M38" s="42" t="s">
        <v>137</v>
      </c>
      <c r="N38" s="84" t="s">
        <v>683</v>
      </c>
      <c r="O38" s="42" t="s">
        <v>139</v>
      </c>
      <c r="P38" s="85">
        <v>34312172</v>
      </c>
      <c r="Q38" s="46"/>
      <c r="R38" s="46"/>
      <c r="S38" s="46"/>
      <c r="T38" s="86">
        <v>3226850</v>
      </c>
      <c r="U38" s="42" t="s">
        <v>140</v>
      </c>
      <c r="V38" s="42" t="s">
        <v>141</v>
      </c>
      <c r="W38" s="97">
        <v>1113649727</v>
      </c>
      <c r="X38" s="47" t="s">
        <v>142</v>
      </c>
      <c r="Y38" s="42">
        <v>3</v>
      </c>
      <c r="Z38" s="42"/>
      <c r="AA38" s="47" t="s">
        <v>142</v>
      </c>
      <c r="AB38" s="47" t="s">
        <v>142</v>
      </c>
      <c r="AC38" s="88" t="s">
        <v>255</v>
      </c>
      <c r="AD38" s="88" t="s">
        <v>684</v>
      </c>
      <c r="AE38" s="42" t="s">
        <v>178</v>
      </c>
      <c r="AF38" s="42" t="s">
        <v>179</v>
      </c>
      <c r="AG38" s="60">
        <v>1</v>
      </c>
      <c r="AH38" s="50" t="s">
        <v>142</v>
      </c>
      <c r="AI38" s="50" t="s">
        <v>142</v>
      </c>
      <c r="AJ38" s="42" t="s">
        <v>150</v>
      </c>
      <c r="AK38" s="42"/>
      <c r="AL38" s="42"/>
      <c r="AM38" s="42"/>
      <c r="AN38" s="42"/>
      <c r="AO38" s="42"/>
      <c r="AP38" s="42"/>
      <c r="AQ38" s="42" t="s">
        <v>141</v>
      </c>
      <c r="AR38" s="87">
        <v>79576238</v>
      </c>
      <c r="AS38" s="42">
        <v>5</v>
      </c>
      <c r="AT38" s="89" t="s">
        <v>685</v>
      </c>
      <c r="AU38" s="98">
        <v>319</v>
      </c>
      <c r="AV38" s="42" t="s">
        <v>152</v>
      </c>
      <c r="AW38" s="47">
        <v>0</v>
      </c>
      <c r="AX38" s="42" t="s">
        <v>180</v>
      </c>
      <c r="AY38" s="42"/>
      <c r="AZ38" s="52"/>
      <c r="BA38" s="48"/>
      <c r="BB38" s="49"/>
      <c r="BC38" s="42"/>
      <c r="BD38" s="42"/>
      <c r="BE38" s="49"/>
      <c r="BF38" s="49"/>
      <c r="BG38" s="49"/>
      <c r="BH38" s="42"/>
      <c r="BI38" s="42"/>
      <c r="BJ38" s="50"/>
      <c r="BK38" s="42"/>
      <c r="BL38" s="50"/>
      <c r="BM38" s="99">
        <v>45700</v>
      </c>
      <c r="BN38" s="90">
        <v>46022</v>
      </c>
      <c r="BO38" s="50"/>
      <c r="BP38" s="51">
        <v>5.015673981191223</v>
      </c>
      <c r="BQ38" s="51">
        <v>5.015673981191223</v>
      </c>
      <c r="BR38" s="51">
        <v>5.015673981191223</v>
      </c>
      <c r="BS38" s="51">
        <v>5.015673981191223</v>
      </c>
      <c r="BT38" s="45" t="s">
        <v>181</v>
      </c>
      <c r="BU38" s="42" t="s">
        <v>156</v>
      </c>
      <c r="BV38" s="42" t="s">
        <v>157</v>
      </c>
      <c r="BW38" s="42">
        <v>14125</v>
      </c>
      <c r="BX38" s="42">
        <v>13025</v>
      </c>
      <c r="BY38" s="46">
        <v>37108775</v>
      </c>
      <c r="BZ38" s="52">
        <v>45699</v>
      </c>
      <c r="CA38" s="42">
        <v>15425</v>
      </c>
      <c r="CB38" s="46">
        <v>34312172</v>
      </c>
      <c r="CC38" s="52">
        <v>45700</v>
      </c>
      <c r="CD38" s="53">
        <v>0</v>
      </c>
      <c r="CE38" s="53">
        <v>2043672</v>
      </c>
      <c r="CF38" s="53">
        <v>3226850</v>
      </c>
      <c r="CG38" s="53">
        <v>3226850</v>
      </c>
      <c r="CH38" s="53">
        <v>3226850</v>
      </c>
      <c r="CI38" s="53">
        <v>3226850</v>
      </c>
      <c r="CJ38" s="53">
        <v>3226850</v>
      </c>
      <c r="CK38" s="53">
        <v>3226850</v>
      </c>
      <c r="CL38" s="53">
        <v>3226850</v>
      </c>
      <c r="CM38" s="53">
        <v>3226850</v>
      </c>
      <c r="CN38" s="53">
        <v>3226850</v>
      </c>
      <c r="CO38" s="53">
        <v>3226850</v>
      </c>
      <c r="CP38" s="53">
        <v>34312172</v>
      </c>
      <c r="CQ38" s="53">
        <v>0</v>
      </c>
      <c r="CR38" s="53">
        <v>34312172</v>
      </c>
      <c r="CS38" s="88" t="s">
        <v>686</v>
      </c>
      <c r="CT38" s="92" t="s">
        <v>687</v>
      </c>
      <c r="CU38" s="93" t="s">
        <v>160</v>
      </c>
      <c r="CV38" s="99">
        <v>45699</v>
      </c>
      <c r="CW38" s="54">
        <v>2025</v>
      </c>
      <c r="CX38" s="54" t="s">
        <v>184</v>
      </c>
      <c r="CY38" s="55" t="s">
        <v>162</v>
      </c>
      <c r="CZ38" s="50">
        <v>45716</v>
      </c>
      <c r="DA38" s="88" t="s">
        <v>562</v>
      </c>
      <c r="DB38" s="41"/>
      <c r="DC38" s="91" t="s">
        <v>312</v>
      </c>
      <c r="DD38" s="96">
        <v>33306</v>
      </c>
      <c r="DE38" s="88" t="s">
        <v>688</v>
      </c>
      <c r="DF38" s="88" t="s">
        <v>689</v>
      </c>
      <c r="DG38" s="88" t="s">
        <v>689</v>
      </c>
      <c r="DH38" s="44" t="s">
        <v>690</v>
      </c>
      <c r="DI38" s="44" t="s">
        <v>691</v>
      </c>
      <c r="DJ38" s="57" t="s">
        <v>692</v>
      </c>
      <c r="DK38" s="57" t="s">
        <v>693</v>
      </c>
      <c r="DL38" s="94" t="s">
        <v>694</v>
      </c>
      <c r="DM38" s="94" t="s">
        <v>695</v>
      </c>
      <c r="DN38" s="58">
        <v>45084</v>
      </c>
      <c r="DO38" s="59"/>
      <c r="DP38" s="59"/>
      <c r="DQ38" s="59"/>
      <c r="DR38" s="59"/>
      <c r="DS38" s="59"/>
      <c r="DT38" s="59"/>
      <c r="DU38" s="59"/>
      <c r="DV38" s="59"/>
      <c r="DW38" s="59"/>
      <c r="DX38" s="59"/>
      <c r="DY38" s="59"/>
      <c r="DZ38" s="59"/>
    </row>
    <row r="39" spans="1:130" x14ac:dyDescent="0.35">
      <c r="A39" s="40">
        <v>38</v>
      </c>
      <c r="B39" s="40" t="s">
        <v>2448</v>
      </c>
      <c r="C39" s="41" t="s">
        <v>696</v>
      </c>
      <c r="D39" s="42"/>
      <c r="E39" s="42"/>
      <c r="F39" s="43" t="s">
        <v>697</v>
      </c>
      <c r="G39" s="83">
        <v>45700</v>
      </c>
      <c r="H39" s="42" t="s">
        <v>172</v>
      </c>
      <c r="I39" s="44" t="s">
        <v>698</v>
      </c>
      <c r="J39" s="98" t="s">
        <v>682</v>
      </c>
      <c r="K39" s="42" t="s">
        <v>135</v>
      </c>
      <c r="L39" s="45" t="s">
        <v>136</v>
      </c>
      <c r="M39" s="42" t="s">
        <v>137</v>
      </c>
      <c r="N39" s="84" t="s">
        <v>699</v>
      </c>
      <c r="O39" s="42" t="s">
        <v>139</v>
      </c>
      <c r="P39" s="85">
        <v>22161238</v>
      </c>
      <c r="Q39" s="46"/>
      <c r="R39" s="46"/>
      <c r="S39" s="46"/>
      <c r="T39" s="86">
        <v>2084129</v>
      </c>
      <c r="U39" s="42" t="s">
        <v>140</v>
      </c>
      <c r="V39" s="42" t="s">
        <v>141</v>
      </c>
      <c r="W39" s="97">
        <v>66785116</v>
      </c>
      <c r="X39" s="47" t="s">
        <v>142</v>
      </c>
      <c r="Y39" s="42">
        <v>4</v>
      </c>
      <c r="Z39" s="42"/>
      <c r="AA39" s="47" t="s">
        <v>142</v>
      </c>
      <c r="AB39" s="47" t="s">
        <v>142</v>
      </c>
      <c r="AC39" s="88" t="s">
        <v>255</v>
      </c>
      <c r="AD39" s="88" t="s">
        <v>700</v>
      </c>
      <c r="AE39" s="42" t="s">
        <v>178</v>
      </c>
      <c r="AF39" s="42" t="s">
        <v>179</v>
      </c>
      <c r="AG39" s="60">
        <v>1</v>
      </c>
      <c r="AH39" s="50" t="s">
        <v>142</v>
      </c>
      <c r="AI39" s="50" t="s">
        <v>142</v>
      </c>
      <c r="AJ39" s="42" t="s">
        <v>150</v>
      </c>
      <c r="AK39" s="42"/>
      <c r="AL39" s="42"/>
      <c r="AM39" s="42"/>
      <c r="AN39" s="42"/>
      <c r="AO39" s="42"/>
      <c r="AP39" s="42"/>
      <c r="AQ39" s="42" t="s">
        <v>141</v>
      </c>
      <c r="AR39" s="87">
        <v>79576238</v>
      </c>
      <c r="AS39" s="42">
        <v>5</v>
      </c>
      <c r="AT39" s="89" t="s">
        <v>685</v>
      </c>
      <c r="AU39" s="98">
        <v>319</v>
      </c>
      <c r="AV39" s="42" t="s">
        <v>152</v>
      </c>
      <c r="AW39" s="47">
        <v>0</v>
      </c>
      <c r="AX39" s="42" t="s">
        <v>180</v>
      </c>
      <c r="AY39" s="42"/>
      <c r="AZ39" s="52"/>
      <c r="BA39" s="48"/>
      <c r="BB39" s="49"/>
      <c r="BC39" s="42"/>
      <c r="BD39" s="42"/>
      <c r="BE39" s="49"/>
      <c r="BF39" s="49"/>
      <c r="BG39" s="49"/>
      <c r="BH39" s="42"/>
      <c r="BI39" s="42"/>
      <c r="BJ39" s="50"/>
      <c r="BK39" s="42"/>
      <c r="BL39" s="50"/>
      <c r="BM39" s="99">
        <v>45700</v>
      </c>
      <c r="BN39" s="90">
        <v>46022</v>
      </c>
      <c r="BO39" s="50"/>
      <c r="BP39" s="51">
        <v>5.015673981191223</v>
      </c>
      <c r="BQ39" s="51">
        <v>5.015673981191223</v>
      </c>
      <c r="BR39" s="51">
        <v>5.015673981191223</v>
      </c>
      <c r="BS39" s="51">
        <v>5.015673981191223</v>
      </c>
      <c r="BT39" s="45" t="s">
        <v>181</v>
      </c>
      <c r="BU39" s="42" t="s">
        <v>156</v>
      </c>
      <c r="BV39" s="42" t="s">
        <v>157</v>
      </c>
      <c r="BW39" s="42">
        <v>14525</v>
      </c>
      <c r="BX39" s="42">
        <v>13225</v>
      </c>
      <c r="BY39" s="46">
        <v>23967483</v>
      </c>
      <c r="BZ39" s="52">
        <v>45699</v>
      </c>
      <c r="CA39" s="42">
        <v>15325</v>
      </c>
      <c r="CB39" s="46">
        <v>22161238</v>
      </c>
      <c r="CC39" s="52">
        <v>45700</v>
      </c>
      <c r="CD39" s="53">
        <v>0</v>
      </c>
      <c r="CE39" s="53">
        <v>1319948</v>
      </c>
      <c r="CF39" s="53">
        <v>2084129</v>
      </c>
      <c r="CG39" s="53">
        <v>2084129</v>
      </c>
      <c r="CH39" s="53">
        <v>2084129</v>
      </c>
      <c r="CI39" s="53">
        <v>2084129</v>
      </c>
      <c r="CJ39" s="53">
        <v>2084129</v>
      </c>
      <c r="CK39" s="53">
        <v>2084129</v>
      </c>
      <c r="CL39" s="53">
        <v>2084129</v>
      </c>
      <c r="CM39" s="53">
        <v>2084129</v>
      </c>
      <c r="CN39" s="53">
        <v>2084129</v>
      </c>
      <c r="CO39" s="53">
        <v>2084129</v>
      </c>
      <c r="CP39" s="53">
        <v>22161238</v>
      </c>
      <c r="CQ39" s="53">
        <v>0</v>
      </c>
      <c r="CR39" s="53">
        <v>22161238</v>
      </c>
      <c r="CS39" s="88" t="s">
        <v>701</v>
      </c>
      <c r="CT39" s="92" t="s">
        <v>702</v>
      </c>
      <c r="CU39" s="93" t="s">
        <v>160</v>
      </c>
      <c r="CV39" s="99">
        <v>45699</v>
      </c>
      <c r="CW39" s="54">
        <v>2025</v>
      </c>
      <c r="CX39" s="54" t="s">
        <v>184</v>
      </c>
      <c r="CY39" s="55" t="s">
        <v>162</v>
      </c>
      <c r="CZ39" s="50">
        <v>45716</v>
      </c>
      <c r="DA39" s="88" t="s">
        <v>562</v>
      </c>
      <c r="DB39" s="41"/>
      <c r="DC39" s="91" t="s">
        <v>312</v>
      </c>
      <c r="DD39" s="96">
        <v>28643</v>
      </c>
      <c r="DE39" s="88" t="s">
        <v>688</v>
      </c>
      <c r="DF39" s="88" t="s">
        <v>703</v>
      </c>
      <c r="DG39" s="88" t="s">
        <v>703</v>
      </c>
      <c r="DH39" s="44" t="s">
        <v>704</v>
      </c>
      <c r="DI39" s="44" t="s">
        <v>705</v>
      </c>
      <c r="DJ39" s="57" t="s">
        <v>706</v>
      </c>
      <c r="DK39" s="57" t="s">
        <v>693</v>
      </c>
      <c r="DL39" s="94">
        <v>3183965509</v>
      </c>
      <c r="DM39" s="94" t="s">
        <v>707</v>
      </c>
      <c r="DN39" s="58">
        <v>45682</v>
      </c>
      <c r="DO39" s="59"/>
      <c r="DP39" s="59"/>
      <c r="DQ39" s="59"/>
      <c r="DR39" s="59"/>
      <c r="DS39" s="59"/>
      <c r="DT39" s="59"/>
      <c r="DU39" s="59"/>
      <c r="DV39" s="59"/>
      <c r="DW39" s="59"/>
      <c r="DX39" s="59"/>
      <c r="DY39" s="59"/>
      <c r="DZ39" s="59"/>
    </row>
    <row r="40" spans="1:130" x14ac:dyDescent="0.35">
      <c r="A40" s="40">
        <v>39</v>
      </c>
      <c r="B40" s="40" t="s">
        <v>2448</v>
      </c>
      <c r="C40" s="41" t="s">
        <v>708</v>
      </c>
      <c r="D40" s="42"/>
      <c r="E40" s="42"/>
      <c r="F40" s="43" t="s">
        <v>709</v>
      </c>
      <c r="G40" s="83">
        <v>45700</v>
      </c>
      <c r="H40" s="42" t="s">
        <v>172</v>
      </c>
      <c r="I40" s="44" t="s">
        <v>710</v>
      </c>
      <c r="J40" s="98" t="s">
        <v>682</v>
      </c>
      <c r="K40" s="42" t="s">
        <v>135</v>
      </c>
      <c r="L40" s="45" t="s">
        <v>136</v>
      </c>
      <c r="M40" s="42" t="s">
        <v>137</v>
      </c>
      <c r="N40" s="84" t="s">
        <v>711</v>
      </c>
      <c r="O40" s="42" t="s">
        <v>139</v>
      </c>
      <c r="P40" s="85">
        <v>22161238</v>
      </c>
      <c r="Q40" s="46"/>
      <c r="R40" s="46"/>
      <c r="S40" s="46"/>
      <c r="T40" s="86">
        <v>2084129</v>
      </c>
      <c r="U40" s="42" t="s">
        <v>140</v>
      </c>
      <c r="V40" s="42" t="s">
        <v>141</v>
      </c>
      <c r="W40" s="97">
        <v>1003151799</v>
      </c>
      <c r="X40" s="47" t="s">
        <v>142</v>
      </c>
      <c r="Y40" s="42">
        <v>5</v>
      </c>
      <c r="Z40" s="42"/>
      <c r="AA40" s="47" t="s">
        <v>142</v>
      </c>
      <c r="AB40" s="47" t="s">
        <v>142</v>
      </c>
      <c r="AC40" s="88" t="s">
        <v>712</v>
      </c>
      <c r="AD40" s="88" t="s">
        <v>713</v>
      </c>
      <c r="AE40" s="42" t="s">
        <v>178</v>
      </c>
      <c r="AF40" s="42" t="s">
        <v>179</v>
      </c>
      <c r="AG40" s="60">
        <v>1</v>
      </c>
      <c r="AH40" s="50" t="s">
        <v>142</v>
      </c>
      <c r="AI40" s="50" t="s">
        <v>142</v>
      </c>
      <c r="AJ40" s="42" t="s">
        <v>150</v>
      </c>
      <c r="AK40" s="42"/>
      <c r="AL40" s="42"/>
      <c r="AM40" s="42"/>
      <c r="AN40" s="42"/>
      <c r="AO40" s="42"/>
      <c r="AP40" s="42"/>
      <c r="AQ40" s="42" t="s">
        <v>141</v>
      </c>
      <c r="AR40" s="87">
        <v>79576238</v>
      </c>
      <c r="AS40" s="42">
        <v>5</v>
      </c>
      <c r="AT40" s="89" t="s">
        <v>685</v>
      </c>
      <c r="AU40" s="98">
        <v>319</v>
      </c>
      <c r="AV40" s="42" t="s">
        <v>152</v>
      </c>
      <c r="AW40" s="47">
        <v>0</v>
      </c>
      <c r="AX40" s="42" t="s">
        <v>180</v>
      </c>
      <c r="AY40" s="42"/>
      <c r="AZ40" s="52"/>
      <c r="BA40" s="48"/>
      <c r="BB40" s="49"/>
      <c r="BC40" s="42"/>
      <c r="BD40" s="42"/>
      <c r="BE40" s="49"/>
      <c r="BF40" s="49"/>
      <c r="BG40" s="49"/>
      <c r="BH40" s="42"/>
      <c r="BI40" s="42"/>
      <c r="BJ40" s="50"/>
      <c r="BK40" s="42"/>
      <c r="BL40" s="50"/>
      <c r="BM40" s="99">
        <v>45700</v>
      </c>
      <c r="BN40" s="90">
        <v>46022</v>
      </c>
      <c r="BO40" s="50"/>
      <c r="BP40" s="51">
        <v>5.015673981191223</v>
      </c>
      <c r="BQ40" s="51">
        <v>5.015673981191223</v>
      </c>
      <c r="BR40" s="51">
        <v>5.015673981191223</v>
      </c>
      <c r="BS40" s="51">
        <v>5.015673981191223</v>
      </c>
      <c r="BT40" s="45" t="s">
        <v>181</v>
      </c>
      <c r="BU40" s="42" t="s">
        <v>156</v>
      </c>
      <c r="BV40" s="42" t="s">
        <v>157</v>
      </c>
      <c r="BW40" s="42">
        <v>14425</v>
      </c>
      <c r="BX40" s="42">
        <v>13125</v>
      </c>
      <c r="BY40" s="46">
        <v>23967483</v>
      </c>
      <c r="BZ40" s="52">
        <v>45699</v>
      </c>
      <c r="CA40" s="42">
        <v>15225</v>
      </c>
      <c r="CB40" s="46">
        <v>22161238</v>
      </c>
      <c r="CC40" s="52">
        <v>45700</v>
      </c>
      <c r="CD40" s="53">
        <v>0</v>
      </c>
      <c r="CE40" s="53">
        <v>1319948</v>
      </c>
      <c r="CF40" s="53">
        <v>2084129</v>
      </c>
      <c r="CG40" s="53">
        <v>2084129</v>
      </c>
      <c r="CH40" s="53">
        <v>2084129</v>
      </c>
      <c r="CI40" s="53">
        <v>2084129</v>
      </c>
      <c r="CJ40" s="53">
        <v>2084129</v>
      </c>
      <c r="CK40" s="53">
        <v>2084129</v>
      </c>
      <c r="CL40" s="53">
        <v>2084129</v>
      </c>
      <c r="CM40" s="53">
        <v>2084129</v>
      </c>
      <c r="CN40" s="53">
        <v>2084129</v>
      </c>
      <c r="CO40" s="53">
        <v>2084129</v>
      </c>
      <c r="CP40" s="53">
        <v>22161238</v>
      </c>
      <c r="CQ40" s="53">
        <v>0</v>
      </c>
      <c r="CR40" s="53">
        <v>22161238</v>
      </c>
      <c r="CS40" s="88" t="s">
        <v>714</v>
      </c>
      <c r="CT40" s="92" t="s">
        <v>715</v>
      </c>
      <c r="CU40" s="93" t="s">
        <v>160</v>
      </c>
      <c r="CV40" s="99">
        <v>45699</v>
      </c>
      <c r="CW40" s="54">
        <v>2025</v>
      </c>
      <c r="CX40" s="54" t="s">
        <v>184</v>
      </c>
      <c r="CY40" s="55" t="s">
        <v>162</v>
      </c>
      <c r="CZ40" s="50">
        <v>45716</v>
      </c>
      <c r="DA40" s="88" t="s">
        <v>562</v>
      </c>
      <c r="DB40" s="41"/>
      <c r="DC40" s="91" t="s">
        <v>312</v>
      </c>
      <c r="DD40" s="96">
        <v>34662</v>
      </c>
      <c r="DE40" s="88" t="s">
        <v>712</v>
      </c>
      <c r="DF40" s="88" t="s">
        <v>703</v>
      </c>
      <c r="DG40" s="88" t="s">
        <v>703</v>
      </c>
      <c r="DH40" s="44" t="s">
        <v>716</v>
      </c>
      <c r="DI40" s="44" t="s">
        <v>716</v>
      </c>
      <c r="DJ40" s="57" t="s">
        <v>717</v>
      </c>
      <c r="DK40" s="57" t="s">
        <v>361</v>
      </c>
      <c r="DL40" s="94">
        <v>3178027317</v>
      </c>
      <c r="DM40" s="94" t="s">
        <v>718</v>
      </c>
      <c r="DN40" s="58">
        <v>45181</v>
      </c>
      <c r="DO40" s="59"/>
      <c r="DP40" s="59"/>
      <c r="DQ40" s="59"/>
      <c r="DR40" s="59"/>
      <c r="DS40" s="59"/>
      <c r="DT40" s="59"/>
      <c r="DU40" s="59"/>
      <c r="DV40" s="59"/>
      <c r="DW40" s="59"/>
      <c r="DX40" s="59"/>
      <c r="DY40" s="59"/>
      <c r="DZ40" s="59"/>
    </row>
    <row r="41" spans="1:130" x14ac:dyDescent="0.35">
      <c r="A41" s="40">
        <v>40</v>
      </c>
      <c r="B41" s="40" t="s">
        <v>2448</v>
      </c>
      <c r="C41" s="41" t="s">
        <v>719</v>
      </c>
      <c r="D41" s="42"/>
      <c r="E41" s="42"/>
      <c r="F41" s="43" t="s">
        <v>720</v>
      </c>
      <c r="G41" s="83">
        <v>45700</v>
      </c>
      <c r="H41" s="42" t="s">
        <v>132</v>
      </c>
      <c r="I41" s="44" t="s">
        <v>721</v>
      </c>
      <c r="J41" s="98" t="s">
        <v>134</v>
      </c>
      <c r="K41" s="42" t="s">
        <v>135</v>
      </c>
      <c r="L41" s="45" t="s">
        <v>136</v>
      </c>
      <c r="M41" s="42" t="s">
        <v>137</v>
      </c>
      <c r="N41" s="84" t="s">
        <v>722</v>
      </c>
      <c r="O41" s="42" t="s">
        <v>139</v>
      </c>
      <c r="P41" s="85">
        <v>28498354</v>
      </c>
      <c r="Q41" s="46"/>
      <c r="R41" s="46"/>
      <c r="S41" s="46"/>
      <c r="T41" s="86">
        <v>2680096</v>
      </c>
      <c r="U41" s="42" t="s">
        <v>140</v>
      </c>
      <c r="V41" s="42" t="s">
        <v>141</v>
      </c>
      <c r="W41" s="97">
        <v>1007095442</v>
      </c>
      <c r="X41" s="47" t="s">
        <v>142</v>
      </c>
      <c r="Y41" s="42">
        <v>6</v>
      </c>
      <c r="Z41" s="42"/>
      <c r="AA41" s="47" t="s">
        <v>142</v>
      </c>
      <c r="AB41" s="47" t="s">
        <v>142</v>
      </c>
      <c r="AC41" s="88" t="s">
        <v>473</v>
      </c>
      <c r="AD41" s="88" t="s">
        <v>723</v>
      </c>
      <c r="AE41" s="42" t="s">
        <v>178</v>
      </c>
      <c r="AF41" s="42" t="s">
        <v>179</v>
      </c>
      <c r="AG41" s="60">
        <v>1</v>
      </c>
      <c r="AH41" s="50" t="s">
        <v>142</v>
      </c>
      <c r="AI41" s="50" t="s">
        <v>142</v>
      </c>
      <c r="AJ41" s="42" t="s">
        <v>150</v>
      </c>
      <c r="AK41" s="42"/>
      <c r="AL41" s="42"/>
      <c r="AM41" s="42"/>
      <c r="AN41" s="42"/>
      <c r="AO41" s="42"/>
      <c r="AP41" s="42"/>
      <c r="AQ41" s="42" t="s">
        <v>141</v>
      </c>
      <c r="AR41" s="87">
        <v>1020462589</v>
      </c>
      <c r="AS41" s="42">
        <v>1</v>
      </c>
      <c r="AT41" s="89" t="s">
        <v>151</v>
      </c>
      <c r="AU41" s="98">
        <v>319</v>
      </c>
      <c r="AV41" s="42" t="s">
        <v>152</v>
      </c>
      <c r="AW41" s="47">
        <v>0</v>
      </c>
      <c r="AX41" s="42" t="s">
        <v>180</v>
      </c>
      <c r="AY41" s="42"/>
      <c r="AZ41" s="52"/>
      <c r="BA41" s="48"/>
      <c r="BB41" s="49"/>
      <c r="BC41" s="42"/>
      <c r="BD41" s="42"/>
      <c r="BE41" s="49"/>
      <c r="BF41" s="49"/>
      <c r="BG41" s="49"/>
      <c r="BH41" s="42"/>
      <c r="BI41" s="42"/>
      <c r="BJ41" s="50"/>
      <c r="BK41" s="42" t="s">
        <v>724</v>
      </c>
      <c r="BL41" s="50">
        <v>45965</v>
      </c>
      <c r="BM41" s="99">
        <v>45700</v>
      </c>
      <c r="BN41" s="90">
        <v>46022</v>
      </c>
      <c r="BO41" s="50"/>
      <c r="BP41" s="51">
        <v>91.222570532915356</v>
      </c>
      <c r="BQ41" s="51">
        <v>91.222570532915356</v>
      </c>
      <c r="BR41" s="51">
        <v>91.222570532915356</v>
      </c>
      <c r="BS41" s="51">
        <v>91.222570532915356</v>
      </c>
      <c r="BT41" s="45" t="s">
        <v>725</v>
      </c>
      <c r="BU41" s="42" t="s">
        <v>156</v>
      </c>
      <c r="BV41" s="42" t="s">
        <v>157</v>
      </c>
      <c r="BW41" s="42">
        <v>15225</v>
      </c>
      <c r="BX41" s="42">
        <v>14125</v>
      </c>
      <c r="BY41" s="46">
        <v>29481056</v>
      </c>
      <c r="BZ41" s="52">
        <v>45700</v>
      </c>
      <c r="CA41" s="42">
        <v>15525</v>
      </c>
      <c r="CB41" s="46">
        <v>28498354</v>
      </c>
      <c r="CC41" s="52">
        <v>45700</v>
      </c>
      <c r="CD41" s="53">
        <v>0</v>
      </c>
      <c r="CE41" s="53">
        <v>1697394</v>
      </c>
      <c r="CF41" s="53">
        <v>2680096</v>
      </c>
      <c r="CG41" s="53">
        <v>2680096</v>
      </c>
      <c r="CH41" s="53">
        <v>2680096</v>
      </c>
      <c r="CI41" s="53">
        <v>2680096</v>
      </c>
      <c r="CJ41" s="53">
        <v>2680096</v>
      </c>
      <c r="CK41" s="53">
        <v>2680096</v>
      </c>
      <c r="CL41" s="53">
        <v>2680096</v>
      </c>
      <c r="CM41" s="53">
        <v>2680096</v>
      </c>
      <c r="CN41" s="53">
        <v>2680096</v>
      </c>
      <c r="CO41" s="53">
        <v>2680096</v>
      </c>
      <c r="CP41" s="53">
        <v>28498354</v>
      </c>
      <c r="CQ41" s="53">
        <v>0</v>
      </c>
      <c r="CR41" s="53">
        <v>28498354</v>
      </c>
      <c r="CS41" s="88" t="s">
        <v>726</v>
      </c>
      <c r="CT41" s="92" t="s">
        <v>727</v>
      </c>
      <c r="CU41" s="93" t="s">
        <v>160</v>
      </c>
      <c r="CV41" s="99">
        <v>45699</v>
      </c>
      <c r="CW41" s="54">
        <v>2025</v>
      </c>
      <c r="CX41" s="54" t="s">
        <v>184</v>
      </c>
      <c r="CY41" s="55" t="s">
        <v>162</v>
      </c>
      <c r="CZ41" s="50">
        <v>45991</v>
      </c>
      <c r="DA41" s="88" t="s">
        <v>197</v>
      </c>
      <c r="DB41" s="41"/>
      <c r="DC41" s="91" t="s">
        <v>312</v>
      </c>
      <c r="DD41" s="96">
        <v>35888</v>
      </c>
      <c r="DE41" s="88" t="s">
        <v>728</v>
      </c>
      <c r="DF41" s="88" t="s">
        <v>729</v>
      </c>
      <c r="DG41" s="88" t="s">
        <v>729</v>
      </c>
      <c r="DH41" s="44" t="s">
        <v>730</v>
      </c>
      <c r="DI41" s="44" t="s">
        <v>730</v>
      </c>
      <c r="DJ41" s="57" t="s">
        <v>731</v>
      </c>
      <c r="DK41" s="57" t="s">
        <v>732</v>
      </c>
      <c r="DL41" s="94">
        <v>3136511778</v>
      </c>
      <c r="DM41" s="94" t="s">
        <v>733</v>
      </c>
      <c r="DN41" s="58">
        <v>45433</v>
      </c>
      <c r="DO41" s="59"/>
      <c r="DP41" s="59"/>
      <c r="DQ41" s="59"/>
      <c r="DR41" s="59"/>
      <c r="DS41" s="59"/>
      <c r="DT41" s="59"/>
      <c r="DU41" s="59"/>
      <c r="DV41" s="59"/>
      <c r="DW41" s="59"/>
      <c r="DX41" s="59"/>
      <c r="DY41" s="59"/>
      <c r="DZ41" s="59"/>
    </row>
    <row r="42" spans="1:130" x14ac:dyDescent="0.35">
      <c r="A42" s="40">
        <v>41</v>
      </c>
      <c r="B42" s="40" t="s">
        <v>2448</v>
      </c>
      <c r="C42" s="41" t="s">
        <v>734</v>
      </c>
      <c r="D42" s="42"/>
      <c r="E42" s="42"/>
      <c r="F42" s="43" t="s">
        <v>735</v>
      </c>
      <c r="G42" s="83">
        <v>45700</v>
      </c>
      <c r="H42" s="42" t="s">
        <v>132</v>
      </c>
      <c r="I42" s="44" t="s">
        <v>736</v>
      </c>
      <c r="J42" s="98" t="s">
        <v>134</v>
      </c>
      <c r="K42" s="42" t="s">
        <v>135</v>
      </c>
      <c r="L42" s="45" t="s">
        <v>136</v>
      </c>
      <c r="M42" s="42" t="s">
        <v>137</v>
      </c>
      <c r="N42" s="84" t="s">
        <v>737</v>
      </c>
      <c r="O42" s="42" t="s">
        <v>139</v>
      </c>
      <c r="P42" s="85">
        <v>16080577</v>
      </c>
      <c r="Q42" s="46"/>
      <c r="R42" s="46"/>
      <c r="S42" s="46"/>
      <c r="T42" s="86">
        <v>2680096</v>
      </c>
      <c r="U42" s="42" t="s">
        <v>140</v>
      </c>
      <c r="V42" s="42" t="s">
        <v>141</v>
      </c>
      <c r="W42" s="97">
        <v>22193901</v>
      </c>
      <c r="X42" s="47" t="s">
        <v>142</v>
      </c>
      <c r="Y42" s="42">
        <v>9</v>
      </c>
      <c r="Z42" s="42"/>
      <c r="AA42" s="47" t="s">
        <v>142</v>
      </c>
      <c r="AB42" s="47" t="s">
        <v>142</v>
      </c>
      <c r="AC42" s="88" t="s">
        <v>738</v>
      </c>
      <c r="AD42" s="88" t="s">
        <v>739</v>
      </c>
      <c r="AE42" s="42" t="s">
        <v>178</v>
      </c>
      <c r="AF42" s="42" t="s">
        <v>179</v>
      </c>
      <c r="AG42" s="60">
        <v>1</v>
      </c>
      <c r="AH42" s="50" t="s">
        <v>142</v>
      </c>
      <c r="AI42" s="50" t="s">
        <v>142</v>
      </c>
      <c r="AJ42" s="42" t="s">
        <v>150</v>
      </c>
      <c r="AK42" s="42"/>
      <c r="AL42" s="42"/>
      <c r="AM42" s="42"/>
      <c r="AN42" s="42"/>
      <c r="AO42" s="42"/>
      <c r="AP42" s="42"/>
      <c r="AQ42" s="42" t="s">
        <v>141</v>
      </c>
      <c r="AR42" s="87">
        <v>1020462589</v>
      </c>
      <c r="AS42" s="42">
        <v>1</v>
      </c>
      <c r="AT42" s="89" t="s">
        <v>151</v>
      </c>
      <c r="AU42" s="98">
        <v>180</v>
      </c>
      <c r="AV42" s="42" t="s">
        <v>152</v>
      </c>
      <c r="AW42" s="47">
        <v>0</v>
      </c>
      <c r="AX42" s="42" t="s">
        <v>180</v>
      </c>
      <c r="AY42" s="42"/>
      <c r="AZ42" s="52"/>
      <c r="BA42" s="48"/>
      <c r="BB42" s="49"/>
      <c r="BC42" s="42"/>
      <c r="BD42" s="42"/>
      <c r="BE42" s="49"/>
      <c r="BF42" s="49"/>
      <c r="BG42" s="49"/>
      <c r="BH42" s="42"/>
      <c r="BI42" s="42"/>
      <c r="BJ42" s="50"/>
      <c r="BK42" s="42" t="s">
        <v>740</v>
      </c>
      <c r="BL42" s="50">
        <v>45869</v>
      </c>
      <c r="BM42" s="99">
        <v>45700</v>
      </c>
      <c r="BN42" s="90">
        <v>45869</v>
      </c>
      <c r="BO42" s="50">
        <v>45869</v>
      </c>
      <c r="BP42" s="51">
        <v>93.888888888888886</v>
      </c>
      <c r="BQ42" s="51">
        <v>93.888888888888886</v>
      </c>
      <c r="BR42" s="51">
        <v>93.888888888888886</v>
      </c>
      <c r="BS42" s="51">
        <v>93.888888888888886</v>
      </c>
      <c r="BT42" s="45" t="s">
        <v>741</v>
      </c>
      <c r="BU42" s="42" t="s">
        <v>156</v>
      </c>
      <c r="BV42" s="42" t="s">
        <v>157</v>
      </c>
      <c r="BW42" s="42">
        <v>15125</v>
      </c>
      <c r="BX42" s="42">
        <v>14225</v>
      </c>
      <c r="BY42" s="46">
        <v>20638806</v>
      </c>
      <c r="BZ42" s="52">
        <v>45700</v>
      </c>
      <c r="CA42" s="42">
        <v>15725</v>
      </c>
      <c r="CB42" s="46">
        <v>16080577</v>
      </c>
      <c r="CC42" s="52">
        <v>45700</v>
      </c>
      <c r="CD42" s="53">
        <v>0</v>
      </c>
      <c r="CE42" s="53">
        <v>1697395</v>
      </c>
      <c r="CF42" s="53">
        <v>2680096</v>
      </c>
      <c r="CG42" s="53">
        <v>2680096</v>
      </c>
      <c r="CH42" s="53">
        <v>2680096</v>
      </c>
      <c r="CI42" s="53">
        <v>2680096</v>
      </c>
      <c r="CJ42" s="53">
        <v>2680096</v>
      </c>
      <c r="CK42" s="53">
        <v>982702</v>
      </c>
      <c r="CL42" s="53">
        <v>0</v>
      </c>
      <c r="CM42" s="53">
        <v>0</v>
      </c>
      <c r="CN42" s="53">
        <v>0</v>
      </c>
      <c r="CO42" s="53">
        <v>0</v>
      </c>
      <c r="CP42" s="53">
        <v>16080577</v>
      </c>
      <c r="CQ42" s="53">
        <v>0</v>
      </c>
      <c r="CR42" s="53">
        <v>16080577</v>
      </c>
      <c r="CS42" s="88" t="s">
        <v>742</v>
      </c>
      <c r="CT42" s="92" t="s">
        <v>743</v>
      </c>
      <c r="CU42" s="93" t="s">
        <v>160</v>
      </c>
      <c r="CV42" s="99">
        <v>45699</v>
      </c>
      <c r="CW42" s="54">
        <v>2025</v>
      </c>
      <c r="CX42" s="54" t="s">
        <v>161</v>
      </c>
      <c r="CY42" s="55" t="s">
        <v>162</v>
      </c>
      <c r="CZ42" s="50">
        <v>45869</v>
      </c>
      <c r="DA42" s="88" t="s">
        <v>177</v>
      </c>
      <c r="DB42" s="41"/>
      <c r="DC42" s="91" t="s">
        <v>312</v>
      </c>
      <c r="DD42" s="96">
        <v>30938</v>
      </c>
      <c r="DE42" s="88" t="s">
        <v>738</v>
      </c>
      <c r="DF42" s="88" t="s">
        <v>744</v>
      </c>
      <c r="DG42" s="88" t="s">
        <v>744</v>
      </c>
      <c r="DH42" s="44" t="s">
        <v>745</v>
      </c>
      <c r="DI42" s="44" t="s">
        <v>745</v>
      </c>
      <c r="DJ42" s="57" t="s">
        <v>746</v>
      </c>
      <c r="DK42" s="57" t="s">
        <v>747</v>
      </c>
      <c r="DL42" s="94">
        <v>3147369054</v>
      </c>
      <c r="DM42" s="94" t="s">
        <v>748</v>
      </c>
      <c r="DN42" s="58">
        <v>45309</v>
      </c>
      <c r="DO42" s="59"/>
      <c r="DP42" s="59"/>
      <c r="DQ42" s="59"/>
      <c r="DR42" s="59"/>
      <c r="DS42" s="59"/>
      <c r="DT42" s="59"/>
      <c r="DU42" s="59"/>
      <c r="DV42" s="59"/>
      <c r="DW42" s="59"/>
      <c r="DX42" s="59"/>
      <c r="DY42" s="59"/>
      <c r="DZ42" s="59"/>
    </row>
    <row r="43" spans="1:130" x14ac:dyDescent="0.35">
      <c r="A43" s="40">
        <v>42</v>
      </c>
      <c r="B43" s="40" t="s">
        <v>2448</v>
      </c>
      <c r="C43" s="41" t="s">
        <v>749</v>
      </c>
      <c r="D43" s="42"/>
      <c r="E43" s="42"/>
      <c r="F43" s="43" t="s">
        <v>750</v>
      </c>
      <c r="G43" s="83">
        <v>45700</v>
      </c>
      <c r="H43" s="42" t="s">
        <v>172</v>
      </c>
      <c r="I43" s="44" t="s">
        <v>751</v>
      </c>
      <c r="J43" s="98" t="s">
        <v>134</v>
      </c>
      <c r="K43" s="42" t="s">
        <v>135</v>
      </c>
      <c r="L43" s="45" t="s">
        <v>136</v>
      </c>
      <c r="M43" s="42" t="s">
        <v>137</v>
      </c>
      <c r="N43" s="84" t="s">
        <v>752</v>
      </c>
      <c r="O43" s="42" t="s">
        <v>139</v>
      </c>
      <c r="P43" s="85">
        <v>22161238</v>
      </c>
      <c r="Q43" s="46"/>
      <c r="R43" s="46"/>
      <c r="S43" s="46"/>
      <c r="T43" s="86">
        <v>2084129</v>
      </c>
      <c r="U43" s="42" t="s">
        <v>140</v>
      </c>
      <c r="V43" s="42" t="s">
        <v>141</v>
      </c>
      <c r="W43" s="97">
        <v>71591823</v>
      </c>
      <c r="X43" s="47" t="s">
        <v>142</v>
      </c>
      <c r="Y43" s="42">
        <v>8</v>
      </c>
      <c r="Z43" s="42"/>
      <c r="AA43" s="47" t="s">
        <v>142</v>
      </c>
      <c r="AB43" s="47" t="s">
        <v>142</v>
      </c>
      <c r="AC43" s="88" t="s">
        <v>240</v>
      </c>
      <c r="AD43" s="88" t="s">
        <v>753</v>
      </c>
      <c r="AE43" s="42" t="s">
        <v>178</v>
      </c>
      <c r="AF43" s="42" t="s">
        <v>179</v>
      </c>
      <c r="AG43" s="60">
        <v>1</v>
      </c>
      <c r="AH43" s="50" t="s">
        <v>142</v>
      </c>
      <c r="AI43" s="50" t="s">
        <v>142</v>
      </c>
      <c r="AJ43" s="42" t="s">
        <v>150</v>
      </c>
      <c r="AK43" s="42"/>
      <c r="AL43" s="42"/>
      <c r="AM43" s="42"/>
      <c r="AN43" s="42"/>
      <c r="AO43" s="42"/>
      <c r="AP43" s="42"/>
      <c r="AQ43" s="42" t="s">
        <v>141</v>
      </c>
      <c r="AR43" s="87">
        <v>1020462589</v>
      </c>
      <c r="AS43" s="42">
        <v>1</v>
      </c>
      <c r="AT43" s="89" t="s">
        <v>151</v>
      </c>
      <c r="AU43" s="98">
        <v>319</v>
      </c>
      <c r="AV43" s="42" t="s">
        <v>152</v>
      </c>
      <c r="AW43" s="47">
        <v>0</v>
      </c>
      <c r="AX43" s="42" t="s">
        <v>180</v>
      </c>
      <c r="AY43" s="42"/>
      <c r="AZ43" s="52"/>
      <c r="BA43" s="48"/>
      <c r="BB43" s="49"/>
      <c r="BC43" s="42"/>
      <c r="BD43" s="42"/>
      <c r="BE43" s="49"/>
      <c r="BF43" s="49"/>
      <c r="BG43" s="49"/>
      <c r="BH43" s="42"/>
      <c r="BI43" s="42"/>
      <c r="BJ43" s="50"/>
      <c r="BK43" s="42"/>
      <c r="BL43" s="50"/>
      <c r="BM43" s="99">
        <v>45700</v>
      </c>
      <c r="BN43" s="90">
        <v>46022</v>
      </c>
      <c r="BO43" s="50"/>
      <c r="BP43" s="51">
        <v>5.015673981191223</v>
      </c>
      <c r="BQ43" s="51">
        <v>5.015673981191223</v>
      </c>
      <c r="BR43" s="51">
        <v>5.015673981191223</v>
      </c>
      <c r="BS43" s="51">
        <v>5.015673981191223</v>
      </c>
      <c r="BT43" s="45" t="s">
        <v>181</v>
      </c>
      <c r="BU43" s="42" t="s">
        <v>156</v>
      </c>
      <c r="BV43" s="42" t="s">
        <v>157</v>
      </c>
      <c r="BW43" s="42">
        <v>15025</v>
      </c>
      <c r="BX43" s="42">
        <v>14325</v>
      </c>
      <c r="BY43" s="46">
        <v>22925419</v>
      </c>
      <c r="BZ43" s="52">
        <v>45700</v>
      </c>
      <c r="CA43" s="42">
        <v>15625</v>
      </c>
      <c r="CB43" s="46">
        <v>22161238</v>
      </c>
      <c r="CC43" s="52">
        <v>45700</v>
      </c>
      <c r="CD43" s="53">
        <v>0</v>
      </c>
      <c r="CE43" s="53">
        <v>1319948</v>
      </c>
      <c r="CF43" s="53">
        <v>2084129</v>
      </c>
      <c r="CG43" s="53">
        <v>2084129</v>
      </c>
      <c r="CH43" s="53">
        <v>2084129</v>
      </c>
      <c r="CI43" s="53">
        <v>2084129</v>
      </c>
      <c r="CJ43" s="53">
        <v>2084129</v>
      </c>
      <c r="CK43" s="53">
        <v>2084129</v>
      </c>
      <c r="CL43" s="53">
        <v>2084129</v>
      </c>
      <c r="CM43" s="53">
        <v>2084129</v>
      </c>
      <c r="CN43" s="53">
        <v>2084129</v>
      </c>
      <c r="CO43" s="53">
        <v>2084129</v>
      </c>
      <c r="CP43" s="53">
        <v>22161238</v>
      </c>
      <c r="CQ43" s="53">
        <v>0</v>
      </c>
      <c r="CR43" s="53">
        <v>22161238</v>
      </c>
      <c r="CS43" s="88" t="s">
        <v>754</v>
      </c>
      <c r="CT43" s="92" t="s">
        <v>755</v>
      </c>
      <c r="CU43" s="93" t="s">
        <v>160</v>
      </c>
      <c r="CV43" s="99">
        <v>45699</v>
      </c>
      <c r="CW43" s="54">
        <v>2025</v>
      </c>
      <c r="CX43" s="54" t="s">
        <v>184</v>
      </c>
      <c r="CY43" s="55" t="s">
        <v>162</v>
      </c>
      <c r="CZ43" s="50">
        <v>45716</v>
      </c>
      <c r="DA43" s="88" t="s">
        <v>145</v>
      </c>
      <c r="DB43" s="41"/>
      <c r="DC43" s="91" t="s">
        <v>312</v>
      </c>
      <c r="DD43" s="96">
        <v>22183</v>
      </c>
      <c r="DE43" s="88" t="s">
        <v>240</v>
      </c>
      <c r="DF43" s="88" t="s">
        <v>756</v>
      </c>
      <c r="DG43" s="88" t="s">
        <v>756</v>
      </c>
      <c r="DH43" s="44" t="s">
        <v>757</v>
      </c>
      <c r="DI43" s="44" t="s">
        <v>757</v>
      </c>
      <c r="DJ43" s="57" t="s">
        <v>758</v>
      </c>
      <c r="DK43" s="57" t="s">
        <v>759</v>
      </c>
      <c r="DL43" s="94">
        <v>3113258377</v>
      </c>
      <c r="DM43" s="94" t="s">
        <v>760</v>
      </c>
      <c r="DN43" s="58">
        <v>45044</v>
      </c>
      <c r="DO43" s="59"/>
      <c r="DP43" s="59"/>
      <c r="DQ43" s="59"/>
      <c r="DR43" s="59"/>
      <c r="DS43" s="59"/>
      <c r="DT43" s="59"/>
      <c r="DU43" s="59"/>
      <c r="DV43" s="59"/>
      <c r="DW43" s="59"/>
      <c r="DX43" s="59"/>
      <c r="DY43" s="59"/>
      <c r="DZ43" s="59"/>
    </row>
    <row r="44" spans="1:130" x14ac:dyDescent="0.35">
      <c r="A44" s="40">
        <v>43</v>
      </c>
      <c r="B44" s="40" t="s">
        <v>2448</v>
      </c>
      <c r="C44" s="41" t="s">
        <v>761</v>
      </c>
      <c r="D44" s="42"/>
      <c r="E44" s="42"/>
      <c r="F44" s="43" t="s">
        <v>762</v>
      </c>
      <c r="G44" s="83">
        <v>45701</v>
      </c>
      <c r="H44" s="42" t="s">
        <v>172</v>
      </c>
      <c r="I44" s="44" t="s">
        <v>763</v>
      </c>
      <c r="J44" s="98" t="s">
        <v>366</v>
      </c>
      <c r="K44" s="42" t="s">
        <v>135</v>
      </c>
      <c r="L44" s="45" t="s">
        <v>136</v>
      </c>
      <c r="M44" s="42" t="s">
        <v>137</v>
      </c>
      <c r="N44" s="84" t="s">
        <v>764</v>
      </c>
      <c r="O44" s="42" t="s">
        <v>139</v>
      </c>
      <c r="P44" s="85">
        <v>48980671</v>
      </c>
      <c r="Q44" s="46"/>
      <c r="R44" s="46"/>
      <c r="S44" s="46"/>
      <c r="T44" s="86">
        <v>4620818</v>
      </c>
      <c r="U44" s="42" t="s">
        <v>140</v>
      </c>
      <c r="V44" s="42" t="s">
        <v>141</v>
      </c>
      <c r="W44" s="97">
        <v>88260092</v>
      </c>
      <c r="X44" s="47" t="s">
        <v>142</v>
      </c>
      <c r="Y44" s="42">
        <v>2</v>
      </c>
      <c r="Z44" s="42"/>
      <c r="AA44" s="47" t="s">
        <v>142</v>
      </c>
      <c r="AB44" s="47" t="s">
        <v>142</v>
      </c>
      <c r="AC44" s="88" t="s">
        <v>765</v>
      </c>
      <c r="AD44" s="88" t="s">
        <v>766</v>
      </c>
      <c r="AE44" s="42" t="s">
        <v>178</v>
      </c>
      <c r="AF44" s="42" t="s">
        <v>179</v>
      </c>
      <c r="AG44" s="60">
        <v>1</v>
      </c>
      <c r="AH44" s="50" t="s">
        <v>142</v>
      </c>
      <c r="AI44" s="50" t="s">
        <v>142</v>
      </c>
      <c r="AJ44" s="42" t="s">
        <v>150</v>
      </c>
      <c r="AK44" s="42"/>
      <c r="AL44" s="42"/>
      <c r="AM44" s="42"/>
      <c r="AN44" s="42"/>
      <c r="AO44" s="42"/>
      <c r="AP44" s="42"/>
      <c r="AQ44" s="42" t="s">
        <v>141</v>
      </c>
      <c r="AR44" s="87">
        <v>80435324</v>
      </c>
      <c r="AS44" s="42">
        <v>1</v>
      </c>
      <c r="AT44" s="89" t="s">
        <v>370</v>
      </c>
      <c r="AU44" s="98">
        <v>318</v>
      </c>
      <c r="AV44" s="42" t="s">
        <v>152</v>
      </c>
      <c r="AW44" s="47">
        <v>0</v>
      </c>
      <c r="AX44" s="42" t="s">
        <v>180</v>
      </c>
      <c r="AY44" s="42"/>
      <c r="AZ44" s="52"/>
      <c r="BA44" s="48"/>
      <c r="BB44" s="49"/>
      <c r="BC44" s="42"/>
      <c r="BD44" s="42"/>
      <c r="BE44" s="49"/>
      <c r="BF44" s="49"/>
      <c r="BG44" s="49"/>
      <c r="BH44" s="42"/>
      <c r="BI44" s="42"/>
      <c r="BJ44" s="50"/>
      <c r="BK44" s="42"/>
      <c r="BL44" s="50"/>
      <c r="BM44" s="99">
        <v>45701</v>
      </c>
      <c r="BN44" s="90">
        <v>46022</v>
      </c>
      <c r="BO44" s="50"/>
      <c r="BP44" s="51">
        <v>4.716981132075472</v>
      </c>
      <c r="BQ44" s="51">
        <v>4.716981132075472</v>
      </c>
      <c r="BR44" s="51">
        <v>4.716981132075472</v>
      </c>
      <c r="BS44" s="51">
        <v>4.716981132075472</v>
      </c>
      <c r="BT44" s="45" t="s">
        <v>181</v>
      </c>
      <c r="BU44" s="42" t="s">
        <v>156</v>
      </c>
      <c r="BV44" s="42" t="s">
        <v>157</v>
      </c>
      <c r="BW44" s="42">
        <v>16225</v>
      </c>
      <c r="BX44" s="42">
        <v>15025</v>
      </c>
      <c r="BY44" s="46">
        <v>50828998</v>
      </c>
      <c r="BZ44" s="52">
        <v>45701</v>
      </c>
      <c r="CA44" s="42">
        <v>16225</v>
      </c>
      <c r="CB44" s="46">
        <v>48980671</v>
      </c>
      <c r="CC44" s="52">
        <v>45701</v>
      </c>
      <c r="CD44" s="53">
        <v>0</v>
      </c>
      <c r="CE44" s="53">
        <v>2772491</v>
      </c>
      <c r="CF44" s="53">
        <v>4620818</v>
      </c>
      <c r="CG44" s="53">
        <v>4620818</v>
      </c>
      <c r="CH44" s="53">
        <v>4620818</v>
      </c>
      <c r="CI44" s="53">
        <v>4620818</v>
      </c>
      <c r="CJ44" s="53">
        <v>4620818</v>
      </c>
      <c r="CK44" s="53">
        <v>4620818</v>
      </c>
      <c r="CL44" s="53">
        <v>4620818</v>
      </c>
      <c r="CM44" s="53">
        <v>4620818</v>
      </c>
      <c r="CN44" s="53">
        <v>4620818</v>
      </c>
      <c r="CO44" s="53">
        <v>4620818</v>
      </c>
      <c r="CP44" s="53">
        <v>48980671</v>
      </c>
      <c r="CQ44" s="53">
        <v>0</v>
      </c>
      <c r="CR44" s="53">
        <v>48980671</v>
      </c>
      <c r="CS44" s="88" t="s">
        <v>767</v>
      </c>
      <c r="CT44" s="92" t="s">
        <v>768</v>
      </c>
      <c r="CU44" s="93" t="s">
        <v>160</v>
      </c>
      <c r="CV44" s="99">
        <v>45700</v>
      </c>
      <c r="CW44" s="54">
        <v>2025</v>
      </c>
      <c r="CX44" s="54" t="s">
        <v>184</v>
      </c>
      <c r="CY44" s="55" t="s">
        <v>162</v>
      </c>
      <c r="CZ44" s="50">
        <v>45716</v>
      </c>
      <c r="DA44" s="88" t="s">
        <v>177</v>
      </c>
      <c r="DB44" s="41"/>
      <c r="DC44" s="91" t="s">
        <v>163</v>
      </c>
      <c r="DD44" s="96">
        <v>30174</v>
      </c>
      <c r="DE44" s="88" t="s">
        <v>769</v>
      </c>
      <c r="DF44" s="88" t="s">
        <v>770</v>
      </c>
      <c r="DG44" s="88" t="s">
        <v>770</v>
      </c>
      <c r="DH44" s="44" t="s">
        <v>771</v>
      </c>
      <c r="DI44" s="44" t="s">
        <v>772</v>
      </c>
      <c r="DJ44" s="57" t="s">
        <v>773</v>
      </c>
      <c r="DK44" s="57" t="s">
        <v>361</v>
      </c>
      <c r="DL44" s="94">
        <v>3017548434</v>
      </c>
      <c r="DM44" s="94" t="s">
        <v>774</v>
      </c>
      <c r="DN44" s="58">
        <v>45351</v>
      </c>
      <c r="DO44" s="59"/>
      <c r="DP44" s="59"/>
      <c r="DQ44" s="59"/>
      <c r="DR44" s="59"/>
      <c r="DS44" s="59"/>
      <c r="DT44" s="59"/>
      <c r="DU44" s="59"/>
      <c r="DV44" s="59"/>
      <c r="DW44" s="59"/>
      <c r="DX44" s="59"/>
      <c r="DY44" s="59"/>
      <c r="DZ44" s="59"/>
    </row>
    <row r="45" spans="1:130" x14ac:dyDescent="0.35">
      <c r="A45" s="40">
        <v>44</v>
      </c>
      <c r="B45" s="40" t="s">
        <v>2448</v>
      </c>
      <c r="C45" s="41" t="s">
        <v>775</v>
      </c>
      <c r="D45" s="42"/>
      <c r="E45" s="42"/>
      <c r="F45" s="43" t="s">
        <v>776</v>
      </c>
      <c r="G45" s="83">
        <v>45701</v>
      </c>
      <c r="H45" s="42" t="s">
        <v>172</v>
      </c>
      <c r="I45" s="44" t="s">
        <v>777</v>
      </c>
      <c r="J45" s="98" t="s">
        <v>778</v>
      </c>
      <c r="K45" s="42" t="s">
        <v>135</v>
      </c>
      <c r="L45" s="45" t="s">
        <v>136</v>
      </c>
      <c r="M45" s="42" t="s">
        <v>137</v>
      </c>
      <c r="N45" s="84" t="s">
        <v>779</v>
      </c>
      <c r="O45" s="42" t="s">
        <v>139</v>
      </c>
      <c r="P45" s="85">
        <v>19464123</v>
      </c>
      <c r="Q45" s="46"/>
      <c r="R45" s="46"/>
      <c r="S45" s="46"/>
      <c r="T45" s="86">
        <v>1836238</v>
      </c>
      <c r="U45" s="42" t="s">
        <v>140</v>
      </c>
      <c r="V45" s="42" t="s">
        <v>141</v>
      </c>
      <c r="W45" s="97">
        <v>82361782</v>
      </c>
      <c r="X45" s="47" t="s">
        <v>142</v>
      </c>
      <c r="Y45" s="42">
        <v>8</v>
      </c>
      <c r="Z45" s="42"/>
      <c r="AA45" s="47" t="s">
        <v>142</v>
      </c>
      <c r="AB45" s="47" t="s">
        <v>142</v>
      </c>
      <c r="AC45" s="88" t="s">
        <v>780</v>
      </c>
      <c r="AD45" s="88" t="s">
        <v>781</v>
      </c>
      <c r="AE45" s="42" t="s">
        <v>178</v>
      </c>
      <c r="AF45" s="42" t="s">
        <v>179</v>
      </c>
      <c r="AG45" s="60">
        <v>1</v>
      </c>
      <c r="AH45" s="50" t="s">
        <v>142</v>
      </c>
      <c r="AI45" s="50" t="s">
        <v>142</v>
      </c>
      <c r="AJ45" s="42" t="s">
        <v>150</v>
      </c>
      <c r="AK45" s="42"/>
      <c r="AL45" s="42"/>
      <c r="AM45" s="42"/>
      <c r="AN45" s="42"/>
      <c r="AO45" s="42"/>
      <c r="AP45" s="42"/>
      <c r="AQ45" s="42" t="s">
        <v>141</v>
      </c>
      <c r="AR45" s="87">
        <v>79125719</v>
      </c>
      <c r="AS45" s="42">
        <v>1</v>
      </c>
      <c r="AT45" s="89" t="s">
        <v>557</v>
      </c>
      <c r="AU45" s="98">
        <v>318</v>
      </c>
      <c r="AV45" s="42" t="s">
        <v>152</v>
      </c>
      <c r="AW45" s="47">
        <v>0</v>
      </c>
      <c r="AX45" s="42" t="s">
        <v>180</v>
      </c>
      <c r="AY45" s="42"/>
      <c r="AZ45" s="52"/>
      <c r="BA45" s="48"/>
      <c r="BB45" s="49"/>
      <c r="BC45" s="42"/>
      <c r="BD45" s="42"/>
      <c r="BE45" s="49"/>
      <c r="BF45" s="49"/>
      <c r="BG45" s="49"/>
      <c r="BH45" s="42"/>
      <c r="BI45" s="42"/>
      <c r="BJ45" s="50"/>
      <c r="BK45" s="42"/>
      <c r="BL45" s="50"/>
      <c r="BM45" s="99">
        <v>45702</v>
      </c>
      <c r="BN45" s="90">
        <v>46022</v>
      </c>
      <c r="BO45" s="50"/>
      <c r="BP45" s="51">
        <v>4.4025157232704402</v>
      </c>
      <c r="BQ45" s="51">
        <v>4.4025157232704402</v>
      </c>
      <c r="BR45" s="51">
        <v>4.4025157232704402</v>
      </c>
      <c r="BS45" s="51">
        <v>4.4025157232704402</v>
      </c>
      <c r="BT45" s="45" t="s">
        <v>181</v>
      </c>
      <c r="BU45" s="42" t="s">
        <v>156</v>
      </c>
      <c r="BV45" s="42" t="s">
        <v>157</v>
      </c>
      <c r="BW45" s="42">
        <v>16125</v>
      </c>
      <c r="BX45" s="42">
        <v>14925</v>
      </c>
      <c r="BY45" s="46">
        <v>20198618</v>
      </c>
      <c r="BZ45" s="52">
        <v>45701</v>
      </c>
      <c r="CA45" s="42">
        <v>16925</v>
      </c>
      <c r="CB45" s="46">
        <v>19464123</v>
      </c>
      <c r="CC45" s="52">
        <v>45702</v>
      </c>
      <c r="CD45" s="53">
        <v>0</v>
      </c>
      <c r="CE45" s="53">
        <v>1101743</v>
      </c>
      <c r="CF45" s="53">
        <v>1836238</v>
      </c>
      <c r="CG45" s="53">
        <v>1836238</v>
      </c>
      <c r="CH45" s="53">
        <v>1836238</v>
      </c>
      <c r="CI45" s="53">
        <v>1836238</v>
      </c>
      <c r="CJ45" s="53">
        <v>1836238</v>
      </c>
      <c r="CK45" s="53">
        <v>1836238</v>
      </c>
      <c r="CL45" s="53">
        <v>1836238</v>
      </c>
      <c r="CM45" s="53">
        <v>1836238</v>
      </c>
      <c r="CN45" s="53">
        <v>1836238</v>
      </c>
      <c r="CO45" s="53">
        <v>1836238</v>
      </c>
      <c r="CP45" s="53">
        <v>19464123</v>
      </c>
      <c r="CQ45" s="53">
        <v>0</v>
      </c>
      <c r="CR45" s="53">
        <v>19464123</v>
      </c>
      <c r="CS45" s="88" t="s">
        <v>782</v>
      </c>
      <c r="CT45" s="92" t="s">
        <v>783</v>
      </c>
      <c r="CU45" s="93" t="s">
        <v>160</v>
      </c>
      <c r="CV45" s="99">
        <v>45701</v>
      </c>
      <c r="CW45" s="54">
        <v>2025</v>
      </c>
      <c r="CX45" s="54" t="s">
        <v>184</v>
      </c>
      <c r="CY45" s="55" t="s">
        <v>162</v>
      </c>
      <c r="CZ45" s="50">
        <v>45716</v>
      </c>
      <c r="DA45" s="88" t="s">
        <v>177</v>
      </c>
      <c r="DB45" s="41"/>
      <c r="DC45" s="91" t="s">
        <v>312</v>
      </c>
      <c r="DD45" s="96">
        <v>28924</v>
      </c>
      <c r="DE45" s="88" t="s">
        <v>784</v>
      </c>
      <c r="DF45" s="88" t="s">
        <v>703</v>
      </c>
      <c r="DG45" s="88" t="s">
        <v>703</v>
      </c>
      <c r="DH45" s="44" t="s">
        <v>785</v>
      </c>
      <c r="DI45" s="44" t="s">
        <v>785</v>
      </c>
      <c r="DJ45" s="57" t="s">
        <v>786</v>
      </c>
      <c r="DK45" s="57" t="s">
        <v>361</v>
      </c>
      <c r="DL45" s="94">
        <v>3136660517</v>
      </c>
      <c r="DM45" s="94" t="s">
        <v>787</v>
      </c>
      <c r="DN45" s="58">
        <v>45307</v>
      </c>
      <c r="DO45" s="59"/>
      <c r="DP45" s="59"/>
      <c r="DQ45" s="59"/>
      <c r="DR45" s="59"/>
      <c r="DS45" s="59"/>
      <c r="DT45" s="59"/>
      <c r="DU45" s="59"/>
      <c r="DV45" s="59"/>
      <c r="DW45" s="59"/>
      <c r="DX45" s="59"/>
      <c r="DY45" s="59"/>
      <c r="DZ45" s="59"/>
    </row>
    <row r="46" spans="1:130" x14ac:dyDescent="0.35">
      <c r="A46" s="40">
        <v>45</v>
      </c>
      <c r="B46" s="40" t="s">
        <v>2448</v>
      </c>
      <c r="C46" s="41" t="s">
        <v>788</v>
      </c>
      <c r="D46" s="42"/>
      <c r="E46" s="42"/>
      <c r="F46" s="43" t="s">
        <v>789</v>
      </c>
      <c r="G46" s="83">
        <v>45701</v>
      </c>
      <c r="H46" s="42" t="s">
        <v>172</v>
      </c>
      <c r="I46" s="44" t="s">
        <v>790</v>
      </c>
      <c r="J46" s="98" t="s">
        <v>406</v>
      </c>
      <c r="K46" s="42" t="s">
        <v>135</v>
      </c>
      <c r="L46" s="45" t="s">
        <v>136</v>
      </c>
      <c r="M46" s="42" t="s">
        <v>137</v>
      </c>
      <c r="N46" s="84" t="s">
        <v>791</v>
      </c>
      <c r="O46" s="42" t="s">
        <v>139</v>
      </c>
      <c r="P46" s="85">
        <v>54123642</v>
      </c>
      <c r="Q46" s="46"/>
      <c r="R46" s="46"/>
      <c r="S46" s="46"/>
      <c r="T46" s="86">
        <v>5106004</v>
      </c>
      <c r="U46" s="42" t="s">
        <v>140</v>
      </c>
      <c r="V46" s="42" t="s">
        <v>141</v>
      </c>
      <c r="W46" s="97">
        <v>24335593</v>
      </c>
      <c r="X46" s="47" t="s">
        <v>142</v>
      </c>
      <c r="Y46" s="42">
        <v>1</v>
      </c>
      <c r="Z46" s="42"/>
      <c r="AA46" s="47" t="s">
        <v>142</v>
      </c>
      <c r="AB46" s="47" t="s">
        <v>142</v>
      </c>
      <c r="AC46" s="88" t="s">
        <v>222</v>
      </c>
      <c r="AD46" s="88" t="s">
        <v>792</v>
      </c>
      <c r="AE46" s="42" t="s">
        <v>178</v>
      </c>
      <c r="AF46" s="42" t="s">
        <v>179</v>
      </c>
      <c r="AG46" s="60">
        <v>1</v>
      </c>
      <c r="AH46" s="50" t="s">
        <v>142</v>
      </c>
      <c r="AI46" s="50" t="s">
        <v>142</v>
      </c>
      <c r="AJ46" s="42" t="s">
        <v>150</v>
      </c>
      <c r="AK46" s="42"/>
      <c r="AL46" s="42"/>
      <c r="AM46" s="42"/>
      <c r="AN46" s="42"/>
      <c r="AO46" s="42"/>
      <c r="AP46" s="42"/>
      <c r="AQ46" s="42" t="s">
        <v>141</v>
      </c>
      <c r="AR46" s="87">
        <v>1010180233</v>
      </c>
      <c r="AS46" s="42">
        <v>8</v>
      </c>
      <c r="AT46" s="89" t="s">
        <v>793</v>
      </c>
      <c r="AU46" s="98">
        <v>318</v>
      </c>
      <c r="AV46" s="42" t="s">
        <v>152</v>
      </c>
      <c r="AW46" s="47">
        <v>0</v>
      </c>
      <c r="AX46" s="42" t="s">
        <v>180</v>
      </c>
      <c r="AY46" s="42"/>
      <c r="AZ46" s="52"/>
      <c r="BA46" s="48"/>
      <c r="BB46" s="49"/>
      <c r="BC46" s="42"/>
      <c r="BD46" s="42"/>
      <c r="BE46" s="49"/>
      <c r="BF46" s="49"/>
      <c r="BG46" s="49"/>
      <c r="BH46" s="42"/>
      <c r="BI46" s="42"/>
      <c r="BJ46" s="50"/>
      <c r="BK46" s="42"/>
      <c r="BL46" s="50"/>
      <c r="BM46" s="99">
        <v>45701</v>
      </c>
      <c r="BN46" s="90">
        <v>46022</v>
      </c>
      <c r="BO46" s="50"/>
      <c r="BP46" s="51">
        <v>4.716981132075472</v>
      </c>
      <c r="BQ46" s="51">
        <v>4.716981132075472</v>
      </c>
      <c r="BR46" s="51">
        <v>4.716981132075472</v>
      </c>
      <c r="BS46" s="51">
        <v>4.716981132075472</v>
      </c>
      <c r="BT46" s="45" t="s">
        <v>181</v>
      </c>
      <c r="BU46" s="42" t="s">
        <v>156</v>
      </c>
      <c r="BV46" s="42" t="s">
        <v>157</v>
      </c>
      <c r="BW46" s="42">
        <v>16725</v>
      </c>
      <c r="BX46" s="42">
        <v>15125</v>
      </c>
      <c r="BY46" s="46">
        <v>56166044</v>
      </c>
      <c r="BZ46" s="52">
        <v>45701</v>
      </c>
      <c r="CA46" s="42">
        <v>16325</v>
      </c>
      <c r="CB46" s="46">
        <v>54123642</v>
      </c>
      <c r="CC46" s="52">
        <v>45701</v>
      </c>
      <c r="CD46" s="53">
        <v>0</v>
      </c>
      <c r="CE46" s="53">
        <v>3063602</v>
      </c>
      <c r="CF46" s="53">
        <v>5106004</v>
      </c>
      <c r="CG46" s="53">
        <v>5106004</v>
      </c>
      <c r="CH46" s="53">
        <v>5106004</v>
      </c>
      <c r="CI46" s="53">
        <v>5106004</v>
      </c>
      <c r="CJ46" s="53">
        <v>5106004</v>
      </c>
      <c r="CK46" s="53">
        <v>5106004</v>
      </c>
      <c r="CL46" s="53">
        <v>5106004</v>
      </c>
      <c r="CM46" s="53">
        <v>5106004</v>
      </c>
      <c r="CN46" s="53">
        <v>5106004</v>
      </c>
      <c r="CO46" s="53">
        <v>5106004</v>
      </c>
      <c r="CP46" s="53">
        <v>54123642</v>
      </c>
      <c r="CQ46" s="53">
        <v>0</v>
      </c>
      <c r="CR46" s="53">
        <v>54123642</v>
      </c>
      <c r="CS46" s="88" t="s">
        <v>794</v>
      </c>
      <c r="CT46" s="92" t="s">
        <v>795</v>
      </c>
      <c r="CU46" s="93" t="s">
        <v>160</v>
      </c>
      <c r="CV46" s="99">
        <v>45700</v>
      </c>
      <c r="CW46" s="54">
        <v>2025</v>
      </c>
      <c r="CX46" s="54" t="s">
        <v>184</v>
      </c>
      <c r="CY46" s="55" t="s">
        <v>162</v>
      </c>
      <c r="CZ46" s="50">
        <v>45716</v>
      </c>
      <c r="DA46" s="88" t="s">
        <v>145</v>
      </c>
      <c r="DB46" s="41"/>
      <c r="DC46" s="91" t="s">
        <v>163</v>
      </c>
      <c r="DD46" s="96">
        <v>31014</v>
      </c>
      <c r="DE46" s="88" t="s">
        <v>796</v>
      </c>
      <c r="DF46" s="88" t="s">
        <v>797</v>
      </c>
      <c r="DG46" s="88" t="s">
        <v>797</v>
      </c>
      <c r="DH46" s="44" t="s">
        <v>798</v>
      </c>
      <c r="DI46" s="44" t="s">
        <v>799</v>
      </c>
      <c r="DJ46" s="57" t="s">
        <v>800</v>
      </c>
      <c r="DK46" s="57" t="s">
        <v>361</v>
      </c>
      <c r="DL46" s="94">
        <v>3127827363</v>
      </c>
      <c r="DM46" s="94" t="s">
        <v>801</v>
      </c>
      <c r="DN46" s="58">
        <v>44957</v>
      </c>
      <c r="DO46" s="59"/>
      <c r="DP46" s="59"/>
      <c r="DQ46" s="59"/>
      <c r="DR46" s="59"/>
      <c r="DS46" s="59"/>
      <c r="DT46" s="59"/>
      <c r="DU46" s="59"/>
      <c r="DV46" s="59"/>
      <c r="DW46" s="59"/>
      <c r="DX46" s="59"/>
      <c r="DY46" s="59"/>
      <c r="DZ46" s="59"/>
    </row>
    <row r="47" spans="1:130" x14ac:dyDescent="0.35">
      <c r="A47" s="40">
        <v>46</v>
      </c>
      <c r="B47" s="40" t="s">
        <v>2448</v>
      </c>
      <c r="C47" s="41" t="s">
        <v>802</v>
      </c>
      <c r="D47" s="42"/>
      <c r="E47" s="42"/>
      <c r="F47" s="43" t="s">
        <v>803</v>
      </c>
      <c r="G47" s="83">
        <v>45705</v>
      </c>
      <c r="H47" s="42" t="s">
        <v>172</v>
      </c>
      <c r="I47" s="44" t="s">
        <v>804</v>
      </c>
      <c r="J47" s="98" t="s">
        <v>805</v>
      </c>
      <c r="K47" s="42" t="s">
        <v>135</v>
      </c>
      <c r="L47" s="45" t="s">
        <v>136</v>
      </c>
      <c r="M47" s="42" t="s">
        <v>137</v>
      </c>
      <c r="N47" s="84" t="s">
        <v>806</v>
      </c>
      <c r="O47" s="42" t="s">
        <v>139</v>
      </c>
      <c r="P47" s="85">
        <v>43967787</v>
      </c>
      <c r="Q47" s="46"/>
      <c r="R47" s="46"/>
      <c r="S47" s="46"/>
      <c r="T47" s="86">
        <v>4200744</v>
      </c>
      <c r="U47" s="42" t="s">
        <v>140</v>
      </c>
      <c r="V47" s="42" t="s">
        <v>141</v>
      </c>
      <c r="W47" s="97">
        <v>1061724033</v>
      </c>
      <c r="X47" s="47" t="s">
        <v>142</v>
      </c>
      <c r="Y47" s="42">
        <v>3</v>
      </c>
      <c r="Z47" s="42"/>
      <c r="AA47" s="47" t="s">
        <v>142</v>
      </c>
      <c r="AB47" s="47" t="s">
        <v>142</v>
      </c>
      <c r="AC47" s="88" t="s">
        <v>473</v>
      </c>
      <c r="AD47" s="88" t="s">
        <v>807</v>
      </c>
      <c r="AE47" s="42" t="s">
        <v>178</v>
      </c>
      <c r="AF47" s="42" t="s">
        <v>179</v>
      </c>
      <c r="AG47" s="60">
        <v>1</v>
      </c>
      <c r="AH47" s="50" t="s">
        <v>142</v>
      </c>
      <c r="AI47" s="50" t="s">
        <v>142</v>
      </c>
      <c r="AJ47" s="42" t="s">
        <v>150</v>
      </c>
      <c r="AK47" s="42"/>
      <c r="AL47" s="42"/>
      <c r="AM47" s="42"/>
      <c r="AN47" s="42"/>
      <c r="AO47" s="42"/>
      <c r="AP47" s="42"/>
      <c r="AQ47" s="42" t="s">
        <v>141</v>
      </c>
      <c r="AR47" s="87">
        <v>14221943</v>
      </c>
      <c r="AS47" s="42">
        <v>1</v>
      </c>
      <c r="AT47" s="89" t="s">
        <v>808</v>
      </c>
      <c r="AU47" s="98">
        <v>317</v>
      </c>
      <c r="AV47" s="42" t="s">
        <v>809</v>
      </c>
      <c r="AW47" s="47">
        <v>0</v>
      </c>
      <c r="AX47" s="42" t="s">
        <v>180</v>
      </c>
      <c r="AY47" s="42"/>
      <c r="AZ47" s="52"/>
      <c r="BA47" s="48"/>
      <c r="BB47" s="49"/>
      <c r="BC47" s="42"/>
      <c r="BD47" s="42"/>
      <c r="BE47" s="49"/>
      <c r="BF47" s="49"/>
      <c r="BG47" s="49"/>
      <c r="BH47" s="42"/>
      <c r="BI47" s="42"/>
      <c r="BJ47" s="50"/>
      <c r="BK47" s="42"/>
      <c r="BL47" s="50"/>
      <c r="BM47" s="99">
        <v>45705</v>
      </c>
      <c r="BN47" s="90">
        <v>46022</v>
      </c>
      <c r="BO47" s="50"/>
      <c r="BP47" s="51">
        <v>3.4700315457413251</v>
      </c>
      <c r="BQ47" s="51">
        <v>3.4700315457413251</v>
      </c>
      <c r="BR47" s="51">
        <v>3.4700315457413251</v>
      </c>
      <c r="BS47" s="51">
        <v>3.4700315457413251</v>
      </c>
      <c r="BT47" s="45" t="s">
        <v>181</v>
      </c>
      <c r="BU47" s="42" t="s">
        <v>156</v>
      </c>
      <c r="BV47" s="42" t="s">
        <v>157</v>
      </c>
      <c r="BW47" s="42">
        <v>17825</v>
      </c>
      <c r="BX47" s="42">
        <v>16725</v>
      </c>
      <c r="BY47" s="46">
        <v>47407453</v>
      </c>
      <c r="BZ47" s="52">
        <v>45702</v>
      </c>
      <c r="CA47" s="42">
        <v>17325</v>
      </c>
      <c r="CB47" s="46">
        <v>43967787</v>
      </c>
      <c r="CC47" s="52">
        <v>45705</v>
      </c>
      <c r="CD47" s="53">
        <v>0</v>
      </c>
      <c r="CE47" s="53">
        <v>1960347</v>
      </c>
      <c r="CF47" s="53">
        <v>4200744</v>
      </c>
      <c r="CG47" s="53">
        <v>4200744</v>
      </c>
      <c r="CH47" s="53">
        <v>4200744</v>
      </c>
      <c r="CI47" s="53">
        <v>4200744</v>
      </c>
      <c r="CJ47" s="53">
        <v>4200744</v>
      </c>
      <c r="CK47" s="53">
        <v>4200744</v>
      </c>
      <c r="CL47" s="53">
        <v>4200744</v>
      </c>
      <c r="CM47" s="53">
        <v>4200744</v>
      </c>
      <c r="CN47" s="53">
        <v>4200744</v>
      </c>
      <c r="CO47" s="53">
        <v>4200744</v>
      </c>
      <c r="CP47" s="53">
        <v>43967787</v>
      </c>
      <c r="CQ47" s="53">
        <v>0</v>
      </c>
      <c r="CR47" s="53">
        <v>43967787</v>
      </c>
      <c r="CS47" s="88" t="s">
        <v>810</v>
      </c>
      <c r="CT47" s="92" t="s">
        <v>811</v>
      </c>
      <c r="CU47" s="93" t="s">
        <v>160</v>
      </c>
      <c r="CV47" s="99">
        <v>45705</v>
      </c>
      <c r="CW47" s="54">
        <v>2025</v>
      </c>
      <c r="CX47" s="54" t="s">
        <v>184</v>
      </c>
      <c r="CY47" s="55" t="s">
        <v>162</v>
      </c>
      <c r="CZ47" s="50">
        <v>45716</v>
      </c>
      <c r="DA47" s="88" t="s">
        <v>177</v>
      </c>
      <c r="DB47" s="41"/>
      <c r="DC47" s="91" t="s">
        <v>163</v>
      </c>
      <c r="DD47" s="96">
        <v>32588</v>
      </c>
      <c r="DE47" s="88" t="s">
        <v>812</v>
      </c>
      <c r="DF47" s="88" t="s">
        <v>813</v>
      </c>
      <c r="DG47" s="88" t="s">
        <v>813</v>
      </c>
      <c r="DH47" s="44" t="s">
        <v>814</v>
      </c>
      <c r="DI47" s="44" t="s">
        <v>815</v>
      </c>
      <c r="DJ47" s="57" t="s">
        <v>816</v>
      </c>
      <c r="DK47" s="57" t="s">
        <v>361</v>
      </c>
      <c r="DL47" s="94">
        <v>3113658020</v>
      </c>
      <c r="DM47" s="94" t="s">
        <v>817</v>
      </c>
      <c r="DN47" s="58">
        <v>45693</v>
      </c>
      <c r="DO47" s="59"/>
      <c r="DP47" s="59"/>
      <c r="DQ47" s="59"/>
      <c r="DR47" s="59"/>
      <c r="DS47" s="59"/>
      <c r="DT47" s="59"/>
      <c r="DU47" s="59"/>
      <c r="DV47" s="59"/>
      <c r="DW47" s="59"/>
      <c r="DX47" s="59"/>
      <c r="DY47" s="59"/>
      <c r="DZ47" s="59"/>
    </row>
    <row r="48" spans="1:130" x14ac:dyDescent="0.35">
      <c r="A48" s="40">
        <v>47</v>
      </c>
      <c r="B48" s="40" t="s">
        <v>2448</v>
      </c>
      <c r="C48" s="41" t="s">
        <v>818</v>
      </c>
      <c r="D48" s="42"/>
      <c r="E48" s="42"/>
      <c r="F48" s="43" t="s">
        <v>819</v>
      </c>
      <c r="G48" s="83">
        <v>45705</v>
      </c>
      <c r="H48" s="42" t="s">
        <v>172</v>
      </c>
      <c r="I48" s="44" t="s">
        <v>820</v>
      </c>
      <c r="J48" s="98" t="s">
        <v>381</v>
      </c>
      <c r="K48" s="42" t="s">
        <v>135</v>
      </c>
      <c r="L48" s="45" t="s">
        <v>136</v>
      </c>
      <c r="M48" s="42" t="s">
        <v>137</v>
      </c>
      <c r="N48" s="84" t="s">
        <v>821</v>
      </c>
      <c r="O48" s="42" t="s">
        <v>139</v>
      </c>
      <c r="P48" s="85">
        <v>43967787</v>
      </c>
      <c r="Q48" s="46"/>
      <c r="R48" s="46"/>
      <c r="S48" s="46"/>
      <c r="T48" s="86">
        <v>4200744</v>
      </c>
      <c r="U48" s="42" t="s">
        <v>140</v>
      </c>
      <c r="V48" s="42" t="s">
        <v>141</v>
      </c>
      <c r="W48" s="97">
        <v>1061757264</v>
      </c>
      <c r="X48" s="47" t="s">
        <v>142</v>
      </c>
      <c r="Y48" s="42">
        <v>1</v>
      </c>
      <c r="Z48" s="42"/>
      <c r="AA48" s="47" t="s">
        <v>142</v>
      </c>
      <c r="AB48" s="47" t="s">
        <v>142</v>
      </c>
      <c r="AC48" s="88" t="s">
        <v>473</v>
      </c>
      <c r="AD48" s="88" t="s">
        <v>822</v>
      </c>
      <c r="AE48" s="42" t="s">
        <v>178</v>
      </c>
      <c r="AF48" s="42" t="s">
        <v>179</v>
      </c>
      <c r="AG48" s="60">
        <v>1</v>
      </c>
      <c r="AH48" s="50" t="s">
        <v>142</v>
      </c>
      <c r="AI48" s="50" t="s">
        <v>142</v>
      </c>
      <c r="AJ48" s="42" t="s">
        <v>150</v>
      </c>
      <c r="AK48" s="42"/>
      <c r="AL48" s="42"/>
      <c r="AM48" s="42"/>
      <c r="AN48" s="42"/>
      <c r="AO48" s="42"/>
      <c r="AP48" s="42"/>
      <c r="AQ48" s="42" t="s">
        <v>141</v>
      </c>
      <c r="AR48" s="87">
        <v>14010124</v>
      </c>
      <c r="AS48" s="42">
        <v>9</v>
      </c>
      <c r="AT48" s="89" t="s">
        <v>670</v>
      </c>
      <c r="AU48" s="98">
        <v>317</v>
      </c>
      <c r="AV48" s="42" t="s">
        <v>152</v>
      </c>
      <c r="AW48" s="47">
        <v>0</v>
      </c>
      <c r="AX48" s="42" t="s">
        <v>180</v>
      </c>
      <c r="AY48" s="42"/>
      <c r="AZ48" s="52"/>
      <c r="BA48" s="48"/>
      <c r="BB48" s="49"/>
      <c r="BC48" s="42"/>
      <c r="BD48" s="42"/>
      <c r="BE48" s="49"/>
      <c r="BF48" s="49"/>
      <c r="BG48" s="49"/>
      <c r="BH48" s="42"/>
      <c r="BI48" s="42"/>
      <c r="BJ48" s="50"/>
      <c r="BK48" s="42"/>
      <c r="BL48" s="50"/>
      <c r="BM48" s="99">
        <v>45705</v>
      </c>
      <c r="BN48" s="90">
        <v>46022</v>
      </c>
      <c r="BO48" s="50"/>
      <c r="BP48" s="51">
        <v>3.4700315457413251</v>
      </c>
      <c r="BQ48" s="51">
        <v>3.4700315457413251</v>
      </c>
      <c r="BR48" s="51">
        <v>3.4700315457413251</v>
      </c>
      <c r="BS48" s="51">
        <v>3.4700315457413251</v>
      </c>
      <c r="BT48" s="45" t="s">
        <v>181</v>
      </c>
      <c r="BU48" s="42" t="s">
        <v>156</v>
      </c>
      <c r="BV48" s="42" t="s">
        <v>157</v>
      </c>
      <c r="BW48" s="42">
        <v>17125</v>
      </c>
      <c r="BX48" s="42">
        <v>16025</v>
      </c>
      <c r="BY48" s="46">
        <v>49757821</v>
      </c>
      <c r="BZ48" s="52">
        <v>45702</v>
      </c>
      <c r="CA48" s="42">
        <v>17425</v>
      </c>
      <c r="CB48" s="46">
        <v>43967787</v>
      </c>
      <c r="CC48" s="52">
        <v>45705</v>
      </c>
      <c r="CD48" s="53">
        <v>0</v>
      </c>
      <c r="CE48" s="53">
        <v>1960347</v>
      </c>
      <c r="CF48" s="53">
        <v>4200744</v>
      </c>
      <c r="CG48" s="53">
        <v>4200744</v>
      </c>
      <c r="CH48" s="53">
        <v>4200744</v>
      </c>
      <c r="CI48" s="53">
        <v>4200744</v>
      </c>
      <c r="CJ48" s="53">
        <v>4200744</v>
      </c>
      <c r="CK48" s="53">
        <v>4200744</v>
      </c>
      <c r="CL48" s="53">
        <v>4200744</v>
      </c>
      <c r="CM48" s="53">
        <v>4200744</v>
      </c>
      <c r="CN48" s="53">
        <v>4200744</v>
      </c>
      <c r="CO48" s="53">
        <v>4200744</v>
      </c>
      <c r="CP48" s="53">
        <v>43967787</v>
      </c>
      <c r="CQ48" s="53">
        <v>0</v>
      </c>
      <c r="CR48" s="53">
        <v>43967787</v>
      </c>
      <c r="CS48" s="88" t="s">
        <v>823</v>
      </c>
      <c r="CT48" s="92" t="s">
        <v>824</v>
      </c>
      <c r="CU48" s="93" t="s">
        <v>160</v>
      </c>
      <c r="CV48" s="99">
        <v>45705</v>
      </c>
      <c r="CW48" s="54">
        <v>2025</v>
      </c>
      <c r="CX48" s="54" t="s">
        <v>184</v>
      </c>
      <c r="CY48" s="55" t="s">
        <v>162</v>
      </c>
      <c r="CZ48" s="50">
        <v>45716</v>
      </c>
      <c r="DA48" s="88" t="s">
        <v>177</v>
      </c>
      <c r="DB48" s="41"/>
      <c r="DC48" s="91" t="s">
        <v>163</v>
      </c>
      <c r="DD48" s="96">
        <v>33999</v>
      </c>
      <c r="DE48" s="88" t="s">
        <v>473</v>
      </c>
      <c r="DF48" s="88" t="s">
        <v>825</v>
      </c>
      <c r="DG48" s="88" t="s">
        <v>825</v>
      </c>
      <c r="DH48" s="44" t="s">
        <v>826</v>
      </c>
      <c r="DI48" s="44" t="s">
        <v>827</v>
      </c>
      <c r="DJ48" s="57" t="s">
        <v>828</v>
      </c>
      <c r="DK48" s="57" t="s">
        <v>361</v>
      </c>
      <c r="DL48" s="94">
        <v>3173744042</v>
      </c>
      <c r="DM48" s="94" t="s">
        <v>829</v>
      </c>
      <c r="DN48" s="58">
        <v>45691</v>
      </c>
      <c r="DO48" s="59"/>
      <c r="DP48" s="59"/>
      <c r="DQ48" s="59"/>
      <c r="DR48" s="59"/>
      <c r="DS48" s="59"/>
      <c r="DT48" s="59"/>
      <c r="DU48" s="59"/>
      <c r="DV48" s="59"/>
      <c r="DW48" s="59"/>
      <c r="DX48" s="59"/>
      <c r="DY48" s="59"/>
      <c r="DZ48" s="59"/>
    </row>
    <row r="49" spans="1:130" x14ac:dyDescent="0.35">
      <c r="A49" s="40">
        <v>48</v>
      </c>
      <c r="B49" s="40" t="s">
        <v>2448</v>
      </c>
      <c r="C49" s="41" t="s">
        <v>830</v>
      </c>
      <c r="D49" s="42"/>
      <c r="E49" s="42"/>
      <c r="F49" s="43" t="s">
        <v>831</v>
      </c>
      <c r="G49" s="83">
        <v>45705</v>
      </c>
      <c r="H49" s="42" t="s">
        <v>172</v>
      </c>
      <c r="I49" s="44" t="s">
        <v>832</v>
      </c>
      <c r="J49" s="98" t="s">
        <v>406</v>
      </c>
      <c r="K49" s="42" t="s">
        <v>135</v>
      </c>
      <c r="L49" s="45" t="s">
        <v>136</v>
      </c>
      <c r="M49" s="42" t="s">
        <v>137</v>
      </c>
      <c r="N49" s="84" t="s">
        <v>833</v>
      </c>
      <c r="O49" s="42" t="s">
        <v>139</v>
      </c>
      <c r="P49" s="85">
        <v>21813884</v>
      </c>
      <c r="Q49" s="46"/>
      <c r="R49" s="46"/>
      <c r="S49" s="46"/>
      <c r="T49" s="86">
        <v>2084129</v>
      </c>
      <c r="U49" s="42" t="s">
        <v>140</v>
      </c>
      <c r="V49" s="42" t="s">
        <v>141</v>
      </c>
      <c r="W49" s="97">
        <v>1104695130</v>
      </c>
      <c r="X49" s="47" t="s">
        <v>142</v>
      </c>
      <c r="Y49" s="42">
        <v>1</v>
      </c>
      <c r="Z49" s="42"/>
      <c r="AA49" s="47" t="s">
        <v>142</v>
      </c>
      <c r="AB49" s="47" t="s">
        <v>142</v>
      </c>
      <c r="AC49" s="88" t="s">
        <v>834</v>
      </c>
      <c r="AD49" s="88" t="s">
        <v>835</v>
      </c>
      <c r="AE49" s="42" t="s">
        <v>178</v>
      </c>
      <c r="AF49" s="42" t="s">
        <v>179</v>
      </c>
      <c r="AG49" s="60">
        <v>1</v>
      </c>
      <c r="AH49" s="50" t="s">
        <v>142</v>
      </c>
      <c r="AI49" s="50" t="s">
        <v>142</v>
      </c>
      <c r="AJ49" s="42" t="s">
        <v>150</v>
      </c>
      <c r="AK49" s="42"/>
      <c r="AL49" s="42"/>
      <c r="AM49" s="42"/>
      <c r="AN49" s="42"/>
      <c r="AO49" s="42"/>
      <c r="AP49" s="42"/>
      <c r="AQ49" s="42" t="s">
        <v>141</v>
      </c>
      <c r="AR49" s="87">
        <v>1010180233</v>
      </c>
      <c r="AS49" s="42">
        <v>8</v>
      </c>
      <c r="AT49" s="89" t="s">
        <v>793</v>
      </c>
      <c r="AU49" s="98">
        <v>317</v>
      </c>
      <c r="AV49" s="42" t="s">
        <v>152</v>
      </c>
      <c r="AW49" s="47">
        <v>0</v>
      </c>
      <c r="AX49" s="42" t="s">
        <v>180</v>
      </c>
      <c r="AY49" s="42"/>
      <c r="AZ49" s="52"/>
      <c r="BA49" s="48"/>
      <c r="BB49" s="49"/>
      <c r="BC49" s="42"/>
      <c r="BD49" s="42"/>
      <c r="BE49" s="49"/>
      <c r="BF49" s="49"/>
      <c r="BG49" s="49"/>
      <c r="BH49" s="42"/>
      <c r="BI49" s="42"/>
      <c r="BJ49" s="50"/>
      <c r="BK49" s="42"/>
      <c r="BL49" s="50"/>
      <c r="BM49" s="99">
        <v>45705</v>
      </c>
      <c r="BN49" s="90">
        <v>46022</v>
      </c>
      <c r="BO49" s="50"/>
      <c r="BP49" s="51">
        <v>3.4700315457413251</v>
      </c>
      <c r="BQ49" s="51">
        <v>3.4700315457413251</v>
      </c>
      <c r="BR49" s="51">
        <v>3.4700315457413251</v>
      </c>
      <c r="BS49" s="51">
        <v>3.4700315457413251</v>
      </c>
      <c r="BT49" s="45" t="s">
        <v>181</v>
      </c>
      <c r="BU49" s="42" t="s">
        <v>156</v>
      </c>
      <c r="BV49" s="42" t="s">
        <v>157</v>
      </c>
      <c r="BW49" s="42">
        <v>7925</v>
      </c>
      <c r="BX49" s="42">
        <v>16925</v>
      </c>
      <c r="BY49" s="46">
        <v>22925419</v>
      </c>
      <c r="BZ49" s="52">
        <v>45705</v>
      </c>
      <c r="CA49" s="42">
        <v>17225</v>
      </c>
      <c r="CB49" s="46">
        <v>21813884</v>
      </c>
      <c r="CC49" s="52">
        <v>45705</v>
      </c>
      <c r="CD49" s="53">
        <v>0</v>
      </c>
      <c r="CE49" s="53">
        <v>972594</v>
      </c>
      <c r="CF49" s="53">
        <v>2084129</v>
      </c>
      <c r="CG49" s="53">
        <v>2084129</v>
      </c>
      <c r="CH49" s="53">
        <v>2084129</v>
      </c>
      <c r="CI49" s="53">
        <v>2084129</v>
      </c>
      <c r="CJ49" s="53">
        <v>2084129</v>
      </c>
      <c r="CK49" s="53">
        <v>2084129</v>
      </c>
      <c r="CL49" s="53">
        <v>2084129</v>
      </c>
      <c r="CM49" s="53">
        <v>2084129</v>
      </c>
      <c r="CN49" s="53">
        <v>2084129</v>
      </c>
      <c r="CO49" s="53">
        <v>2084129</v>
      </c>
      <c r="CP49" s="53">
        <v>21813884</v>
      </c>
      <c r="CQ49" s="53">
        <v>0</v>
      </c>
      <c r="CR49" s="53">
        <v>21813884</v>
      </c>
      <c r="CS49" s="88" t="s">
        <v>836</v>
      </c>
      <c r="CT49" s="92" t="s">
        <v>837</v>
      </c>
      <c r="CU49" s="93" t="s">
        <v>160</v>
      </c>
      <c r="CV49" s="99">
        <v>45705</v>
      </c>
      <c r="CW49" s="54">
        <v>2025</v>
      </c>
      <c r="CX49" s="54" t="s">
        <v>184</v>
      </c>
      <c r="CY49" s="55" t="s">
        <v>162</v>
      </c>
      <c r="CZ49" s="50">
        <v>45716</v>
      </c>
      <c r="DA49" s="88" t="s">
        <v>177</v>
      </c>
      <c r="DB49" s="41"/>
      <c r="DC49" s="91" t="s">
        <v>312</v>
      </c>
      <c r="DD49" s="96">
        <v>31636</v>
      </c>
      <c r="DE49" s="88" t="s">
        <v>838</v>
      </c>
      <c r="DF49" s="88" t="s">
        <v>703</v>
      </c>
      <c r="DG49" s="88" t="s">
        <v>703</v>
      </c>
      <c r="DH49" s="44">
        <v>0</v>
      </c>
      <c r="DI49" s="44" t="s">
        <v>839</v>
      </c>
      <c r="DJ49" s="57" t="s">
        <v>840</v>
      </c>
      <c r="DK49" s="57" t="s">
        <v>361</v>
      </c>
      <c r="DL49" s="94" t="s">
        <v>841</v>
      </c>
      <c r="DM49" s="94" t="s">
        <v>842</v>
      </c>
      <c r="DN49" s="58">
        <v>44971</v>
      </c>
      <c r="DO49" s="59"/>
      <c r="DP49" s="59"/>
      <c r="DQ49" s="59"/>
      <c r="DR49" s="59"/>
      <c r="DS49" s="59"/>
      <c r="DT49" s="59"/>
      <c r="DU49" s="59"/>
      <c r="DV49" s="59"/>
      <c r="DW49" s="59"/>
      <c r="DX49" s="59"/>
      <c r="DY49" s="59"/>
      <c r="DZ49" s="59"/>
    </row>
    <row r="50" spans="1:130" x14ac:dyDescent="0.35">
      <c r="A50" s="40">
        <v>49</v>
      </c>
      <c r="B50" s="40" t="s">
        <v>2448</v>
      </c>
      <c r="C50" s="41" t="s">
        <v>843</v>
      </c>
      <c r="D50" s="42"/>
      <c r="E50" s="42"/>
      <c r="F50" s="43" t="s">
        <v>844</v>
      </c>
      <c r="G50" s="83">
        <v>45705</v>
      </c>
      <c r="H50" s="42" t="s">
        <v>132</v>
      </c>
      <c r="I50" s="44" t="s">
        <v>845</v>
      </c>
      <c r="J50" s="98" t="s">
        <v>406</v>
      </c>
      <c r="K50" s="42" t="s">
        <v>135</v>
      </c>
      <c r="L50" s="45" t="s">
        <v>846</v>
      </c>
      <c r="M50" s="42" t="s">
        <v>137</v>
      </c>
      <c r="N50" s="84" t="s">
        <v>847</v>
      </c>
      <c r="O50" s="42" t="s">
        <v>139</v>
      </c>
      <c r="P50" s="85">
        <v>21813884</v>
      </c>
      <c r="Q50" s="46"/>
      <c r="R50" s="46"/>
      <c r="S50" s="46"/>
      <c r="T50" s="86">
        <v>2084129</v>
      </c>
      <c r="U50" s="42" t="s">
        <v>140</v>
      </c>
      <c r="V50" s="42" t="s">
        <v>141</v>
      </c>
      <c r="W50" s="97">
        <v>9976187</v>
      </c>
      <c r="X50" s="47" t="s">
        <v>142</v>
      </c>
      <c r="Y50" s="42">
        <v>1</v>
      </c>
      <c r="Z50" s="42"/>
      <c r="AA50" s="47" t="s">
        <v>142</v>
      </c>
      <c r="AB50" s="47" t="s">
        <v>142</v>
      </c>
      <c r="AC50" s="88" t="s">
        <v>848</v>
      </c>
      <c r="AD50" s="88" t="s">
        <v>849</v>
      </c>
      <c r="AE50" s="42" t="s">
        <v>178</v>
      </c>
      <c r="AF50" s="42" t="s">
        <v>179</v>
      </c>
      <c r="AG50" s="60">
        <v>1</v>
      </c>
      <c r="AH50" s="50" t="s">
        <v>142</v>
      </c>
      <c r="AI50" s="50" t="s">
        <v>142</v>
      </c>
      <c r="AJ50" s="42" t="s">
        <v>150</v>
      </c>
      <c r="AK50" s="42"/>
      <c r="AL50" s="42"/>
      <c r="AM50" s="42"/>
      <c r="AN50" s="42"/>
      <c r="AO50" s="42"/>
      <c r="AP50" s="42"/>
      <c r="AQ50" s="42" t="s">
        <v>141</v>
      </c>
      <c r="AR50" s="87">
        <v>1010180233</v>
      </c>
      <c r="AS50" s="42">
        <v>8</v>
      </c>
      <c r="AT50" s="89" t="s">
        <v>793</v>
      </c>
      <c r="AU50" s="98">
        <v>317</v>
      </c>
      <c r="AV50" s="42" t="s">
        <v>152</v>
      </c>
      <c r="AW50" s="47">
        <v>0</v>
      </c>
      <c r="AX50" s="42" t="s">
        <v>180</v>
      </c>
      <c r="AY50" s="42"/>
      <c r="AZ50" s="52"/>
      <c r="BA50" s="48"/>
      <c r="BB50" s="49"/>
      <c r="BC50" s="42" t="s">
        <v>850</v>
      </c>
      <c r="BD50" s="42">
        <v>10</v>
      </c>
      <c r="BE50" s="49">
        <v>45911</v>
      </c>
      <c r="BF50" s="49" t="s">
        <v>851</v>
      </c>
      <c r="BG50" s="49">
        <v>45979</v>
      </c>
      <c r="BH50" s="42"/>
      <c r="BI50" s="42"/>
      <c r="BJ50" s="50"/>
      <c r="BK50" s="42" t="s">
        <v>851</v>
      </c>
      <c r="BL50" s="50">
        <v>45979</v>
      </c>
      <c r="BM50" s="99">
        <v>45705</v>
      </c>
      <c r="BN50" s="90">
        <v>46022</v>
      </c>
      <c r="BO50" s="50"/>
      <c r="BP50" s="51">
        <v>90.220820189274448</v>
      </c>
      <c r="BQ50" s="51">
        <v>90.220820189274448</v>
      </c>
      <c r="BR50" s="51">
        <v>90.220820189274448</v>
      </c>
      <c r="BS50" s="51">
        <v>90.220820189274448</v>
      </c>
      <c r="BT50" s="45" t="s">
        <v>852</v>
      </c>
      <c r="BU50" s="42" t="s">
        <v>156</v>
      </c>
      <c r="BV50" s="42" t="s">
        <v>157</v>
      </c>
      <c r="BW50" s="42">
        <v>17225</v>
      </c>
      <c r="BX50" s="42">
        <v>16225</v>
      </c>
      <c r="BY50" s="46">
        <v>22925419</v>
      </c>
      <c r="BZ50" s="52">
        <v>45702</v>
      </c>
      <c r="CA50" s="42">
        <v>17525</v>
      </c>
      <c r="CB50" s="46">
        <v>21813884</v>
      </c>
      <c r="CC50" s="52">
        <v>45705</v>
      </c>
      <c r="CD50" s="53">
        <v>0</v>
      </c>
      <c r="CE50" s="53">
        <v>972594</v>
      </c>
      <c r="CF50" s="53">
        <v>2084129</v>
      </c>
      <c r="CG50" s="53">
        <v>2084129</v>
      </c>
      <c r="CH50" s="53">
        <v>2084129</v>
      </c>
      <c r="CI50" s="53">
        <v>2084129</v>
      </c>
      <c r="CJ50" s="53">
        <v>2084129</v>
      </c>
      <c r="CK50" s="53">
        <v>2084129</v>
      </c>
      <c r="CL50" s="53">
        <v>2084129</v>
      </c>
      <c r="CM50" s="53">
        <v>2084129</v>
      </c>
      <c r="CN50" s="53">
        <v>2084129</v>
      </c>
      <c r="CO50" s="53">
        <v>2084129</v>
      </c>
      <c r="CP50" s="53">
        <v>21813884</v>
      </c>
      <c r="CQ50" s="53">
        <v>0</v>
      </c>
      <c r="CR50" s="53">
        <v>21813884</v>
      </c>
      <c r="CS50" s="88" t="s">
        <v>853</v>
      </c>
      <c r="CT50" s="92" t="s">
        <v>854</v>
      </c>
      <c r="CU50" s="93" t="s">
        <v>160</v>
      </c>
      <c r="CV50" s="99">
        <v>45705</v>
      </c>
      <c r="CW50" s="54">
        <v>2025</v>
      </c>
      <c r="CX50" s="54" t="s">
        <v>184</v>
      </c>
      <c r="CY50" s="55" t="s">
        <v>162</v>
      </c>
      <c r="CZ50" s="50">
        <v>45991</v>
      </c>
      <c r="DA50" s="88" t="s">
        <v>197</v>
      </c>
      <c r="DB50" s="41"/>
      <c r="DC50" s="91" t="s">
        <v>312</v>
      </c>
      <c r="DD50" s="96">
        <v>45720</v>
      </c>
      <c r="DE50" s="88" t="s">
        <v>855</v>
      </c>
      <c r="DF50" s="88" t="s">
        <v>703</v>
      </c>
      <c r="DG50" s="88" t="s">
        <v>703</v>
      </c>
      <c r="DH50" s="44">
        <v>0</v>
      </c>
      <c r="DI50" s="44" t="s">
        <v>856</v>
      </c>
      <c r="DJ50" s="57" t="s">
        <v>857</v>
      </c>
      <c r="DK50" s="57" t="s">
        <v>361</v>
      </c>
      <c r="DL50" s="94" t="s">
        <v>858</v>
      </c>
      <c r="DM50" s="94" t="s">
        <v>859</v>
      </c>
      <c r="DN50" s="58">
        <v>45168</v>
      </c>
      <c r="DO50" s="59"/>
      <c r="DP50" s="59"/>
      <c r="DQ50" s="59"/>
      <c r="DR50" s="59"/>
      <c r="DS50" s="59"/>
      <c r="DT50" s="59"/>
      <c r="DU50" s="59"/>
      <c r="DV50" s="59"/>
      <c r="DW50" s="59"/>
      <c r="DX50" s="59"/>
      <c r="DY50" s="59"/>
      <c r="DZ50" s="59"/>
    </row>
    <row r="51" spans="1:130" x14ac:dyDescent="0.35">
      <c r="A51" s="40">
        <v>50</v>
      </c>
      <c r="B51" s="40" t="s">
        <v>2448</v>
      </c>
      <c r="C51" s="41" t="s">
        <v>860</v>
      </c>
      <c r="D51" s="42"/>
      <c r="E51" s="42"/>
      <c r="F51" s="43" t="s">
        <v>861</v>
      </c>
      <c r="G51" s="83">
        <v>45706</v>
      </c>
      <c r="H51" s="42" t="s">
        <v>172</v>
      </c>
      <c r="I51" s="44" t="s">
        <v>862</v>
      </c>
      <c r="J51" s="98" t="s">
        <v>406</v>
      </c>
      <c r="K51" s="42" t="s">
        <v>135</v>
      </c>
      <c r="L51" s="45" t="s">
        <v>136</v>
      </c>
      <c r="M51" s="42" t="s">
        <v>137</v>
      </c>
      <c r="N51" s="84" t="s">
        <v>863</v>
      </c>
      <c r="O51" s="42" t="s">
        <v>139</v>
      </c>
      <c r="P51" s="85">
        <v>24679914</v>
      </c>
      <c r="Q51" s="46"/>
      <c r="R51" s="46"/>
      <c r="S51" s="46"/>
      <c r="T51" s="86">
        <v>2365487</v>
      </c>
      <c r="U51" s="42" t="s">
        <v>140</v>
      </c>
      <c r="V51" s="42" t="s">
        <v>141</v>
      </c>
      <c r="W51" s="97">
        <v>1104697308</v>
      </c>
      <c r="X51" s="47" t="s">
        <v>142</v>
      </c>
      <c r="Y51" s="42">
        <v>2</v>
      </c>
      <c r="Z51" s="42"/>
      <c r="AA51" s="47" t="s">
        <v>142</v>
      </c>
      <c r="AB51" s="47" t="s">
        <v>142</v>
      </c>
      <c r="AC51" s="88" t="s">
        <v>834</v>
      </c>
      <c r="AD51" s="88" t="s">
        <v>864</v>
      </c>
      <c r="AE51" s="42" t="s">
        <v>178</v>
      </c>
      <c r="AF51" s="42" t="s">
        <v>179</v>
      </c>
      <c r="AG51" s="60">
        <v>1</v>
      </c>
      <c r="AH51" s="50" t="s">
        <v>142</v>
      </c>
      <c r="AI51" s="50" t="s">
        <v>142</v>
      </c>
      <c r="AJ51" s="42" t="s">
        <v>150</v>
      </c>
      <c r="AK51" s="42"/>
      <c r="AL51" s="42"/>
      <c r="AM51" s="42"/>
      <c r="AN51" s="42"/>
      <c r="AO51" s="42"/>
      <c r="AP51" s="42"/>
      <c r="AQ51" s="42" t="s">
        <v>141</v>
      </c>
      <c r="AR51" s="87">
        <v>1010180233</v>
      </c>
      <c r="AS51" s="42">
        <v>8</v>
      </c>
      <c r="AT51" s="89" t="s">
        <v>793</v>
      </c>
      <c r="AU51" s="98">
        <v>316</v>
      </c>
      <c r="AV51" s="42" t="s">
        <v>152</v>
      </c>
      <c r="AW51" s="47">
        <v>0</v>
      </c>
      <c r="AX51" s="42" t="s">
        <v>180</v>
      </c>
      <c r="AY51" s="42"/>
      <c r="AZ51" s="52"/>
      <c r="BA51" s="48"/>
      <c r="BB51" s="49"/>
      <c r="BC51" s="42"/>
      <c r="BD51" s="42"/>
      <c r="BE51" s="49"/>
      <c r="BF51" s="49"/>
      <c r="BG51" s="49"/>
      <c r="BH51" s="42"/>
      <c r="BI51" s="42"/>
      <c r="BJ51" s="50"/>
      <c r="BK51" s="42"/>
      <c r="BL51" s="50"/>
      <c r="BM51" s="99">
        <v>45706</v>
      </c>
      <c r="BN51" s="90">
        <v>46022</v>
      </c>
      <c r="BO51" s="50"/>
      <c r="BP51" s="51">
        <v>3.1645569620253164</v>
      </c>
      <c r="BQ51" s="51">
        <v>3.1645569620253164</v>
      </c>
      <c r="BR51" s="51">
        <v>3.1645569620253164</v>
      </c>
      <c r="BS51" s="51">
        <v>3.1645569620253164</v>
      </c>
      <c r="BT51" s="45" t="s">
        <v>181</v>
      </c>
      <c r="BU51" s="42" t="s">
        <v>156</v>
      </c>
      <c r="BV51" s="42" t="s">
        <v>157</v>
      </c>
      <c r="BW51" s="42">
        <v>17425</v>
      </c>
      <c r="BX51" s="42">
        <v>16325</v>
      </c>
      <c r="BY51" s="46">
        <v>26020357</v>
      </c>
      <c r="BZ51" s="52">
        <v>45702</v>
      </c>
      <c r="CA51" s="42">
        <v>19025</v>
      </c>
      <c r="CB51" s="46">
        <v>24679914</v>
      </c>
      <c r="CC51" s="52">
        <v>45706</v>
      </c>
      <c r="CD51" s="53">
        <v>0</v>
      </c>
      <c r="CE51" s="53">
        <v>1025044</v>
      </c>
      <c r="CF51" s="53">
        <v>2365487</v>
      </c>
      <c r="CG51" s="53">
        <v>2365487</v>
      </c>
      <c r="CH51" s="53">
        <v>2365487</v>
      </c>
      <c r="CI51" s="53">
        <v>2365487</v>
      </c>
      <c r="CJ51" s="53">
        <v>2365487</v>
      </c>
      <c r="CK51" s="53">
        <v>2365487</v>
      </c>
      <c r="CL51" s="53">
        <v>2365487</v>
      </c>
      <c r="CM51" s="53">
        <v>2365487</v>
      </c>
      <c r="CN51" s="53">
        <v>2365487</v>
      </c>
      <c r="CO51" s="53">
        <v>2365487</v>
      </c>
      <c r="CP51" s="53">
        <v>24679914</v>
      </c>
      <c r="CQ51" s="53">
        <v>0</v>
      </c>
      <c r="CR51" s="53">
        <v>24679914</v>
      </c>
      <c r="CS51" s="88" t="s">
        <v>865</v>
      </c>
      <c r="CT51" s="92" t="s">
        <v>866</v>
      </c>
      <c r="CU51" s="93" t="s">
        <v>160</v>
      </c>
      <c r="CV51" s="99">
        <v>45705</v>
      </c>
      <c r="CW51" s="54">
        <v>2025</v>
      </c>
      <c r="CX51" s="54" t="s">
        <v>184</v>
      </c>
      <c r="CY51" s="55" t="s">
        <v>162</v>
      </c>
      <c r="CZ51" s="50">
        <v>45716</v>
      </c>
      <c r="DA51" s="88" t="s">
        <v>562</v>
      </c>
      <c r="DB51" s="41"/>
      <c r="DC51" s="91" t="s">
        <v>312</v>
      </c>
      <c r="DD51" s="96">
        <v>32070</v>
      </c>
      <c r="DE51" s="88" t="s">
        <v>838</v>
      </c>
      <c r="DF51" s="88" t="s">
        <v>703</v>
      </c>
      <c r="DG51" s="88" t="s">
        <v>703</v>
      </c>
      <c r="DH51" s="44">
        <v>0</v>
      </c>
      <c r="DI51" s="44" t="s">
        <v>867</v>
      </c>
      <c r="DJ51" s="57" t="s">
        <v>868</v>
      </c>
      <c r="DK51" s="57" t="s">
        <v>361</v>
      </c>
      <c r="DL51" s="94">
        <v>3133718304</v>
      </c>
      <c r="DM51" s="94" t="s">
        <v>869</v>
      </c>
      <c r="DN51" s="58">
        <v>45320</v>
      </c>
      <c r="DO51" s="59"/>
      <c r="DP51" s="59"/>
      <c r="DQ51" s="59"/>
      <c r="DR51" s="59"/>
      <c r="DS51" s="59"/>
      <c r="DT51" s="59"/>
      <c r="DU51" s="59"/>
      <c r="DV51" s="59"/>
      <c r="DW51" s="59"/>
      <c r="DX51" s="59"/>
      <c r="DY51" s="59"/>
      <c r="DZ51" s="59"/>
    </row>
    <row r="52" spans="1:130" x14ac:dyDescent="0.35">
      <c r="A52" s="40">
        <v>51</v>
      </c>
      <c r="B52" s="40" t="s">
        <v>2448</v>
      </c>
      <c r="C52" s="41" t="s">
        <v>870</v>
      </c>
      <c r="D52" s="42"/>
      <c r="E52" s="42"/>
      <c r="F52" s="43" t="s">
        <v>871</v>
      </c>
      <c r="G52" s="83">
        <v>45706</v>
      </c>
      <c r="H52" s="42" t="s">
        <v>172</v>
      </c>
      <c r="I52" s="44" t="s">
        <v>872</v>
      </c>
      <c r="J52" s="98" t="s">
        <v>805</v>
      </c>
      <c r="K52" s="42" t="s">
        <v>135</v>
      </c>
      <c r="L52" s="45" t="s">
        <v>136</v>
      </c>
      <c r="M52" s="42" t="s">
        <v>137</v>
      </c>
      <c r="N52" s="84" t="s">
        <v>873</v>
      </c>
      <c r="O52" s="42" t="s">
        <v>139</v>
      </c>
      <c r="P52" s="85">
        <v>21744413</v>
      </c>
      <c r="Q52" s="46"/>
      <c r="R52" s="46"/>
      <c r="S52" s="46"/>
      <c r="T52" s="86">
        <v>2084129</v>
      </c>
      <c r="U52" s="42" t="s">
        <v>140</v>
      </c>
      <c r="V52" s="42" t="s">
        <v>141</v>
      </c>
      <c r="W52" s="97">
        <v>1062077963</v>
      </c>
      <c r="X52" s="47" t="s">
        <v>142</v>
      </c>
      <c r="Y52" s="42">
        <v>5</v>
      </c>
      <c r="Z52" s="42"/>
      <c r="AA52" s="47" t="s">
        <v>142</v>
      </c>
      <c r="AB52" s="47" t="s">
        <v>142</v>
      </c>
      <c r="AC52" s="88" t="s">
        <v>874</v>
      </c>
      <c r="AD52" s="88" t="s">
        <v>875</v>
      </c>
      <c r="AE52" s="42" t="s">
        <v>178</v>
      </c>
      <c r="AF52" s="42" t="s">
        <v>179</v>
      </c>
      <c r="AG52" s="60">
        <v>1</v>
      </c>
      <c r="AH52" s="50" t="s">
        <v>142</v>
      </c>
      <c r="AI52" s="50" t="s">
        <v>142</v>
      </c>
      <c r="AJ52" s="42" t="s">
        <v>150</v>
      </c>
      <c r="AK52" s="42"/>
      <c r="AL52" s="42"/>
      <c r="AM52" s="42"/>
      <c r="AN52" s="42"/>
      <c r="AO52" s="42"/>
      <c r="AP52" s="42"/>
      <c r="AQ52" s="42" t="s">
        <v>141</v>
      </c>
      <c r="AR52" s="87">
        <v>14221943</v>
      </c>
      <c r="AS52" s="42">
        <v>1</v>
      </c>
      <c r="AT52" s="89" t="s">
        <v>808</v>
      </c>
      <c r="AU52" s="98">
        <v>316</v>
      </c>
      <c r="AV52" s="42" t="s">
        <v>152</v>
      </c>
      <c r="AW52" s="47">
        <v>0</v>
      </c>
      <c r="AX52" s="42" t="s">
        <v>180</v>
      </c>
      <c r="AY52" s="42"/>
      <c r="AZ52" s="52"/>
      <c r="BA52" s="48"/>
      <c r="BB52" s="49"/>
      <c r="BC52" s="42"/>
      <c r="BD52" s="42"/>
      <c r="BE52" s="49"/>
      <c r="BF52" s="49"/>
      <c r="BG52" s="49"/>
      <c r="BH52" s="42"/>
      <c r="BI52" s="42"/>
      <c r="BJ52" s="50"/>
      <c r="BK52" s="42"/>
      <c r="BL52" s="50"/>
      <c r="BM52" s="99">
        <v>45706</v>
      </c>
      <c r="BN52" s="90">
        <v>46022</v>
      </c>
      <c r="BO52" s="50"/>
      <c r="BP52" s="51">
        <v>3.1645569620253164</v>
      </c>
      <c r="BQ52" s="51">
        <v>3.1645569620253164</v>
      </c>
      <c r="BR52" s="51">
        <v>3.1645569620253164</v>
      </c>
      <c r="BS52" s="51">
        <v>3.1645569620253164</v>
      </c>
      <c r="BT52" s="45" t="s">
        <v>181</v>
      </c>
      <c r="BU52" s="42" t="s">
        <v>156</v>
      </c>
      <c r="BV52" s="42" t="s">
        <v>157</v>
      </c>
      <c r="BW52" s="42">
        <v>17725</v>
      </c>
      <c r="BX52" s="42">
        <v>16625</v>
      </c>
      <c r="BY52" s="46">
        <v>22925419</v>
      </c>
      <c r="BZ52" s="52">
        <v>45702</v>
      </c>
      <c r="CA52" s="42">
        <v>18925</v>
      </c>
      <c r="CB52" s="46">
        <v>21744413</v>
      </c>
      <c r="CC52" s="52">
        <v>45706</v>
      </c>
      <c r="CD52" s="53">
        <v>0</v>
      </c>
      <c r="CE52" s="53">
        <v>903123</v>
      </c>
      <c r="CF52" s="53">
        <v>2084129</v>
      </c>
      <c r="CG52" s="53">
        <v>2084129</v>
      </c>
      <c r="CH52" s="53">
        <v>2084129</v>
      </c>
      <c r="CI52" s="53">
        <v>2084129</v>
      </c>
      <c r="CJ52" s="53">
        <v>2084129</v>
      </c>
      <c r="CK52" s="53">
        <v>2084129</v>
      </c>
      <c r="CL52" s="53">
        <v>2084129</v>
      </c>
      <c r="CM52" s="53">
        <v>2084129</v>
      </c>
      <c r="CN52" s="53">
        <v>2084129</v>
      </c>
      <c r="CO52" s="53">
        <v>2084129</v>
      </c>
      <c r="CP52" s="53">
        <v>21744413</v>
      </c>
      <c r="CQ52" s="53">
        <v>0</v>
      </c>
      <c r="CR52" s="53">
        <v>21744413</v>
      </c>
      <c r="CS52" s="88" t="s">
        <v>876</v>
      </c>
      <c r="CT52" s="92" t="s">
        <v>877</v>
      </c>
      <c r="CU52" s="93" t="s">
        <v>160</v>
      </c>
      <c r="CV52" s="99">
        <v>45705</v>
      </c>
      <c r="CW52" s="54">
        <v>2025</v>
      </c>
      <c r="CX52" s="54" t="s">
        <v>184</v>
      </c>
      <c r="CY52" s="55" t="s">
        <v>162</v>
      </c>
      <c r="CZ52" s="50">
        <v>45716</v>
      </c>
      <c r="DA52" s="88" t="s">
        <v>562</v>
      </c>
      <c r="DB52" s="41"/>
      <c r="DC52" s="91" t="s">
        <v>312</v>
      </c>
      <c r="DD52" s="96">
        <v>32116</v>
      </c>
      <c r="DE52" s="88" t="s">
        <v>874</v>
      </c>
      <c r="DF52" s="88" t="s">
        <v>703</v>
      </c>
      <c r="DG52" s="88" t="s">
        <v>703</v>
      </c>
      <c r="DH52" s="44" t="s">
        <v>878</v>
      </c>
      <c r="DI52" s="44" t="s">
        <v>879</v>
      </c>
      <c r="DJ52" s="57" t="s">
        <v>880</v>
      </c>
      <c r="DK52" s="57" t="s">
        <v>361</v>
      </c>
      <c r="DL52" s="94">
        <v>3203198395</v>
      </c>
      <c r="DM52" s="94" t="s">
        <v>881</v>
      </c>
      <c r="DN52" s="58">
        <v>45337</v>
      </c>
      <c r="DO52" s="59"/>
      <c r="DP52" s="59"/>
      <c r="DQ52" s="59"/>
      <c r="DR52" s="59"/>
      <c r="DS52" s="59"/>
      <c r="DT52" s="59"/>
      <c r="DU52" s="59"/>
      <c r="DV52" s="59"/>
      <c r="DW52" s="59"/>
      <c r="DX52" s="59"/>
      <c r="DY52" s="59"/>
      <c r="DZ52" s="59"/>
    </row>
    <row r="53" spans="1:130" x14ac:dyDescent="0.35">
      <c r="A53" s="40">
        <v>52</v>
      </c>
      <c r="B53" s="40" t="s">
        <v>2448</v>
      </c>
      <c r="C53" s="41" t="s">
        <v>882</v>
      </c>
      <c r="D53" s="42"/>
      <c r="E53" s="42"/>
      <c r="F53" s="43" t="s">
        <v>883</v>
      </c>
      <c r="G53" s="83">
        <v>45706</v>
      </c>
      <c r="H53" s="42" t="s">
        <v>172</v>
      </c>
      <c r="I53" s="44" t="s">
        <v>884</v>
      </c>
      <c r="J53" s="98" t="s">
        <v>381</v>
      </c>
      <c r="K53" s="42" t="s">
        <v>135</v>
      </c>
      <c r="L53" s="45" t="s">
        <v>136</v>
      </c>
      <c r="M53" s="42" t="s">
        <v>137</v>
      </c>
      <c r="N53" s="84" t="s">
        <v>885</v>
      </c>
      <c r="O53" s="42" t="s">
        <v>139</v>
      </c>
      <c r="P53" s="85">
        <v>38299932</v>
      </c>
      <c r="Q53" s="46"/>
      <c r="R53" s="46"/>
      <c r="S53" s="46"/>
      <c r="T53" s="86">
        <v>3670920</v>
      </c>
      <c r="U53" s="42" t="s">
        <v>140</v>
      </c>
      <c r="V53" s="42" t="s">
        <v>141</v>
      </c>
      <c r="W53" s="97">
        <v>1106790915</v>
      </c>
      <c r="X53" s="47" t="s">
        <v>142</v>
      </c>
      <c r="Y53" s="42">
        <v>8</v>
      </c>
      <c r="Z53" s="42"/>
      <c r="AA53" s="47" t="s">
        <v>142</v>
      </c>
      <c r="AB53" s="47" t="s">
        <v>142</v>
      </c>
      <c r="AC53" s="88" t="s">
        <v>886</v>
      </c>
      <c r="AD53" s="88" t="s">
        <v>887</v>
      </c>
      <c r="AE53" s="42" t="s">
        <v>178</v>
      </c>
      <c r="AF53" s="42" t="s">
        <v>179</v>
      </c>
      <c r="AG53" s="60">
        <v>1</v>
      </c>
      <c r="AH53" s="50" t="s">
        <v>142</v>
      </c>
      <c r="AI53" s="50" t="s">
        <v>142</v>
      </c>
      <c r="AJ53" s="42" t="s">
        <v>150</v>
      </c>
      <c r="AK53" s="42"/>
      <c r="AL53" s="42"/>
      <c r="AM53" s="42"/>
      <c r="AN53" s="42"/>
      <c r="AO53" s="42"/>
      <c r="AP53" s="42"/>
      <c r="AQ53" s="42" t="s">
        <v>141</v>
      </c>
      <c r="AR53" s="87">
        <v>14010124</v>
      </c>
      <c r="AS53" s="42">
        <v>9</v>
      </c>
      <c r="AT53" s="89" t="s">
        <v>670</v>
      </c>
      <c r="AU53" s="98">
        <v>316</v>
      </c>
      <c r="AV53" s="42" t="s">
        <v>152</v>
      </c>
      <c r="AW53" s="47">
        <v>0</v>
      </c>
      <c r="AX53" s="42" t="s">
        <v>180</v>
      </c>
      <c r="AY53" s="42"/>
      <c r="AZ53" s="52"/>
      <c r="BA53" s="48"/>
      <c r="BB53" s="49"/>
      <c r="BC53" s="42"/>
      <c r="BD53" s="42"/>
      <c r="BE53" s="49"/>
      <c r="BF53" s="49"/>
      <c r="BG53" s="49"/>
      <c r="BH53" s="42"/>
      <c r="BI53" s="42"/>
      <c r="BJ53" s="50"/>
      <c r="BK53" s="42"/>
      <c r="BL53" s="50"/>
      <c r="BM53" s="99">
        <v>45706</v>
      </c>
      <c r="BN53" s="90">
        <v>46022</v>
      </c>
      <c r="BO53" s="50"/>
      <c r="BP53" s="51">
        <v>3.1645569620253164</v>
      </c>
      <c r="BQ53" s="51">
        <v>3.1645569620253164</v>
      </c>
      <c r="BR53" s="51">
        <v>3.1645569620253164</v>
      </c>
      <c r="BS53" s="51">
        <v>3.1645569620253164</v>
      </c>
      <c r="BT53" s="45" t="s">
        <v>181</v>
      </c>
      <c r="BU53" s="42" t="s">
        <v>156</v>
      </c>
      <c r="BV53" s="42" t="s">
        <v>157</v>
      </c>
      <c r="BW53" s="42">
        <v>16925</v>
      </c>
      <c r="BX53" s="42">
        <v>15825</v>
      </c>
      <c r="BY53" s="46">
        <v>43482052</v>
      </c>
      <c r="BZ53" s="52">
        <v>45702</v>
      </c>
      <c r="CA53" s="42">
        <v>18725</v>
      </c>
      <c r="CB53" s="46">
        <v>38299932</v>
      </c>
      <c r="CC53" s="52">
        <v>45706</v>
      </c>
      <c r="CD53" s="53">
        <v>0</v>
      </c>
      <c r="CE53" s="53">
        <v>1590732</v>
      </c>
      <c r="CF53" s="53">
        <v>3670920</v>
      </c>
      <c r="CG53" s="53">
        <v>3670920</v>
      </c>
      <c r="CH53" s="53">
        <v>3670920</v>
      </c>
      <c r="CI53" s="53">
        <v>3670920</v>
      </c>
      <c r="CJ53" s="53">
        <v>3670920</v>
      </c>
      <c r="CK53" s="53">
        <v>3670920</v>
      </c>
      <c r="CL53" s="53">
        <v>3670920</v>
      </c>
      <c r="CM53" s="53">
        <v>3670920</v>
      </c>
      <c r="CN53" s="53">
        <v>3670920</v>
      </c>
      <c r="CO53" s="53">
        <v>3670920</v>
      </c>
      <c r="CP53" s="53">
        <v>38299932</v>
      </c>
      <c r="CQ53" s="53">
        <v>0</v>
      </c>
      <c r="CR53" s="53">
        <v>38299932</v>
      </c>
      <c r="CS53" s="88" t="s">
        <v>888</v>
      </c>
      <c r="CT53" s="92" t="s">
        <v>889</v>
      </c>
      <c r="CU53" s="93" t="s">
        <v>160</v>
      </c>
      <c r="CV53" s="99">
        <v>45705</v>
      </c>
      <c r="CW53" s="54">
        <v>2025</v>
      </c>
      <c r="CX53" s="54" t="s">
        <v>184</v>
      </c>
      <c r="CY53" s="55" t="s">
        <v>162</v>
      </c>
      <c r="CZ53" s="50">
        <v>45716</v>
      </c>
      <c r="DA53" s="88" t="s">
        <v>177</v>
      </c>
      <c r="DB53" s="41"/>
      <c r="DC53" s="91" t="s">
        <v>312</v>
      </c>
      <c r="DD53" s="96">
        <v>36362</v>
      </c>
      <c r="DE53" s="88" t="s">
        <v>890</v>
      </c>
      <c r="DF53" s="88" t="s">
        <v>825</v>
      </c>
      <c r="DG53" s="88" t="s">
        <v>825</v>
      </c>
      <c r="DH53" s="44" t="s">
        <v>891</v>
      </c>
      <c r="DI53" s="44" t="s">
        <v>892</v>
      </c>
      <c r="DJ53" s="57" t="s">
        <v>893</v>
      </c>
      <c r="DK53" s="57" t="s">
        <v>361</v>
      </c>
      <c r="DL53" s="94" t="s">
        <v>894</v>
      </c>
      <c r="DM53" s="94" t="s">
        <v>895</v>
      </c>
      <c r="DN53" s="58">
        <v>45689</v>
      </c>
      <c r="DO53" s="59"/>
      <c r="DP53" s="59"/>
      <c r="DQ53" s="59"/>
      <c r="DR53" s="59"/>
      <c r="DS53" s="59"/>
      <c r="DT53" s="59"/>
      <c r="DU53" s="59"/>
      <c r="DV53" s="59"/>
      <c r="DW53" s="59"/>
      <c r="DX53" s="59"/>
      <c r="DY53" s="59"/>
      <c r="DZ53" s="59"/>
    </row>
    <row r="54" spans="1:130" x14ac:dyDescent="0.35">
      <c r="A54" s="40">
        <v>53</v>
      </c>
      <c r="B54" s="40" t="s">
        <v>2448</v>
      </c>
      <c r="C54" s="41" t="s">
        <v>896</v>
      </c>
      <c r="D54" s="42"/>
      <c r="E54" s="42"/>
      <c r="F54" s="43" t="s">
        <v>897</v>
      </c>
      <c r="G54" s="83">
        <v>45706</v>
      </c>
      <c r="H54" s="42" t="s">
        <v>172</v>
      </c>
      <c r="I54" s="44" t="s">
        <v>898</v>
      </c>
      <c r="J54" s="98" t="s">
        <v>381</v>
      </c>
      <c r="K54" s="42" t="s">
        <v>135</v>
      </c>
      <c r="L54" s="45" t="s">
        <v>136</v>
      </c>
      <c r="M54" s="42" t="s">
        <v>137</v>
      </c>
      <c r="N54" s="84" t="s">
        <v>899</v>
      </c>
      <c r="O54" s="42" t="s">
        <v>139</v>
      </c>
      <c r="P54" s="85">
        <v>38299932</v>
      </c>
      <c r="Q54" s="46"/>
      <c r="R54" s="46"/>
      <c r="S54" s="46"/>
      <c r="T54" s="86">
        <v>3670920</v>
      </c>
      <c r="U54" s="42" t="s">
        <v>140</v>
      </c>
      <c r="V54" s="42" t="s">
        <v>141</v>
      </c>
      <c r="W54" s="97">
        <v>14011340</v>
      </c>
      <c r="X54" s="47" t="s">
        <v>142</v>
      </c>
      <c r="Y54" s="42">
        <v>8</v>
      </c>
      <c r="Z54" s="42"/>
      <c r="AA54" s="47" t="s">
        <v>142</v>
      </c>
      <c r="AB54" s="47" t="s">
        <v>142</v>
      </c>
      <c r="AC54" s="88" t="s">
        <v>886</v>
      </c>
      <c r="AD54" s="88" t="s">
        <v>900</v>
      </c>
      <c r="AE54" s="42" t="s">
        <v>178</v>
      </c>
      <c r="AF54" s="42" t="s">
        <v>179</v>
      </c>
      <c r="AG54" s="60">
        <v>1</v>
      </c>
      <c r="AH54" s="50" t="s">
        <v>142</v>
      </c>
      <c r="AI54" s="50" t="s">
        <v>142</v>
      </c>
      <c r="AJ54" s="42" t="s">
        <v>150</v>
      </c>
      <c r="AK54" s="42"/>
      <c r="AL54" s="42"/>
      <c r="AM54" s="42"/>
      <c r="AN54" s="42"/>
      <c r="AO54" s="42"/>
      <c r="AP54" s="42"/>
      <c r="AQ54" s="42" t="s">
        <v>141</v>
      </c>
      <c r="AR54" s="87">
        <v>14010124</v>
      </c>
      <c r="AS54" s="42">
        <v>9</v>
      </c>
      <c r="AT54" s="89" t="s">
        <v>670</v>
      </c>
      <c r="AU54" s="98">
        <v>316</v>
      </c>
      <c r="AV54" s="42" t="s">
        <v>152</v>
      </c>
      <c r="AW54" s="47">
        <v>0</v>
      </c>
      <c r="AX54" s="42" t="s">
        <v>180</v>
      </c>
      <c r="AY54" s="42"/>
      <c r="AZ54" s="52"/>
      <c r="BA54" s="48"/>
      <c r="BB54" s="49"/>
      <c r="BC54" s="42"/>
      <c r="BD54" s="42"/>
      <c r="BE54" s="49"/>
      <c r="BF54" s="49"/>
      <c r="BG54" s="49"/>
      <c r="BH54" s="42"/>
      <c r="BI54" s="42"/>
      <c r="BJ54" s="50"/>
      <c r="BK54" s="42"/>
      <c r="BL54" s="50"/>
      <c r="BM54" s="99">
        <v>45706</v>
      </c>
      <c r="BN54" s="90">
        <v>46022</v>
      </c>
      <c r="BO54" s="50"/>
      <c r="BP54" s="51">
        <v>3.1645569620253164</v>
      </c>
      <c r="BQ54" s="51">
        <v>3.1645569620253164</v>
      </c>
      <c r="BR54" s="51">
        <v>3.1645569620253164</v>
      </c>
      <c r="BS54" s="51">
        <v>3.1645569620253164</v>
      </c>
      <c r="BT54" s="45" t="s">
        <v>181</v>
      </c>
      <c r="BU54" s="42" t="s">
        <v>156</v>
      </c>
      <c r="BV54" s="42" t="s">
        <v>157</v>
      </c>
      <c r="BW54" s="42">
        <v>17025</v>
      </c>
      <c r="BX54" s="42">
        <v>15925</v>
      </c>
      <c r="BY54" s="46">
        <v>43482052</v>
      </c>
      <c r="BZ54" s="52">
        <v>45702</v>
      </c>
      <c r="CA54" s="42">
        <v>18625</v>
      </c>
      <c r="CB54" s="46">
        <v>38299932</v>
      </c>
      <c r="CC54" s="52">
        <v>45706</v>
      </c>
      <c r="CD54" s="53">
        <v>0</v>
      </c>
      <c r="CE54" s="53">
        <v>1590732</v>
      </c>
      <c r="CF54" s="53">
        <v>3670920</v>
      </c>
      <c r="CG54" s="53">
        <v>3670920</v>
      </c>
      <c r="CH54" s="53">
        <v>3670920</v>
      </c>
      <c r="CI54" s="53">
        <v>3670920</v>
      </c>
      <c r="CJ54" s="53">
        <v>3670920</v>
      </c>
      <c r="CK54" s="53">
        <v>3670920</v>
      </c>
      <c r="CL54" s="53">
        <v>3670920</v>
      </c>
      <c r="CM54" s="53">
        <v>3670920</v>
      </c>
      <c r="CN54" s="53">
        <v>3670920</v>
      </c>
      <c r="CO54" s="53">
        <v>3670920</v>
      </c>
      <c r="CP54" s="53">
        <v>38299932</v>
      </c>
      <c r="CQ54" s="53">
        <v>0</v>
      </c>
      <c r="CR54" s="53">
        <v>38299932</v>
      </c>
      <c r="CS54" s="88" t="s">
        <v>901</v>
      </c>
      <c r="CT54" s="92" t="s">
        <v>902</v>
      </c>
      <c r="CU54" s="93" t="s">
        <v>160</v>
      </c>
      <c r="CV54" s="99">
        <v>45705</v>
      </c>
      <c r="CW54" s="54">
        <v>2025</v>
      </c>
      <c r="CX54" s="54" t="s">
        <v>184</v>
      </c>
      <c r="CY54" s="55" t="s">
        <v>162</v>
      </c>
      <c r="CZ54" s="50">
        <v>45716</v>
      </c>
      <c r="DA54" s="88" t="s">
        <v>177</v>
      </c>
      <c r="DB54" s="41"/>
      <c r="DC54" s="91" t="s">
        <v>312</v>
      </c>
      <c r="DD54" s="96">
        <v>29973</v>
      </c>
      <c r="DE54" s="88" t="s">
        <v>890</v>
      </c>
      <c r="DF54" s="88" t="s">
        <v>903</v>
      </c>
      <c r="DG54" s="88" t="s">
        <v>903</v>
      </c>
      <c r="DH54" s="44" t="s">
        <v>904</v>
      </c>
      <c r="DI54" s="44" t="s">
        <v>905</v>
      </c>
      <c r="DJ54" s="57" t="s">
        <v>906</v>
      </c>
      <c r="DK54" s="57" t="s">
        <v>361</v>
      </c>
      <c r="DL54" s="94">
        <v>3209778895</v>
      </c>
      <c r="DM54" s="94" t="s">
        <v>907</v>
      </c>
      <c r="DN54" s="58">
        <v>45470</v>
      </c>
      <c r="DO54" s="59"/>
      <c r="DP54" s="59"/>
      <c r="DQ54" s="59"/>
      <c r="DR54" s="59"/>
      <c r="DS54" s="59"/>
      <c r="DT54" s="59"/>
      <c r="DU54" s="59"/>
      <c r="DV54" s="59"/>
      <c r="DW54" s="59"/>
      <c r="DX54" s="59"/>
      <c r="DY54" s="59"/>
      <c r="DZ54" s="59"/>
    </row>
    <row r="55" spans="1:130" x14ac:dyDescent="0.35">
      <c r="A55" s="40">
        <v>54</v>
      </c>
      <c r="B55" s="40" t="s">
        <v>2448</v>
      </c>
      <c r="C55" s="41" t="s">
        <v>908</v>
      </c>
      <c r="D55" s="42"/>
      <c r="E55" s="42"/>
      <c r="F55" s="43" t="s">
        <v>909</v>
      </c>
      <c r="G55" s="83">
        <v>45706</v>
      </c>
      <c r="H55" s="42" t="s">
        <v>172</v>
      </c>
      <c r="I55" s="44" t="s">
        <v>910</v>
      </c>
      <c r="J55" s="98" t="s">
        <v>406</v>
      </c>
      <c r="K55" s="42" t="s">
        <v>135</v>
      </c>
      <c r="L55" s="45" t="s">
        <v>136</v>
      </c>
      <c r="M55" s="42" t="s">
        <v>137</v>
      </c>
      <c r="N55" s="84" t="s">
        <v>911</v>
      </c>
      <c r="O55" s="42" t="s">
        <v>139</v>
      </c>
      <c r="P55" s="85">
        <v>21744413</v>
      </c>
      <c r="Q55" s="46"/>
      <c r="R55" s="46"/>
      <c r="S55" s="46"/>
      <c r="T55" s="86">
        <v>2084129</v>
      </c>
      <c r="U55" s="42" t="s">
        <v>140</v>
      </c>
      <c r="V55" s="42" t="s">
        <v>141</v>
      </c>
      <c r="W55" s="97">
        <v>1053854922</v>
      </c>
      <c r="X55" s="47" t="s">
        <v>142</v>
      </c>
      <c r="Y55" s="42">
        <v>4</v>
      </c>
      <c r="Z55" s="42"/>
      <c r="AA55" s="47" t="s">
        <v>142</v>
      </c>
      <c r="AB55" s="47" t="s">
        <v>142</v>
      </c>
      <c r="AC55" s="88" t="s">
        <v>222</v>
      </c>
      <c r="AD55" s="88" t="s">
        <v>912</v>
      </c>
      <c r="AE55" s="42" t="s">
        <v>178</v>
      </c>
      <c r="AF55" s="42" t="s">
        <v>179</v>
      </c>
      <c r="AG55" s="60">
        <v>1</v>
      </c>
      <c r="AH55" s="50" t="s">
        <v>142</v>
      </c>
      <c r="AI55" s="50" t="s">
        <v>142</v>
      </c>
      <c r="AJ55" s="42" t="s">
        <v>150</v>
      </c>
      <c r="AK55" s="42"/>
      <c r="AL55" s="42"/>
      <c r="AM55" s="42"/>
      <c r="AN55" s="42"/>
      <c r="AO55" s="42"/>
      <c r="AP55" s="42"/>
      <c r="AQ55" s="42" t="s">
        <v>141</v>
      </c>
      <c r="AR55" s="87">
        <v>1010180233</v>
      </c>
      <c r="AS55" s="42">
        <v>8</v>
      </c>
      <c r="AT55" s="89" t="s">
        <v>793</v>
      </c>
      <c r="AU55" s="98">
        <v>316</v>
      </c>
      <c r="AV55" s="42" t="s">
        <v>152</v>
      </c>
      <c r="AW55" s="47">
        <v>0</v>
      </c>
      <c r="AX55" s="42" t="s">
        <v>180</v>
      </c>
      <c r="AY55" s="42"/>
      <c r="AZ55" s="52"/>
      <c r="BA55" s="48"/>
      <c r="BB55" s="49"/>
      <c r="BC55" s="42"/>
      <c r="BD55" s="42"/>
      <c r="BE55" s="49"/>
      <c r="BF55" s="49"/>
      <c r="BG55" s="49"/>
      <c r="BH55" s="42"/>
      <c r="BI55" s="42"/>
      <c r="BJ55" s="50"/>
      <c r="BK55" s="42"/>
      <c r="BL55" s="50"/>
      <c r="BM55" s="99">
        <v>45706</v>
      </c>
      <c r="BN55" s="90">
        <v>46022</v>
      </c>
      <c r="BO55" s="50"/>
      <c r="BP55" s="51">
        <v>3.1645569620253164</v>
      </c>
      <c r="BQ55" s="51">
        <v>3.1645569620253164</v>
      </c>
      <c r="BR55" s="51">
        <v>3.1645569620253164</v>
      </c>
      <c r="BS55" s="51">
        <v>3.1645569620253164</v>
      </c>
      <c r="BT55" s="45" t="s">
        <v>181</v>
      </c>
      <c r="BU55" s="42" t="s">
        <v>156</v>
      </c>
      <c r="BV55" s="42" t="s">
        <v>157</v>
      </c>
      <c r="BW55" s="42">
        <v>17325</v>
      </c>
      <c r="BX55" s="42">
        <v>17025</v>
      </c>
      <c r="BY55" s="46">
        <v>22925419</v>
      </c>
      <c r="BZ55" s="52">
        <v>45705</v>
      </c>
      <c r="CA55" s="42">
        <v>19125</v>
      </c>
      <c r="CB55" s="46">
        <v>21744413</v>
      </c>
      <c r="CC55" s="52">
        <v>45706</v>
      </c>
      <c r="CD55" s="53">
        <v>0</v>
      </c>
      <c r="CE55" s="53">
        <v>903123</v>
      </c>
      <c r="CF55" s="53">
        <v>2084129</v>
      </c>
      <c r="CG55" s="53">
        <v>2084129</v>
      </c>
      <c r="CH55" s="53">
        <v>2084129</v>
      </c>
      <c r="CI55" s="53">
        <v>2084129</v>
      </c>
      <c r="CJ55" s="53">
        <v>2084129</v>
      </c>
      <c r="CK55" s="53">
        <v>2084129</v>
      </c>
      <c r="CL55" s="53">
        <v>2084129</v>
      </c>
      <c r="CM55" s="53">
        <v>2084129</v>
      </c>
      <c r="CN55" s="53">
        <v>2084129</v>
      </c>
      <c r="CO55" s="53">
        <v>2084129</v>
      </c>
      <c r="CP55" s="53">
        <v>21744413</v>
      </c>
      <c r="CQ55" s="53">
        <v>0</v>
      </c>
      <c r="CR55" s="53">
        <v>21744413</v>
      </c>
      <c r="CS55" s="88" t="s">
        <v>913</v>
      </c>
      <c r="CT55" s="92" t="s">
        <v>914</v>
      </c>
      <c r="CU55" s="93" t="s">
        <v>160</v>
      </c>
      <c r="CV55" s="99">
        <v>45705</v>
      </c>
      <c r="CW55" s="54">
        <v>2025</v>
      </c>
      <c r="CX55" s="54" t="s">
        <v>184</v>
      </c>
      <c r="CY55" s="55" t="s">
        <v>162</v>
      </c>
      <c r="CZ55" s="50">
        <v>45716</v>
      </c>
      <c r="DA55" s="88" t="s">
        <v>197</v>
      </c>
      <c r="DB55" s="41"/>
      <c r="DC55" s="91" t="s">
        <v>312</v>
      </c>
      <c r="DD55" s="96">
        <v>35444</v>
      </c>
      <c r="DE55" s="88" t="s">
        <v>855</v>
      </c>
      <c r="DF55" s="88" t="s">
        <v>703</v>
      </c>
      <c r="DG55" s="88" t="s">
        <v>703</v>
      </c>
      <c r="DH55" s="44">
        <v>0</v>
      </c>
      <c r="DI55" s="44" t="s">
        <v>915</v>
      </c>
      <c r="DJ55" s="57" t="s">
        <v>916</v>
      </c>
      <c r="DK55" s="57" t="s">
        <v>361</v>
      </c>
      <c r="DL55" s="94">
        <v>3154607895</v>
      </c>
      <c r="DM55" s="94" t="s">
        <v>917</v>
      </c>
      <c r="DN55" s="58">
        <v>44967</v>
      </c>
      <c r="DO55" s="59"/>
      <c r="DP55" s="59"/>
      <c r="DQ55" s="59"/>
      <c r="DR55" s="59"/>
      <c r="DS55" s="59"/>
      <c r="DT55" s="59"/>
      <c r="DU55" s="59"/>
      <c r="DV55" s="59"/>
      <c r="DW55" s="59"/>
      <c r="DX55" s="59"/>
      <c r="DY55" s="59"/>
      <c r="DZ55" s="59"/>
    </row>
    <row r="56" spans="1:130" x14ac:dyDescent="0.35">
      <c r="A56" s="40">
        <v>55</v>
      </c>
      <c r="B56" s="40" t="s">
        <v>2448</v>
      </c>
      <c r="C56" s="41" t="s">
        <v>918</v>
      </c>
      <c r="D56" s="42"/>
      <c r="E56" s="42"/>
      <c r="F56" s="43" t="s">
        <v>919</v>
      </c>
      <c r="G56" s="83">
        <v>45707</v>
      </c>
      <c r="H56" s="42" t="s">
        <v>132</v>
      </c>
      <c r="I56" s="44" t="s">
        <v>920</v>
      </c>
      <c r="J56" s="98" t="s">
        <v>134</v>
      </c>
      <c r="K56" s="42" t="s">
        <v>135</v>
      </c>
      <c r="L56" s="45" t="s">
        <v>136</v>
      </c>
      <c r="M56" s="42" t="s">
        <v>137</v>
      </c>
      <c r="N56" s="84" t="s">
        <v>921</v>
      </c>
      <c r="O56" s="42" t="s">
        <v>139</v>
      </c>
      <c r="P56" s="85">
        <v>43060634</v>
      </c>
      <c r="Q56" s="46"/>
      <c r="R56" s="46"/>
      <c r="S56" s="46"/>
      <c r="T56" s="86">
        <v>5106004</v>
      </c>
      <c r="U56" s="42" t="s">
        <v>140</v>
      </c>
      <c r="V56" s="42" t="s">
        <v>141</v>
      </c>
      <c r="W56" s="97">
        <v>43626552</v>
      </c>
      <c r="X56" s="47" t="s">
        <v>142</v>
      </c>
      <c r="Y56" s="42">
        <v>8</v>
      </c>
      <c r="Z56" s="42"/>
      <c r="AA56" s="47" t="s">
        <v>142</v>
      </c>
      <c r="AB56" s="47" t="s">
        <v>142</v>
      </c>
      <c r="AC56" s="88" t="s">
        <v>240</v>
      </c>
      <c r="AD56" s="88" t="s">
        <v>922</v>
      </c>
      <c r="AE56" s="42" t="s">
        <v>178</v>
      </c>
      <c r="AF56" s="42" t="s">
        <v>179</v>
      </c>
      <c r="AG56" s="60">
        <v>1</v>
      </c>
      <c r="AH56" s="50" t="s">
        <v>142</v>
      </c>
      <c r="AI56" s="50" t="s">
        <v>923</v>
      </c>
      <c r="AJ56" s="42" t="s">
        <v>150</v>
      </c>
      <c r="AK56" s="42"/>
      <c r="AL56" s="42"/>
      <c r="AM56" s="42"/>
      <c r="AN56" s="42"/>
      <c r="AO56" s="42"/>
      <c r="AP56" s="42"/>
      <c r="AQ56" s="42" t="s">
        <v>141</v>
      </c>
      <c r="AR56" s="87">
        <v>42162348</v>
      </c>
      <c r="AS56" s="42">
        <v>7</v>
      </c>
      <c r="AT56" s="89" t="s">
        <v>284</v>
      </c>
      <c r="AU56" s="98">
        <v>299</v>
      </c>
      <c r="AV56" s="42" t="s">
        <v>152</v>
      </c>
      <c r="AW56" s="47">
        <v>0</v>
      </c>
      <c r="AX56" s="42" t="s">
        <v>924</v>
      </c>
      <c r="AY56" s="42">
        <v>7659006</v>
      </c>
      <c r="AZ56" s="52">
        <v>45959</v>
      </c>
      <c r="BA56" s="48">
        <v>45</v>
      </c>
      <c r="BB56" s="49"/>
      <c r="BC56" s="42"/>
      <c r="BD56" s="42"/>
      <c r="BE56" s="49"/>
      <c r="BF56" s="49"/>
      <c r="BG56" s="49"/>
      <c r="BH56" s="42"/>
      <c r="BI56" s="42"/>
      <c r="BJ56" s="50"/>
      <c r="BK56" s="42" t="s">
        <v>925</v>
      </c>
      <c r="BL56" s="50">
        <v>45959</v>
      </c>
      <c r="BM56" s="99">
        <v>45707</v>
      </c>
      <c r="BN56" s="90">
        <v>46006</v>
      </c>
      <c r="BO56" s="50"/>
      <c r="BP56" s="51">
        <v>94.983277591973248</v>
      </c>
      <c r="BQ56" s="51">
        <v>94.983277591973248</v>
      </c>
      <c r="BR56" s="51">
        <v>94.983277591973248</v>
      </c>
      <c r="BS56" s="51">
        <v>94.983277591973248</v>
      </c>
      <c r="BT56" s="45" t="s">
        <v>926</v>
      </c>
      <c r="BU56" s="42" t="s">
        <v>156</v>
      </c>
      <c r="BV56" s="42" t="s">
        <v>157</v>
      </c>
      <c r="BW56" s="42">
        <v>18525</v>
      </c>
      <c r="BX56" s="42">
        <v>17225</v>
      </c>
      <c r="BY56" s="46">
        <v>43230833</v>
      </c>
      <c r="BZ56" s="52">
        <v>45705</v>
      </c>
      <c r="CA56" s="42">
        <v>20025</v>
      </c>
      <c r="CB56" s="46">
        <v>42890434</v>
      </c>
      <c r="CC56" s="52">
        <v>45707</v>
      </c>
      <c r="CD56" s="53">
        <v>0</v>
      </c>
      <c r="CE56" s="53">
        <v>2042402</v>
      </c>
      <c r="CF56" s="53">
        <v>5106004</v>
      </c>
      <c r="CG56" s="53">
        <v>5106004</v>
      </c>
      <c r="CH56" s="53">
        <v>5106004</v>
      </c>
      <c r="CI56" s="53">
        <v>5106004</v>
      </c>
      <c r="CJ56" s="53">
        <v>5106004</v>
      </c>
      <c r="CK56" s="53">
        <v>5106004</v>
      </c>
      <c r="CL56" s="53">
        <v>5106004</v>
      </c>
      <c r="CM56" s="53">
        <v>5106004</v>
      </c>
      <c r="CN56" s="53">
        <v>0</v>
      </c>
      <c r="CO56" s="53">
        <v>0</v>
      </c>
      <c r="CP56" s="53">
        <v>0</v>
      </c>
      <c r="CQ56" s="53">
        <v>7829206</v>
      </c>
      <c r="CR56" s="53">
        <v>50719640</v>
      </c>
      <c r="CS56" s="88" t="s">
        <v>927</v>
      </c>
      <c r="CT56" s="92" t="s">
        <v>928</v>
      </c>
      <c r="CU56" s="93" t="s">
        <v>160</v>
      </c>
      <c r="CV56" s="99">
        <v>45706</v>
      </c>
      <c r="CW56" s="54">
        <v>2025</v>
      </c>
      <c r="CX56" s="54" t="s">
        <v>184</v>
      </c>
      <c r="CY56" s="55" t="s">
        <v>162</v>
      </c>
      <c r="CZ56" s="50">
        <v>45991</v>
      </c>
      <c r="DA56" s="88" t="s">
        <v>197</v>
      </c>
      <c r="DB56" s="41"/>
      <c r="DC56" s="91" t="s">
        <v>163</v>
      </c>
      <c r="DD56" s="96">
        <v>27781</v>
      </c>
      <c r="DE56" s="88" t="s">
        <v>240</v>
      </c>
      <c r="DF56" s="88" t="s">
        <v>929</v>
      </c>
      <c r="DG56" s="88" t="s">
        <v>929</v>
      </c>
      <c r="DH56" s="44" t="s">
        <v>930</v>
      </c>
      <c r="DI56" s="44" t="s">
        <v>930</v>
      </c>
      <c r="DJ56" s="57" t="s">
        <v>931</v>
      </c>
      <c r="DK56" s="57" t="s">
        <v>361</v>
      </c>
      <c r="DL56" s="94" t="s">
        <v>932</v>
      </c>
      <c r="DM56" s="94" t="s">
        <v>933</v>
      </c>
      <c r="DN56" s="58">
        <v>45695</v>
      </c>
      <c r="DO56" s="59"/>
      <c r="DP56" s="59"/>
      <c r="DQ56" s="59"/>
      <c r="DR56" s="59"/>
      <c r="DS56" s="59"/>
      <c r="DT56" s="59"/>
      <c r="DU56" s="59"/>
      <c r="DV56" s="59"/>
      <c r="DW56" s="59"/>
      <c r="DX56" s="59"/>
      <c r="DY56" s="59"/>
      <c r="DZ56" s="59"/>
    </row>
    <row r="57" spans="1:130" x14ac:dyDescent="0.35">
      <c r="A57" s="40">
        <v>56</v>
      </c>
      <c r="B57" s="40" t="s">
        <v>2448</v>
      </c>
      <c r="C57" s="41" t="s">
        <v>934</v>
      </c>
      <c r="D57" s="42"/>
      <c r="E57" s="42"/>
      <c r="F57" s="43" t="s">
        <v>935</v>
      </c>
      <c r="G57" s="83">
        <v>45707</v>
      </c>
      <c r="H57" s="42" t="s">
        <v>172</v>
      </c>
      <c r="I57" s="44" t="s">
        <v>936</v>
      </c>
      <c r="J57" s="98" t="s">
        <v>366</v>
      </c>
      <c r="K57" s="42" t="s">
        <v>135</v>
      </c>
      <c r="L57" s="45" t="s">
        <v>136</v>
      </c>
      <c r="M57" s="42" t="s">
        <v>137</v>
      </c>
      <c r="N57" s="84" t="s">
        <v>937</v>
      </c>
      <c r="O57" s="42" t="s">
        <v>139</v>
      </c>
      <c r="P57" s="85">
        <v>43687738</v>
      </c>
      <c r="Q57" s="46"/>
      <c r="R57" s="46"/>
      <c r="S57" s="46"/>
      <c r="T57" s="86">
        <v>4200744</v>
      </c>
      <c r="U57" s="42" t="s">
        <v>140</v>
      </c>
      <c r="V57" s="42" t="s">
        <v>141</v>
      </c>
      <c r="W57" s="97">
        <v>59314475</v>
      </c>
      <c r="X57" s="47" t="s">
        <v>142</v>
      </c>
      <c r="Y57" s="42">
        <v>8</v>
      </c>
      <c r="Z57" s="42"/>
      <c r="AA57" s="47" t="s">
        <v>142</v>
      </c>
      <c r="AB57" s="47" t="s">
        <v>142</v>
      </c>
      <c r="AC57" s="88" t="s">
        <v>368</v>
      </c>
      <c r="AD57" s="88" t="s">
        <v>938</v>
      </c>
      <c r="AE57" s="42" t="s">
        <v>178</v>
      </c>
      <c r="AF57" s="42" t="s">
        <v>179</v>
      </c>
      <c r="AG57" s="60">
        <v>1</v>
      </c>
      <c r="AH57" s="50" t="s">
        <v>142</v>
      </c>
      <c r="AI57" s="50" t="s">
        <v>142</v>
      </c>
      <c r="AJ57" s="42" t="s">
        <v>150</v>
      </c>
      <c r="AK57" s="42"/>
      <c r="AL57" s="42"/>
      <c r="AM57" s="42"/>
      <c r="AN57" s="42"/>
      <c r="AO57" s="42"/>
      <c r="AP57" s="42"/>
      <c r="AQ57" s="42" t="s">
        <v>141</v>
      </c>
      <c r="AR57" s="87">
        <v>80435324</v>
      </c>
      <c r="AS57" s="42">
        <v>1</v>
      </c>
      <c r="AT57" s="89" t="s">
        <v>370</v>
      </c>
      <c r="AU57" s="98">
        <v>315</v>
      </c>
      <c r="AV57" s="42" t="s">
        <v>152</v>
      </c>
      <c r="AW57" s="47">
        <v>0</v>
      </c>
      <c r="AX57" s="42" t="s">
        <v>180</v>
      </c>
      <c r="AY57" s="42"/>
      <c r="AZ57" s="52"/>
      <c r="BA57" s="48"/>
      <c r="BB57" s="49"/>
      <c r="BC57" s="42"/>
      <c r="BD57" s="42"/>
      <c r="BE57" s="49"/>
      <c r="BF57" s="49"/>
      <c r="BG57" s="49"/>
      <c r="BH57" s="42"/>
      <c r="BI57" s="42"/>
      <c r="BJ57" s="50"/>
      <c r="BK57" s="42"/>
      <c r="BL57" s="50"/>
      <c r="BM57" s="99">
        <v>45707</v>
      </c>
      <c r="BN57" s="90">
        <v>46022</v>
      </c>
      <c r="BO57" s="50"/>
      <c r="BP57" s="51">
        <v>2.8571428571428572</v>
      </c>
      <c r="BQ57" s="51">
        <v>2.8571428571428572</v>
      </c>
      <c r="BR57" s="51">
        <v>2.8571428571428572</v>
      </c>
      <c r="BS57" s="51">
        <v>2.8571428571428572</v>
      </c>
      <c r="BT57" s="45" t="s">
        <v>181</v>
      </c>
      <c r="BU57" s="42" t="s">
        <v>156</v>
      </c>
      <c r="BV57" s="42" t="s">
        <v>157</v>
      </c>
      <c r="BW57" s="42">
        <v>18825</v>
      </c>
      <c r="BX57" s="42">
        <v>18225</v>
      </c>
      <c r="BY57" s="46">
        <v>47468407</v>
      </c>
      <c r="BZ57" s="52">
        <v>45706</v>
      </c>
      <c r="CA57" s="42">
        <v>19625</v>
      </c>
      <c r="CB57" s="46">
        <v>43687738</v>
      </c>
      <c r="CC57" s="52">
        <v>45707</v>
      </c>
      <c r="CD57" s="53">
        <v>0</v>
      </c>
      <c r="CE57" s="53">
        <v>1680298</v>
      </c>
      <c r="CF57" s="53">
        <v>4200744</v>
      </c>
      <c r="CG57" s="53">
        <v>4200744</v>
      </c>
      <c r="CH57" s="53">
        <v>4200744</v>
      </c>
      <c r="CI57" s="53">
        <v>4200744</v>
      </c>
      <c r="CJ57" s="53">
        <v>4200744</v>
      </c>
      <c r="CK57" s="53">
        <v>4200744</v>
      </c>
      <c r="CL57" s="53">
        <v>4200744</v>
      </c>
      <c r="CM57" s="53">
        <v>4200744</v>
      </c>
      <c r="CN57" s="53">
        <v>4200744</v>
      </c>
      <c r="CO57" s="53">
        <v>4200744</v>
      </c>
      <c r="CP57" s="53">
        <v>43687738</v>
      </c>
      <c r="CQ57" s="53">
        <v>0</v>
      </c>
      <c r="CR57" s="53">
        <v>43687738</v>
      </c>
      <c r="CS57" s="88" t="s">
        <v>939</v>
      </c>
      <c r="CT57" s="92" t="s">
        <v>940</v>
      </c>
      <c r="CU57" s="93" t="s">
        <v>160</v>
      </c>
      <c r="CV57" s="99">
        <v>45706</v>
      </c>
      <c r="CW57" s="54">
        <v>2025</v>
      </c>
      <c r="CX57" s="54" t="s">
        <v>184</v>
      </c>
      <c r="CY57" s="55" t="s">
        <v>162</v>
      </c>
      <c r="CZ57" s="50">
        <v>45716</v>
      </c>
      <c r="DA57" s="88" t="s">
        <v>177</v>
      </c>
      <c r="DB57" s="41"/>
      <c r="DC57" s="91" t="s">
        <v>163</v>
      </c>
      <c r="DD57" s="96">
        <v>30642</v>
      </c>
      <c r="DE57" s="88" t="s">
        <v>941</v>
      </c>
      <c r="DF57" s="88" t="s">
        <v>942</v>
      </c>
      <c r="DG57" s="88" t="s">
        <v>942</v>
      </c>
      <c r="DH57" s="44" t="s">
        <v>943</v>
      </c>
      <c r="DI57" s="44" t="s">
        <v>943</v>
      </c>
      <c r="DJ57" s="57" t="s">
        <v>944</v>
      </c>
      <c r="DK57" s="57" t="s">
        <v>361</v>
      </c>
      <c r="DL57" s="94">
        <v>3014414681</v>
      </c>
      <c r="DM57" s="94" t="s">
        <v>945</v>
      </c>
      <c r="DN57" s="58">
        <v>45317</v>
      </c>
      <c r="DO57" s="59"/>
      <c r="DP57" s="59"/>
      <c r="DQ57" s="59"/>
      <c r="DR57" s="59"/>
      <c r="DS57" s="59"/>
      <c r="DT57" s="59"/>
      <c r="DU57" s="59"/>
      <c r="DV57" s="59"/>
      <c r="DW57" s="59"/>
      <c r="DX57" s="59"/>
      <c r="DY57" s="59"/>
      <c r="DZ57" s="59"/>
    </row>
    <row r="58" spans="1:130" x14ac:dyDescent="0.35">
      <c r="A58" s="40">
        <v>57</v>
      </c>
      <c r="B58" s="40" t="s">
        <v>2448</v>
      </c>
      <c r="C58" s="41" t="s">
        <v>946</v>
      </c>
      <c r="D58" s="42"/>
      <c r="E58" s="42"/>
      <c r="F58" s="43" t="s">
        <v>947</v>
      </c>
      <c r="G58" s="83">
        <v>45707</v>
      </c>
      <c r="H58" s="42" t="s">
        <v>172</v>
      </c>
      <c r="I58" s="44" t="s">
        <v>948</v>
      </c>
      <c r="J58" s="98" t="s">
        <v>949</v>
      </c>
      <c r="K58" s="42" t="s">
        <v>135</v>
      </c>
      <c r="L58" s="45" t="s">
        <v>136</v>
      </c>
      <c r="M58" s="42" t="s">
        <v>137</v>
      </c>
      <c r="N58" s="84" t="s">
        <v>950</v>
      </c>
      <c r="O58" s="42" t="s">
        <v>139</v>
      </c>
      <c r="P58" s="85">
        <v>42007440</v>
      </c>
      <c r="Q58" s="46"/>
      <c r="R58" s="46"/>
      <c r="S58" s="46"/>
      <c r="T58" s="86">
        <v>4200744</v>
      </c>
      <c r="U58" s="42" t="s">
        <v>140</v>
      </c>
      <c r="V58" s="42" t="s">
        <v>141</v>
      </c>
      <c r="W58" s="97">
        <v>1085278999</v>
      </c>
      <c r="X58" s="47" t="s">
        <v>142</v>
      </c>
      <c r="Y58" s="42">
        <v>6</v>
      </c>
      <c r="Z58" s="42"/>
      <c r="AA58" s="47" t="s">
        <v>142</v>
      </c>
      <c r="AB58" s="47" t="s">
        <v>142</v>
      </c>
      <c r="AC58" s="88" t="s">
        <v>368</v>
      </c>
      <c r="AD58" s="88" t="s">
        <v>951</v>
      </c>
      <c r="AE58" s="42" t="s">
        <v>178</v>
      </c>
      <c r="AF58" s="42" t="s">
        <v>179</v>
      </c>
      <c r="AG58" s="60">
        <v>1</v>
      </c>
      <c r="AH58" s="50" t="s">
        <v>142</v>
      </c>
      <c r="AI58" s="50" t="s">
        <v>142</v>
      </c>
      <c r="AJ58" s="42" t="s">
        <v>150</v>
      </c>
      <c r="AK58" s="42"/>
      <c r="AL58" s="42"/>
      <c r="AM58" s="42"/>
      <c r="AN58" s="42"/>
      <c r="AO58" s="42"/>
      <c r="AP58" s="42"/>
      <c r="AQ58" s="42" t="s">
        <v>141</v>
      </c>
      <c r="AR58" s="87">
        <v>79307788</v>
      </c>
      <c r="AS58" s="42">
        <v>1</v>
      </c>
      <c r="AT58" s="89" t="s">
        <v>952</v>
      </c>
      <c r="AU58" s="98">
        <v>302</v>
      </c>
      <c r="AV58" s="42" t="s">
        <v>152</v>
      </c>
      <c r="AW58" s="47">
        <v>0</v>
      </c>
      <c r="AX58" s="42" t="s">
        <v>180</v>
      </c>
      <c r="AY58" s="42"/>
      <c r="AZ58" s="52"/>
      <c r="BA58" s="48"/>
      <c r="BB58" s="49"/>
      <c r="BC58" s="42"/>
      <c r="BD58" s="42"/>
      <c r="BE58" s="49"/>
      <c r="BF58" s="49"/>
      <c r="BG58" s="49"/>
      <c r="BH58" s="42"/>
      <c r="BI58" s="42"/>
      <c r="BJ58" s="50"/>
      <c r="BK58" s="42"/>
      <c r="BL58" s="50"/>
      <c r="BM58" s="99">
        <v>45707</v>
      </c>
      <c r="BN58" s="90">
        <v>46009</v>
      </c>
      <c r="BO58" s="50"/>
      <c r="BP58" s="51">
        <v>2.9801324503311259</v>
      </c>
      <c r="BQ58" s="51">
        <v>2.9801324503311259</v>
      </c>
      <c r="BR58" s="51">
        <v>2.9801324503311259</v>
      </c>
      <c r="BS58" s="51">
        <v>2.9801324503311259</v>
      </c>
      <c r="BT58" s="45" t="s">
        <v>181</v>
      </c>
      <c r="BU58" s="42" t="s">
        <v>156</v>
      </c>
      <c r="BV58" s="42" t="s">
        <v>157</v>
      </c>
      <c r="BW58" s="42">
        <v>19025</v>
      </c>
      <c r="BX58" s="42">
        <v>17925</v>
      </c>
      <c r="BY58" s="46">
        <v>42007440</v>
      </c>
      <c r="BZ58" s="52">
        <v>45706</v>
      </c>
      <c r="CA58" s="42">
        <v>19925</v>
      </c>
      <c r="CB58" s="46">
        <v>42007440</v>
      </c>
      <c r="CC58" s="52">
        <v>45707</v>
      </c>
      <c r="CD58" s="53">
        <v>0</v>
      </c>
      <c r="CE58" s="53">
        <v>1680298</v>
      </c>
      <c r="CF58" s="53">
        <v>4200744</v>
      </c>
      <c r="CG58" s="53">
        <v>4200744</v>
      </c>
      <c r="CH58" s="53">
        <v>4200744</v>
      </c>
      <c r="CI58" s="53">
        <v>4200744</v>
      </c>
      <c r="CJ58" s="53">
        <v>4200744</v>
      </c>
      <c r="CK58" s="53">
        <v>4200744</v>
      </c>
      <c r="CL58" s="53">
        <v>4200744</v>
      </c>
      <c r="CM58" s="53">
        <v>4200744</v>
      </c>
      <c r="CN58" s="53">
        <v>4200744</v>
      </c>
      <c r="CO58" s="53">
        <v>2520446</v>
      </c>
      <c r="CP58" s="53">
        <v>42007440</v>
      </c>
      <c r="CQ58" s="53">
        <v>0</v>
      </c>
      <c r="CR58" s="53">
        <v>42007440</v>
      </c>
      <c r="CS58" s="88" t="s">
        <v>953</v>
      </c>
      <c r="CT58" s="92" t="s">
        <v>954</v>
      </c>
      <c r="CU58" s="93" t="s">
        <v>160</v>
      </c>
      <c r="CV58" s="99">
        <v>45706</v>
      </c>
      <c r="CW58" s="54">
        <v>2025</v>
      </c>
      <c r="CX58" s="54" t="s">
        <v>184</v>
      </c>
      <c r="CY58" s="55" t="s">
        <v>162</v>
      </c>
      <c r="CZ58" s="50">
        <v>45716</v>
      </c>
      <c r="DA58" s="88" t="s">
        <v>197</v>
      </c>
      <c r="DB58" s="41"/>
      <c r="DC58" s="91" t="s">
        <v>163</v>
      </c>
      <c r="DD58" s="96">
        <v>32745</v>
      </c>
      <c r="DE58" s="88" t="s">
        <v>955</v>
      </c>
      <c r="DF58" s="88" t="s">
        <v>797</v>
      </c>
      <c r="DG58" s="88" t="s">
        <v>797</v>
      </c>
      <c r="DH58" s="44" t="s">
        <v>956</v>
      </c>
      <c r="DI58" s="44" t="s">
        <v>956</v>
      </c>
      <c r="DJ58" s="57" t="s">
        <v>957</v>
      </c>
      <c r="DK58" s="57" t="s">
        <v>361</v>
      </c>
      <c r="DL58" s="94" t="s">
        <v>958</v>
      </c>
      <c r="DM58" s="94" t="s">
        <v>959</v>
      </c>
      <c r="DN58" s="58">
        <v>45679</v>
      </c>
      <c r="DO58" s="59"/>
      <c r="DP58" s="59"/>
      <c r="DQ58" s="59"/>
      <c r="DR58" s="59"/>
      <c r="DS58" s="59"/>
      <c r="DT58" s="59"/>
      <c r="DU58" s="59"/>
      <c r="DV58" s="59"/>
      <c r="DW58" s="59"/>
      <c r="DX58" s="59"/>
      <c r="DY58" s="59"/>
      <c r="DZ58" s="59"/>
    </row>
    <row r="59" spans="1:130" x14ac:dyDescent="0.35">
      <c r="A59" s="40">
        <v>58</v>
      </c>
      <c r="B59" s="40" t="s">
        <v>2448</v>
      </c>
      <c r="C59" s="41" t="s">
        <v>960</v>
      </c>
      <c r="D59" s="42"/>
      <c r="E59" s="42"/>
      <c r="F59" s="43" t="s">
        <v>961</v>
      </c>
      <c r="G59" s="83">
        <v>45708</v>
      </c>
      <c r="H59" s="42" t="s">
        <v>172</v>
      </c>
      <c r="I59" s="44" t="s">
        <v>962</v>
      </c>
      <c r="J59" s="98" t="s">
        <v>134</v>
      </c>
      <c r="K59" s="42" t="s">
        <v>135</v>
      </c>
      <c r="L59" s="45" t="s">
        <v>136</v>
      </c>
      <c r="M59" s="42" t="s">
        <v>137</v>
      </c>
      <c r="N59" s="84" t="s">
        <v>963</v>
      </c>
      <c r="O59" s="42" t="s">
        <v>139</v>
      </c>
      <c r="P59" s="85">
        <v>36709210</v>
      </c>
      <c r="Q59" s="46"/>
      <c r="R59" s="46"/>
      <c r="S59" s="46"/>
      <c r="T59" s="86">
        <v>3670921</v>
      </c>
      <c r="U59" s="42" t="s">
        <v>140</v>
      </c>
      <c r="V59" s="42" t="s">
        <v>141</v>
      </c>
      <c r="W59" s="97">
        <v>1032505800</v>
      </c>
      <c r="X59" s="47" t="s">
        <v>142</v>
      </c>
      <c r="Y59" s="42">
        <v>1</v>
      </c>
      <c r="Z59" s="42"/>
      <c r="AA59" s="47" t="s">
        <v>142</v>
      </c>
      <c r="AB59" s="47" t="s">
        <v>142</v>
      </c>
      <c r="AC59" s="88" t="s">
        <v>296</v>
      </c>
      <c r="AD59" s="88" t="s">
        <v>964</v>
      </c>
      <c r="AE59" s="42" t="s">
        <v>178</v>
      </c>
      <c r="AF59" s="42" t="s">
        <v>179</v>
      </c>
      <c r="AG59" s="60">
        <v>1</v>
      </c>
      <c r="AH59" s="50" t="s">
        <v>142</v>
      </c>
      <c r="AI59" s="50" t="s">
        <v>142</v>
      </c>
      <c r="AJ59" s="42" t="s">
        <v>150</v>
      </c>
      <c r="AK59" s="42"/>
      <c r="AL59" s="42"/>
      <c r="AM59" s="42"/>
      <c r="AN59" s="42"/>
      <c r="AO59" s="42"/>
      <c r="AP59" s="42"/>
      <c r="AQ59" s="42" t="s">
        <v>141</v>
      </c>
      <c r="AR59" s="87">
        <v>10282381</v>
      </c>
      <c r="AS59" s="42">
        <v>7</v>
      </c>
      <c r="AT59" s="89" t="s">
        <v>226</v>
      </c>
      <c r="AU59" s="98">
        <v>302</v>
      </c>
      <c r="AV59" s="42" t="s">
        <v>152</v>
      </c>
      <c r="AW59" s="47">
        <v>0</v>
      </c>
      <c r="AX59" s="42" t="s">
        <v>180</v>
      </c>
      <c r="AY59" s="42"/>
      <c r="AZ59" s="52"/>
      <c r="BA59" s="48"/>
      <c r="BB59" s="49"/>
      <c r="BC59" s="42"/>
      <c r="BD59" s="42"/>
      <c r="BE59" s="49"/>
      <c r="BF59" s="49"/>
      <c r="BG59" s="49"/>
      <c r="BH59" s="42"/>
      <c r="BI59" s="42"/>
      <c r="BJ59" s="50"/>
      <c r="BK59" s="42"/>
      <c r="BL59" s="50"/>
      <c r="BM59" s="99">
        <v>45708</v>
      </c>
      <c r="BN59" s="90">
        <v>46010</v>
      </c>
      <c r="BO59" s="50"/>
      <c r="BP59" s="51">
        <v>2.6490066225165565</v>
      </c>
      <c r="BQ59" s="51">
        <v>2.6490066225165565</v>
      </c>
      <c r="BR59" s="51">
        <v>2.6490066225165565</v>
      </c>
      <c r="BS59" s="51">
        <v>2.6490066225165565</v>
      </c>
      <c r="BT59" s="45" t="s">
        <v>181</v>
      </c>
      <c r="BU59" s="42" t="s">
        <v>156</v>
      </c>
      <c r="BV59" s="42" t="s">
        <v>157</v>
      </c>
      <c r="BW59" s="42">
        <v>18625</v>
      </c>
      <c r="BX59" s="42">
        <v>17325</v>
      </c>
      <c r="BY59" s="46">
        <v>38544670</v>
      </c>
      <c r="BZ59" s="52">
        <v>45705</v>
      </c>
      <c r="CA59" s="42">
        <v>20525</v>
      </c>
      <c r="CB59" s="46">
        <v>36709210</v>
      </c>
      <c r="CC59" s="52">
        <v>45708</v>
      </c>
      <c r="CD59" s="53">
        <v>0</v>
      </c>
      <c r="CE59" s="53">
        <v>1346004</v>
      </c>
      <c r="CF59" s="53">
        <v>3670921</v>
      </c>
      <c r="CG59" s="53">
        <v>3670921</v>
      </c>
      <c r="CH59" s="53">
        <v>3670921</v>
      </c>
      <c r="CI59" s="53">
        <v>3670921</v>
      </c>
      <c r="CJ59" s="53">
        <v>3670921</v>
      </c>
      <c r="CK59" s="53">
        <v>3670921</v>
      </c>
      <c r="CL59" s="53">
        <v>3670921</v>
      </c>
      <c r="CM59" s="53">
        <v>3670921</v>
      </c>
      <c r="CN59" s="53">
        <v>3670921</v>
      </c>
      <c r="CO59" s="53">
        <v>2324917</v>
      </c>
      <c r="CP59" s="53">
        <v>36709210</v>
      </c>
      <c r="CQ59" s="53">
        <v>0</v>
      </c>
      <c r="CR59" s="53">
        <v>36709210</v>
      </c>
      <c r="CS59" s="88" t="s">
        <v>965</v>
      </c>
      <c r="CT59" s="92" t="s">
        <v>966</v>
      </c>
      <c r="CU59" s="93" t="s">
        <v>160</v>
      </c>
      <c r="CV59" s="99">
        <v>45707</v>
      </c>
      <c r="CW59" s="54">
        <v>2025</v>
      </c>
      <c r="CX59" s="54" t="s">
        <v>184</v>
      </c>
      <c r="CY59" s="55" t="s">
        <v>162</v>
      </c>
      <c r="CZ59" s="50">
        <v>45716</v>
      </c>
      <c r="DA59" s="88" t="s">
        <v>562</v>
      </c>
      <c r="DB59" s="41"/>
      <c r="DC59" s="91" t="s">
        <v>163</v>
      </c>
      <c r="DD59" s="96">
        <v>36340</v>
      </c>
      <c r="DE59" s="88" t="s">
        <v>299</v>
      </c>
      <c r="DF59" s="88" t="s">
        <v>967</v>
      </c>
      <c r="DG59" s="88" t="s">
        <v>967</v>
      </c>
      <c r="DH59" s="44" t="s">
        <v>968</v>
      </c>
      <c r="DI59" s="44" t="s">
        <v>968</v>
      </c>
      <c r="DJ59" s="57" t="s">
        <v>969</v>
      </c>
      <c r="DK59" s="57" t="s">
        <v>361</v>
      </c>
      <c r="DL59" s="94">
        <v>3204464813</v>
      </c>
      <c r="DM59" s="94" t="s">
        <v>970</v>
      </c>
      <c r="DN59" s="58">
        <v>45680</v>
      </c>
      <c r="DO59" s="59"/>
      <c r="DP59" s="59"/>
      <c r="DQ59" s="59"/>
      <c r="DR59" s="59"/>
      <c r="DS59" s="59"/>
      <c r="DT59" s="59"/>
      <c r="DU59" s="59"/>
      <c r="DV59" s="59"/>
      <c r="DW59" s="59"/>
      <c r="DX59" s="59"/>
      <c r="DY59" s="59"/>
      <c r="DZ59" s="59"/>
    </row>
    <row r="60" spans="1:130" x14ac:dyDescent="0.35">
      <c r="A60" s="40">
        <v>59</v>
      </c>
      <c r="B60" s="40" t="s">
        <v>2448</v>
      </c>
      <c r="C60" s="41" t="s">
        <v>971</v>
      </c>
      <c r="D60" s="42"/>
      <c r="E60" s="42"/>
      <c r="F60" s="43" t="s">
        <v>972</v>
      </c>
      <c r="G60" s="83">
        <v>45708</v>
      </c>
      <c r="H60" s="42" t="s">
        <v>172</v>
      </c>
      <c r="I60" s="44" t="s">
        <v>973</v>
      </c>
      <c r="J60" s="98" t="s">
        <v>949</v>
      </c>
      <c r="K60" s="42" t="s">
        <v>135</v>
      </c>
      <c r="L60" s="45" t="s">
        <v>136</v>
      </c>
      <c r="M60" s="42" t="s">
        <v>137</v>
      </c>
      <c r="N60" s="84" t="s">
        <v>974</v>
      </c>
      <c r="O60" s="42" t="s">
        <v>139</v>
      </c>
      <c r="P60" s="85">
        <v>42007440</v>
      </c>
      <c r="Q60" s="46"/>
      <c r="R60" s="46"/>
      <c r="S60" s="46"/>
      <c r="T60" s="86">
        <v>4200744</v>
      </c>
      <c r="U60" s="42" t="s">
        <v>140</v>
      </c>
      <c r="V60" s="42" t="s">
        <v>141</v>
      </c>
      <c r="W60" s="97">
        <v>1087646521</v>
      </c>
      <c r="X60" s="47" t="s">
        <v>142</v>
      </c>
      <c r="Y60" s="42">
        <v>6</v>
      </c>
      <c r="Z60" s="42"/>
      <c r="AA60" s="47" t="s">
        <v>142</v>
      </c>
      <c r="AB60" s="47" t="s">
        <v>142</v>
      </c>
      <c r="AC60" s="88" t="s">
        <v>975</v>
      </c>
      <c r="AD60" s="88" t="s">
        <v>976</v>
      </c>
      <c r="AE60" s="42" t="s">
        <v>178</v>
      </c>
      <c r="AF60" s="42" t="s">
        <v>179</v>
      </c>
      <c r="AG60" s="60">
        <v>1</v>
      </c>
      <c r="AH60" s="50" t="s">
        <v>142</v>
      </c>
      <c r="AI60" s="50" t="s">
        <v>142</v>
      </c>
      <c r="AJ60" s="42" t="s">
        <v>150</v>
      </c>
      <c r="AK60" s="42"/>
      <c r="AL60" s="42"/>
      <c r="AM60" s="42"/>
      <c r="AN60" s="42"/>
      <c r="AO60" s="42"/>
      <c r="AP60" s="42"/>
      <c r="AQ60" s="42" t="s">
        <v>141</v>
      </c>
      <c r="AR60" s="87">
        <v>79307788</v>
      </c>
      <c r="AS60" s="42">
        <v>1</v>
      </c>
      <c r="AT60" s="89" t="s">
        <v>952</v>
      </c>
      <c r="AU60" s="98">
        <v>302</v>
      </c>
      <c r="AV60" s="42" t="s">
        <v>152</v>
      </c>
      <c r="AW60" s="47">
        <v>0</v>
      </c>
      <c r="AX60" s="42" t="s">
        <v>180</v>
      </c>
      <c r="AY60" s="42"/>
      <c r="AZ60" s="52"/>
      <c r="BA60" s="48"/>
      <c r="BB60" s="49"/>
      <c r="BC60" s="42"/>
      <c r="BD60" s="42"/>
      <c r="BE60" s="49"/>
      <c r="BF60" s="49"/>
      <c r="BG60" s="49"/>
      <c r="BH60" s="42"/>
      <c r="BI60" s="42"/>
      <c r="BJ60" s="50"/>
      <c r="BK60" s="42"/>
      <c r="BL60" s="50"/>
      <c r="BM60" s="99">
        <v>45708</v>
      </c>
      <c r="BN60" s="90">
        <v>46010</v>
      </c>
      <c r="BO60" s="50"/>
      <c r="BP60" s="51">
        <v>2.6490066225165565</v>
      </c>
      <c r="BQ60" s="51">
        <v>2.6490066225165565</v>
      </c>
      <c r="BR60" s="51">
        <v>2.6490066225165565</v>
      </c>
      <c r="BS60" s="51">
        <v>2.6490066225165565</v>
      </c>
      <c r="BT60" s="45" t="s">
        <v>181</v>
      </c>
      <c r="BU60" s="42" t="s">
        <v>156</v>
      </c>
      <c r="BV60" s="42" t="s">
        <v>157</v>
      </c>
      <c r="BW60" s="42">
        <v>10525</v>
      </c>
      <c r="BX60" s="42">
        <v>18325</v>
      </c>
      <c r="BY60" s="46">
        <v>42007440</v>
      </c>
      <c r="BZ60" s="52">
        <v>45706</v>
      </c>
      <c r="CA60" s="42">
        <v>20425</v>
      </c>
      <c r="CB60" s="46">
        <v>42007440</v>
      </c>
      <c r="CC60" s="52">
        <v>45708</v>
      </c>
      <c r="CD60" s="53">
        <v>0</v>
      </c>
      <c r="CE60" s="53">
        <v>1540273</v>
      </c>
      <c r="CF60" s="53">
        <v>4200744</v>
      </c>
      <c r="CG60" s="53">
        <v>4200744</v>
      </c>
      <c r="CH60" s="53">
        <v>4200744</v>
      </c>
      <c r="CI60" s="53">
        <v>4200744</v>
      </c>
      <c r="CJ60" s="53">
        <v>4200744</v>
      </c>
      <c r="CK60" s="53">
        <v>4200744</v>
      </c>
      <c r="CL60" s="53">
        <v>4200744</v>
      </c>
      <c r="CM60" s="53">
        <v>4200744</v>
      </c>
      <c r="CN60" s="53">
        <v>4200744</v>
      </c>
      <c r="CO60" s="53">
        <v>2660471</v>
      </c>
      <c r="CP60" s="53">
        <v>42007440</v>
      </c>
      <c r="CQ60" s="53">
        <v>0</v>
      </c>
      <c r="CR60" s="53">
        <v>42007440</v>
      </c>
      <c r="CS60" s="88" t="s">
        <v>977</v>
      </c>
      <c r="CT60" s="92" t="s">
        <v>978</v>
      </c>
      <c r="CU60" s="93" t="s">
        <v>160</v>
      </c>
      <c r="CV60" s="99">
        <v>45707</v>
      </c>
      <c r="CW60" s="54">
        <v>2025</v>
      </c>
      <c r="CX60" s="54" t="s">
        <v>184</v>
      </c>
      <c r="CY60" s="55" t="s">
        <v>162</v>
      </c>
      <c r="CZ60" s="50">
        <v>45716</v>
      </c>
      <c r="DA60" s="88" t="s">
        <v>177</v>
      </c>
      <c r="DB60" s="41"/>
      <c r="DC60" s="91" t="s">
        <v>163</v>
      </c>
      <c r="DD60" s="96">
        <v>34594</v>
      </c>
      <c r="DE60" s="88" t="s">
        <v>979</v>
      </c>
      <c r="DF60" s="88" t="s">
        <v>980</v>
      </c>
      <c r="DG60" s="88" t="s">
        <v>980</v>
      </c>
      <c r="DH60" s="44" t="s">
        <v>981</v>
      </c>
      <c r="DI60" s="44" t="s">
        <v>981</v>
      </c>
      <c r="DJ60" s="57" t="s">
        <v>982</v>
      </c>
      <c r="DK60" s="57" t="s">
        <v>361</v>
      </c>
      <c r="DL60" s="94">
        <v>3206134094</v>
      </c>
      <c r="DM60" s="94" t="s">
        <v>983</v>
      </c>
      <c r="DN60" s="58">
        <v>44412</v>
      </c>
      <c r="DO60" s="59"/>
      <c r="DP60" s="59"/>
      <c r="DQ60" s="59"/>
      <c r="DR60" s="59"/>
      <c r="DS60" s="59"/>
      <c r="DT60" s="59"/>
      <c r="DU60" s="59"/>
      <c r="DV60" s="59"/>
      <c r="DW60" s="59"/>
      <c r="DX60" s="59"/>
      <c r="DY60" s="59"/>
      <c r="DZ60" s="59"/>
    </row>
    <row r="61" spans="1:130" x14ac:dyDescent="0.35">
      <c r="A61" s="40">
        <v>60</v>
      </c>
      <c r="B61" s="40" t="s">
        <v>2448</v>
      </c>
      <c r="C61" s="41" t="s">
        <v>984</v>
      </c>
      <c r="D61" s="42"/>
      <c r="E61" s="42"/>
      <c r="F61" s="43" t="s">
        <v>985</v>
      </c>
      <c r="G61" s="83">
        <v>45708</v>
      </c>
      <c r="H61" s="42" t="s">
        <v>172</v>
      </c>
      <c r="I61" s="44" t="s">
        <v>986</v>
      </c>
      <c r="J61" s="98" t="s">
        <v>949</v>
      </c>
      <c r="K61" s="42" t="s">
        <v>135</v>
      </c>
      <c r="L61" s="45" t="s">
        <v>136</v>
      </c>
      <c r="M61" s="42" t="s">
        <v>137</v>
      </c>
      <c r="N61" s="84" t="s">
        <v>987</v>
      </c>
      <c r="O61" s="42" t="s">
        <v>139</v>
      </c>
      <c r="P61" s="85">
        <v>42007440</v>
      </c>
      <c r="Q61" s="46"/>
      <c r="R61" s="46"/>
      <c r="S61" s="46"/>
      <c r="T61" s="86">
        <v>4200744</v>
      </c>
      <c r="U61" s="42" t="s">
        <v>140</v>
      </c>
      <c r="V61" s="42" t="s">
        <v>141</v>
      </c>
      <c r="W61" s="97">
        <v>1085326002</v>
      </c>
      <c r="X61" s="47" t="s">
        <v>142</v>
      </c>
      <c r="Y61" s="42">
        <v>5</v>
      </c>
      <c r="Z61" s="42"/>
      <c r="AA61" s="47" t="s">
        <v>142</v>
      </c>
      <c r="AB61" s="47" t="s">
        <v>142</v>
      </c>
      <c r="AC61" s="88" t="s">
        <v>368</v>
      </c>
      <c r="AD61" s="88" t="s">
        <v>988</v>
      </c>
      <c r="AE61" s="42" t="s">
        <v>178</v>
      </c>
      <c r="AF61" s="42" t="s">
        <v>179</v>
      </c>
      <c r="AG61" s="60">
        <v>1</v>
      </c>
      <c r="AH61" s="50" t="s">
        <v>142</v>
      </c>
      <c r="AI61" s="50" t="s">
        <v>142</v>
      </c>
      <c r="AJ61" s="42" t="s">
        <v>150</v>
      </c>
      <c r="AK61" s="42"/>
      <c r="AL61" s="42"/>
      <c r="AM61" s="42"/>
      <c r="AN61" s="42"/>
      <c r="AO61" s="42"/>
      <c r="AP61" s="42"/>
      <c r="AQ61" s="42" t="s">
        <v>141</v>
      </c>
      <c r="AR61" s="87">
        <v>79307788</v>
      </c>
      <c r="AS61" s="42">
        <v>1</v>
      </c>
      <c r="AT61" s="89" t="s">
        <v>952</v>
      </c>
      <c r="AU61" s="98">
        <v>302</v>
      </c>
      <c r="AV61" s="42" t="s">
        <v>152</v>
      </c>
      <c r="AW61" s="47">
        <v>0</v>
      </c>
      <c r="AX61" s="42" t="s">
        <v>180</v>
      </c>
      <c r="AY61" s="42"/>
      <c r="AZ61" s="52"/>
      <c r="BA61" s="48"/>
      <c r="BB61" s="49"/>
      <c r="BC61" s="42"/>
      <c r="BD61" s="42"/>
      <c r="BE61" s="49"/>
      <c r="BF61" s="49"/>
      <c r="BG61" s="49"/>
      <c r="BH61" s="42"/>
      <c r="BI61" s="42"/>
      <c r="BJ61" s="50"/>
      <c r="BK61" s="42"/>
      <c r="BL61" s="50"/>
      <c r="BM61" s="99">
        <v>45708</v>
      </c>
      <c r="BN61" s="90">
        <v>46010</v>
      </c>
      <c r="BO61" s="50"/>
      <c r="BP61" s="51">
        <v>2.6490066225165565</v>
      </c>
      <c r="BQ61" s="51">
        <v>2.6490066225165565</v>
      </c>
      <c r="BR61" s="51">
        <v>2.6490066225165565</v>
      </c>
      <c r="BS61" s="51">
        <v>2.6490066225165565</v>
      </c>
      <c r="BT61" s="45" t="s">
        <v>181</v>
      </c>
      <c r="BU61" s="42" t="s">
        <v>156</v>
      </c>
      <c r="BV61" s="42" t="s">
        <v>157</v>
      </c>
      <c r="BW61" s="42">
        <v>19125</v>
      </c>
      <c r="BX61" s="42">
        <v>18025</v>
      </c>
      <c r="BY61" s="46">
        <v>42007440</v>
      </c>
      <c r="BZ61" s="52">
        <v>45706</v>
      </c>
      <c r="CA61" s="42">
        <v>20325</v>
      </c>
      <c r="CB61" s="46">
        <v>42007440</v>
      </c>
      <c r="CC61" s="52">
        <v>45708</v>
      </c>
      <c r="CD61" s="53">
        <v>0</v>
      </c>
      <c r="CE61" s="53">
        <v>1540273</v>
      </c>
      <c r="CF61" s="53">
        <v>4200744</v>
      </c>
      <c r="CG61" s="53">
        <v>4200744</v>
      </c>
      <c r="CH61" s="53">
        <v>4200744</v>
      </c>
      <c r="CI61" s="53">
        <v>4200744</v>
      </c>
      <c r="CJ61" s="53">
        <v>4200744</v>
      </c>
      <c r="CK61" s="53">
        <v>4200744</v>
      </c>
      <c r="CL61" s="53">
        <v>4200744</v>
      </c>
      <c r="CM61" s="53">
        <v>4200744</v>
      </c>
      <c r="CN61" s="53">
        <v>4200744</v>
      </c>
      <c r="CO61" s="53">
        <v>2660471</v>
      </c>
      <c r="CP61" s="53">
        <v>42007440</v>
      </c>
      <c r="CQ61" s="53">
        <v>0</v>
      </c>
      <c r="CR61" s="53">
        <v>42007440</v>
      </c>
      <c r="CS61" s="88" t="s">
        <v>989</v>
      </c>
      <c r="CT61" s="92" t="s">
        <v>990</v>
      </c>
      <c r="CU61" s="93" t="s">
        <v>160</v>
      </c>
      <c r="CV61" s="99">
        <v>45707</v>
      </c>
      <c r="CW61" s="54">
        <v>2025</v>
      </c>
      <c r="CX61" s="54" t="s">
        <v>184</v>
      </c>
      <c r="CY61" s="55" t="s">
        <v>162</v>
      </c>
      <c r="CZ61" s="50">
        <v>45716</v>
      </c>
      <c r="DA61" s="88" t="s">
        <v>197</v>
      </c>
      <c r="DB61" s="41"/>
      <c r="DC61" s="91" t="s">
        <v>163</v>
      </c>
      <c r="DD61" s="96">
        <v>35072</v>
      </c>
      <c r="DE61" s="88" t="s">
        <v>991</v>
      </c>
      <c r="DF61" s="88" t="s">
        <v>992</v>
      </c>
      <c r="DG61" s="88" t="s">
        <v>992</v>
      </c>
      <c r="DH61" s="44" t="s">
        <v>993</v>
      </c>
      <c r="DI61" s="44" t="s">
        <v>994</v>
      </c>
      <c r="DJ61" s="57" t="s">
        <v>995</v>
      </c>
      <c r="DK61" s="57" t="s">
        <v>361</v>
      </c>
      <c r="DL61" s="94">
        <v>3128215586</v>
      </c>
      <c r="DM61" s="94" t="s">
        <v>996</v>
      </c>
      <c r="DN61" s="58">
        <v>45111</v>
      </c>
      <c r="DO61" s="59"/>
      <c r="DP61" s="59"/>
      <c r="DQ61" s="59"/>
      <c r="DR61" s="59"/>
      <c r="DS61" s="59"/>
      <c r="DT61" s="59"/>
      <c r="DU61" s="59"/>
      <c r="DV61" s="59"/>
      <c r="DW61" s="59"/>
      <c r="DX61" s="59"/>
      <c r="DY61" s="59"/>
      <c r="DZ61" s="59"/>
    </row>
    <row r="62" spans="1:130" x14ac:dyDescent="0.35">
      <c r="A62" s="40">
        <v>61</v>
      </c>
      <c r="B62" s="40" t="s">
        <v>2448</v>
      </c>
      <c r="C62" s="41" t="s">
        <v>997</v>
      </c>
      <c r="D62" s="42"/>
      <c r="E62" s="42"/>
      <c r="F62" s="43" t="s">
        <v>998</v>
      </c>
      <c r="G62" s="83">
        <v>45709</v>
      </c>
      <c r="H62" s="42" t="s">
        <v>172</v>
      </c>
      <c r="I62" s="44" t="s">
        <v>999</v>
      </c>
      <c r="J62" s="98" t="s">
        <v>1000</v>
      </c>
      <c r="K62" s="42" t="s">
        <v>135</v>
      </c>
      <c r="L62" s="45" t="s">
        <v>136</v>
      </c>
      <c r="M62" s="42" t="s">
        <v>137</v>
      </c>
      <c r="N62" s="84" t="s">
        <v>1001</v>
      </c>
      <c r="O62" s="42" t="s">
        <v>139</v>
      </c>
      <c r="P62" s="85">
        <v>43407688</v>
      </c>
      <c r="Q62" s="46"/>
      <c r="R62" s="46"/>
      <c r="S62" s="46"/>
      <c r="T62" s="86">
        <v>4200744</v>
      </c>
      <c r="U62" s="42" t="s">
        <v>140</v>
      </c>
      <c r="V62" s="42" t="s">
        <v>141</v>
      </c>
      <c r="W62" s="97">
        <v>1053794400</v>
      </c>
      <c r="X62" s="47" t="s">
        <v>142</v>
      </c>
      <c r="Y62" s="42">
        <v>3</v>
      </c>
      <c r="Z62" s="42"/>
      <c r="AA62" s="47" t="s">
        <v>142</v>
      </c>
      <c r="AB62" s="47" t="s">
        <v>142</v>
      </c>
      <c r="AC62" s="88" t="s">
        <v>222</v>
      </c>
      <c r="AD62" s="88" t="s">
        <v>1002</v>
      </c>
      <c r="AE62" s="42" t="s">
        <v>178</v>
      </c>
      <c r="AF62" s="42" t="s">
        <v>179</v>
      </c>
      <c r="AG62" s="60">
        <v>1</v>
      </c>
      <c r="AH62" s="50" t="s">
        <v>142</v>
      </c>
      <c r="AI62" s="50" t="s">
        <v>142</v>
      </c>
      <c r="AJ62" s="42" t="s">
        <v>150</v>
      </c>
      <c r="AK62" s="42"/>
      <c r="AL62" s="42"/>
      <c r="AM62" s="42"/>
      <c r="AN62" s="42"/>
      <c r="AO62" s="42"/>
      <c r="AP62" s="42"/>
      <c r="AQ62" s="42" t="s">
        <v>141</v>
      </c>
      <c r="AR62" s="87">
        <v>10258001</v>
      </c>
      <c r="AS62" s="42">
        <v>2</v>
      </c>
      <c r="AT62" s="89" t="s">
        <v>1003</v>
      </c>
      <c r="AU62" s="98">
        <v>301</v>
      </c>
      <c r="AV62" s="42" t="s">
        <v>152</v>
      </c>
      <c r="AW62" s="47">
        <v>0</v>
      </c>
      <c r="AX62" s="42" t="s">
        <v>180</v>
      </c>
      <c r="AY62" s="42"/>
      <c r="AZ62" s="52"/>
      <c r="BA62" s="48"/>
      <c r="BB62" s="49"/>
      <c r="BC62" s="42"/>
      <c r="BD62" s="42"/>
      <c r="BE62" s="49"/>
      <c r="BF62" s="49"/>
      <c r="BG62" s="49"/>
      <c r="BH62" s="42"/>
      <c r="BI62" s="42"/>
      <c r="BJ62" s="50"/>
      <c r="BK62" s="42"/>
      <c r="BL62" s="50"/>
      <c r="BM62" s="99">
        <v>45709</v>
      </c>
      <c r="BN62" s="90">
        <v>46022</v>
      </c>
      <c r="BO62" s="50"/>
      <c r="BP62" s="51">
        <v>2.3255813953488373</v>
      </c>
      <c r="BQ62" s="51">
        <v>2.3255813953488373</v>
      </c>
      <c r="BR62" s="51">
        <v>2.3255813953488373</v>
      </c>
      <c r="BS62" s="51">
        <v>2.3255813953488373</v>
      </c>
      <c r="BT62" s="45" t="s">
        <v>181</v>
      </c>
      <c r="BU62" s="42" t="s">
        <v>156</v>
      </c>
      <c r="BV62" s="42" t="s">
        <v>157</v>
      </c>
      <c r="BW62" s="42">
        <v>20825</v>
      </c>
      <c r="BX62" s="42">
        <v>19325</v>
      </c>
      <c r="BY62" s="46">
        <v>47594429</v>
      </c>
      <c r="BZ62" s="52">
        <v>45708</v>
      </c>
      <c r="CA62" s="42">
        <v>21425</v>
      </c>
      <c r="CB62" s="46">
        <v>43407688</v>
      </c>
      <c r="CC62" s="52">
        <v>45709</v>
      </c>
      <c r="CD62" s="53">
        <v>0</v>
      </c>
      <c r="CE62" s="53">
        <v>1400248</v>
      </c>
      <c r="CF62" s="53">
        <v>4200744</v>
      </c>
      <c r="CG62" s="53">
        <v>4200744</v>
      </c>
      <c r="CH62" s="53">
        <v>4200744</v>
      </c>
      <c r="CI62" s="53">
        <v>4200744</v>
      </c>
      <c r="CJ62" s="53">
        <v>4200744</v>
      </c>
      <c r="CK62" s="53">
        <v>4200744</v>
      </c>
      <c r="CL62" s="53">
        <v>4200744</v>
      </c>
      <c r="CM62" s="53">
        <v>4200744</v>
      </c>
      <c r="CN62" s="53">
        <v>4200744</v>
      </c>
      <c r="CO62" s="53">
        <v>4200744</v>
      </c>
      <c r="CP62" s="53">
        <v>43407688</v>
      </c>
      <c r="CQ62" s="53">
        <v>0</v>
      </c>
      <c r="CR62" s="53">
        <v>43407688</v>
      </c>
      <c r="CS62" s="88" t="s">
        <v>1004</v>
      </c>
      <c r="CT62" s="92" t="s">
        <v>1005</v>
      </c>
      <c r="CU62" s="93" t="s">
        <v>160</v>
      </c>
      <c r="CV62" s="99">
        <v>45708</v>
      </c>
      <c r="CW62" s="54">
        <v>2025</v>
      </c>
      <c r="CX62" s="54" t="s">
        <v>184</v>
      </c>
      <c r="CY62" s="55" t="s">
        <v>162</v>
      </c>
      <c r="CZ62" s="50">
        <v>45716</v>
      </c>
      <c r="DA62" s="88" t="s">
        <v>562</v>
      </c>
      <c r="DB62" s="41"/>
      <c r="DC62" s="91" t="s">
        <v>163</v>
      </c>
      <c r="DD62" s="96">
        <v>32597</v>
      </c>
      <c r="DE62" s="88" t="s">
        <v>299</v>
      </c>
      <c r="DF62" s="88" t="s">
        <v>1006</v>
      </c>
      <c r="DG62" s="88" t="s">
        <v>1006</v>
      </c>
      <c r="DH62" s="44" t="s">
        <v>1007</v>
      </c>
      <c r="DI62" s="44" t="s">
        <v>1008</v>
      </c>
      <c r="DJ62" s="57" t="s">
        <v>1009</v>
      </c>
      <c r="DK62" s="57" t="s">
        <v>361</v>
      </c>
      <c r="DL62" s="94">
        <v>3147174139</v>
      </c>
      <c r="DM62" s="94" t="s">
        <v>1010</v>
      </c>
      <c r="DN62" s="58">
        <v>44631</v>
      </c>
      <c r="DO62" s="59"/>
      <c r="DP62" s="59"/>
      <c r="DQ62" s="59"/>
      <c r="DR62" s="59"/>
      <c r="DS62" s="59"/>
      <c r="DT62" s="59"/>
      <c r="DU62" s="59"/>
      <c r="DV62" s="59"/>
      <c r="DW62" s="59"/>
      <c r="DX62" s="59"/>
      <c r="DY62" s="59"/>
      <c r="DZ62" s="59"/>
    </row>
    <row r="63" spans="1:130" x14ac:dyDescent="0.35">
      <c r="A63" s="40">
        <v>62</v>
      </c>
      <c r="B63" s="40" t="s">
        <v>2448</v>
      </c>
      <c r="C63" s="41" t="s">
        <v>1011</v>
      </c>
      <c r="D63" s="42"/>
      <c r="E63" s="42"/>
      <c r="F63" s="43" t="s">
        <v>1012</v>
      </c>
      <c r="G63" s="83">
        <v>45709</v>
      </c>
      <c r="H63" s="42" t="s">
        <v>132</v>
      </c>
      <c r="I63" s="44" t="s">
        <v>999</v>
      </c>
      <c r="J63" s="98" t="s">
        <v>949</v>
      </c>
      <c r="K63" s="42" t="s">
        <v>135</v>
      </c>
      <c r="L63" s="45" t="s">
        <v>136</v>
      </c>
      <c r="M63" s="42" t="s">
        <v>137</v>
      </c>
      <c r="N63" s="84" t="s">
        <v>1013</v>
      </c>
      <c r="O63" s="42" t="s">
        <v>1014</v>
      </c>
      <c r="P63" s="85">
        <v>16526133</v>
      </c>
      <c r="Q63" s="46"/>
      <c r="R63" s="46"/>
      <c r="S63" s="46"/>
      <c r="T63" s="86">
        <v>1836237</v>
      </c>
      <c r="U63" s="42" t="s">
        <v>140</v>
      </c>
      <c r="V63" s="42" t="s">
        <v>141</v>
      </c>
      <c r="W63" s="97">
        <v>98389122</v>
      </c>
      <c r="X63" s="47" t="s">
        <v>142</v>
      </c>
      <c r="Y63" s="42">
        <v>7</v>
      </c>
      <c r="Z63" s="42"/>
      <c r="AA63" s="47" t="s">
        <v>142</v>
      </c>
      <c r="AB63" s="47" t="s">
        <v>142</v>
      </c>
      <c r="AC63" s="88" t="s">
        <v>368</v>
      </c>
      <c r="AD63" s="88" t="s">
        <v>1015</v>
      </c>
      <c r="AE63" s="42" t="s">
        <v>178</v>
      </c>
      <c r="AF63" s="42" t="s">
        <v>179</v>
      </c>
      <c r="AG63" s="60">
        <v>0</v>
      </c>
      <c r="AH63" s="50" t="s">
        <v>142</v>
      </c>
      <c r="AI63" s="50" t="s">
        <v>142</v>
      </c>
      <c r="AJ63" s="42" t="s">
        <v>150</v>
      </c>
      <c r="AK63" s="42"/>
      <c r="AL63" s="42"/>
      <c r="AM63" s="42"/>
      <c r="AN63" s="42"/>
      <c r="AO63" s="42"/>
      <c r="AP63" s="42"/>
      <c r="AQ63" s="42" t="s">
        <v>141</v>
      </c>
      <c r="AR63" s="87">
        <v>79307788</v>
      </c>
      <c r="AS63" s="42">
        <v>1</v>
      </c>
      <c r="AT63" s="89" t="s">
        <v>952</v>
      </c>
      <c r="AU63" s="98">
        <v>313</v>
      </c>
      <c r="AV63" s="42" t="s">
        <v>152</v>
      </c>
      <c r="AW63" s="47">
        <v>0</v>
      </c>
      <c r="AX63" s="42" t="s">
        <v>1016</v>
      </c>
      <c r="AY63" s="42">
        <v>2448316</v>
      </c>
      <c r="AZ63" s="52">
        <v>45981</v>
      </c>
      <c r="BA63" s="48">
        <v>40</v>
      </c>
      <c r="BB63" s="49"/>
      <c r="BC63" s="42"/>
      <c r="BD63" s="42"/>
      <c r="BE63" s="49"/>
      <c r="BF63" s="49"/>
      <c r="BG63" s="49"/>
      <c r="BH63" s="42"/>
      <c r="BI63" s="42"/>
      <c r="BJ63" s="50"/>
      <c r="BK63" s="42" t="s">
        <v>1017</v>
      </c>
      <c r="BL63" s="50">
        <v>45981</v>
      </c>
      <c r="BM63" s="99">
        <v>45709</v>
      </c>
      <c r="BN63" s="90">
        <v>46022</v>
      </c>
      <c r="BO63" s="50"/>
      <c r="BP63" s="51">
        <v>90.095846645367416</v>
      </c>
      <c r="BQ63" s="51">
        <v>90.095846645367416</v>
      </c>
      <c r="BR63" s="51">
        <v>90.095846645367416</v>
      </c>
      <c r="BS63" s="51">
        <v>90.095846645367416</v>
      </c>
      <c r="BT63" s="45" t="s">
        <v>181</v>
      </c>
      <c r="BU63" s="42" t="s">
        <v>156</v>
      </c>
      <c r="BV63" s="42" t="s">
        <v>157</v>
      </c>
      <c r="BW63" s="42">
        <v>20225</v>
      </c>
      <c r="BX63" s="42">
        <v>19625</v>
      </c>
      <c r="BY63" s="46">
        <v>16526133</v>
      </c>
      <c r="BZ63" s="52">
        <v>45708</v>
      </c>
      <c r="CA63" s="42">
        <v>21625</v>
      </c>
      <c r="CB63" s="46">
        <v>16526133</v>
      </c>
      <c r="CC63" s="52">
        <v>45709</v>
      </c>
      <c r="CD63" s="53">
        <v>0</v>
      </c>
      <c r="CE63" s="53">
        <v>612079</v>
      </c>
      <c r="CF63" s="53">
        <v>1836237</v>
      </c>
      <c r="CG63" s="53">
        <v>1836237</v>
      </c>
      <c r="CH63" s="53">
        <v>1836237</v>
      </c>
      <c r="CI63" s="53">
        <v>1836237</v>
      </c>
      <c r="CJ63" s="53">
        <v>1836237</v>
      </c>
      <c r="CK63" s="53">
        <v>1836237</v>
      </c>
      <c r="CL63" s="53">
        <v>1836237</v>
      </c>
      <c r="CM63" s="53">
        <v>1836237</v>
      </c>
      <c r="CN63" s="53">
        <v>1224158</v>
      </c>
      <c r="CO63" s="53">
        <v>0</v>
      </c>
      <c r="CP63" s="53">
        <v>16526133</v>
      </c>
      <c r="CQ63" s="53">
        <v>2448316</v>
      </c>
      <c r="CR63" s="53">
        <v>18974449</v>
      </c>
      <c r="CS63" s="88" t="s">
        <v>1018</v>
      </c>
      <c r="CT63" s="92" t="s">
        <v>1019</v>
      </c>
      <c r="CU63" s="93" t="s">
        <v>160</v>
      </c>
      <c r="CV63" s="99">
        <v>45708</v>
      </c>
      <c r="CW63" s="54">
        <v>2025</v>
      </c>
      <c r="CX63" s="54" t="s">
        <v>184</v>
      </c>
      <c r="CY63" s="55" t="s">
        <v>162</v>
      </c>
      <c r="CZ63" s="50">
        <v>45991</v>
      </c>
      <c r="DA63" s="88" t="s">
        <v>562</v>
      </c>
      <c r="DB63" s="41"/>
      <c r="DC63" s="91" t="s">
        <v>312</v>
      </c>
      <c r="DD63" s="96">
        <v>26567</v>
      </c>
      <c r="DE63" s="88" t="s">
        <v>955</v>
      </c>
      <c r="DF63" s="88" t="s">
        <v>1020</v>
      </c>
      <c r="DG63" s="88" t="s">
        <v>1020</v>
      </c>
      <c r="DH63" s="44">
        <v>0</v>
      </c>
      <c r="DI63" s="44" t="s">
        <v>1021</v>
      </c>
      <c r="DJ63" s="57" t="s">
        <v>1022</v>
      </c>
      <c r="DK63" s="57" t="s">
        <v>361</v>
      </c>
      <c r="DL63" s="94">
        <v>3127466520</v>
      </c>
      <c r="DM63" s="94" t="s">
        <v>1023</v>
      </c>
      <c r="DN63" s="58">
        <v>45330</v>
      </c>
      <c r="DO63" s="59"/>
      <c r="DP63" s="59"/>
      <c r="DQ63" s="59"/>
      <c r="DR63" s="59"/>
      <c r="DS63" s="59"/>
      <c r="DT63" s="59"/>
      <c r="DU63" s="59"/>
      <c r="DV63" s="59"/>
      <c r="DW63" s="59"/>
      <c r="DX63" s="59"/>
      <c r="DY63" s="59"/>
      <c r="DZ63" s="59"/>
    </row>
    <row r="64" spans="1:130" x14ac:dyDescent="0.35">
      <c r="A64" s="40">
        <v>63</v>
      </c>
      <c r="B64" s="40" t="s">
        <v>2448</v>
      </c>
      <c r="C64" s="41" t="s">
        <v>1024</v>
      </c>
      <c r="D64" s="42"/>
      <c r="E64" s="42"/>
      <c r="F64" s="43" t="s">
        <v>1025</v>
      </c>
      <c r="G64" s="83">
        <v>45709</v>
      </c>
      <c r="H64" s="42" t="s">
        <v>172</v>
      </c>
      <c r="I64" s="44" t="s">
        <v>1026</v>
      </c>
      <c r="J64" s="98" t="s">
        <v>633</v>
      </c>
      <c r="K64" s="42" t="s">
        <v>135</v>
      </c>
      <c r="L64" s="45" t="s">
        <v>136</v>
      </c>
      <c r="M64" s="42" t="s">
        <v>137</v>
      </c>
      <c r="N64" s="84" t="s">
        <v>1027</v>
      </c>
      <c r="O64" s="42" t="s">
        <v>139</v>
      </c>
      <c r="P64" s="85">
        <v>18974459</v>
      </c>
      <c r="Q64" s="46"/>
      <c r="R64" s="46"/>
      <c r="S64" s="46"/>
      <c r="T64" s="86">
        <v>1836238</v>
      </c>
      <c r="U64" s="42" t="s">
        <v>140</v>
      </c>
      <c r="V64" s="42" t="s">
        <v>141</v>
      </c>
      <c r="W64" s="97">
        <v>10536351</v>
      </c>
      <c r="X64" s="47" t="s">
        <v>142</v>
      </c>
      <c r="Y64" s="42">
        <v>8</v>
      </c>
      <c r="Z64" s="42"/>
      <c r="AA64" s="47" t="s">
        <v>142</v>
      </c>
      <c r="AB64" s="47" t="s">
        <v>142</v>
      </c>
      <c r="AC64" s="88" t="s">
        <v>473</v>
      </c>
      <c r="AD64" s="88" t="s">
        <v>1028</v>
      </c>
      <c r="AE64" s="42" t="s">
        <v>178</v>
      </c>
      <c r="AF64" s="42" t="s">
        <v>179</v>
      </c>
      <c r="AG64" s="60">
        <v>1</v>
      </c>
      <c r="AH64" s="50" t="s">
        <v>142</v>
      </c>
      <c r="AI64" s="50" t="s">
        <v>142</v>
      </c>
      <c r="AJ64" s="42" t="s">
        <v>150</v>
      </c>
      <c r="AK64" s="42"/>
      <c r="AL64" s="42"/>
      <c r="AM64" s="42"/>
      <c r="AN64" s="42"/>
      <c r="AO64" s="42"/>
      <c r="AP64" s="42"/>
      <c r="AQ64" s="42" t="s">
        <v>141</v>
      </c>
      <c r="AR64" s="87">
        <v>10537064</v>
      </c>
      <c r="AS64" s="42">
        <v>3</v>
      </c>
      <c r="AT64" s="89" t="s">
        <v>639</v>
      </c>
      <c r="AU64" s="98">
        <v>301</v>
      </c>
      <c r="AV64" s="42" t="s">
        <v>152</v>
      </c>
      <c r="AW64" s="47">
        <v>0</v>
      </c>
      <c r="AX64" s="42" t="s">
        <v>180</v>
      </c>
      <c r="AY64" s="42"/>
      <c r="AZ64" s="52"/>
      <c r="BA64" s="48"/>
      <c r="BB64" s="49"/>
      <c r="BC64" s="42"/>
      <c r="BD64" s="42"/>
      <c r="BE64" s="49"/>
      <c r="BF64" s="49"/>
      <c r="BG64" s="49"/>
      <c r="BH64" s="42"/>
      <c r="BI64" s="42"/>
      <c r="BJ64" s="50"/>
      <c r="BK64" s="42"/>
      <c r="BL64" s="50"/>
      <c r="BM64" s="99">
        <v>45709</v>
      </c>
      <c r="BN64" s="90">
        <v>46022</v>
      </c>
      <c r="BO64" s="50"/>
      <c r="BP64" s="51">
        <v>2.3255813953488373</v>
      </c>
      <c r="BQ64" s="51">
        <v>2.3255813953488373</v>
      </c>
      <c r="BR64" s="51">
        <v>2.3255813953488373</v>
      </c>
      <c r="BS64" s="51">
        <v>2.3255813953488373</v>
      </c>
      <c r="BT64" s="45" t="s">
        <v>181</v>
      </c>
      <c r="BU64" s="42" t="s">
        <v>156</v>
      </c>
      <c r="BV64" s="42" t="s">
        <v>157</v>
      </c>
      <c r="BW64" s="42">
        <v>21025</v>
      </c>
      <c r="BX64" s="42">
        <v>19525</v>
      </c>
      <c r="BY64" s="46">
        <v>21750239</v>
      </c>
      <c r="BZ64" s="52">
        <v>45708</v>
      </c>
      <c r="CA64" s="42">
        <v>21925</v>
      </c>
      <c r="CB64" s="46">
        <v>18974459</v>
      </c>
      <c r="CC64" s="52">
        <v>45709</v>
      </c>
      <c r="CD64" s="53">
        <v>0</v>
      </c>
      <c r="CE64" s="53">
        <v>612079</v>
      </c>
      <c r="CF64" s="53">
        <v>1836238</v>
      </c>
      <c r="CG64" s="53">
        <v>1836238</v>
      </c>
      <c r="CH64" s="53">
        <v>1836238</v>
      </c>
      <c r="CI64" s="53">
        <v>1836238</v>
      </c>
      <c r="CJ64" s="53">
        <v>1836238</v>
      </c>
      <c r="CK64" s="53">
        <v>1836238</v>
      </c>
      <c r="CL64" s="53">
        <v>1836238</v>
      </c>
      <c r="CM64" s="53">
        <v>1836238</v>
      </c>
      <c r="CN64" s="53">
        <v>1836238</v>
      </c>
      <c r="CO64" s="53">
        <v>1836238</v>
      </c>
      <c r="CP64" s="53">
        <v>18974459</v>
      </c>
      <c r="CQ64" s="53">
        <v>0</v>
      </c>
      <c r="CR64" s="53">
        <v>18974459</v>
      </c>
      <c r="CS64" s="88" t="s">
        <v>1029</v>
      </c>
      <c r="CT64" s="92" t="s">
        <v>1030</v>
      </c>
      <c r="CU64" s="93" t="s">
        <v>160</v>
      </c>
      <c r="CV64" s="99">
        <v>45708</v>
      </c>
      <c r="CW64" s="54">
        <v>2025</v>
      </c>
      <c r="CX64" s="54" t="s">
        <v>184</v>
      </c>
      <c r="CY64" s="55" t="s">
        <v>162</v>
      </c>
      <c r="CZ64" s="50">
        <v>45716</v>
      </c>
      <c r="DA64" s="88" t="s">
        <v>177</v>
      </c>
      <c r="DB64" s="41"/>
      <c r="DC64" s="91" t="s">
        <v>312</v>
      </c>
      <c r="DD64" s="96">
        <v>21993</v>
      </c>
      <c r="DE64" s="88" t="s">
        <v>1031</v>
      </c>
      <c r="DF64" s="88" t="s">
        <v>373</v>
      </c>
      <c r="DG64" s="88" t="s">
        <v>373</v>
      </c>
      <c r="DH64" s="44">
        <v>0</v>
      </c>
      <c r="DI64" s="44" t="s">
        <v>1032</v>
      </c>
      <c r="DJ64" s="57" t="s">
        <v>1033</v>
      </c>
      <c r="DK64" s="57" t="s">
        <v>361</v>
      </c>
      <c r="DL64" s="94">
        <v>3137055707</v>
      </c>
      <c r="DM64" s="94" t="s">
        <v>1034</v>
      </c>
      <c r="DN64" s="58">
        <v>45680</v>
      </c>
      <c r="DO64" s="59"/>
      <c r="DP64" s="59"/>
      <c r="DQ64" s="59"/>
      <c r="DR64" s="59"/>
      <c r="DS64" s="59"/>
      <c r="DT64" s="59"/>
      <c r="DU64" s="59"/>
      <c r="DV64" s="59"/>
      <c r="DW64" s="59"/>
      <c r="DX64" s="59"/>
      <c r="DY64" s="59"/>
      <c r="DZ64" s="59"/>
    </row>
    <row r="65" spans="1:130" x14ac:dyDescent="0.35">
      <c r="A65" s="40">
        <v>64</v>
      </c>
      <c r="B65" s="40" t="s">
        <v>2448</v>
      </c>
      <c r="C65" s="41" t="s">
        <v>1035</v>
      </c>
      <c r="D65" s="42"/>
      <c r="E65" s="42"/>
      <c r="F65" s="43" t="s">
        <v>1036</v>
      </c>
      <c r="G65" s="83">
        <v>45709</v>
      </c>
      <c r="H65" s="42" t="s">
        <v>172</v>
      </c>
      <c r="I65" s="44" t="s">
        <v>1037</v>
      </c>
      <c r="J65" s="98" t="s">
        <v>1000</v>
      </c>
      <c r="K65" s="42" t="s">
        <v>135</v>
      </c>
      <c r="L65" s="45" t="s">
        <v>136</v>
      </c>
      <c r="M65" s="42" t="s">
        <v>137</v>
      </c>
      <c r="N65" s="84" t="s">
        <v>1038</v>
      </c>
      <c r="O65" s="42" t="s">
        <v>139</v>
      </c>
      <c r="P65" s="85">
        <v>18974459</v>
      </c>
      <c r="Q65" s="46"/>
      <c r="R65" s="46"/>
      <c r="S65" s="46"/>
      <c r="T65" s="86">
        <v>1836238</v>
      </c>
      <c r="U65" s="42" t="s">
        <v>140</v>
      </c>
      <c r="V65" s="42" t="s">
        <v>141</v>
      </c>
      <c r="W65" s="97">
        <v>30226131</v>
      </c>
      <c r="X65" s="47" t="s">
        <v>142</v>
      </c>
      <c r="Y65" s="42">
        <v>7</v>
      </c>
      <c r="Z65" s="42"/>
      <c r="AA65" s="47" t="s">
        <v>142</v>
      </c>
      <c r="AB65" s="47" t="s">
        <v>142</v>
      </c>
      <c r="AC65" s="88" t="s">
        <v>1039</v>
      </c>
      <c r="AD65" s="88" t="s">
        <v>1040</v>
      </c>
      <c r="AE65" s="42" t="s">
        <v>178</v>
      </c>
      <c r="AF65" s="42" t="s">
        <v>179</v>
      </c>
      <c r="AG65" s="60">
        <v>1</v>
      </c>
      <c r="AH65" s="50" t="s">
        <v>142</v>
      </c>
      <c r="AI65" s="50" t="s">
        <v>142</v>
      </c>
      <c r="AJ65" s="42" t="s">
        <v>150</v>
      </c>
      <c r="AK65" s="42"/>
      <c r="AL65" s="42"/>
      <c r="AM65" s="42"/>
      <c r="AN65" s="42"/>
      <c r="AO65" s="42"/>
      <c r="AP65" s="42"/>
      <c r="AQ65" s="42" t="s">
        <v>141</v>
      </c>
      <c r="AR65" s="87">
        <v>10258001</v>
      </c>
      <c r="AS65" s="42">
        <v>2</v>
      </c>
      <c r="AT65" s="89" t="s">
        <v>1003</v>
      </c>
      <c r="AU65" s="98">
        <v>301</v>
      </c>
      <c r="AV65" s="42" t="s">
        <v>152</v>
      </c>
      <c r="AW65" s="47">
        <v>0</v>
      </c>
      <c r="AX65" s="42" t="s">
        <v>180</v>
      </c>
      <c r="AY65" s="42"/>
      <c r="AZ65" s="52"/>
      <c r="BA65" s="48"/>
      <c r="BB65" s="49"/>
      <c r="BC65" s="42"/>
      <c r="BD65" s="42"/>
      <c r="BE65" s="49"/>
      <c r="BF65" s="49"/>
      <c r="BG65" s="49"/>
      <c r="BH65" s="42"/>
      <c r="BI65" s="42"/>
      <c r="BJ65" s="50"/>
      <c r="BK65" s="42"/>
      <c r="BL65" s="50"/>
      <c r="BM65" s="99">
        <v>45709</v>
      </c>
      <c r="BN65" s="90">
        <v>46022</v>
      </c>
      <c r="BO65" s="50"/>
      <c r="BP65" s="51">
        <v>2.3255813953488373</v>
      </c>
      <c r="BQ65" s="51">
        <v>2.3255813953488373</v>
      </c>
      <c r="BR65" s="51">
        <v>2.3255813953488373</v>
      </c>
      <c r="BS65" s="51">
        <v>2.3255813953488373</v>
      </c>
      <c r="BT65" s="45" t="s">
        <v>181</v>
      </c>
      <c r="BU65" s="42" t="s">
        <v>156</v>
      </c>
      <c r="BV65" s="42" t="s">
        <v>157</v>
      </c>
      <c r="BW65" s="42">
        <v>19925</v>
      </c>
      <c r="BX65" s="42">
        <v>19225</v>
      </c>
      <c r="BY65" s="46">
        <v>20804575</v>
      </c>
      <c r="BZ65" s="52">
        <v>45708</v>
      </c>
      <c r="CA65" s="42">
        <v>21825</v>
      </c>
      <c r="CB65" s="46">
        <v>18974459</v>
      </c>
      <c r="CC65" s="52">
        <v>45709</v>
      </c>
      <c r="CD65" s="53">
        <v>0</v>
      </c>
      <c r="CE65" s="53">
        <v>612079</v>
      </c>
      <c r="CF65" s="53">
        <v>1836238</v>
      </c>
      <c r="CG65" s="53">
        <v>1836238</v>
      </c>
      <c r="CH65" s="53">
        <v>1836238</v>
      </c>
      <c r="CI65" s="53">
        <v>1836238</v>
      </c>
      <c r="CJ65" s="53">
        <v>1836238</v>
      </c>
      <c r="CK65" s="53">
        <v>1836238</v>
      </c>
      <c r="CL65" s="53">
        <v>1836238</v>
      </c>
      <c r="CM65" s="53">
        <v>1836238</v>
      </c>
      <c r="CN65" s="53">
        <v>1836238</v>
      </c>
      <c r="CO65" s="53">
        <v>1836238</v>
      </c>
      <c r="CP65" s="53">
        <v>18974459</v>
      </c>
      <c r="CQ65" s="53">
        <v>0</v>
      </c>
      <c r="CR65" s="53">
        <v>18974459</v>
      </c>
      <c r="CS65" s="88" t="s">
        <v>1041</v>
      </c>
      <c r="CT65" s="92" t="s">
        <v>1042</v>
      </c>
      <c r="CU65" s="93" t="s">
        <v>160</v>
      </c>
      <c r="CV65" s="99">
        <v>45708</v>
      </c>
      <c r="CW65" s="54">
        <v>2025</v>
      </c>
      <c r="CX65" s="54" t="s">
        <v>184</v>
      </c>
      <c r="CY65" s="55" t="s">
        <v>162</v>
      </c>
      <c r="CZ65" s="50">
        <v>45716</v>
      </c>
      <c r="DA65" s="88" t="s">
        <v>177</v>
      </c>
      <c r="DB65" s="41"/>
      <c r="DC65" s="91" t="s">
        <v>312</v>
      </c>
      <c r="DD65" s="96">
        <v>30606</v>
      </c>
      <c r="DE65" s="88" t="s">
        <v>1043</v>
      </c>
      <c r="DF65" s="88" t="s">
        <v>373</v>
      </c>
      <c r="DG65" s="88" t="s">
        <v>373</v>
      </c>
      <c r="DH65" s="44" t="s">
        <v>1044</v>
      </c>
      <c r="DI65" s="44" t="s">
        <v>1045</v>
      </c>
      <c r="DJ65" s="57" t="s">
        <v>1046</v>
      </c>
      <c r="DK65" s="57" t="s">
        <v>361</v>
      </c>
      <c r="DL65" s="94">
        <v>3123315120</v>
      </c>
      <c r="DM65" s="94" t="s">
        <v>1047</v>
      </c>
      <c r="DN65" s="58">
        <v>45304</v>
      </c>
      <c r="DO65" s="59"/>
      <c r="DP65" s="59"/>
      <c r="DQ65" s="59"/>
      <c r="DR65" s="59"/>
      <c r="DS65" s="59"/>
      <c r="DT65" s="59"/>
      <c r="DU65" s="59"/>
      <c r="DV65" s="59"/>
      <c r="DW65" s="59"/>
      <c r="DX65" s="59"/>
      <c r="DY65" s="59"/>
      <c r="DZ65" s="59"/>
    </row>
    <row r="66" spans="1:130" x14ac:dyDescent="0.35">
      <c r="A66" s="40">
        <v>65</v>
      </c>
      <c r="B66" s="40" t="s">
        <v>2448</v>
      </c>
      <c r="C66" s="41" t="s">
        <v>1048</v>
      </c>
      <c r="D66" s="42"/>
      <c r="E66" s="42"/>
      <c r="F66" s="43" t="s">
        <v>1049</v>
      </c>
      <c r="G66" s="83">
        <v>45712</v>
      </c>
      <c r="H66" s="42" t="s">
        <v>172</v>
      </c>
      <c r="I66" s="44" t="s">
        <v>1050</v>
      </c>
      <c r="J66" s="98" t="s">
        <v>778</v>
      </c>
      <c r="K66" s="42" t="s">
        <v>135</v>
      </c>
      <c r="L66" s="45" t="s">
        <v>136</v>
      </c>
      <c r="M66" s="42" t="s">
        <v>137</v>
      </c>
      <c r="N66" s="84" t="s">
        <v>1051</v>
      </c>
      <c r="O66" s="42" t="s">
        <v>139</v>
      </c>
      <c r="P66" s="85">
        <v>52251441</v>
      </c>
      <c r="Q66" s="46"/>
      <c r="R66" s="46"/>
      <c r="S66" s="46"/>
      <c r="T66" s="86">
        <v>5106004</v>
      </c>
      <c r="U66" s="42" t="s">
        <v>140</v>
      </c>
      <c r="V66" s="42" t="s">
        <v>141</v>
      </c>
      <c r="W66" s="97">
        <v>52934799</v>
      </c>
      <c r="X66" s="47" t="s">
        <v>142</v>
      </c>
      <c r="Y66" s="42" t="s">
        <v>1052</v>
      </c>
      <c r="Z66" s="42"/>
      <c r="AA66" s="47" t="s">
        <v>142</v>
      </c>
      <c r="AB66" s="47" t="s">
        <v>142</v>
      </c>
      <c r="AC66" s="88" t="s">
        <v>296</v>
      </c>
      <c r="AD66" s="88" t="s">
        <v>1053</v>
      </c>
      <c r="AE66" s="42" t="s">
        <v>178</v>
      </c>
      <c r="AF66" s="42" t="s">
        <v>179</v>
      </c>
      <c r="AG66" s="60">
        <v>1</v>
      </c>
      <c r="AH66" s="50" t="s">
        <v>142</v>
      </c>
      <c r="AI66" s="50" t="s">
        <v>142</v>
      </c>
      <c r="AJ66" s="42" t="s">
        <v>150</v>
      </c>
      <c r="AK66" s="42"/>
      <c r="AL66" s="42"/>
      <c r="AM66" s="42"/>
      <c r="AN66" s="42"/>
      <c r="AO66" s="42"/>
      <c r="AP66" s="42"/>
      <c r="AQ66" s="42" t="s">
        <v>141</v>
      </c>
      <c r="AR66" s="87">
        <v>79125719</v>
      </c>
      <c r="AS66" s="42">
        <v>1</v>
      </c>
      <c r="AT66" s="89" t="s">
        <v>557</v>
      </c>
      <c r="AU66" s="98">
        <v>310</v>
      </c>
      <c r="AV66" s="42" t="s">
        <v>152</v>
      </c>
      <c r="AW66" s="47">
        <v>0</v>
      </c>
      <c r="AX66" s="42" t="s">
        <v>180</v>
      </c>
      <c r="AY66" s="42"/>
      <c r="AZ66" s="52"/>
      <c r="BA66" s="48"/>
      <c r="BB66" s="49"/>
      <c r="BC66" s="42"/>
      <c r="BD66" s="42"/>
      <c r="BE66" s="49"/>
      <c r="BF66" s="49"/>
      <c r="BG66" s="49"/>
      <c r="BH66" s="42"/>
      <c r="BI66" s="42"/>
      <c r="BJ66" s="50"/>
      <c r="BK66" s="42"/>
      <c r="BL66" s="50"/>
      <c r="BM66" s="99">
        <v>45712</v>
      </c>
      <c r="BN66" s="90">
        <v>46022</v>
      </c>
      <c r="BO66" s="50"/>
      <c r="BP66" s="51">
        <v>1.2903225806451613</v>
      </c>
      <c r="BQ66" s="51">
        <v>1.2903225806451613</v>
      </c>
      <c r="BR66" s="51">
        <v>1.2903225806451613</v>
      </c>
      <c r="BS66" s="51">
        <v>1.2903225806451613</v>
      </c>
      <c r="BT66" s="45" t="s">
        <v>181</v>
      </c>
      <c r="BU66" s="42" t="s">
        <v>156</v>
      </c>
      <c r="BV66" s="42" t="s">
        <v>157</v>
      </c>
      <c r="BW66" s="42">
        <v>20725</v>
      </c>
      <c r="BX66" s="42">
        <v>19025</v>
      </c>
      <c r="BY66" s="46">
        <v>56166044</v>
      </c>
      <c r="BZ66" s="52">
        <v>45708</v>
      </c>
      <c r="CA66" s="42">
        <v>23025</v>
      </c>
      <c r="CB66" s="46">
        <v>52251441</v>
      </c>
      <c r="CC66" s="52">
        <v>45712</v>
      </c>
      <c r="CD66" s="53">
        <v>0</v>
      </c>
      <c r="CE66" s="53">
        <v>1191401</v>
      </c>
      <c r="CF66" s="53">
        <v>5106004</v>
      </c>
      <c r="CG66" s="53">
        <v>5106004</v>
      </c>
      <c r="CH66" s="53">
        <v>5106004</v>
      </c>
      <c r="CI66" s="53">
        <v>5106004</v>
      </c>
      <c r="CJ66" s="53">
        <v>5106004</v>
      </c>
      <c r="CK66" s="53">
        <v>5106004</v>
      </c>
      <c r="CL66" s="53">
        <v>5106004</v>
      </c>
      <c r="CM66" s="53">
        <v>5106004</v>
      </c>
      <c r="CN66" s="53">
        <v>5106004</v>
      </c>
      <c r="CO66" s="53">
        <v>5106004</v>
      </c>
      <c r="CP66" s="53">
        <v>52251441</v>
      </c>
      <c r="CQ66" s="53">
        <v>0</v>
      </c>
      <c r="CR66" s="53">
        <v>52251441</v>
      </c>
      <c r="CS66" s="88" t="s">
        <v>1054</v>
      </c>
      <c r="CT66" s="92" t="s">
        <v>1055</v>
      </c>
      <c r="CU66" s="93" t="s">
        <v>160</v>
      </c>
      <c r="CV66" s="99">
        <v>45711</v>
      </c>
      <c r="CW66" s="54">
        <v>2025</v>
      </c>
      <c r="CX66" s="54" t="s">
        <v>184</v>
      </c>
      <c r="CY66" s="55" t="s">
        <v>162</v>
      </c>
      <c r="CZ66" s="50">
        <v>45716</v>
      </c>
      <c r="DA66" s="88" t="s">
        <v>177</v>
      </c>
      <c r="DB66" s="41"/>
      <c r="DC66" s="91" t="s">
        <v>163</v>
      </c>
      <c r="DD66" s="96">
        <v>30582</v>
      </c>
      <c r="DE66" s="88" t="s">
        <v>299</v>
      </c>
      <c r="DF66" s="88" t="s">
        <v>1056</v>
      </c>
      <c r="DG66" s="88" t="s">
        <v>1056</v>
      </c>
      <c r="DH66" s="44" t="s">
        <v>1057</v>
      </c>
      <c r="DI66" s="44" t="s">
        <v>1057</v>
      </c>
      <c r="DJ66" s="57" t="s">
        <v>1058</v>
      </c>
      <c r="DK66" s="57" t="s">
        <v>361</v>
      </c>
      <c r="DL66" s="94">
        <v>3142311605</v>
      </c>
      <c r="DM66" s="94" t="s">
        <v>1059</v>
      </c>
      <c r="DN66" s="58">
        <v>45030</v>
      </c>
      <c r="DO66" s="59"/>
      <c r="DP66" s="59"/>
      <c r="DQ66" s="59"/>
      <c r="DR66" s="59"/>
      <c r="DS66" s="59"/>
      <c r="DT66" s="59"/>
      <c r="DU66" s="59"/>
      <c r="DV66" s="59"/>
      <c r="DW66" s="59"/>
      <c r="DX66" s="59"/>
      <c r="DY66" s="59"/>
      <c r="DZ66" s="59"/>
    </row>
    <row r="67" spans="1:130" x14ac:dyDescent="0.35">
      <c r="A67" s="40">
        <v>66</v>
      </c>
      <c r="B67" s="40" t="s">
        <v>2448</v>
      </c>
      <c r="C67" s="41" t="s">
        <v>1060</v>
      </c>
      <c r="D67" s="42"/>
      <c r="E67" s="42"/>
      <c r="F67" s="43" t="s">
        <v>1061</v>
      </c>
      <c r="G67" s="83">
        <v>45709</v>
      </c>
      <c r="H67" s="42" t="s">
        <v>172</v>
      </c>
      <c r="I67" s="44" t="s">
        <v>1062</v>
      </c>
      <c r="J67" s="98" t="s">
        <v>1000</v>
      </c>
      <c r="K67" s="42" t="s">
        <v>135</v>
      </c>
      <c r="L67" s="45" t="s">
        <v>136</v>
      </c>
      <c r="M67" s="42" t="s">
        <v>137</v>
      </c>
      <c r="N67" s="84" t="s">
        <v>1063</v>
      </c>
      <c r="O67" s="42" t="s">
        <v>139</v>
      </c>
      <c r="P67" s="85">
        <v>18974459</v>
      </c>
      <c r="Q67" s="46"/>
      <c r="R67" s="46"/>
      <c r="S67" s="46"/>
      <c r="T67" s="86">
        <v>1836238</v>
      </c>
      <c r="U67" s="42" t="s">
        <v>140</v>
      </c>
      <c r="V67" s="42" t="s">
        <v>141</v>
      </c>
      <c r="W67" s="97">
        <v>10174606</v>
      </c>
      <c r="X67" s="47" t="s">
        <v>142</v>
      </c>
      <c r="Y67" s="42" t="s">
        <v>143</v>
      </c>
      <c r="Z67" s="42"/>
      <c r="AA67" s="47" t="s">
        <v>142</v>
      </c>
      <c r="AB67" s="47" t="s">
        <v>142</v>
      </c>
      <c r="AC67" s="88" t="s">
        <v>1064</v>
      </c>
      <c r="AD67" s="88" t="s">
        <v>1065</v>
      </c>
      <c r="AE67" s="42" t="s">
        <v>178</v>
      </c>
      <c r="AF67" s="42" t="s">
        <v>179</v>
      </c>
      <c r="AG67" s="60">
        <v>1</v>
      </c>
      <c r="AH67" s="50" t="s">
        <v>142</v>
      </c>
      <c r="AI67" s="50" t="s">
        <v>142</v>
      </c>
      <c r="AJ67" s="42" t="s">
        <v>150</v>
      </c>
      <c r="AK67" s="42"/>
      <c r="AL67" s="42"/>
      <c r="AM67" s="42"/>
      <c r="AN67" s="42"/>
      <c r="AO67" s="42"/>
      <c r="AP67" s="42"/>
      <c r="AQ67" s="42" t="s">
        <v>141</v>
      </c>
      <c r="AR67" s="87">
        <v>10258001</v>
      </c>
      <c r="AS67" s="42">
        <v>2</v>
      </c>
      <c r="AT67" s="89" t="s">
        <v>1003</v>
      </c>
      <c r="AU67" s="98">
        <v>313</v>
      </c>
      <c r="AV67" s="42" t="s">
        <v>152</v>
      </c>
      <c r="AW67" s="47">
        <v>0</v>
      </c>
      <c r="AX67" s="42" t="s">
        <v>180</v>
      </c>
      <c r="AY67" s="42"/>
      <c r="AZ67" s="52"/>
      <c r="BA67" s="48"/>
      <c r="BB67" s="49"/>
      <c r="BC67" s="42"/>
      <c r="BD67" s="42"/>
      <c r="BE67" s="49"/>
      <c r="BF67" s="49"/>
      <c r="BG67" s="49"/>
      <c r="BH67" s="42"/>
      <c r="BI67" s="42"/>
      <c r="BJ67" s="50"/>
      <c r="BK67" s="42"/>
      <c r="BL67" s="50"/>
      <c r="BM67" s="99">
        <v>45709</v>
      </c>
      <c r="BN67" s="90">
        <v>46022</v>
      </c>
      <c r="BO67" s="50"/>
      <c r="BP67" s="51">
        <v>2.2364217252396168</v>
      </c>
      <c r="BQ67" s="51">
        <v>2.2364217252396168</v>
      </c>
      <c r="BR67" s="51">
        <v>2.2364217252396168</v>
      </c>
      <c r="BS67" s="51">
        <v>2.2364217252396168</v>
      </c>
      <c r="BT67" s="45" t="s">
        <v>181</v>
      </c>
      <c r="BU67" s="42" t="s">
        <v>156</v>
      </c>
      <c r="BV67" s="42" t="s">
        <v>157</v>
      </c>
      <c r="BW67" s="42">
        <v>19825</v>
      </c>
      <c r="BX67" s="42">
        <v>19125</v>
      </c>
      <c r="BY67" s="46">
        <v>20804575</v>
      </c>
      <c r="BZ67" s="52">
        <v>45708</v>
      </c>
      <c r="CA67" s="42">
        <v>21725</v>
      </c>
      <c r="CB67" s="46">
        <v>18974459</v>
      </c>
      <c r="CC67" s="52">
        <v>45709</v>
      </c>
      <c r="CD67" s="53">
        <v>0</v>
      </c>
      <c r="CE67" s="53">
        <v>612079</v>
      </c>
      <c r="CF67" s="53">
        <v>1836238</v>
      </c>
      <c r="CG67" s="53">
        <v>1836238</v>
      </c>
      <c r="CH67" s="53">
        <v>1836238</v>
      </c>
      <c r="CI67" s="53">
        <v>1836238</v>
      </c>
      <c r="CJ67" s="53">
        <v>1836238</v>
      </c>
      <c r="CK67" s="53">
        <v>1836238</v>
      </c>
      <c r="CL67" s="53">
        <v>1836238</v>
      </c>
      <c r="CM67" s="53">
        <v>1836238</v>
      </c>
      <c r="CN67" s="53">
        <v>1836238</v>
      </c>
      <c r="CO67" s="53">
        <v>1836238</v>
      </c>
      <c r="CP67" s="53">
        <v>18974459</v>
      </c>
      <c r="CQ67" s="53">
        <v>0</v>
      </c>
      <c r="CR67" s="53">
        <v>18974459</v>
      </c>
      <c r="CS67" s="88" t="s">
        <v>1066</v>
      </c>
      <c r="CT67" s="92" t="s">
        <v>1067</v>
      </c>
      <c r="CU67" s="93" t="s">
        <v>160</v>
      </c>
      <c r="CV67" s="99">
        <v>45708</v>
      </c>
      <c r="CW67" s="54">
        <v>2025</v>
      </c>
      <c r="CX67" s="54" t="s">
        <v>184</v>
      </c>
      <c r="CY67" s="55" t="s">
        <v>162</v>
      </c>
      <c r="CZ67" s="50">
        <v>45716</v>
      </c>
      <c r="DA67" s="88" t="s">
        <v>197</v>
      </c>
      <c r="DB67" s="41"/>
      <c r="DC67" s="91" t="s">
        <v>312</v>
      </c>
      <c r="DD67" s="96">
        <v>31667</v>
      </c>
      <c r="DE67" s="88" t="s">
        <v>1043</v>
      </c>
      <c r="DF67" s="88" t="s">
        <v>373</v>
      </c>
      <c r="DG67" s="88" t="s">
        <v>373</v>
      </c>
      <c r="DH67" s="44" t="s">
        <v>1068</v>
      </c>
      <c r="DI67" s="44" t="s">
        <v>1069</v>
      </c>
      <c r="DJ67" s="57" t="s">
        <v>1070</v>
      </c>
      <c r="DK67" s="57" t="s">
        <v>361</v>
      </c>
      <c r="DL67" s="94">
        <v>3127685026</v>
      </c>
      <c r="DM67" s="94" t="s">
        <v>1071</v>
      </c>
      <c r="DN67" s="58">
        <v>45673</v>
      </c>
      <c r="DO67" s="59"/>
      <c r="DP67" s="59"/>
      <c r="DQ67" s="59"/>
      <c r="DR67" s="59"/>
      <c r="DS67" s="59"/>
      <c r="DT67" s="59"/>
      <c r="DU67" s="59"/>
      <c r="DV67" s="59"/>
      <c r="DW67" s="59"/>
      <c r="DX67" s="59"/>
      <c r="DY67" s="59"/>
      <c r="DZ67" s="59"/>
    </row>
    <row r="68" spans="1:130" x14ac:dyDescent="0.35">
      <c r="A68" s="40">
        <v>67</v>
      </c>
      <c r="B68" s="40" t="s">
        <v>2448</v>
      </c>
      <c r="C68" s="41" t="s">
        <v>1072</v>
      </c>
      <c r="D68" s="42"/>
      <c r="E68" s="42"/>
      <c r="F68" s="43" t="s">
        <v>1073</v>
      </c>
      <c r="G68" s="83">
        <v>45709</v>
      </c>
      <c r="H68" s="42" t="s">
        <v>172</v>
      </c>
      <c r="I68" s="44" t="s">
        <v>1074</v>
      </c>
      <c r="J68" s="98" t="s">
        <v>805</v>
      </c>
      <c r="K68" s="42" t="s">
        <v>135</v>
      </c>
      <c r="L68" s="45" t="s">
        <v>136</v>
      </c>
      <c r="M68" s="42" t="s">
        <v>137</v>
      </c>
      <c r="N68" s="84" t="s">
        <v>1075</v>
      </c>
      <c r="O68" s="42" t="s">
        <v>139</v>
      </c>
      <c r="P68" s="85">
        <v>21536000</v>
      </c>
      <c r="Q68" s="46"/>
      <c r="R68" s="46"/>
      <c r="S68" s="46"/>
      <c r="T68" s="86">
        <v>2084129</v>
      </c>
      <c r="U68" s="42" t="s">
        <v>140</v>
      </c>
      <c r="V68" s="42" t="s">
        <v>141</v>
      </c>
      <c r="W68" s="97">
        <v>1006031608</v>
      </c>
      <c r="X68" s="47" t="s">
        <v>142</v>
      </c>
      <c r="Y68" s="42" t="s">
        <v>1052</v>
      </c>
      <c r="Z68" s="42"/>
      <c r="AA68" s="47" t="s">
        <v>142</v>
      </c>
      <c r="AB68" s="47" t="s">
        <v>142</v>
      </c>
      <c r="AC68" s="88" t="s">
        <v>1076</v>
      </c>
      <c r="AD68" s="88" t="s">
        <v>1077</v>
      </c>
      <c r="AE68" s="42" t="s">
        <v>178</v>
      </c>
      <c r="AF68" s="42" t="s">
        <v>179</v>
      </c>
      <c r="AG68" s="60">
        <v>1</v>
      </c>
      <c r="AH68" s="50" t="s">
        <v>142</v>
      </c>
      <c r="AI68" s="50" t="s">
        <v>142</v>
      </c>
      <c r="AJ68" s="42" t="s">
        <v>150</v>
      </c>
      <c r="AK68" s="42"/>
      <c r="AL68" s="42"/>
      <c r="AM68" s="42"/>
      <c r="AN68" s="42"/>
      <c r="AO68" s="42"/>
      <c r="AP68" s="42"/>
      <c r="AQ68" s="42" t="s">
        <v>141</v>
      </c>
      <c r="AR68" s="87">
        <v>14221943</v>
      </c>
      <c r="AS68" s="42">
        <v>1</v>
      </c>
      <c r="AT68" s="89" t="s">
        <v>808</v>
      </c>
      <c r="AU68" s="98">
        <v>313</v>
      </c>
      <c r="AV68" s="42" t="s">
        <v>152</v>
      </c>
      <c r="AW68" s="47">
        <v>0</v>
      </c>
      <c r="AX68" s="42" t="s">
        <v>180</v>
      </c>
      <c r="AY68" s="42"/>
      <c r="AZ68" s="52"/>
      <c r="BA68" s="48"/>
      <c r="BB68" s="49"/>
      <c r="BC68" s="42"/>
      <c r="BD68" s="42"/>
      <c r="BE68" s="49"/>
      <c r="BF68" s="49"/>
      <c r="BG68" s="49"/>
      <c r="BH68" s="42"/>
      <c r="BI68" s="42"/>
      <c r="BJ68" s="50"/>
      <c r="BK68" s="42"/>
      <c r="BL68" s="50"/>
      <c r="BM68" s="99">
        <v>45709</v>
      </c>
      <c r="BN68" s="90">
        <v>46022</v>
      </c>
      <c r="BO68" s="50"/>
      <c r="BP68" s="51">
        <v>2.2364217252396168</v>
      </c>
      <c r="BQ68" s="51">
        <v>2.2364217252396168</v>
      </c>
      <c r="BR68" s="51">
        <v>2.2364217252396168</v>
      </c>
      <c r="BS68" s="51">
        <v>2.2364217252396168</v>
      </c>
      <c r="BT68" s="45" t="s">
        <v>181</v>
      </c>
      <c r="BU68" s="42" t="s">
        <v>156</v>
      </c>
      <c r="BV68" s="42" t="s">
        <v>157</v>
      </c>
      <c r="BW68" s="42">
        <v>17625</v>
      </c>
      <c r="BX68" s="42">
        <v>16525</v>
      </c>
      <c r="BY68" s="46">
        <v>21750239</v>
      </c>
      <c r="BZ68" s="52">
        <v>45702</v>
      </c>
      <c r="CA68" s="42">
        <v>22025</v>
      </c>
      <c r="CB68" s="46">
        <v>21536000</v>
      </c>
      <c r="CC68" s="52">
        <v>45709</v>
      </c>
      <c r="CD68" s="53">
        <v>0</v>
      </c>
      <c r="CE68" s="53">
        <v>694710</v>
      </c>
      <c r="CF68" s="53">
        <v>2084129</v>
      </c>
      <c r="CG68" s="53">
        <v>2084129</v>
      </c>
      <c r="CH68" s="53">
        <v>2084129</v>
      </c>
      <c r="CI68" s="53">
        <v>2084129</v>
      </c>
      <c r="CJ68" s="53">
        <v>2084129</v>
      </c>
      <c r="CK68" s="53">
        <v>2084129</v>
      </c>
      <c r="CL68" s="53">
        <v>2084129</v>
      </c>
      <c r="CM68" s="53">
        <v>2084129</v>
      </c>
      <c r="CN68" s="53">
        <v>2084129</v>
      </c>
      <c r="CO68" s="53">
        <v>2084129</v>
      </c>
      <c r="CP68" s="53">
        <v>21536000</v>
      </c>
      <c r="CQ68" s="53">
        <v>0</v>
      </c>
      <c r="CR68" s="53">
        <v>21536000</v>
      </c>
      <c r="CS68" s="88" t="s">
        <v>1078</v>
      </c>
      <c r="CT68" s="92" t="s">
        <v>1079</v>
      </c>
      <c r="CU68" s="93" t="s">
        <v>160</v>
      </c>
      <c r="CV68" s="99">
        <v>45708</v>
      </c>
      <c r="CW68" s="54">
        <v>2025</v>
      </c>
      <c r="CX68" s="54" t="s">
        <v>184</v>
      </c>
      <c r="CY68" s="55" t="s">
        <v>162</v>
      </c>
      <c r="CZ68" s="50">
        <v>45716</v>
      </c>
      <c r="DA68" s="88" t="s">
        <v>197</v>
      </c>
      <c r="DB68" s="41"/>
      <c r="DC68" s="91" t="s">
        <v>312</v>
      </c>
      <c r="DD68" s="96">
        <v>36453</v>
      </c>
      <c r="DE68" s="88" t="s">
        <v>1080</v>
      </c>
      <c r="DF68" s="88" t="s">
        <v>373</v>
      </c>
      <c r="DG68" s="88" t="s">
        <v>373</v>
      </c>
      <c r="DH68" s="44" t="s">
        <v>878</v>
      </c>
      <c r="DI68" s="44" t="s">
        <v>1081</v>
      </c>
      <c r="DJ68" s="57" t="s">
        <v>1082</v>
      </c>
      <c r="DK68" s="57" t="s">
        <v>361</v>
      </c>
      <c r="DL68" s="94">
        <v>3155450784</v>
      </c>
      <c r="DM68" s="94" t="s">
        <v>1083</v>
      </c>
      <c r="DN68" s="58">
        <v>45328</v>
      </c>
      <c r="DO68" s="59"/>
      <c r="DP68" s="59"/>
      <c r="DQ68" s="59"/>
      <c r="DR68" s="59"/>
      <c r="DS68" s="59"/>
      <c r="DT68" s="59"/>
      <c r="DU68" s="59"/>
      <c r="DV68" s="59"/>
      <c r="DW68" s="59"/>
      <c r="DX68" s="59"/>
      <c r="DY68" s="59"/>
      <c r="DZ68" s="59"/>
    </row>
    <row r="69" spans="1:130" x14ac:dyDescent="0.35">
      <c r="A69" s="40">
        <v>68</v>
      </c>
      <c r="B69" s="40" t="s">
        <v>2448</v>
      </c>
      <c r="C69" s="41" t="s">
        <v>1084</v>
      </c>
      <c r="D69" s="42"/>
      <c r="E69" s="42"/>
      <c r="F69" s="43" t="s">
        <v>1085</v>
      </c>
      <c r="G69" s="83">
        <v>45709</v>
      </c>
      <c r="H69" s="42" t="s">
        <v>172</v>
      </c>
      <c r="I69" s="44" t="s">
        <v>1086</v>
      </c>
      <c r="J69" s="98" t="s">
        <v>633</v>
      </c>
      <c r="K69" s="42" t="s">
        <v>135</v>
      </c>
      <c r="L69" s="45" t="s">
        <v>136</v>
      </c>
      <c r="M69" s="42" t="s">
        <v>137</v>
      </c>
      <c r="N69" s="84" t="s">
        <v>1087</v>
      </c>
      <c r="O69" s="42" t="s">
        <v>139</v>
      </c>
      <c r="P69" s="85">
        <v>25176671</v>
      </c>
      <c r="Q69" s="46"/>
      <c r="R69" s="46"/>
      <c r="S69" s="46"/>
      <c r="T69" s="86">
        <v>2436452</v>
      </c>
      <c r="U69" s="42" t="s">
        <v>140</v>
      </c>
      <c r="V69" s="42" t="s">
        <v>141</v>
      </c>
      <c r="W69" s="97">
        <v>1065096272</v>
      </c>
      <c r="X69" s="47" t="s">
        <v>142</v>
      </c>
      <c r="Y69" s="42" t="s">
        <v>143</v>
      </c>
      <c r="Z69" s="42"/>
      <c r="AA69" s="47" t="s">
        <v>142</v>
      </c>
      <c r="AB69" s="47" t="s">
        <v>142</v>
      </c>
      <c r="AC69" s="88" t="s">
        <v>1088</v>
      </c>
      <c r="AD69" s="88" t="s">
        <v>1089</v>
      </c>
      <c r="AE69" s="42" t="s">
        <v>178</v>
      </c>
      <c r="AF69" s="42" t="s">
        <v>179</v>
      </c>
      <c r="AG69" s="60">
        <v>1</v>
      </c>
      <c r="AH69" s="50" t="s">
        <v>142</v>
      </c>
      <c r="AI69" s="50" t="s">
        <v>142</v>
      </c>
      <c r="AJ69" s="42" t="s">
        <v>150</v>
      </c>
      <c r="AK69" s="42"/>
      <c r="AL69" s="42"/>
      <c r="AM69" s="42"/>
      <c r="AN69" s="42"/>
      <c r="AO69" s="42"/>
      <c r="AP69" s="42"/>
      <c r="AQ69" s="42" t="s">
        <v>141</v>
      </c>
      <c r="AR69" s="87">
        <v>10537064</v>
      </c>
      <c r="AS69" s="42">
        <v>3</v>
      </c>
      <c r="AT69" s="89" t="s">
        <v>639</v>
      </c>
      <c r="AU69" s="98">
        <v>313</v>
      </c>
      <c r="AV69" s="42" t="s">
        <v>152</v>
      </c>
      <c r="AW69" s="47">
        <v>0</v>
      </c>
      <c r="AX69" s="42" t="s">
        <v>180</v>
      </c>
      <c r="AY69" s="42"/>
      <c r="AZ69" s="52"/>
      <c r="BA69" s="48"/>
      <c r="BB69" s="49"/>
      <c r="BC69" s="42"/>
      <c r="BD69" s="42"/>
      <c r="BE69" s="49"/>
      <c r="BF69" s="49"/>
      <c r="BG69" s="49"/>
      <c r="BH69" s="42"/>
      <c r="BI69" s="42"/>
      <c r="BJ69" s="50"/>
      <c r="BK69" s="42"/>
      <c r="BL69" s="50"/>
      <c r="BM69" s="99">
        <v>45709</v>
      </c>
      <c r="BN69" s="90">
        <v>46022</v>
      </c>
      <c r="BO69" s="50"/>
      <c r="BP69" s="51">
        <v>2.2364217252396168</v>
      </c>
      <c r="BQ69" s="51">
        <v>2.2364217252396168</v>
      </c>
      <c r="BR69" s="51">
        <v>2.2364217252396168</v>
      </c>
      <c r="BS69" s="51">
        <v>2.2364217252396168</v>
      </c>
      <c r="BT69" s="45" t="s">
        <v>181</v>
      </c>
      <c r="BU69" s="42" t="s">
        <v>156</v>
      </c>
      <c r="BV69" s="42" t="s">
        <v>157</v>
      </c>
      <c r="BW69" s="42">
        <v>20925</v>
      </c>
      <c r="BX69" s="42">
        <v>19425</v>
      </c>
      <c r="BY69" s="46">
        <v>28859773</v>
      </c>
      <c r="BZ69" s="52">
        <v>45708</v>
      </c>
      <c r="CA69" s="42">
        <v>21525</v>
      </c>
      <c r="CB69" s="46">
        <v>25176671</v>
      </c>
      <c r="CC69" s="52">
        <v>45709</v>
      </c>
      <c r="CD69" s="53">
        <v>0</v>
      </c>
      <c r="CE69" s="53">
        <v>812151</v>
      </c>
      <c r="CF69" s="53">
        <v>2436452</v>
      </c>
      <c r="CG69" s="53">
        <v>2436452</v>
      </c>
      <c r="CH69" s="53">
        <v>2436452</v>
      </c>
      <c r="CI69" s="53">
        <v>2436452</v>
      </c>
      <c r="CJ69" s="53">
        <v>2436452</v>
      </c>
      <c r="CK69" s="53">
        <v>2436452</v>
      </c>
      <c r="CL69" s="53">
        <v>2436452</v>
      </c>
      <c r="CM69" s="53">
        <v>2436452</v>
      </c>
      <c r="CN69" s="53">
        <v>2436452</v>
      </c>
      <c r="CO69" s="53">
        <v>2436452</v>
      </c>
      <c r="CP69" s="53">
        <v>25176671</v>
      </c>
      <c r="CQ69" s="53">
        <v>0</v>
      </c>
      <c r="CR69" s="53">
        <v>25176671</v>
      </c>
      <c r="CS69" s="88" t="s">
        <v>1090</v>
      </c>
      <c r="CT69" s="92" t="s">
        <v>1091</v>
      </c>
      <c r="CU69" s="93" t="s">
        <v>160</v>
      </c>
      <c r="CV69" s="99">
        <v>45708</v>
      </c>
      <c r="CW69" s="54">
        <v>2025</v>
      </c>
      <c r="CX69" s="54" t="s">
        <v>184</v>
      </c>
      <c r="CY69" s="55" t="s">
        <v>162</v>
      </c>
      <c r="CZ69" s="50">
        <v>45716</v>
      </c>
      <c r="DA69" s="88" t="s">
        <v>197</v>
      </c>
      <c r="DB69" s="41"/>
      <c r="DC69" s="91" t="s">
        <v>312</v>
      </c>
      <c r="DD69" s="96">
        <v>31665</v>
      </c>
      <c r="DE69" s="88" t="s">
        <v>1092</v>
      </c>
      <c r="DF69" s="88" t="s">
        <v>1093</v>
      </c>
      <c r="DG69" s="88" t="s">
        <v>1093</v>
      </c>
      <c r="DH69" s="44" t="s">
        <v>1094</v>
      </c>
      <c r="DI69" s="44" t="s">
        <v>1095</v>
      </c>
      <c r="DJ69" s="57" t="s">
        <v>1096</v>
      </c>
      <c r="DK69" s="57" t="s">
        <v>361</v>
      </c>
      <c r="DL69" s="94" t="s">
        <v>1097</v>
      </c>
      <c r="DM69" s="94" t="s">
        <v>1098</v>
      </c>
      <c r="DN69" s="58">
        <v>45693</v>
      </c>
      <c r="DO69" s="59"/>
      <c r="DP69" s="59"/>
      <c r="DQ69" s="59"/>
      <c r="DR69" s="59"/>
      <c r="DS69" s="59"/>
      <c r="DT69" s="59"/>
      <c r="DU69" s="59"/>
      <c r="DV69" s="59"/>
      <c r="DW69" s="59"/>
      <c r="DX69" s="59"/>
      <c r="DY69" s="59"/>
      <c r="DZ69" s="59"/>
    </row>
    <row r="70" spans="1:130" x14ac:dyDescent="0.35">
      <c r="A70" s="40">
        <v>69</v>
      </c>
      <c r="B70" s="40" t="s">
        <v>2448</v>
      </c>
      <c r="C70" s="41" t="s">
        <v>1099</v>
      </c>
      <c r="D70" s="42"/>
      <c r="E70" s="42"/>
      <c r="F70" s="43" t="s">
        <v>1100</v>
      </c>
      <c r="G70" s="83">
        <v>45712</v>
      </c>
      <c r="H70" s="42" t="s">
        <v>172</v>
      </c>
      <c r="I70" s="44" t="s">
        <v>1101</v>
      </c>
      <c r="J70" s="98" t="s">
        <v>406</v>
      </c>
      <c r="K70" s="42" t="s">
        <v>135</v>
      </c>
      <c r="L70" s="45" t="s">
        <v>136</v>
      </c>
      <c r="M70" s="42" t="s">
        <v>137</v>
      </c>
      <c r="N70" s="84" t="s">
        <v>1102</v>
      </c>
      <c r="O70" s="42" t="s">
        <v>139</v>
      </c>
      <c r="P70" s="85">
        <v>21327587</v>
      </c>
      <c r="Q70" s="46"/>
      <c r="R70" s="46"/>
      <c r="S70" s="46"/>
      <c r="T70" s="86">
        <v>2084129</v>
      </c>
      <c r="U70" s="42" t="s">
        <v>140</v>
      </c>
      <c r="V70" s="42" t="s">
        <v>141</v>
      </c>
      <c r="W70" s="97">
        <v>1060270264</v>
      </c>
      <c r="X70" s="47" t="s">
        <v>142</v>
      </c>
      <c r="Y70" s="42" t="s">
        <v>1103</v>
      </c>
      <c r="Z70" s="42"/>
      <c r="AA70" s="47" t="s">
        <v>142</v>
      </c>
      <c r="AB70" s="47" t="s">
        <v>142</v>
      </c>
      <c r="AC70" s="88" t="s">
        <v>1104</v>
      </c>
      <c r="AD70" s="88" t="s">
        <v>1105</v>
      </c>
      <c r="AE70" s="42" t="s">
        <v>178</v>
      </c>
      <c r="AF70" s="42" t="s">
        <v>179</v>
      </c>
      <c r="AG70" s="60">
        <v>1</v>
      </c>
      <c r="AH70" s="50" t="s">
        <v>142</v>
      </c>
      <c r="AI70" s="50" t="s">
        <v>142</v>
      </c>
      <c r="AJ70" s="42" t="s">
        <v>150</v>
      </c>
      <c r="AK70" s="42"/>
      <c r="AL70" s="42"/>
      <c r="AM70" s="42"/>
      <c r="AN70" s="42"/>
      <c r="AO70" s="42"/>
      <c r="AP70" s="42"/>
      <c r="AQ70" s="42" t="s">
        <v>141</v>
      </c>
      <c r="AR70" s="87">
        <v>1010180233</v>
      </c>
      <c r="AS70" s="42">
        <v>8</v>
      </c>
      <c r="AT70" s="89" t="s">
        <v>793</v>
      </c>
      <c r="AU70" s="98">
        <v>310</v>
      </c>
      <c r="AV70" s="42" t="s">
        <v>152</v>
      </c>
      <c r="AW70" s="47">
        <v>0</v>
      </c>
      <c r="AX70" s="42" t="s">
        <v>180</v>
      </c>
      <c r="AY70" s="42"/>
      <c r="AZ70" s="52"/>
      <c r="BA70" s="48"/>
      <c r="BB70" s="49"/>
      <c r="BC70" s="42"/>
      <c r="BD70" s="42"/>
      <c r="BE70" s="49"/>
      <c r="BF70" s="49"/>
      <c r="BG70" s="49"/>
      <c r="BH70" s="42"/>
      <c r="BI70" s="42"/>
      <c r="BJ70" s="50"/>
      <c r="BK70" s="42"/>
      <c r="BL70" s="50"/>
      <c r="BM70" s="99">
        <v>45712</v>
      </c>
      <c r="BN70" s="90">
        <v>46022</v>
      </c>
      <c r="BO70" s="50"/>
      <c r="BP70" s="51">
        <v>1.2903225806451613</v>
      </c>
      <c r="BQ70" s="51">
        <v>1.2903225806451613</v>
      </c>
      <c r="BR70" s="51">
        <v>1.2903225806451613</v>
      </c>
      <c r="BS70" s="51">
        <v>1.2903225806451613</v>
      </c>
      <c r="BT70" s="45" t="s">
        <v>181</v>
      </c>
      <c r="BU70" s="42" t="s">
        <v>156</v>
      </c>
      <c r="BV70" s="42" t="s">
        <v>157</v>
      </c>
      <c r="BW70" s="42">
        <v>23325</v>
      </c>
      <c r="BX70" s="42">
        <v>20925</v>
      </c>
      <c r="BY70" s="46">
        <v>22925419</v>
      </c>
      <c r="BZ70" s="52">
        <v>45709</v>
      </c>
      <c r="CA70" s="42">
        <v>23225</v>
      </c>
      <c r="CB70" s="46">
        <v>21327587</v>
      </c>
      <c r="CC70" s="52">
        <v>45712</v>
      </c>
      <c r="CD70" s="53">
        <v>0</v>
      </c>
      <c r="CE70" s="53">
        <v>486297</v>
      </c>
      <c r="CF70" s="53">
        <v>2084129</v>
      </c>
      <c r="CG70" s="53">
        <v>2084129</v>
      </c>
      <c r="CH70" s="53">
        <v>2084129</v>
      </c>
      <c r="CI70" s="53">
        <v>2084129</v>
      </c>
      <c r="CJ70" s="53">
        <v>2084129</v>
      </c>
      <c r="CK70" s="53">
        <v>2084129</v>
      </c>
      <c r="CL70" s="53">
        <v>2084129</v>
      </c>
      <c r="CM70" s="53">
        <v>2084129</v>
      </c>
      <c r="CN70" s="53">
        <v>2084129</v>
      </c>
      <c r="CO70" s="53">
        <v>2084129</v>
      </c>
      <c r="CP70" s="53">
        <v>21327587</v>
      </c>
      <c r="CQ70" s="53">
        <v>0</v>
      </c>
      <c r="CR70" s="53">
        <v>21327587</v>
      </c>
      <c r="CS70" s="88" t="s">
        <v>1106</v>
      </c>
      <c r="CT70" s="92" t="s">
        <v>1107</v>
      </c>
      <c r="CU70" s="93" t="s">
        <v>160</v>
      </c>
      <c r="CV70" s="99">
        <v>45710</v>
      </c>
      <c r="CW70" s="54">
        <v>2025</v>
      </c>
      <c r="CX70" s="54" t="s">
        <v>184</v>
      </c>
      <c r="CY70" s="55" t="s">
        <v>162</v>
      </c>
      <c r="CZ70" s="50">
        <v>45716</v>
      </c>
      <c r="DA70" s="88" t="s">
        <v>562</v>
      </c>
      <c r="DB70" s="41"/>
      <c r="DC70" s="91" t="s">
        <v>312</v>
      </c>
      <c r="DD70" s="96">
        <v>36207</v>
      </c>
      <c r="DE70" s="88" t="s">
        <v>1108</v>
      </c>
      <c r="DF70" s="88" t="s">
        <v>1109</v>
      </c>
      <c r="DG70" s="88" t="s">
        <v>1109</v>
      </c>
      <c r="DH70" s="44">
        <v>0</v>
      </c>
      <c r="DI70" s="44" t="s">
        <v>1110</v>
      </c>
      <c r="DJ70" s="57" t="s">
        <v>1111</v>
      </c>
      <c r="DK70" s="57" t="s">
        <v>361</v>
      </c>
      <c r="DL70" s="94" t="s">
        <v>1112</v>
      </c>
      <c r="DM70" s="94" t="s">
        <v>1113</v>
      </c>
      <c r="DN70" s="58">
        <v>45467</v>
      </c>
      <c r="DO70" s="59"/>
      <c r="DP70" s="59"/>
      <c r="DQ70" s="59"/>
      <c r="DR70" s="59"/>
      <c r="DS70" s="59"/>
      <c r="DT70" s="59"/>
      <c r="DU70" s="59"/>
      <c r="DV70" s="59"/>
      <c r="DW70" s="59"/>
      <c r="DX70" s="59"/>
      <c r="DY70" s="59"/>
      <c r="DZ70" s="59"/>
    </row>
    <row r="71" spans="1:130" x14ac:dyDescent="0.35">
      <c r="A71" s="40">
        <v>70</v>
      </c>
      <c r="B71" s="40" t="s">
        <v>2448</v>
      </c>
      <c r="C71" s="41" t="s">
        <v>1114</v>
      </c>
      <c r="D71" s="42"/>
      <c r="E71" s="42"/>
      <c r="F71" s="43" t="s">
        <v>1115</v>
      </c>
      <c r="G71" s="83">
        <v>45712</v>
      </c>
      <c r="H71" s="42" t="s">
        <v>132</v>
      </c>
      <c r="I71" s="44" t="s">
        <v>1116</v>
      </c>
      <c r="J71" s="98" t="s">
        <v>949</v>
      </c>
      <c r="K71" s="42" t="s">
        <v>135</v>
      </c>
      <c r="L71" s="45" t="s">
        <v>136</v>
      </c>
      <c r="M71" s="42" t="s">
        <v>137</v>
      </c>
      <c r="N71" s="84" t="s">
        <v>1117</v>
      </c>
      <c r="O71" s="42" t="s">
        <v>139</v>
      </c>
      <c r="P71" s="85">
        <v>16526142</v>
      </c>
      <c r="Q71" s="46"/>
      <c r="R71" s="46"/>
      <c r="S71" s="46"/>
      <c r="T71" s="86">
        <v>1836238</v>
      </c>
      <c r="U71" s="42" t="s">
        <v>140</v>
      </c>
      <c r="V71" s="42" t="s">
        <v>141</v>
      </c>
      <c r="W71" s="97">
        <v>87573505</v>
      </c>
      <c r="X71" s="47" t="s">
        <v>142</v>
      </c>
      <c r="Y71" s="42" t="s">
        <v>1118</v>
      </c>
      <c r="Z71" s="42"/>
      <c r="AA71" s="47" t="s">
        <v>142</v>
      </c>
      <c r="AB71" s="47" t="s">
        <v>142</v>
      </c>
      <c r="AC71" s="88" t="s">
        <v>1119</v>
      </c>
      <c r="AD71" s="88" t="s">
        <v>1120</v>
      </c>
      <c r="AE71" s="42" t="s">
        <v>178</v>
      </c>
      <c r="AF71" s="42" t="s">
        <v>179</v>
      </c>
      <c r="AG71" s="60">
        <v>1</v>
      </c>
      <c r="AH71" s="50" t="s">
        <v>142</v>
      </c>
      <c r="AI71" s="50" t="s">
        <v>142</v>
      </c>
      <c r="AJ71" s="42" t="s">
        <v>150</v>
      </c>
      <c r="AK71" s="42"/>
      <c r="AL71" s="42"/>
      <c r="AM71" s="42"/>
      <c r="AN71" s="42"/>
      <c r="AO71" s="42"/>
      <c r="AP71" s="42"/>
      <c r="AQ71" s="42" t="s">
        <v>141</v>
      </c>
      <c r="AR71" s="87">
        <v>79307788</v>
      </c>
      <c r="AS71" s="42">
        <v>1</v>
      </c>
      <c r="AT71" s="89" t="s">
        <v>952</v>
      </c>
      <c r="AU71" s="98">
        <v>310</v>
      </c>
      <c r="AV71" s="42" t="s">
        <v>152</v>
      </c>
      <c r="AW71" s="47">
        <v>0</v>
      </c>
      <c r="AX71" s="42" t="s">
        <v>924</v>
      </c>
      <c r="AY71" s="42">
        <v>2264694</v>
      </c>
      <c r="AZ71" s="52">
        <v>45982</v>
      </c>
      <c r="BA71" s="48">
        <v>37</v>
      </c>
      <c r="BB71" s="49"/>
      <c r="BC71" s="42"/>
      <c r="BD71" s="42"/>
      <c r="BE71" s="49"/>
      <c r="BF71" s="49"/>
      <c r="BG71" s="49"/>
      <c r="BH71" s="42"/>
      <c r="BI71" s="42"/>
      <c r="BJ71" s="50"/>
      <c r="BK71" s="42" t="s">
        <v>1121</v>
      </c>
      <c r="BL71" s="50">
        <v>45982</v>
      </c>
      <c r="BM71" s="99">
        <v>45712</v>
      </c>
      <c r="BN71" s="90">
        <v>46022</v>
      </c>
      <c r="BO71" s="50"/>
      <c r="BP71" s="51">
        <v>90</v>
      </c>
      <c r="BQ71" s="51">
        <v>90</v>
      </c>
      <c r="BR71" s="51">
        <v>90</v>
      </c>
      <c r="BS71" s="51">
        <v>90</v>
      </c>
      <c r="BT71" s="45" t="s">
        <v>1122</v>
      </c>
      <c r="BU71" s="42" t="s">
        <v>156</v>
      </c>
      <c r="BV71" s="42" t="s">
        <v>157</v>
      </c>
      <c r="BW71" s="42">
        <v>20125</v>
      </c>
      <c r="BX71" s="42">
        <v>20125</v>
      </c>
      <c r="BY71" s="46">
        <v>16526142</v>
      </c>
      <c r="BZ71" s="52">
        <v>45709</v>
      </c>
      <c r="CA71" s="42">
        <v>22425</v>
      </c>
      <c r="CB71" s="46">
        <v>16526142</v>
      </c>
      <c r="CC71" s="52">
        <v>45712</v>
      </c>
      <c r="CD71" s="53">
        <v>0</v>
      </c>
      <c r="CE71" s="53">
        <v>428456</v>
      </c>
      <c r="CF71" s="53">
        <v>1836238</v>
      </c>
      <c r="CG71" s="53">
        <v>1836238</v>
      </c>
      <c r="CH71" s="53">
        <v>1836238</v>
      </c>
      <c r="CI71" s="53">
        <v>1836238</v>
      </c>
      <c r="CJ71" s="53">
        <v>1836238</v>
      </c>
      <c r="CK71" s="53">
        <v>1836238</v>
      </c>
      <c r="CL71" s="53">
        <v>1836238</v>
      </c>
      <c r="CM71" s="53">
        <v>1836238</v>
      </c>
      <c r="CN71" s="53">
        <v>1407782</v>
      </c>
      <c r="CO71" s="53">
        <v>0</v>
      </c>
      <c r="CP71" s="53">
        <v>16526142</v>
      </c>
      <c r="CQ71" s="53">
        <v>2264694</v>
      </c>
      <c r="CR71" s="53">
        <v>18790836</v>
      </c>
      <c r="CS71" s="88" t="s">
        <v>1123</v>
      </c>
      <c r="CT71" s="92" t="s">
        <v>1124</v>
      </c>
      <c r="CU71" s="93" t="s">
        <v>160</v>
      </c>
      <c r="CV71" s="99">
        <v>45710</v>
      </c>
      <c r="CW71" s="54">
        <v>2025</v>
      </c>
      <c r="CX71" s="54" t="s">
        <v>184</v>
      </c>
      <c r="CY71" s="55" t="s">
        <v>162</v>
      </c>
      <c r="CZ71" s="50">
        <v>45991</v>
      </c>
      <c r="DA71" s="88" t="s">
        <v>562</v>
      </c>
      <c r="DB71" s="41"/>
      <c r="DC71" s="91" t="s">
        <v>312</v>
      </c>
      <c r="DD71" s="96">
        <v>27984</v>
      </c>
      <c r="DE71" s="88" t="s">
        <v>1125</v>
      </c>
      <c r="DF71" s="88" t="s">
        <v>1126</v>
      </c>
      <c r="DG71" s="88" t="s">
        <v>1126</v>
      </c>
      <c r="DH71" s="44">
        <v>0</v>
      </c>
      <c r="DI71" s="44" t="s">
        <v>1127</v>
      </c>
      <c r="DJ71" s="57" t="s">
        <v>1128</v>
      </c>
      <c r="DK71" s="57" t="s">
        <v>361</v>
      </c>
      <c r="DL71" s="94">
        <v>3207847788</v>
      </c>
      <c r="DM71" s="94" t="s">
        <v>1129</v>
      </c>
      <c r="DN71" s="58">
        <v>45698</v>
      </c>
      <c r="DO71" s="59"/>
      <c r="DP71" s="59"/>
      <c r="DQ71" s="59"/>
      <c r="DR71" s="59"/>
      <c r="DS71" s="59"/>
      <c r="DT71" s="59"/>
      <c r="DU71" s="59"/>
      <c r="DV71" s="59"/>
      <c r="DW71" s="59"/>
      <c r="DX71" s="59"/>
      <c r="DY71" s="59"/>
      <c r="DZ71" s="59"/>
    </row>
    <row r="72" spans="1:130" x14ac:dyDescent="0.35">
      <c r="A72" s="40">
        <v>71</v>
      </c>
      <c r="B72" s="40" t="s">
        <v>2448</v>
      </c>
      <c r="C72" s="41" t="s">
        <v>1130</v>
      </c>
      <c r="D72" s="42"/>
      <c r="E72" s="42"/>
      <c r="F72" s="43" t="s">
        <v>1131</v>
      </c>
      <c r="G72" s="83">
        <v>45712</v>
      </c>
      <c r="H72" s="42" t="s">
        <v>172</v>
      </c>
      <c r="I72" s="44" t="s">
        <v>1132</v>
      </c>
      <c r="J72" s="98" t="s">
        <v>805</v>
      </c>
      <c r="K72" s="42" t="s">
        <v>135</v>
      </c>
      <c r="L72" s="45" t="s">
        <v>136</v>
      </c>
      <c r="M72" s="42" t="s">
        <v>137</v>
      </c>
      <c r="N72" s="84" t="s">
        <v>1133</v>
      </c>
      <c r="O72" s="42" t="s">
        <v>139</v>
      </c>
      <c r="P72" s="85">
        <v>21327587</v>
      </c>
      <c r="Q72" s="46"/>
      <c r="R72" s="46"/>
      <c r="S72" s="46"/>
      <c r="T72" s="86">
        <v>2084129</v>
      </c>
      <c r="U72" s="42" t="s">
        <v>140</v>
      </c>
      <c r="V72" s="42" t="s">
        <v>141</v>
      </c>
      <c r="W72" s="97">
        <v>1079605675</v>
      </c>
      <c r="X72" s="47" t="s">
        <v>142</v>
      </c>
      <c r="Y72" s="42" t="s">
        <v>1134</v>
      </c>
      <c r="Z72" s="42"/>
      <c r="AA72" s="47" t="s">
        <v>142</v>
      </c>
      <c r="AB72" s="47" t="s">
        <v>142</v>
      </c>
      <c r="AC72" s="88" t="s">
        <v>1135</v>
      </c>
      <c r="AD72" s="88" t="s">
        <v>1136</v>
      </c>
      <c r="AE72" s="42" t="s">
        <v>178</v>
      </c>
      <c r="AF72" s="42" t="s">
        <v>179</v>
      </c>
      <c r="AG72" s="60">
        <v>1</v>
      </c>
      <c r="AH72" s="50" t="s">
        <v>142</v>
      </c>
      <c r="AI72" s="50" t="s">
        <v>142</v>
      </c>
      <c r="AJ72" s="42" t="s">
        <v>150</v>
      </c>
      <c r="AK72" s="42"/>
      <c r="AL72" s="42"/>
      <c r="AM72" s="42"/>
      <c r="AN72" s="42"/>
      <c r="AO72" s="42"/>
      <c r="AP72" s="42"/>
      <c r="AQ72" s="42" t="s">
        <v>141</v>
      </c>
      <c r="AR72" s="87">
        <v>14221943</v>
      </c>
      <c r="AS72" s="42">
        <v>1</v>
      </c>
      <c r="AT72" s="89" t="s">
        <v>808</v>
      </c>
      <c r="AU72" s="98">
        <v>310</v>
      </c>
      <c r="AV72" s="42" t="s">
        <v>152</v>
      </c>
      <c r="AW72" s="47">
        <v>0</v>
      </c>
      <c r="AX72" s="42" t="s">
        <v>180</v>
      </c>
      <c r="AY72" s="42"/>
      <c r="AZ72" s="52"/>
      <c r="BA72" s="48"/>
      <c r="BB72" s="49"/>
      <c r="BC72" s="42"/>
      <c r="BD72" s="42"/>
      <c r="BE72" s="49"/>
      <c r="BF72" s="49"/>
      <c r="BG72" s="49"/>
      <c r="BH72" s="42"/>
      <c r="BI72" s="42"/>
      <c r="BJ72" s="50"/>
      <c r="BK72" s="42"/>
      <c r="BL72" s="50"/>
      <c r="BM72" s="99">
        <v>45712</v>
      </c>
      <c r="BN72" s="90">
        <v>46022</v>
      </c>
      <c r="BO72" s="50"/>
      <c r="BP72" s="51">
        <v>1.2903225806451613</v>
      </c>
      <c r="BQ72" s="51">
        <v>1.2903225806451613</v>
      </c>
      <c r="BR72" s="51">
        <v>1.2903225806451613</v>
      </c>
      <c r="BS72" s="51">
        <v>1.2903225806451613</v>
      </c>
      <c r="BT72" s="45" t="s">
        <v>181</v>
      </c>
      <c r="BU72" s="42" t="s">
        <v>156</v>
      </c>
      <c r="BV72" s="42" t="s">
        <v>157</v>
      </c>
      <c r="BW72" s="42">
        <v>21325</v>
      </c>
      <c r="BX72" s="42">
        <v>20825</v>
      </c>
      <c r="BY72" s="46">
        <v>21750239</v>
      </c>
      <c r="BZ72" s="52">
        <v>45709</v>
      </c>
      <c r="CA72" s="42">
        <v>22225</v>
      </c>
      <c r="CB72" s="46">
        <v>21327587</v>
      </c>
      <c r="CC72" s="52">
        <v>45712</v>
      </c>
      <c r="CD72" s="53">
        <v>0</v>
      </c>
      <c r="CE72" s="53">
        <v>486297</v>
      </c>
      <c r="CF72" s="53">
        <v>2084129</v>
      </c>
      <c r="CG72" s="53">
        <v>2084129</v>
      </c>
      <c r="CH72" s="53">
        <v>2084129</v>
      </c>
      <c r="CI72" s="53">
        <v>2084129</v>
      </c>
      <c r="CJ72" s="53">
        <v>2084129</v>
      </c>
      <c r="CK72" s="53">
        <v>2084129</v>
      </c>
      <c r="CL72" s="53">
        <v>2084129</v>
      </c>
      <c r="CM72" s="53">
        <v>2084129</v>
      </c>
      <c r="CN72" s="53">
        <v>2084129</v>
      </c>
      <c r="CO72" s="53">
        <v>2084129</v>
      </c>
      <c r="CP72" s="53">
        <v>2084129</v>
      </c>
      <c r="CQ72" s="53">
        <v>0</v>
      </c>
      <c r="CR72" s="53">
        <v>21327587</v>
      </c>
      <c r="CS72" s="88" t="s">
        <v>1137</v>
      </c>
      <c r="CT72" s="92" t="s">
        <v>1138</v>
      </c>
      <c r="CU72" s="93" t="s">
        <v>160</v>
      </c>
      <c r="CV72" s="99">
        <v>45710</v>
      </c>
      <c r="CW72" s="54">
        <v>2025</v>
      </c>
      <c r="CX72" s="54" t="s">
        <v>184</v>
      </c>
      <c r="CY72" s="55" t="s">
        <v>162</v>
      </c>
      <c r="CZ72" s="50">
        <v>45716</v>
      </c>
      <c r="DA72" s="88" t="s">
        <v>177</v>
      </c>
      <c r="DB72" s="41"/>
      <c r="DC72" s="91" t="s">
        <v>312</v>
      </c>
      <c r="DD72" s="96">
        <v>32951</v>
      </c>
      <c r="DE72" s="88" t="s">
        <v>1139</v>
      </c>
      <c r="DF72" s="88" t="s">
        <v>1140</v>
      </c>
      <c r="DG72" s="88"/>
      <c r="DH72" s="44" t="s">
        <v>878</v>
      </c>
      <c r="DI72" s="44" t="s">
        <v>1141</v>
      </c>
      <c r="DJ72" s="57" t="s">
        <v>1142</v>
      </c>
      <c r="DK72" s="57" t="s">
        <v>361</v>
      </c>
      <c r="DL72" s="94">
        <v>3202784472</v>
      </c>
      <c r="DM72" s="94" t="s">
        <v>1143</v>
      </c>
      <c r="DN72" s="58">
        <v>45692</v>
      </c>
      <c r="DO72" s="59"/>
      <c r="DP72" s="59"/>
      <c r="DQ72" s="59"/>
      <c r="DR72" s="59"/>
      <c r="DS72" s="59"/>
      <c r="DT72" s="59"/>
      <c r="DU72" s="59"/>
      <c r="DV72" s="59"/>
      <c r="DW72" s="59"/>
      <c r="DX72" s="59"/>
      <c r="DY72" s="59"/>
      <c r="DZ72" s="59"/>
    </row>
    <row r="73" spans="1:130" ht="15" x14ac:dyDescent="0.35">
      <c r="A73" s="40">
        <v>72</v>
      </c>
      <c r="B73" s="40" t="s">
        <v>2448</v>
      </c>
      <c r="C73" s="41" t="s">
        <v>1144</v>
      </c>
      <c r="D73" s="42"/>
      <c r="E73" s="42"/>
      <c r="F73" s="43" t="s">
        <v>1145</v>
      </c>
      <c r="G73" s="83">
        <v>45712</v>
      </c>
      <c r="H73" s="42" t="s">
        <v>172</v>
      </c>
      <c r="I73" s="44" t="s">
        <v>1146</v>
      </c>
      <c r="J73" s="98" t="s">
        <v>366</v>
      </c>
      <c r="K73" s="42" t="s">
        <v>135</v>
      </c>
      <c r="L73" s="45" t="s">
        <v>136</v>
      </c>
      <c r="M73" s="42" t="s">
        <v>137</v>
      </c>
      <c r="N73" s="84" t="s">
        <v>1147</v>
      </c>
      <c r="O73" s="42" t="s">
        <v>139</v>
      </c>
      <c r="P73" s="85">
        <v>42987613</v>
      </c>
      <c r="Q73" s="46"/>
      <c r="R73" s="46"/>
      <c r="S73" s="46"/>
      <c r="T73" s="86">
        <v>4200744</v>
      </c>
      <c r="U73" s="42" t="s">
        <v>140</v>
      </c>
      <c r="V73" s="42" t="s">
        <v>141</v>
      </c>
      <c r="W73" s="97">
        <v>12745277</v>
      </c>
      <c r="X73" s="47" t="s">
        <v>142</v>
      </c>
      <c r="Y73" s="42" t="s">
        <v>1103</v>
      </c>
      <c r="Z73" s="42"/>
      <c r="AA73" s="47" t="s">
        <v>142</v>
      </c>
      <c r="AB73" s="47" t="s">
        <v>142</v>
      </c>
      <c r="AC73" s="88" t="s">
        <v>368</v>
      </c>
      <c r="AD73" s="88" t="s">
        <v>1148</v>
      </c>
      <c r="AE73" s="42" t="s">
        <v>178</v>
      </c>
      <c r="AF73" s="42" t="s">
        <v>179</v>
      </c>
      <c r="AG73" s="60">
        <v>1</v>
      </c>
      <c r="AH73" s="50" t="s">
        <v>142</v>
      </c>
      <c r="AI73" s="50" t="s">
        <v>142</v>
      </c>
      <c r="AJ73" s="42" t="s">
        <v>150</v>
      </c>
      <c r="AK73" s="42"/>
      <c r="AL73" s="42"/>
      <c r="AM73" s="42"/>
      <c r="AN73" s="42"/>
      <c r="AO73" s="42"/>
      <c r="AP73" s="42"/>
      <c r="AQ73" s="42" t="s">
        <v>141</v>
      </c>
      <c r="AR73" s="87">
        <v>80435324</v>
      </c>
      <c r="AS73" s="42">
        <v>1</v>
      </c>
      <c r="AT73" s="89" t="s">
        <v>370</v>
      </c>
      <c r="AU73" s="98">
        <v>310</v>
      </c>
      <c r="AV73" s="42" t="s">
        <v>152</v>
      </c>
      <c r="AW73" s="47">
        <v>0</v>
      </c>
      <c r="AX73" s="42" t="s">
        <v>180</v>
      </c>
      <c r="AY73" s="42"/>
      <c r="AZ73" s="52"/>
      <c r="BA73" s="48"/>
      <c r="BB73" s="49"/>
      <c r="BC73" s="42"/>
      <c r="BD73" s="42"/>
      <c r="BE73" s="49"/>
      <c r="BF73" s="49"/>
      <c r="BG73" s="49"/>
      <c r="BH73" s="42"/>
      <c r="BI73" s="42"/>
      <c r="BJ73" s="50"/>
      <c r="BK73" s="42"/>
      <c r="BL73" s="50"/>
      <c r="BM73" s="99">
        <v>45712</v>
      </c>
      <c r="BN73" s="90">
        <v>46022</v>
      </c>
      <c r="BO73" s="50"/>
      <c r="BP73" s="51">
        <v>1.2903225806451613</v>
      </c>
      <c r="BQ73" s="51">
        <v>1.2903225806451613</v>
      </c>
      <c r="BR73" s="51">
        <v>1.2903225806451613</v>
      </c>
      <c r="BS73" s="51">
        <v>1.2903225806451613</v>
      </c>
      <c r="BT73" s="45" t="s">
        <v>181</v>
      </c>
      <c r="BU73" s="42" t="s">
        <v>156</v>
      </c>
      <c r="BV73" s="42" t="s">
        <v>157</v>
      </c>
      <c r="BW73" s="42">
        <v>22125</v>
      </c>
      <c r="BX73" s="42">
        <v>20625</v>
      </c>
      <c r="BY73" s="46">
        <v>47468407</v>
      </c>
      <c r="BZ73" s="52">
        <v>45709</v>
      </c>
      <c r="CA73" s="42">
        <v>22325</v>
      </c>
      <c r="CB73" s="46">
        <v>42987614</v>
      </c>
      <c r="CC73" s="52">
        <v>45712</v>
      </c>
      <c r="CD73" s="53">
        <v>0</v>
      </c>
      <c r="CE73" s="53">
        <v>980174</v>
      </c>
      <c r="CF73" s="53">
        <v>4200744</v>
      </c>
      <c r="CG73" s="53">
        <v>4200744</v>
      </c>
      <c r="CH73" s="53">
        <v>4200744</v>
      </c>
      <c r="CI73" s="53">
        <v>4200744</v>
      </c>
      <c r="CJ73" s="53">
        <v>4200744</v>
      </c>
      <c r="CK73" s="53">
        <v>4200744</v>
      </c>
      <c r="CL73" s="53">
        <v>4200744</v>
      </c>
      <c r="CM73" s="53">
        <v>4200744</v>
      </c>
      <c r="CN73" s="53">
        <v>4200744</v>
      </c>
      <c r="CO73" s="53">
        <v>4200744</v>
      </c>
      <c r="CP73" s="53">
        <v>4200744</v>
      </c>
      <c r="CQ73" s="53">
        <v>-1</v>
      </c>
      <c r="CR73" s="53">
        <v>42987613</v>
      </c>
      <c r="CS73" s="88" t="s">
        <v>1149</v>
      </c>
      <c r="CT73" s="92" t="s">
        <v>1150</v>
      </c>
      <c r="CU73" s="93" t="s">
        <v>160</v>
      </c>
      <c r="CV73" s="99">
        <v>45710</v>
      </c>
      <c r="CW73" s="54">
        <v>2025</v>
      </c>
      <c r="CX73" s="54" t="s">
        <v>184</v>
      </c>
      <c r="CY73" s="55" t="s">
        <v>162</v>
      </c>
      <c r="CZ73" s="50">
        <v>45716</v>
      </c>
      <c r="DA73" s="88" t="s">
        <v>177</v>
      </c>
      <c r="DB73" s="41"/>
      <c r="DC73" s="91" t="s">
        <v>163</v>
      </c>
      <c r="DD73" s="96">
        <v>28851</v>
      </c>
      <c r="DE73" s="88" t="s">
        <v>955</v>
      </c>
      <c r="DF73" s="88" t="s">
        <v>1151</v>
      </c>
      <c r="DG73" s="88" t="s">
        <v>1151</v>
      </c>
      <c r="DH73" s="44" t="s">
        <v>1152</v>
      </c>
      <c r="DI73" s="44" t="s">
        <v>1152</v>
      </c>
      <c r="DJ73" s="57" t="s">
        <v>1153</v>
      </c>
      <c r="DK73" s="57" t="s">
        <v>361</v>
      </c>
      <c r="DL73" s="94">
        <v>3106249733</v>
      </c>
      <c r="DM73" s="94" t="s">
        <v>1154</v>
      </c>
      <c r="DN73" s="58">
        <v>44965</v>
      </c>
      <c r="DO73" s="59"/>
      <c r="DP73" s="59"/>
      <c r="DQ73" s="59"/>
      <c r="DR73" s="59"/>
      <c r="DS73" s="59"/>
      <c r="DT73" s="59"/>
      <c r="DU73" s="59"/>
      <c r="DV73" s="59"/>
      <c r="DW73" s="59"/>
      <c r="DX73" s="59"/>
      <c r="DY73" s="59"/>
      <c r="DZ73" s="59"/>
    </row>
    <row r="74" spans="1:130" x14ac:dyDescent="0.35">
      <c r="A74" s="40">
        <v>73</v>
      </c>
      <c r="B74" s="40" t="s">
        <v>2448</v>
      </c>
      <c r="C74" s="41" t="s">
        <v>1155</v>
      </c>
      <c r="D74" s="42"/>
      <c r="E74" s="42"/>
      <c r="F74" s="43" t="s">
        <v>1156</v>
      </c>
      <c r="G74" s="83">
        <v>45712</v>
      </c>
      <c r="H74" s="42" t="s">
        <v>172</v>
      </c>
      <c r="I74" s="44" t="s">
        <v>1157</v>
      </c>
      <c r="J74" s="98" t="s">
        <v>587</v>
      </c>
      <c r="K74" s="42" t="s">
        <v>135</v>
      </c>
      <c r="L74" s="45" t="s">
        <v>136</v>
      </c>
      <c r="M74" s="42" t="s">
        <v>137</v>
      </c>
      <c r="N74" s="84" t="s">
        <v>1158</v>
      </c>
      <c r="O74" s="42" t="s">
        <v>139</v>
      </c>
      <c r="P74" s="85">
        <v>18790836</v>
      </c>
      <c r="Q74" s="46"/>
      <c r="R74" s="46"/>
      <c r="S74" s="46"/>
      <c r="T74" s="86">
        <v>1836238</v>
      </c>
      <c r="U74" s="42" t="s">
        <v>140</v>
      </c>
      <c r="V74" s="42" t="s">
        <v>141</v>
      </c>
      <c r="W74" s="97">
        <v>1041531134</v>
      </c>
      <c r="X74" s="47" t="s">
        <v>142</v>
      </c>
      <c r="Y74" s="42" t="s">
        <v>1134</v>
      </c>
      <c r="Z74" s="42"/>
      <c r="AA74" s="47" t="s">
        <v>142</v>
      </c>
      <c r="AB74" s="47" t="s">
        <v>142</v>
      </c>
      <c r="AC74" s="88" t="s">
        <v>1159</v>
      </c>
      <c r="AD74" s="88" t="s">
        <v>1160</v>
      </c>
      <c r="AE74" s="42" t="s">
        <v>178</v>
      </c>
      <c r="AF74" s="42" t="s">
        <v>179</v>
      </c>
      <c r="AG74" s="60">
        <v>1</v>
      </c>
      <c r="AH74" s="50" t="s">
        <v>142</v>
      </c>
      <c r="AI74" s="50" t="s">
        <v>142</v>
      </c>
      <c r="AJ74" s="42" t="s">
        <v>150</v>
      </c>
      <c r="AK74" s="42"/>
      <c r="AL74" s="42"/>
      <c r="AM74" s="42"/>
      <c r="AN74" s="42"/>
      <c r="AO74" s="42"/>
      <c r="AP74" s="42"/>
      <c r="AQ74" s="42" t="s">
        <v>141</v>
      </c>
      <c r="AR74" s="87">
        <v>71621569</v>
      </c>
      <c r="AS74" s="42">
        <v>1</v>
      </c>
      <c r="AT74" s="89" t="s">
        <v>591</v>
      </c>
      <c r="AU74" s="98">
        <v>310</v>
      </c>
      <c r="AV74" s="42" t="s">
        <v>152</v>
      </c>
      <c r="AW74" s="47">
        <v>0</v>
      </c>
      <c r="AX74" s="42" t="s">
        <v>180</v>
      </c>
      <c r="AY74" s="42"/>
      <c r="AZ74" s="52"/>
      <c r="BA74" s="48"/>
      <c r="BB74" s="49"/>
      <c r="BC74" s="42"/>
      <c r="BD74" s="42"/>
      <c r="BE74" s="49"/>
      <c r="BF74" s="49"/>
      <c r="BG74" s="49"/>
      <c r="BH74" s="42"/>
      <c r="BI74" s="42"/>
      <c r="BJ74" s="50"/>
      <c r="BK74" s="42"/>
      <c r="BL74" s="50"/>
      <c r="BM74" s="99">
        <v>45712</v>
      </c>
      <c r="BN74" s="90">
        <v>46022</v>
      </c>
      <c r="BO74" s="50"/>
      <c r="BP74" s="51">
        <v>1.2903225806451613</v>
      </c>
      <c r="BQ74" s="51">
        <v>1.2903225806451613</v>
      </c>
      <c r="BR74" s="51">
        <v>1.2903225806451613</v>
      </c>
      <c r="BS74" s="51">
        <v>1.2903225806451613</v>
      </c>
      <c r="BT74" s="45" t="s">
        <v>181</v>
      </c>
      <c r="BU74" s="42" t="s">
        <v>156</v>
      </c>
      <c r="BV74" s="42" t="s">
        <v>157</v>
      </c>
      <c r="BW74" s="42">
        <v>21725</v>
      </c>
      <c r="BX74" s="42">
        <v>19725</v>
      </c>
      <c r="BY74" s="46">
        <v>20198618</v>
      </c>
      <c r="BZ74" s="52">
        <v>45709</v>
      </c>
      <c r="CA74" s="42">
        <v>23325</v>
      </c>
      <c r="CB74" s="46">
        <v>18790836</v>
      </c>
      <c r="CC74" s="52">
        <v>45712</v>
      </c>
      <c r="CD74" s="53">
        <v>0</v>
      </c>
      <c r="CE74" s="53">
        <v>428456</v>
      </c>
      <c r="CF74" s="53">
        <v>1836238</v>
      </c>
      <c r="CG74" s="53">
        <v>1836238</v>
      </c>
      <c r="CH74" s="53">
        <v>1836238</v>
      </c>
      <c r="CI74" s="53">
        <v>1836238</v>
      </c>
      <c r="CJ74" s="53">
        <v>1836238</v>
      </c>
      <c r="CK74" s="53">
        <v>1836238</v>
      </c>
      <c r="CL74" s="53">
        <v>1836238</v>
      </c>
      <c r="CM74" s="53">
        <v>1836238</v>
      </c>
      <c r="CN74" s="53">
        <v>1836238</v>
      </c>
      <c r="CO74" s="53">
        <v>1836238</v>
      </c>
      <c r="CP74" s="53">
        <v>18790836</v>
      </c>
      <c r="CQ74" s="53">
        <v>0</v>
      </c>
      <c r="CR74" s="53">
        <v>18790836</v>
      </c>
      <c r="CS74" s="88" t="s">
        <v>1161</v>
      </c>
      <c r="CT74" s="92" t="s">
        <v>1162</v>
      </c>
      <c r="CU74" s="93" t="s">
        <v>160</v>
      </c>
      <c r="CV74" s="99">
        <v>45710</v>
      </c>
      <c r="CW74" s="54">
        <v>2025</v>
      </c>
      <c r="CX74" s="54" t="s">
        <v>184</v>
      </c>
      <c r="CY74" s="55" t="s">
        <v>162</v>
      </c>
      <c r="CZ74" s="50">
        <v>45716</v>
      </c>
      <c r="DA74" s="88" t="s">
        <v>177</v>
      </c>
      <c r="DB74" s="41"/>
      <c r="DC74" s="91" t="s">
        <v>312</v>
      </c>
      <c r="DD74" s="96">
        <v>38261</v>
      </c>
      <c r="DE74" s="88" t="s">
        <v>1163</v>
      </c>
      <c r="DF74" s="88" t="s">
        <v>373</v>
      </c>
      <c r="DG74" s="88" t="s">
        <v>373</v>
      </c>
      <c r="DH74" s="44" t="s">
        <v>1164</v>
      </c>
      <c r="DI74" s="44" t="s">
        <v>1164</v>
      </c>
      <c r="DJ74" s="57" t="s">
        <v>1165</v>
      </c>
      <c r="DK74" s="57" t="s">
        <v>361</v>
      </c>
      <c r="DL74" s="94">
        <v>3122176038</v>
      </c>
      <c r="DM74" s="94" t="s">
        <v>1166</v>
      </c>
      <c r="DN74" s="58">
        <v>44957</v>
      </c>
      <c r="DO74" s="59"/>
      <c r="DP74" s="59"/>
      <c r="DQ74" s="59"/>
      <c r="DR74" s="59"/>
      <c r="DS74" s="59"/>
      <c r="DT74" s="59"/>
      <c r="DU74" s="59"/>
      <c r="DV74" s="59"/>
      <c r="DW74" s="59"/>
      <c r="DX74" s="59"/>
      <c r="DY74" s="59"/>
      <c r="DZ74" s="59"/>
    </row>
    <row r="75" spans="1:130" x14ac:dyDescent="0.35">
      <c r="A75" s="40">
        <v>74</v>
      </c>
      <c r="B75" s="40" t="s">
        <v>2448</v>
      </c>
      <c r="C75" s="41" t="s">
        <v>1167</v>
      </c>
      <c r="D75" s="42"/>
      <c r="E75" s="42"/>
      <c r="F75" s="43" t="s">
        <v>1168</v>
      </c>
      <c r="G75" s="83">
        <v>45712</v>
      </c>
      <c r="H75" s="42" t="s">
        <v>172</v>
      </c>
      <c r="I75" s="44" t="s">
        <v>1169</v>
      </c>
      <c r="J75" s="98" t="s">
        <v>587</v>
      </c>
      <c r="K75" s="42" t="s">
        <v>135</v>
      </c>
      <c r="L75" s="45" t="s">
        <v>136</v>
      </c>
      <c r="M75" s="42" t="s">
        <v>137</v>
      </c>
      <c r="N75" s="84" t="s">
        <v>1170</v>
      </c>
      <c r="O75" s="42" t="s">
        <v>139</v>
      </c>
      <c r="P75" s="85">
        <v>18790825</v>
      </c>
      <c r="Q75" s="46"/>
      <c r="R75" s="46"/>
      <c r="S75" s="46"/>
      <c r="T75" s="86">
        <v>1836237</v>
      </c>
      <c r="U75" s="42" t="s">
        <v>140</v>
      </c>
      <c r="V75" s="42" t="s">
        <v>141</v>
      </c>
      <c r="W75" s="97">
        <v>15486066</v>
      </c>
      <c r="X75" s="47" t="s">
        <v>142</v>
      </c>
      <c r="Y75" s="42" t="s">
        <v>143</v>
      </c>
      <c r="Z75" s="42"/>
      <c r="AA75" s="47" t="s">
        <v>142</v>
      </c>
      <c r="AB75" s="47" t="s">
        <v>142</v>
      </c>
      <c r="AC75" s="88" t="s">
        <v>1159</v>
      </c>
      <c r="AD75" s="88" t="s">
        <v>1171</v>
      </c>
      <c r="AE75" s="42" t="s">
        <v>178</v>
      </c>
      <c r="AF75" s="42" t="s">
        <v>179</v>
      </c>
      <c r="AG75" s="60">
        <v>1</v>
      </c>
      <c r="AH75" s="50" t="s">
        <v>142</v>
      </c>
      <c r="AI75" s="50" t="s">
        <v>142</v>
      </c>
      <c r="AJ75" s="42" t="s">
        <v>150</v>
      </c>
      <c r="AK75" s="42"/>
      <c r="AL75" s="42"/>
      <c r="AM75" s="42"/>
      <c r="AN75" s="42"/>
      <c r="AO75" s="42"/>
      <c r="AP75" s="42"/>
      <c r="AQ75" s="42" t="s">
        <v>141</v>
      </c>
      <c r="AR75" s="87">
        <v>71621569</v>
      </c>
      <c r="AS75" s="42">
        <v>1</v>
      </c>
      <c r="AT75" s="89" t="s">
        <v>591</v>
      </c>
      <c r="AU75" s="98">
        <v>310</v>
      </c>
      <c r="AV75" s="42" t="s">
        <v>152</v>
      </c>
      <c r="AW75" s="47">
        <v>0</v>
      </c>
      <c r="AX75" s="42" t="s">
        <v>180</v>
      </c>
      <c r="AY75" s="42"/>
      <c r="AZ75" s="52"/>
      <c r="BA75" s="48"/>
      <c r="BB75" s="49"/>
      <c r="BC75" s="42"/>
      <c r="BD75" s="42"/>
      <c r="BE75" s="49"/>
      <c r="BF75" s="49"/>
      <c r="BG75" s="49"/>
      <c r="BH75" s="42"/>
      <c r="BI75" s="42"/>
      <c r="BJ75" s="50"/>
      <c r="BK75" s="42"/>
      <c r="BL75" s="50"/>
      <c r="BM75" s="99">
        <v>45712</v>
      </c>
      <c r="BN75" s="90">
        <v>46022</v>
      </c>
      <c r="BO75" s="50"/>
      <c r="BP75" s="51">
        <v>1.2903225806451613</v>
      </c>
      <c r="BQ75" s="51">
        <v>1.2903225806451613</v>
      </c>
      <c r="BR75" s="51">
        <v>1.2903225806451613</v>
      </c>
      <c r="BS75" s="51">
        <v>1.2903225806451613</v>
      </c>
      <c r="BT75" s="45" t="s">
        <v>181</v>
      </c>
      <c r="BU75" s="42" t="s">
        <v>156</v>
      </c>
      <c r="BV75" s="42" t="s">
        <v>157</v>
      </c>
      <c r="BW75" s="42">
        <v>21625</v>
      </c>
      <c r="BX75" s="42">
        <v>19825</v>
      </c>
      <c r="BY75" s="46">
        <v>20198607</v>
      </c>
      <c r="BZ75" s="52">
        <v>45709</v>
      </c>
      <c r="CA75" s="42">
        <v>23425</v>
      </c>
      <c r="CB75" s="46">
        <v>18790825</v>
      </c>
      <c r="CC75" s="52">
        <v>45712</v>
      </c>
      <c r="CD75" s="53">
        <v>0</v>
      </c>
      <c r="CE75" s="53">
        <v>428455</v>
      </c>
      <c r="CF75" s="53">
        <v>1836237</v>
      </c>
      <c r="CG75" s="53">
        <v>1836237</v>
      </c>
      <c r="CH75" s="53">
        <v>1836237</v>
      </c>
      <c r="CI75" s="53">
        <v>1836237</v>
      </c>
      <c r="CJ75" s="53">
        <v>1836237</v>
      </c>
      <c r="CK75" s="53">
        <v>1836237</v>
      </c>
      <c r="CL75" s="53">
        <v>1836237</v>
      </c>
      <c r="CM75" s="53">
        <v>1836237</v>
      </c>
      <c r="CN75" s="53">
        <v>1836237</v>
      </c>
      <c r="CO75" s="53">
        <v>1836237</v>
      </c>
      <c r="CP75" s="53">
        <v>18790825</v>
      </c>
      <c r="CQ75" s="53">
        <v>0</v>
      </c>
      <c r="CR75" s="53">
        <v>18790825</v>
      </c>
      <c r="CS75" s="88" t="s">
        <v>1172</v>
      </c>
      <c r="CT75" s="92" t="s">
        <v>1173</v>
      </c>
      <c r="CU75" s="93" t="s">
        <v>160</v>
      </c>
      <c r="CV75" s="99">
        <v>45710</v>
      </c>
      <c r="CW75" s="54">
        <v>2025</v>
      </c>
      <c r="CX75" s="54" t="s">
        <v>184</v>
      </c>
      <c r="CY75" s="55" t="s">
        <v>162</v>
      </c>
      <c r="CZ75" s="50">
        <v>45716</v>
      </c>
      <c r="DA75" s="88" t="s">
        <v>177</v>
      </c>
      <c r="DB75" s="41"/>
      <c r="DC75" s="91" t="s">
        <v>312</v>
      </c>
      <c r="DD75" s="96">
        <v>25041</v>
      </c>
      <c r="DE75" s="88" t="s">
        <v>1163</v>
      </c>
      <c r="DF75" s="88" t="s">
        <v>1174</v>
      </c>
      <c r="DG75" s="88" t="s">
        <v>1174</v>
      </c>
      <c r="DH75" s="44" t="s">
        <v>1175</v>
      </c>
      <c r="DI75" s="44" t="s">
        <v>1175</v>
      </c>
      <c r="DJ75" s="57" t="s">
        <v>1176</v>
      </c>
      <c r="DK75" s="57" t="s">
        <v>361</v>
      </c>
      <c r="DL75" s="94" t="s">
        <v>1177</v>
      </c>
      <c r="DM75" s="94" t="s">
        <v>1178</v>
      </c>
      <c r="DN75" s="58">
        <v>45675</v>
      </c>
      <c r="DO75" s="59"/>
      <c r="DP75" s="59"/>
      <c r="DQ75" s="59"/>
      <c r="DR75" s="59"/>
      <c r="DS75" s="59"/>
      <c r="DT75" s="59"/>
      <c r="DU75" s="59"/>
      <c r="DV75" s="59"/>
      <c r="DW75" s="59"/>
      <c r="DX75" s="59"/>
      <c r="DY75" s="59"/>
      <c r="DZ75" s="59"/>
    </row>
    <row r="76" spans="1:130" x14ac:dyDescent="0.35">
      <c r="A76" s="40">
        <v>75</v>
      </c>
      <c r="B76" s="40" t="s">
        <v>2448</v>
      </c>
      <c r="C76" s="41" t="s">
        <v>1179</v>
      </c>
      <c r="D76" s="42"/>
      <c r="E76" s="42"/>
      <c r="F76" s="43" t="s">
        <v>1180</v>
      </c>
      <c r="G76" s="83">
        <v>45712</v>
      </c>
      <c r="H76" s="42" t="s">
        <v>172</v>
      </c>
      <c r="I76" s="44" t="s">
        <v>1181</v>
      </c>
      <c r="J76" s="98" t="s">
        <v>805</v>
      </c>
      <c r="K76" s="42" t="s">
        <v>135</v>
      </c>
      <c r="L76" s="45" t="s">
        <v>136</v>
      </c>
      <c r="M76" s="42" t="s">
        <v>137</v>
      </c>
      <c r="N76" s="84" t="s">
        <v>1182</v>
      </c>
      <c r="O76" s="42" t="s">
        <v>139</v>
      </c>
      <c r="P76" s="85">
        <v>21327587</v>
      </c>
      <c r="Q76" s="46"/>
      <c r="R76" s="46"/>
      <c r="S76" s="46"/>
      <c r="T76" s="86">
        <v>2084129</v>
      </c>
      <c r="U76" s="42" t="s">
        <v>140</v>
      </c>
      <c r="V76" s="42" t="s">
        <v>141</v>
      </c>
      <c r="W76" s="97">
        <v>1109420708</v>
      </c>
      <c r="X76" s="47" t="s">
        <v>142</v>
      </c>
      <c r="Y76" s="42" t="s">
        <v>1103</v>
      </c>
      <c r="Z76" s="42"/>
      <c r="AA76" s="47" t="s">
        <v>142</v>
      </c>
      <c r="AB76" s="47" t="s">
        <v>142</v>
      </c>
      <c r="AC76" s="88" t="s">
        <v>1076</v>
      </c>
      <c r="AD76" s="88" t="s">
        <v>1183</v>
      </c>
      <c r="AE76" s="42" t="s">
        <v>178</v>
      </c>
      <c r="AF76" s="42" t="s">
        <v>179</v>
      </c>
      <c r="AG76" s="60">
        <v>1</v>
      </c>
      <c r="AH76" s="50" t="s">
        <v>142</v>
      </c>
      <c r="AI76" s="50" t="s">
        <v>142</v>
      </c>
      <c r="AJ76" s="42" t="s">
        <v>150</v>
      </c>
      <c r="AK76" s="42"/>
      <c r="AL76" s="42"/>
      <c r="AM76" s="42"/>
      <c r="AN76" s="42"/>
      <c r="AO76" s="42"/>
      <c r="AP76" s="42"/>
      <c r="AQ76" s="42" t="s">
        <v>141</v>
      </c>
      <c r="AR76" s="87">
        <v>14221943</v>
      </c>
      <c r="AS76" s="42">
        <v>1</v>
      </c>
      <c r="AT76" s="89" t="s">
        <v>808</v>
      </c>
      <c r="AU76" s="98">
        <v>310</v>
      </c>
      <c r="AV76" s="42" t="s">
        <v>152</v>
      </c>
      <c r="AW76" s="47">
        <v>0</v>
      </c>
      <c r="AX76" s="42" t="s">
        <v>180</v>
      </c>
      <c r="AY76" s="42"/>
      <c r="AZ76" s="52"/>
      <c r="BA76" s="48"/>
      <c r="BB76" s="49"/>
      <c r="BC76" s="42"/>
      <c r="BD76" s="42"/>
      <c r="BE76" s="49"/>
      <c r="BF76" s="49"/>
      <c r="BG76" s="49"/>
      <c r="BH76" s="42"/>
      <c r="BI76" s="42"/>
      <c r="BJ76" s="50"/>
      <c r="BK76" s="42"/>
      <c r="BL76" s="50"/>
      <c r="BM76" s="99">
        <v>45712</v>
      </c>
      <c r="BN76" s="90">
        <v>46022</v>
      </c>
      <c r="BO76" s="50"/>
      <c r="BP76" s="51">
        <v>1.2903225806451613</v>
      </c>
      <c r="BQ76" s="51">
        <v>1.2903225806451613</v>
      </c>
      <c r="BR76" s="51">
        <v>1.2903225806451613</v>
      </c>
      <c r="BS76" s="51">
        <v>1.2903225806451613</v>
      </c>
      <c r="BT76" s="45" t="s">
        <v>181</v>
      </c>
      <c r="BU76" s="42" t="s">
        <v>156</v>
      </c>
      <c r="BV76" s="42" t="s">
        <v>157</v>
      </c>
      <c r="BW76" s="42">
        <v>21425</v>
      </c>
      <c r="BX76" s="42">
        <v>20225</v>
      </c>
      <c r="BY76" s="46">
        <v>22925419</v>
      </c>
      <c r="BZ76" s="52">
        <v>45709</v>
      </c>
      <c r="CA76" s="42">
        <v>23125</v>
      </c>
      <c r="CB76" s="46">
        <v>21327587</v>
      </c>
      <c r="CC76" s="52">
        <v>45712</v>
      </c>
      <c r="CD76" s="53">
        <v>0</v>
      </c>
      <c r="CE76" s="53">
        <v>486297</v>
      </c>
      <c r="CF76" s="53">
        <v>2084129</v>
      </c>
      <c r="CG76" s="53">
        <v>2084129</v>
      </c>
      <c r="CH76" s="53">
        <v>2084129</v>
      </c>
      <c r="CI76" s="53">
        <v>2084129</v>
      </c>
      <c r="CJ76" s="53">
        <v>2084129</v>
      </c>
      <c r="CK76" s="53">
        <v>2084129</v>
      </c>
      <c r="CL76" s="53">
        <v>2084129</v>
      </c>
      <c r="CM76" s="53">
        <v>2084129</v>
      </c>
      <c r="CN76" s="53">
        <v>2084129</v>
      </c>
      <c r="CO76" s="53">
        <v>2084129</v>
      </c>
      <c r="CP76" s="53">
        <v>21327587</v>
      </c>
      <c r="CQ76" s="53">
        <v>0</v>
      </c>
      <c r="CR76" s="53">
        <v>21327587</v>
      </c>
      <c r="CS76" s="88" t="s">
        <v>1184</v>
      </c>
      <c r="CT76" s="92" t="s">
        <v>1185</v>
      </c>
      <c r="CU76" s="93" t="s">
        <v>160</v>
      </c>
      <c r="CV76" s="99">
        <v>45710</v>
      </c>
      <c r="CW76" s="54">
        <v>2025</v>
      </c>
      <c r="CX76" s="54" t="s">
        <v>184</v>
      </c>
      <c r="CY76" s="55" t="s">
        <v>162</v>
      </c>
      <c r="CZ76" s="50">
        <v>45716</v>
      </c>
      <c r="DA76" s="88" t="s">
        <v>197</v>
      </c>
      <c r="DB76" s="41"/>
      <c r="DC76" s="91" t="s">
        <v>312</v>
      </c>
      <c r="DD76" s="96">
        <v>35415</v>
      </c>
      <c r="DE76" s="88" t="s">
        <v>1080</v>
      </c>
      <c r="DF76" s="88" t="s">
        <v>373</v>
      </c>
      <c r="DG76" s="88" t="s">
        <v>373</v>
      </c>
      <c r="DH76" s="44" t="s">
        <v>878</v>
      </c>
      <c r="DI76" s="44" t="s">
        <v>1186</v>
      </c>
      <c r="DJ76" s="57" t="s">
        <v>1187</v>
      </c>
      <c r="DK76" s="57" t="s">
        <v>361</v>
      </c>
      <c r="DL76" s="94">
        <v>3183175995</v>
      </c>
      <c r="DM76" s="94" t="s">
        <v>1188</v>
      </c>
      <c r="DN76" s="58">
        <v>45695</v>
      </c>
      <c r="DO76" s="59"/>
      <c r="DP76" s="59"/>
      <c r="DQ76" s="59"/>
      <c r="DR76" s="59"/>
      <c r="DS76" s="59"/>
      <c r="DT76" s="59"/>
      <c r="DU76" s="59"/>
      <c r="DV76" s="59"/>
      <c r="DW76" s="59"/>
      <c r="DX76" s="59"/>
      <c r="DY76" s="59"/>
      <c r="DZ76" s="59"/>
    </row>
    <row r="77" spans="1:130" x14ac:dyDescent="0.35">
      <c r="A77" s="40">
        <v>76</v>
      </c>
      <c r="B77" s="40" t="s">
        <v>2448</v>
      </c>
      <c r="C77" s="41" t="s">
        <v>1189</v>
      </c>
      <c r="D77" s="42"/>
      <c r="E77" s="42"/>
      <c r="F77" s="43" t="s">
        <v>1190</v>
      </c>
      <c r="G77" s="83">
        <v>45713</v>
      </c>
      <c r="H77" s="42" t="s">
        <v>172</v>
      </c>
      <c r="I77" s="44" t="s">
        <v>1191</v>
      </c>
      <c r="J77" s="98" t="s">
        <v>406</v>
      </c>
      <c r="K77" s="42" t="s">
        <v>135</v>
      </c>
      <c r="L77" s="45" t="s">
        <v>136</v>
      </c>
      <c r="M77" s="42" t="s">
        <v>137</v>
      </c>
      <c r="N77" s="84" t="s">
        <v>1192</v>
      </c>
      <c r="O77" s="42" t="s">
        <v>139</v>
      </c>
      <c r="P77" s="85">
        <v>24127967</v>
      </c>
      <c r="Q77" s="46"/>
      <c r="R77" s="46"/>
      <c r="S77" s="46"/>
      <c r="T77" s="86">
        <v>2365487</v>
      </c>
      <c r="U77" s="42" t="s">
        <v>140</v>
      </c>
      <c r="V77" s="42" t="s">
        <v>141</v>
      </c>
      <c r="W77" s="97">
        <v>75065229</v>
      </c>
      <c r="X77" s="47" t="s">
        <v>142</v>
      </c>
      <c r="Y77" s="42" t="s">
        <v>175</v>
      </c>
      <c r="Z77" s="42"/>
      <c r="AA77" s="47" t="s">
        <v>142</v>
      </c>
      <c r="AB77" s="47" t="s">
        <v>142</v>
      </c>
      <c r="AC77" s="88" t="s">
        <v>222</v>
      </c>
      <c r="AD77" s="88" t="s">
        <v>1193</v>
      </c>
      <c r="AE77" s="42" t="s">
        <v>178</v>
      </c>
      <c r="AF77" s="42" t="s">
        <v>179</v>
      </c>
      <c r="AG77" s="60">
        <v>1</v>
      </c>
      <c r="AH77" s="50" t="s">
        <v>142</v>
      </c>
      <c r="AI77" s="50" t="s">
        <v>142</v>
      </c>
      <c r="AJ77" s="42" t="s">
        <v>150</v>
      </c>
      <c r="AK77" s="42"/>
      <c r="AL77" s="42"/>
      <c r="AM77" s="42"/>
      <c r="AN77" s="42"/>
      <c r="AO77" s="42"/>
      <c r="AP77" s="42"/>
      <c r="AQ77" s="42" t="s">
        <v>141</v>
      </c>
      <c r="AR77" s="87">
        <v>1010180233</v>
      </c>
      <c r="AS77" s="42">
        <v>8</v>
      </c>
      <c r="AT77" s="89" t="s">
        <v>793</v>
      </c>
      <c r="AU77" s="98">
        <v>309</v>
      </c>
      <c r="AV77" s="42" t="s">
        <v>152</v>
      </c>
      <c r="AW77" s="47">
        <v>0</v>
      </c>
      <c r="AX77" s="42" t="s">
        <v>180</v>
      </c>
      <c r="AY77" s="42"/>
      <c r="AZ77" s="52"/>
      <c r="BA77" s="48"/>
      <c r="BB77" s="49"/>
      <c r="BC77" s="42"/>
      <c r="BD77" s="42"/>
      <c r="BE77" s="49"/>
      <c r="BF77" s="49"/>
      <c r="BG77" s="49"/>
      <c r="BH77" s="42"/>
      <c r="BI77" s="42"/>
      <c r="BJ77" s="50"/>
      <c r="BK77" s="42"/>
      <c r="BL77" s="50"/>
      <c r="BM77" s="99">
        <v>45713</v>
      </c>
      <c r="BN77" s="90">
        <v>46022</v>
      </c>
      <c r="BO77" s="50"/>
      <c r="BP77" s="51">
        <v>0.970873786407767</v>
      </c>
      <c r="BQ77" s="51">
        <v>0.970873786407767</v>
      </c>
      <c r="BR77" s="51">
        <v>0.970873786407767</v>
      </c>
      <c r="BS77" s="51">
        <v>0.970873786407767</v>
      </c>
      <c r="BT77" s="45" t="s">
        <v>181</v>
      </c>
      <c r="BU77" s="42" t="s">
        <v>156</v>
      </c>
      <c r="BV77" s="42" t="s">
        <v>157</v>
      </c>
      <c r="BW77" s="42">
        <v>22325</v>
      </c>
      <c r="BX77" s="42">
        <v>22025</v>
      </c>
      <c r="BY77" s="46">
        <v>26020357</v>
      </c>
      <c r="BZ77" s="52">
        <v>45712</v>
      </c>
      <c r="CA77" s="42">
        <v>24825</v>
      </c>
      <c r="CB77" s="46">
        <v>24127967</v>
      </c>
      <c r="CC77" s="52">
        <v>45713</v>
      </c>
      <c r="CD77" s="53">
        <v>0</v>
      </c>
      <c r="CE77" s="53">
        <v>473097</v>
      </c>
      <c r="CF77" s="53">
        <v>2365487</v>
      </c>
      <c r="CG77" s="53">
        <v>2365487</v>
      </c>
      <c r="CH77" s="53">
        <v>2365487</v>
      </c>
      <c r="CI77" s="53">
        <v>2365487</v>
      </c>
      <c r="CJ77" s="53">
        <v>2365487</v>
      </c>
      <c r="CK77" s="53">
        <v>2365487</v>
      </c>
      <c r="CL77" s="53">
        <v>2365487</v>
      </c>
      <c r="CM77" s="53">
        <v>2365487</v>
      </c>
      <c r="CN77" s="53">
        <v>2365487</v>
      </c>
      <c r="CO77" s="53">
        <v>2365487</v>
      </c>
      <c r="CP77" s="53">
        <v>24127967</v>
      </c>
      <c r="CQ77" s="53">
        <v>0</v>
      </c>
      <c r="CR77" s="53">
        <v>24127967</v>
      </c>
      <c r="CS77" s="88" t="s">
        <v>1194</v>
      </c>
      <c r="CT77" s="92" t="s">
        <v>1195</v>
      </c>
      <c r="CU77" s="93" t="s">
        <v>160</v>
      </c>
      <c r="CV77" s="99">
        <v>45712</v>
      </c>
      <c r="CW77" s="54">
        <v>2025</v>
      </c>
      <c r="CX77" s="54" t="s">
        <v>184</v>
      </c>
      <c r="CY77" s="55" t="s">
        <v>162</v>
      </c>
      <c r="CZ77" s="50">
        <v>45716</v>
      </c>
      <c r="DA77" s="88" t="s">
        <v>562</v>
      </c>
      <c r="DB77" s="41"/>
      <c r="DC77" s="91" t="s">
        <v>312</v>
      </c>
      <c r="DD77" s="96">
        <v>26219</v>
      </c>
      <c r="DE77" s="88" t="s">
        <v>855</v>
      </c>
      <c r="DF77" s="88" t="s">
        <v>373</v>
      </c>
      <c r="DG77" s="88" t="s">
        <v>373</v>
      </c>
      <c r="DH77" s="44">
        <v>0</v>
      </c>
      <c r="DI77" s="44" t="s">
        <v>1196</v>
      </c>
      <c r="DJ77" s="57" t="s">
        <v>1197</v>
      </c>
      <c r="DK77" s="57" t="s">
        <v>361</v>
      </c>
      <c r="DL77" s="94" t="s">
        <v>1198</v>
      </c>
      <c r="DM77" s="94" t="s">
        <v>1199</v>
      </c>
      <c r="DN77" s="58">
        <v>45239</v>
      </c>
      <c r="DO77" s="59"/>
      <c r="DP77" s="59"/>
      <c r="DQ77" s="59"/>
      <c r="DR77" s="59"/>
      <c r="DS77" s="59"/>
      <c r="DT77" s="59"/>
      <c r="DU77" s="59"/>
      <c r="DV77" s="59"/>
      <c r="DW77" s="59"/>
      <c r="DX77" s="59"/>
      <c r="DY77" s="59"/>
      <c r="DZ77" s="59"/>
    </row>
    <row r="78" spans="1:130" x14ac:dyDescent="0.35">
      <c r="A78" s="40">
        <v>77</v>
      </c>
      <c r="B78" s="40" t="s">
        <v>2448</v>
      </c>
      <c r="C78" s="41" t="s">
        <v>1200</v>
      </c>
      <c r="D78" s="42"/>
      <c r="E78" s="42"/>
      <c r="F78" s="43" t="s">
        <v>1201</v>
      </c>
      <c r="G78" s="83">
        <v>45713</v>
      </c>
      <c r="H78" s="42" t="s">
        <v>132</v>
      </c>
      <c r="I78" s="44" t="s">
        <v>1202</v>
      </c>
      <c r="J78" s="98" t="s">
        <v>406</v>
      </c>
      <c r="K78" s="42" t="s">
        <v>135</v>
      </c>
      <c r="L78" s="45" t="s">
        <v>136</v>
      </c>
      <c r="M78" s="42" t="s">
        <v>137</v>
      </c>
      <c r="N78" s="84" t="s">
        <v>1203</v>
      </c>
      <c r="O78" s="42" t="s">
        <v>139</v>
      </c>
      <c r="P78" s="85">
        <v>24127967</v>
      </c>
      <c r="Q78" s="46"/>
      <c r="R78" s="46"/>
      <c r="S78" s="46"/>
      <c r="T78" s="86">
        <v>2365487</v>
      </c>
      <c r="U78" s="42" t="s">
        <v>140</v>
      </c>
      <c r="V78" s="42" t="s">
        <v>141</v>
      </c>
      <c r="W78" s="97">
        <v>1054994574</v>
      </c>
      <c r="X78" s="47" t="s">
        <v>142</v>
      </c>
      <c r="Y78" s="42" t="s">
        <v>1204</v>
      </c>
      <c r="Z78" s="42"/>
      <c r="AA78" s="47" t="s">
        <v>142</v>
      </c>
      <c r="AB78" s="47" t="s">
        <v>142</v>
      </c>
      <c r="AC78" s="88" t="s">
        <v>1205</v>
      </c>
      <c r="AD78" s="88" t="s">
        <v>1206</v>
      </c>
      <c r="AE78" s="42" t="s">
        <v>178</v>
      </c>
      <c r="AF78" s="42" t="s">
        <v>179</v>
      </c>
      <c r="AG78" s="60">
        <v>1</v>
      </c>
      <c r="AH78" s="50" t="s">
        <v>142</v>
      </c>
      <c r="AI78" s="50" t="s">
        <v>142</v>
      </c>
      <c r="AJ78" s="42" t="s">
        <v>150</v>
      </c>
      <c r="AK78" s="42"/>
      <c r="AL78" s="42"/>
      <c r="AM78" s="42"/>
      <c r="AN78" s="42"/>
      <c r="AO78" s="42"/>
      <c r="AP78" s="42"/>
      <c r="AQ78" s="42" t="s">
        <v>141</v>
      </c>
      <c r="AR78" s="87">
        <v>1010180233</v>
      </c>
      <c r="AS78" s="42">
        <v>8</v>
      </c>
      <c r="AT78" s="89" t="s">
        <v>793</v>
      </c>
      <c r="AU78" s="98">
        <v>309</v>
      </c>
      <c r="AV78" s="42" t="s">
        <v>152</v>
      </c>
      <c r="AW78" s="47">
        <v>0</v>
      </c>
      <c r="AX78" s="42" t="s">
        <v>180</v>
      </c>
      <c r="AY78" s="42"/>
      <c r="AZ78" s="52"/>
      <c r="BA78" s="48"/>
      <c r="BB78" s="49"/>
      <c r="BC78" s="42"/>
      <c r="BD78" s="42"/>
      <c r="BE78" s="49"/>
      <c r="BF78" s="49"/>
      <c r="BG78" s="49"/>
      <c r="BH78" s="42"/>
      <c r="BI78" s="42"/>
      <c r="BJ78" s="50"/>
      <c r="BK78" s="42"/>
      <c r="BL78" s="50"/>
      <c r="BM78" s="99">
        <v>45713</v>
      </c>
      <c r="BN78" s="90">
        <v>46022</v>
      </c>
      <c r="BO78" s="50"/>
      <c r="BP78" s="51">
        <v>11.003236245954692</v>
      </c>
      <c r="BQ78" s="51">
        <v>11.003236245954692</v>
      </c>
      <c r="BR78" s="51">
        <v>11.003236245954692</v>
      </c>
      <c r="BS78" s="51">
        <v>11.003236245954692</v>
      </c>
      <c r="BT78" s="45" t="s">
        <v>1207</v>
      </c>
      <c r="BU78" s="42" t="s">
        <v>156</v>
      </c>
      <c r="BV78" s="42" t="s">
        <v>157</v>
      </c>
      <c r="BW78" s="42">
        <v>22925</v>
      </c>
      <c r="BX78" s="42">
        <v>21625</v>
      </c>
      <c r="BY78" s="46">
        <v>26020357</v>
      </c>
      <c r="BZ78" s="52">
        <v>45711</v>
      </c>
      <c r="CA78" s="42">
        <v>24625</v>
      </c>
      <c r="CB78" s="46">
        <v>24127967</v>
      </c>
      <c r="CC78" s="52">
        <v>45713</v>
      </c>
      <c r="CD78" s="53">
        <v>0</v>
      </c>
      <c r="CE78" s="53">
        <v>473097</v>
      </c>
      <c r="CF78" s="53">
        <v>2365487</v>
      </c>
      <c r="CG78" s="53">
        <v>2365487</v>
      </c>
      <c r="CH78" s="53">
        <v>2365487</v>
      </c>
      <c r="CI78" s="53">
        <v>2365487</v>
      </c>
      <c r="CJ78" s="53">
        <v>2365487</v>
      </c>
      <c r="CK78" s="53">
        <v>2365487</v>
      </c>
      <c r="CL78" s="53">
        <v>2365487</v>
      </c>
      <c r="CM78" s="53">
        <v>2365487</v>
      </c>
      <c r="CN78" s="53">
        <v>2365487</v>
      </c>
      <c r="CO78" s="53">
        <v>2365487</v>
      </c>
      <c r="CP78" s="53">
        <v>24127967</v>
      </c>
      <c r="CQ78" s="53">
        <v>0</v>
      </c>
      <c r="CR78" s="53">
        <v>24127967</v>
      </c>
      <c r="CS78" s="88" t="s">
        <v>1208</v>
      </c>
      <c r="CT78" s="92" t="s">
        <v>1209</v>
      </c>
      <c r="CU78" s="93" t="s">
        <v>160</v>
      </c>
      <c r="CV78" s="99">
        <v>45712</v>
      </c>
      <c r="CW78" s="54">
        <v>2025</v>
      </c>
      <c r="CX78" s="54" t="s">
        <v>184</v>
      </c>
      <c r="CY78" s="55" t="s">
        <v>162</v>
      </c>
      <c r="CZ78" s="50">
        <v>45747</v>
      </c>
      <c r="DA78" s="88" t="s">
        <v>562</v>
      </c>
      <c r="DB78" s="41"/>
      <c r="DC78" s="91" t="s">
        <v>312</v>
      </c>
      <c r="DD78" s="96">
        <v>34130</v>
      </c>
      <c r="DE78" s="88" t="s">
        <v>1210</v>
      </c>
      <c r="DF78" s="88" t="s">
        <v>1211</v>
      </c>
      <c r="DG78" s="88" t="s">
        <v>1211</v>
      </c>
      <c r="DH78" s="44">
        <v>0</v>
      </c>
      <c r="DI78" s="44" t="s">
        <v>1212</v>
      </c>
      <c r="DJ78" s="57" t="s">
        <v>1213</v>
      </c>
      <c r="DK78" s="57" t="s">
        <v>361</v>
      </c>
      <c r="DL78" s="94" t="s">
        <v>1214</v>
      </c>
      <c r="DM78" s="94" t="s">
        <v>1215</v>
      </c>
      <c r="DN78" s="58">
        <v>44992</v>
      </c>
      <c r="DO78" s="59"/>
      <c r="DP78" s="59"/>
      <c r="DQ78" s="59"/>
      <c r="DR78" s="59"/>
      <c r="DS78" s="59"/>
      <c r="DT78" s="59"/>
      <c r="DU78" s="59"/>
      <c r="DV78" s="59"/>
      <c r="DW78" s="59"/>
      <c r="DX78" s="59"/>
      <c r="DY78" s="59"/>
      <c r="DZ78" s="59"/>
    </row>
    <row r="79" spans="1:130" x14ac:dyDescent="0.35">
      <c r="A79" s="40">
        <v>78</v>
      </c>
      <c r="B79" s="40" t="s">
        <v>2448</v>
      </c>
      <c r="C79" s="41" t="s">
        <v>1216</v>
      </c>
      <c r="D79" s="42"/>
      <c r="E79" s="42"/>
      <c r="F79" s="43" t="s">
        <v>1217</v>
      </c>
      <c r="G79" s="83">
        <v>45713</v>
      </c>
      <c r="H79" s="42" t="s">
        <v>172</v>
      </c>
      <c r="I79" s="44" t="s">
        <v>1218</v>
      </c>
      <c r="J79" s="98" t="s">
        <v>406</v>
      </c>
      <c r="K79" s="42" t="s">
        <v>135</v>
      </c>
      <c r="L79" s="45" t="s">
        <v>136</v>
      </c>
      <c r="M79" s="42" t="s">
        <v>137</v>
      </c>
      <c r="N79" s="84" t="s">
        <v>1219</v>
      </c>
      <c r="O79" s="42" t="s">
        <v>139</v>
      </c>
      <c r="P79" s="85">
        <v>51060040</v>
      </c>
      <c r="Q79" s="46"/>
      <c r="R79" s="46"/>
      <c r="S79" s="46"/>
      <c r="T79" s="86">
        <v>5106004</v>
      </c>
      <c r="U79" s="42" t="s">
        <v>140</v>
      </c>
      <c r="V79" s="42" t="s">
        <v>141</v>
      </c>
      <c r="W79" s="97">
        <v>1061756408</v>
      </c>
      <c r="X79" s="47" t="s">
        <v>142</v>
      </c>
      <c r="Y79" s="42" t="s">
        <v>1220</v>
      </c>
      <c r="Z79" s="42"/>
      <c r="AA79" s="47" t="s">
        <v>142</v>
      </c>
      <c r="AB79" s="47" t="s">
        <v>142</v>
      </c>
      <c r="AC79" s="88" t="s">
        <v>473</v>
      </c>
      <c r="AD79" s="88" t="s">
        <v>1221</v>
      </c>
      <c r="AE79" s="42" t="s">
        <v>178</v>
      </c>
      <c r="AF79" s="42" t="s">
        <v>179</v>
      </c>
      <c r="AG79" s="60">
        <v>1</v>
      </c>
      <c r="AH79" s="50" t="s">
        <v>142</v>
      </c>
      <c r="AI79" s="50" t="s">
        <v>142</v>
      </c>
      <c r="AJ79" s="42" t="s">
        <v>150</v>
      </c>
      <c r="AK79" s="42"/>
      <c r="AL79" s="42"/>
      <c r="AM79" s="42"/>
      <c r="AN79" s="42"/>
      <c r="AO79" s="42"/>
      <c r="AP79" s="42"/>
      <c r="AQ79" s="42" t="s">
        <v>141</v>
      </c>
      <c r="AR79" s="87">
        <v>1010180233</v>
      </c>
      <c r="AS79" s="42">
        <v>8</v>
      </c>
      <c r="AT79" s="89" t="s">
        <v>793</v>
      </c>
      <c r="AU79" s="98">
        <v>302</v>
      </c>
      <c r="AV79" s="42" t="s">
        <v>152</v>
      </c>
      <c r="AW79" s="47">
        <v>0</v>
      </c>
      <c r="AX79" s="42" t="s">
        <v>180</v>
      </c>
      <c r="AY79" s="42"/>
      <c r="AZ79" s="52"/>
      <c r="BA79" s="48"/>
      <c r="BB79" s="49"/>
      <c r="BC79" s="42"/>
      <c r="BD79" s="42"/>
      <c r="BE79" s="49"/>
      <c r="BF79" s="49"/>
      <c r="BG79" s="49"/>
      <c r="BH79" s="42"/>
      <c r="BI79" s="42"/>
      <c r="BJ79" s="50"/>
      <c r="BK79" s="42"/>
      <c r="BL79" s="50"/>
      <c r="BM79" s="99">
        <v>45713</v>
      </c>
      <c r="BN79" s="90">
        <v>46015</v>
      </c>
      <c r="BO79" s="50"/>
      <c r="BP79" s="51">
        <v>0.99337748344370858</v>
      </c>
      <c r="BQ79" s="51">
        <v>0.99337748344370858</v>
      </c>
      <c r="BR79" s="51">
        <v>0.99337748344370858</v>
      </c>
      <c r="BS79" s="51">
        <v>0.99337748344370858</v>
      </c>
      <c r="BT79" s="45" t="s">
        <v>181</v>
      </c>
      <c r="BU79" s="42" t="s">
        <v>156</v>
      </c>
      <c r="BV79" s="42" t="s">
        <v>157</v>
      </c>
      <c r="BW79" s="42">
        <v>22625</v>
      </c>
      <c r="BX79" s="42">
        <v>22125</v>
      </c>
      <c r="BY79" s="46">
        <v>51060040</v>
      </c>
      <c r="BZ79" s="52">
        <v>45712</v>
      </c>
      <c r="CA79" s="42">
        <v>24125</v>
      </c>
      <c r="CB79" s="46">
        <v>51060040</v>
      </c>
      <c r="CC79" s="52">
        <v>45713</v>
      </c>
      <c r="CD79" s="53">
        <v>0</v>
      </c>
      <c r="CE79" s="53">
        <v>1021201</v>
      </c>
      <c r="CF79" s="53">
        <v>5106004</v>
      </c>
      <c r="CG79" s="53">
        <v>5106004</v>
      </c>
      <c r="CH79" s="53">
        <v>5106004</v>
      </c>
      <c r="CI79" s="53">
        <v>5106004</v>
      </c>
      <c r="CJ79" s="53">
        <v>5106004</v>
      </c>
      <c r="CK79" s="53">
        <v>5106004</v>
      </c>
      <c r="CL79" s="53">
        <v>5106004</v>
      </c>
      <c r="CM79" s="53">
        <v>5106004</v>
      </c>
      <c r="CN79" s="53">
        <v>5106004</v>
      </c>
      <c r="CO79" s="53">
        <v>4084803</v>
      </c>
      <c r="CP79" s="53">
        <v>51060040</v>
      </c>
      <c r="CQ79" s="53">
        <v>0</v>
      </c>
      <c r="CR79" s="53">
        <v>51060040</v>
      </c>
      <c r="CS79" s="88" t="s">
        <v>1222</v>
      </c>
      <c r="CT79" s="92" t="s">
        <v>1223</v>
      </c>
      <c r="CU79" s="93" t="s">
        <v>160</v>
      </c>
      <c r="CV79" s="99">
        <v>45712</v>
      </c>
      <c r="CW79" s="54">
        <v>2025</v>
      </c>
      <c r="CX79" s="54" t="s">
        <v>184</v>
      </c>
      <c r="CY79" s="55" t="s">
        <v>162</v>
      </c>
      <c r="CZ79" s="50">
        <v>45716</v>
      </c>
      <c r="DA79" s="88" t="s">
        <v>562</v>
      </c>
      <c r="DB79" s="41"/>
      <c r="DC79" s="91" t="s">
        <v>163</v>
      </c>
      <c r="DD79" s="96">
        <v>33958</v>
      </c>
      <c r="DE79" s="88" t="s">
        <v>1224</v>
      </c>
      <c r="DF79" s="88" t="s">
        <v>1225</v>
      </c>
      <c r="DG79" s="88" t="s">
        <v>1225</v>
      </c>
      <c r="DH79" s="44" t="s">
        <v>1226</v>
      </c>
      <c r="DI79" s="44" t="s">
        <v>1227</v>
      </c>
      <c r="DJ79" s="57" t="s">
        <v>1228</v>
      </c>
      <c r="DK79" s="57" t="s">
        <v>361</v>
      </c>
      <c r="DL79" s="94">
        <v>3203662621</v>
      </c>
      <c r="DM79" s="94" t="s">
        <v>1229</v>
      </c>
      <c r="DN79" s="58">
        <v>44973</v>
      </c>
      <c r="DO79" s="59"/>
      <c r="DP79" s="59"/>
      <c r="DQ79" s="59"/>
      <c r="DR79" s="59"/>
      <c r="DS79" s="59"/>
      <c r="DT79" s="59"/>
      <c r="DU79" s="59"/>
      <c r="DV79" s="59"/>
      <c r="DW79" s="59"/>
      <c r="DX79" s="59"/>
      <c r="DY79" s="59"/>
      <c r="DZ79" s="59"/>
    </row>
    <row r="80" spans="1:130" x14ac:dyDescent="0.35">
      <c r="A80" s="40">
        <v>79</v>
      </c>
      <c r="B80" s="40" t="s">
        <v>2448</v>
      </c>
      <c r="C80" s="41" t="s">
        <v>1230</v>
      </c>
      <c r="D80" s="42"/>
      <c r="E80" s="42"/>
      <c r="F80" s="43" t="s">
        <v>1231</v>
      </c>
      <c r="G80" s="83">
        <v>45713</v>
      </c>
      <c r="H80" s="42" t="s">
        <v>172</v>
      </c>
      <c r="I80" s="44" t="s">
        <v>1232</v>
      </c>
      <c r="J80" s="98" t="s">
        <v>949</v>
      </c>
      <c r="K80" s="42" t="s">
        <v>135</v>
      </c>
      <c r="L80" s="45" t="s">
        <v>136</v>
      </c>
      <c r="M80" s="42" t="s">
        <v>137</v>
      </c>
      <c r="N80" s="84" t="s">
        <v>1233</v>
      </c>
      <c r="O80" s="42" t="s">
        <v>139</v>
      </c>
      <c r="P80" s="85">
        <v>42007440</v>
      </c>
      <c r="Q80" s="46"/>
      <c r="R80" s="46"/>
      <c r="S80" s="46"/>
      <c r="T80" s="86">
        <v>4200744</v>
      </c>
      <c r="U80" s="42" t="s">
        <v>140</v>
      </c>
      <c r="V80" s="42" t="s">
        <v>141</v>
      </c>
      <c r="W80" s="97">
        <v>87065070</v>
      </c>
      <c r="X80" s="47" t="s">
        <v>142</v>
      </c>
      <c r="Y80" s="42" t="s">
        <v>175</v>
      </c>
      <c r="Z80" s="42"/>
      <c r="AA80" s="47" t="s">
        <v>142</v>
      </c>
      <c r="AB80" s="47" t="s">
        <v>142</v>
      </c>
      <c r="AC80" s="88" t="s">
        <v>368</v>
      </c>
      <c r="AD80" s="88" t="s">
        <v>1234</v>
      </c>
      <c r="AE80" s="42" t="s">
        <v>178</v>
      </c>
      <c r="AF80" s="42" t="s">
        <v>179</v>
      </c>
      <c r="AG80" s="60">
        <v>1</v>
      </c>
      <c r="AH80" s="50" t="s">
        <v>142</v>
      </c>
      <c r="AI80" s="50" t="s">
        <v>142</v>
      </c>
      <c r="AJ80" s="42" t="s">
        <v>150</v>
      </c>
      <c r="AK80" s="42"/>
      <c r="AL80" s="42"/>
      <c r="AM80" s="42"/>
      <c r="AN80" s="42"/>
      <c r="AO80" s="42"/>
      <c r="AP80" s="42"/>
      <c r="AQ80" s="42" t="s">
        <v>141</v>
      </c>
      <c r="AR80" s="87">
        <v>79307788</v>
      </c>
      <c r="AS80" s="42">
        <v>1</v>
      </c>
      <c r="AT80" s="89" t="s">
        <v>952</v>
      </c>
      <c r="AU80" s="98">
        <v>302</v>
      </c>
      <c r="AV80" s="42" t="s">
        <v>152</v>
      </c>
      <c r="AW80" s="47">
        <v>0</v>
      </c>
      <c r="AX80" s="42" t="s">
        <v>180</v>
      </c>
      <c r="AY80" s="42"/>
      <c r="AZ80" s="52"/>
      <c r="BA80" s="48"/>
      <c r="BB80" s="49"/>
      <c r="BC80" s="42"/>
      <c r="BD80" s="42"/>
      <c r="BE80" s="49"/>
      <c r="BF80" s="49"/>
      <c r="BG80" s="49"/>
      <c r="BH80" s="42"/>
      <c r="BI80" s="42"/>
      <c r="BJ80" s="50"/>
      <c r="BK80" s="42"/>
      <c r="BL80" s="50"/>
      <c r="BM80" s="99">
        <v>45713</v>
      </c>
      <c r="BN80" s="90">
        <v>46015</v>
      </c>
      <c r="BO80" s="50"/>
      <c r="BP80" s="51">
        <v>0.99337748344370858</v>
      </c>
      <c r="BQ80" s="51">
        <v>0.99337748344370858</v>
      </c>
      <c r="BR80" s="51">
        <v>0.99337748344370858</v>
      </c>
      <c r="BS80" s="51">
        <v>0.99337748344370858</v>
      </c>
      <c r="BT80" s="45" t="s">
        <v>181</v>
      </c>
      <c r="BU80" s="42" t="s">
        <v>156</v>
      </c>
      <c r="BV80" s="42" t="s">
        <v>157</v>
      </c>
      <c r="BW80" s="42">
        <v>18925</v>
      </c>
      <c r="BX80" s="42">
        <v>18125</v>
      </c>
      <c r="BY80" s="46">
        <v>42007440</v>
      </c>
      <c r="BZ80" s="52">
        <v>45706</v>
      </c>
      <c r="CA80" s="42">
        <v>25025</v>
      </c>
      <c r="CB80" s="46">
        <v>42007440</v>
      </c>
      <c r="CC80" s="52">
        <v>45713</v>
      </c>
      <c r="CD80" s="53">
        <v>0</v>
      </c>
      <c r="CE80" s="53">
        <v>840149</v>
      </c>
      <c r="CF80" s="53">
        <v>4200744</v>
      </c>
      <c r="CG80" s="53">
        <v>4200744</v>
      </c>
      <c r="CH80" s="53">
        <v>4200744</v>
      </c>
      <c r="CI80" s="53">
        <v>4200744</v>
      </c>
      <c r="CJ80" s="53">
        <v>4200744</v>
      </c>
      <c r="CK80" s="53">
        <v>4200744</v>
      </c>
      <c r="CL80" s="53">
        <v>4200744</v>
      </c>
      <c r="CM80" s="53">
        <v>4200744</v>
      </c>
      <c r="CN80" s="53">
        <v>4200744</v>
      </c>
      <c r="CO80" s="53">
        <v>3360595</v>
      </c>
      <c r="CP80" s="53">
        <v>42007440</v>
      </c>
      <c r="CQ80" s="53">
        <v>0</v>
      </c>
      <c r="CR80" s="53">
        <v>42007440</v>
      </c>
      <c r="CS80" s="88" t="s">
        <v>1235</v>
      </c>
      <c r="CT80" s="92" t="s">
        <v>1236</v>
      </c>
      <c r="CU80" s="93" t="s">
        <v>160</v>
      </c>
      <c r="CV80" s="99">
        <v>45712</v>
      </c>
      <c r="CW80" s="54">
        <v>2025</v>
      </c>
      <c r="CX80" s="54" t="s">
        <v>184</v>
      </c>
      <c r="CY80" s="55" t="s">
        <v>162</v>
      </c>
      <c r="CZ80" s="50">
        <v>45716</v>
      </c>
      <c r="DA80" s="88" t="s">
        <v>562</v>
      </c>
      <c r="DB80" s="41"/>
      <c r="DC80" s="91" t="s">
        <v>163</v>
      </c>
      <c r="DD80" s="96">
        <v>30526</v>
      </c>
      <c r="DE80" s="88" t="s">
        <v>955</v>
      </c>
      <c r="DF80" s="88" t="s">
        <v>656</v>
      </c>
      <c r="DG80" s="88" t="s">
        <v>656</v>
      </c>
      <c r="DH80" s="44">
        <v>0</v>
      </c>
      <c r="DI80" s="44" t="s">
        <v>1237</v>
      </c>
      <c r="DJ80" s="57" t="s">
        <v>1238</v>
      </c>
      <c r="DK80" s="57" t="s">
        <v>361</v>
      </c>
      <c r="DL80" s="94">
        <v>3167356415</v>
      </c>
      <c r="DM80" s="94" t="s">
        <v>1239</v>
      </c>
      <c r="DN80" s="58">
        <v>45330</v>
      </c>
      <c r="DO80" s="59"/>
      <c r="DP80" s="59"/>
      <c r="DQ80" s="59"/>
      <c r="DR80" s="59"/>
      <c r="DS80" s="59"/>
      <c r="DT80" s="59"/>
      <c r="DU80" s="59"/>
      <c r="DV80" s="59"/>
      <c r="DW80" s="59"/>
      <c r="DX80" s="59"/>
      <c r="DY80" s="59"/>
      <c r="DZ80" s="59"/>
    </row>
    <row r="81" spans="1:130" x14ac:dyDescent="0.35">
      <c r="A81" s="40">
        <v>80</v>
      </c>
      <c r="B81" s="40" t="s">
        <v>2448</v>
      </c>
      <c r="C81" s="41" t="s">
        <v>1240</v>
      </c>
      <c r="D81" s="42"/>
      <c r="E81" s="42"/>
      <c r="F81" s="43" t="s">
        <v>1241</v>
      </c>
      <c r="G81" s="83">
        <v>45713</v>
      </c>
      <c r="H81" s="42" t="s">
        <v>132</v>
      </c>
      <c r="I81" s="44" t="s">
        <v>1242</v>
      </c>
      <c r="J81" s="98" t="s">
        <v>949</v>
      </c>
      <c r="K81" s="42" t="s">
        <v>135</v>
      </c>
      <c r="L81" s="45" t="s">
        <v>136</v>
      </c>
      <c r="M81" s="42" t="s">
        <v>137</v>
      </c>
      <c r="N81" s="84" t="s">
        <v>1243</v>
      </c>
      <c r="O81" s="42" t="s">
        <v>139</v>
      </c>
      <c r="P81" s="85">
        <v>16526142</v>
      </c>
      <c r="Q81" s="46"/>
      <c r="R81" s="46"/>
      <c r="S81" s="46"/>
      <c r="T81" s="86">
        <v>1836238</v>
      </c>
      <c r="U81" s="42" t="s">
        <v>140</v>
      </c>
      <c r="V81" s="42" t="s">
        <v>141</v>
      </c>
      <c r="W81" s="97">
        <v>66827658</v>
      </c>
      <c r="X81" s="47" t="s">
        <v>142</v>
      </c>
      <c r="Y81" s="42" t="s">
        <v>143</v>
      </c>
      <c r="Z81" s="42"/>
      <c r="AA81" s="47" t="s">
        <v>142</v>
      </c>
      <c r="AB81" s="47" t="s">
        <v>142</v>
      </c>
      <c r="AC81" s="88" t="s">
        <v>554</v>
      </c>
      <c r="AD81" s="88" t="s">
        <v>1244</v>
      </c>
      <c r="AE81" s="42" t="s">
        <v>178</v>
      </c>
      <c r="AF81" s="42" t="s">
        <v>179</v>
      </c>
      <c r="AG81" s="60">
        <v>1</v>
      </c>
      <c r="AH81" s="50" t="s">
        <v>142</v>
      </c>
      <c r="AI81" s="50" t="s">
        <v>142</v>
      </c>
      <c r="AJ81" s="42" t="s">
        <v>150</v>
      </c>
      <c r="AK81" s="42"/>
      <c r="AL81" s="42"/>
      <c r="AM81" s="42"/>
      <c r="AN81" s="42"/>
      <c r="AO81" s="42"/>
      <c r="AP81" s="42"/>
      <c r="AQ81" s="42" t="s">
        <v>141</v>
      </c>
      <c r="AR81" s="87">
        <v>79307788</v>
      </c>
      <c r="AS81" s="42">
        <v>1</v>
      </c>
      <c r="AT81" s="89" t="s">
        <v>952</v>
      </c>
      <c r="AU81" s="98">
        <v>309</v>
      </c>
      <c r="AV81" s="42" t="s">
        <v>152</v>
      </c>
      <c r="AW81" s="47">
        <v>0</v>
      </c>
      <c r="AX81" s="42" t="s">
        <v>924</v>
      </c>
      <c r="AY81" s="42">
        <v>2203486</v>
      </c>
      <c r="AZ81" s="52">
        <v>45985</v>
      </c>
      <c r="BA81" s="48">
        <v>36</v>
      </c>
      <c r="BB81" s="49"/>
      <c r="BC81" s="42"/>
      <c r="BD81" s="42"/>
      <c r="BE81" s="49"/>
      <c r="BF81" s="49"/>
      <c r="BG81" s="49"/>
      <c r="BH81" s="42"/>
      <c r="BI81" s="42"/>
      <c r="BJ81" s="50"/>
      <c r="BK81" s="42" t="s">
        <v>1245</v>
      </c>
      <c r="BL81" s="50">
        <v>45985</v>
      </c>
      <c r="BM81" s="99">
        <v>45713</v>
      </c>
      <c r="BN81" s="90">
        <v>46022</v>
      </c>
      <c r="BO81" s="50"/>
      <c r="BP81" s="51">
        <v>89.967637540453069</v>
      </c>
      <c r="BQ81" s="51">
        <v>89.967637540453069</v>
      </c>
      <c r="BR81" s="51">
        <v>89.967637540453069</v>
      </c>
      <c r="BS81" s="51">
        <v>89.967637540453069</v>
      </c>
      <c r="BT81" s="45" t="s">
        <v>1246</v>
      </c>
      <c r="BU81" s="42" t="s">
        <v>156</v>
      </c>
      <c r="BV81" s="42" t="s">
        <v>157</v>
      </c>
      <c r="BW81" s="42">
        <v>20025</v>
      </c>
      <c r="BX81" s="42">
        <v>20425</v>
      </c>
      <c r="BY81" s="46">
        <v>16526142</v>
      </c>
      <c r="BZ81" s="52">
        <v>45709</v>
      </c>
      <c r="CA81" s="42">
        <v>24925</v>
      </c>
      <c r="CB81" s="46">
        <v>16526142</v>
      </c>
      <c r="CC81" s="52">
        <v>45713</v>
      </c>
      <c r="CD81" s="53">
        <v>0</v>
      </c>
      <c r="CE81" s="53">
        <v>367248</v>
      </c>
      <c r="CF81" s="53">
        <v>1836238</v>
      </c>
      <c r="CG81" s="53">
        <v>1836238</v>
      </c>
      <c r="CH81" s="53">
        <v>1836238</v>
      </c>
      <c r="CI81" s="53">
        <v>1836238</v>
      </c>
      <c r="CJ81" s="53">
        <v>1836238</v>
      </c>
      <c r="CK81" s="53">
        <v>1836238</v>
      </c>
      <c r="CL81" s="53">
        <v>1836238</v>
      </c>
      <c r="CM81" s="53">
        <v>1836238</v>
      </c>
      <c r="CN81" s="53">
        <v>1468990</v>
      </c>
      <c r="CO81" s="53">
        <v>0</v>
      </c>
      <c r="CP81" s="53">
        <v>16526142</v>
      </c>
      <c r="CQ81" s="53">
        <v>2203486</v>
      </c>
      <c r="CR81" s="53">
        <v>18729628</v>
      </c>
      <c r="CS81" s="88" t="s">
        <v>1247</v>
      </c>
      <c r="CT81" s="92" t="s">
        <v>1248</v>
      </c>
      <c r="CU81" s="93" t="s">
        <v>160</v>
      </c>
      <c r="CV81" s="99">
        <v>45712</v>
      </c>
      <c r="CW81" s="54">
        <v>2025</v>
      </c>
      <c r="CX81" s="54" t="s">
        <v>184</v>
      </c>
      <c r="CY81" s="55" t="s">
        <v>162</v>
      </c>
      <c r="CZ81" s="50">
        <v>45991</v>
      </c>
      <c r="DA81" s="88" t="s">
        <v>197</v>
      </c>
      <c r="DB81" s="41"/>
      <c r="DC81" s="91" t="s">
        <v>312</v>
      </c>
      <c r="DD81" s="96">
        <v>25040</v>
      </c>
      <c r="DE81" s="88" t="s">
        <v>1249</v>
      </c>
      <c r="DF81" s="88" t="s">
        <v>373</v>
      </c>
      <c r="DG81" s="88" t="s">
        <v>373</v>
      </c>
      <c r="DH81" s="44">
        <v>0</v>
      </c>
      <c r="DI81" s="44" t="s">
        <v>1250</v>
      </c>
      <c r="DJ81" s="57" t="s">
        <v>1251</v>
      </c>
      <c r="DK81" s="57" t="s">
        <v>361</v>
      </c>
      <c r="DL81" s="94">
        <v>3147964085</v>
      </c>
      <c r="DM81" s="94" t="s">
        <v>1252</v>
      </c>
      <c r="DN81" s="58">
        <v>44965</v>
      </c>
      <c r="DO81" s="59"/>
      <c r="DP81" s="59"/>
      <c r="DQ81" s="59"/>
      <c r="DR81" s="59"/>
      <c r="DS81" s="59"/>
      <c r="DT81" s="59"/>
      <c r="DU81" s="59"/>
      <c r="DV81" s="59"/>
      <c r="DW81" s="59"/>
      <c r="DX81" s="59"/>
      <c r="DY81" s="59"/>
      <c r="DZ81" s="59"/>
    </row>
    <row r="82" spans="1:130" x14ac:dyDescent="0.35">
      <c r="A82" s="40">
        <v>81</v>
      </c>
      <c r="B82" s="40" t="s">
        <v>2448</v>
      </c>
      <c r="C82" s="41" t="s">
        <v>1253</v>
      </c>
      <c r="D82" s="42"/>
      <c r="E82" s="42"/>
      <c r="F82" s="43" t="s">
        <v>1254</v>
      </c>
      <c r="G82" s="83">
        <v>45713</v>
      </c>
      <c r="H82" s="42" t="s">
        <v>172</v>
      </c>
      <c r="I82" s="44" t="s">
        <v>1255</v>
      </c>
      <c r="J82" s="98" t="s">
        <v>406</v>
      </c>
      <c r="K82" s="42" t="s">
        <v>135</v>
      </c>
      <c r="L82" s="45" t="s">
        <v>136</v>
      </c>
      <c r="M82" s="42" t="s">
        <v>137</v>
      </c>
      <c r="N82" s="84" t="s">
        <v>1256</v>
      </c>
      <c r="O82" s="42" t="s">
        <v>139</v>
      </c>
      <c r="P82" s="85">
        <v>32913870</v>
      </c>
      <c r="Q82" s="46"/>
      <c r="R82" s="46"/>
      <c r="S82" s="46"/>
      <c r="T82" s="86">
        <v>3226850</v>
      </c>
      <c r="U82" s="42" t="s">
        <v>1257</v>
      </c>
      <c r="V82" s="42" t="s">
        <v>141</v>
      </c>
      <c r="W82" s="97">
        <v>75098964</v>
      </c>
      <c r="X82" s="47" t="s">
        <v>142</v>
      </c>
      <c r="Y82" s="42" t="s">
        <v>1220</v>
      </c>
      <c r="Z82" s="42"/>
      <c r="AA82" s="47" t="s">
        <v>142</v>
      </c>
      <c r="AB82" s="47" t="s">
        <v>142</v>
      </c>
      <c r="AC82" s="88" t="s">
        <v>222</v>
      </c>
      <c r="AD82" s="88" t="s">
        <v>1258</v>
      </c>
      <c r="AE82" s="42" t="s">
        <v>178</v>
      </c>
      <c r="AF82" s="42" t="s">
        <v>179</v>
      </c>
      <c r="AG82" s="60">
        <v>1</v>
      </c>
      <c r="AH82" s="50" t="s">
        <v>142</v>
      </c>
      <c r="AI82" s="50" t="s">
        <v>923</v>
      </c>
      <c r="AJ82" s="42" t="s">
        <v>150</v>
      </c>
      <c r="AK82" s="42"/>
      <c r="AL82" s="42"/>
      <c r="AM82" s="42"/>
      <c r="AN82" s="42"/>
      <c r="AO82" s="42"/>
      <c r="AP82" s="42"/>
      <c r="AQ82" s="42" t="s">
        <v>141</v>
      </c>
      <c r="AR82" s="87">
        <v>1010180233</v>
      </c>
      <c r="AS82" s="42">
        <v>8</v>
      </c>
      <c r="AT82" s="89" t="s">
        <v>793</v>
      </c>
      <c r="AU82" s="98">
        <v>309</v>
      </c>
      <c r="AV82" s="42" t="s">
        <v>152</v>
      </c>
      <c r="AW82" s="47">
        <v>0</v>
      </c>
      <c r="AX82" s="42" t="s">
        <v>180</v>
      </c>
      <c r="AY82" s="42"/>
      <c r="AZ82" s="52"/>
      <c r="BA82" s="48"/>
      <c r="BB82" s="49"/>
      <c r="BC82" s="42"/>
      <c r="BD82" s="42"/>
      <c r="BE82" s="49"/>
      <c r="BF82" s="49"/>
      <c r="BG82" s="49"/>
      <c r="BH82" s="42"/>
      <c r="BI82" s="42"/>
      <c r="BJ82" s="50"/>
      <c r="BK82" s="42"/>
      <c r="BL82" s="50"/>
      <c r="BM82" s="99">
        <v>45713</v>
      </c>
      <c r="BN82" s="90">
        <v>46022</v>
      </c>
      <c r="BO82" s="50"/>
      <c r="BP82" s="51">
        <v>0.970873786407767</v>
      </c>
      <c r="BQ82" s="51">
        <v>0.970873786407767</v>
      </c>
      <c r="BR82" s="51">
        <v>0.970873786407767</v>
      </c>
      <c r="BS82" s="51">
        <v>0.970873786407767</v>
      </c>
      <c r="BT82" s="45" t="s">
        <v>181</v>
      </c>
      <c r="BU82" s="42" t="s">
        <v>156</v>
      </c>
      <c r="BV82" s="42" t="s">
        <v>157</v>
      </c>
      <c r="BW82" s="42">
        <v>22525</v>
      </c>
      <c r="BX82" s="42">
        <v>21725</v>
      </c>
      <c r="BY82" s="46">
        <v>35495350</v>
      </c>
      <c r="BZ82" s="52">
        <v>45711</v>
      </c>
      <c r="CA82" s="42">
        <v>24725</v>
      </c>
      <c r="CB82" s="46">
        <v>32913870</v>
      </c>
      <c r="CC82" s="52">
        <v>45713</v>
      </c>
      <c r="CD82" s="53">
        <v>0</v>
      </c>
      <c r="CE82" s="53">
        <v>645370</v>
      </c>
      <c r="CF82" s="53">
        <v>3226850</v>
      </c>
      <c r="CG82" s="53">
        <v>3226850</v>
      </c>
      <c r="CH82" s="53">
        <v>3226850</v>
      </c>
      <c r="CI82" s="53">
        <v>3226850</v>
      </c>
      <c r="CJ82" s="53">
        <v>3226850</v>
      </c>
      <c r="CK82" s="53">
        <v>3226850</v>
      </c>
      <c r="CL82" s="53">
        <v>3226850</v>
      </c>
      <c r="CM82" s="53">
        <v>3226850</v>
      </c>
      <c r="CN82" s="53">
        <v>3226850</v>
      </c>
      <c r="CO82" s="53">
        <v>3226850</v>
      </c>
      <c r="CP82" s="53">
        <v>32913870</v>
      </c>
      <c r="CQ82" s="53"/>
      <c r="CR82" s="53">
        <v>32913870</v>
      </c>
      <c r="CS82" s="88" t="s">
        <v>1259</v>
      </c>
      <c r="CT82" s="92" t="s">
        <v>1260</v>
      </c>
      <c r="CU82" s="93" t="s">
        <v>160</v>
      </c>
      <c r="CV82" s="99">
        <v>45712</v>
      </c>
      <c r="CW82" s="54">
        <v>2025</v>
      </c>
      <c r="CX82" s="54" t="s">
        <v>184</v>
      </c>
      <c r="CY82" s="55" t="s">
        <v>162</v>
      </c>
      <c r="CZ82" s="50">
        <v>45716</v>
      </c>
      <c r="DA82" s="88" t="s">
        <v>177</v>
      </c>
      <c r="DB82" s="41"/>
      <c r="DC82" s="91" t="s">
        <v>312</v>
      </c>
      <c r="DD82" s="96">
        <v>29796</v>
      </c>
      <c r="DE82" s="88" t="s">
        <v>855</v>
      </c>
      <c r="DF82" s="88" t="s">
        <v>1261</v>
      </c>
      <c r="DG82" s="88" t="s">
        <v>1261</v>
      </c>
      <c r="DH82" s="44">
        <v>0</v>
      </c>
      <c r="DI82" s="44" t="s">
        <v>1262</v>
      </c>
      <c r="DJ82" s="57" t="s">
        <v>1263</v>
      </c>
      <c r="DK82" s="57" t="s">
        <v>361</v>
      </c>
      <c r="DL82" s="94" t="s">
        <v>1264</v>
      </c>
      <c r="DM82" s="94" t="s">
        <v>1265</v>
      </c>
      <c r="DN82" s="58">
        <v>45028</v>
      </c>
      <c r="DO82" s="59"/>
      <c r="DP82" s="59"/>
      <c r="DQ82" s="59"/>
      <c r="DR82" s="59"/>
      <c r="DS82" s="59"/>
      <c r="DT82" s="59"/>
      <c r="DU82" s="59"/>
      <c r="DV82" s="59"/>
      <c r="DW82" s="59"/>
      <c r="DX82" s="59"/>
      <c r="DY82" s="59"/>
      <c r="DZ82" s="59"/>
    </row>
    <row r="83" spans="1:130" x14ac:dyDescent="0.35">
      <c r="A83" s="40">
        <v>82</v>
      </c>
      <c r="B83" s="40" t="s">
        <v>2448</v>
      </c>
      <c r="C83" s="41" t="s">
        <v>1266</v>
      </c>
      <c r="D83" s="42"/>
      <c r="E83" s="42"/>
      <c r="F83" s="43" t="s">
        <v>1267</v>
      </c>
      <c r="G83" s="83">
        <v>45713</v>
      </c>
      <c r="H83" s="42" t="s">
        <v>172</v>
      </c>
      <c r="I83" s="44" t="s">
        <v>1268</v>
      </c>
      <c r="J83" s="98" t="s">
        <v>406</v>
      </c>
      <c r="K83" s="42" t="s">
        <v>135</v>
      </c>
      <c r="L83" s="45" t="s">
        <v>136</v>
      </c>
      <c r="M83" s="42" t="s">
        <v>137</v>
      </c>
      <c r="N83" s="84" t="s">
        <v>1269</v>
      </c>
      <c r="O83" s="42" t="s">
        <v>139</v>
      </c>
      <c r="P83" s="85">
        <v>24127967</v>
      </c>
      <c r="Q83" s="46"/>
      <c r="R83" s="46"/>
      <c r="S83" s="46"/>
      <c r="T83" s="86">
        <v>2365487</v>
      </c>
      <c r="U83" s="42" t="s">
        <v>140</v>
      </c>
      <c r="V83" s="42" t="s">
        <v>141</v>
      </c>
      <c r="W83" s="97">
        <v>1110543684</v>
      </c>
      <c r="X83" s="47" t="s">
        <v>142</v>
      </c>
      <c r="Y83" s="42" t="s">
        <v>1204</v>
      </c>
      <c r="Z83" s="42"/>
      <c r="AA83" s="47" t="s">
        <v>142</v>
      </c>
      <c r="AB83" s="47" t="s">
        <v>142</v>
      </c>
      <c r="AC83" s="88" t="s">
        <v>1270</v>
      </c>
      <c r="AD83" s="88" t="s">
        <v>1271</v>
      </c>
      <c r="AE83" s="42" t="s">
        <v>178</v>
      </c>
      <c r="AF83" s="42" t="s">
        <v>179</v>
      </c>
      <c r="AG83" s="60">
        <v>1</v>
      </c>
      <c r="AH83" s="50" t="s">
        <v>142</v>
      </c>
      <c r="AI83" s="50" t="s">
        <v>142</v>
      </c>
      <c r="AJ83" s="42" t="s">
        <v>150</v>
      </c>
      <c r="AK83" s="42"/>
      <c r="AL83" s="42"/>
      <c r="AM83" s="42"/>
      <c r="AN83" s="42"/>
      <c r="AO83" s="42"/>
      <c r="AP83" s="42"/>
      <c r="AQ83" s="42" t="s">
        <v>141</v>
      </c>
      <c r="AR83" s="87">
        <v>1010180233</v>
      </c>
      <c r="AS83" s="42">
        <v>8</v>
      </c>
      <c r="AT83" s="89" t="s">
        <v>793</v>
      </c>
      <c r="AU83" s="98">
        <v>309</v>
      </c>
      <c r="AV83" s="42" t="s">
        <v>152</v>
      </c>
      <c r="AW83" s="47">
        <v>0</v>
      </c>
      <c r="AX83" s="42" t="s">
        <v>180</v>
      </c>
      <c r="AY83" s="42"/>
      <c r="AZ83" s="52"/>
      <c r="BA83" s="48"/>
      <c r="BB83" s="49"/>
      <c r="BC83" s="42"/>
      <c r="BD83" s="42"/>
      <c r="BE83" s="49"/>
      <c r="BF83" s="49"/>
      <c r="BG83" s="49"/>
      <c r="BH83" s="42"/>
      <c r="BI83" s="42"/>
      <c r="BJ83" s="50"/>
      <c r="BK83" s="42"/>
      <c r="BL83" s="50"/>
      <c r="BM83" s="99">
        <v>45713</v>
      </c>
      <c r="BN83" s="90">
        <v>46022</v>
      </c>
      <c r="BO83" s="50"/>
      <c r="BP83" s="51">
        <v>0.970873786407767</v>
      </c>
      <c r="BQ83" s="51">
        <v>0.970873786407767</v>
      </c>
      <c r="BR83" s="51">
        <v>0.970873786407767</v>
      </c>
      <c r="BS83" s="51">
        <v>0.970873786407767</v>
      </c>
      <c r="BT83" s="45" t="s">
        <v>181</v>
      </c>
      <c r="BU83" s="42" t="s">
        <v>156</v>
      </c>
      <c r="BV83" s="42" t="s">
        <v>157</v>
      </c>
      <c r="BW83" s="42">
        <v>23125</v>
      </c>
      <c r="BX83" s="42">
        <v>21425</v>
      </c>
      <c r="BY83" s="46">
        <v>26020357</v>
      </c>
      <c r="BZ83" s="52">
        <v>45711</v>
      </c>
      <c r="CA83" s="42">
        <v>24425</v>
      </c>
      <c r="CB83" s="46">
        <v>24127967</v>
      </c>
      <c r="CC83" s="52">
        <v>45713</v>
      </c>
      <c r="CD83" s="53">
        <v>0</v>
      </c>
      <c r="CE83" s="53">
        <v>473097</v>
      </c>
      <c r="CF83" s="53">
        <v>2365487</v>
      </c>
      <c r="CG83" s="53">
        <v>2365487</v>
      </c>
      <c r="CH83" s="53">
        <v>2365487</v>
      </c>
      <c r="CI83" s="53">
        <v>2365487</v>
      </c>
      <c r="CJ83" s="53">
        <v>2365487</v>
      </c>
      <c r="CK83" s="53">
        <v>2365487</v>
      </c>
      <c r="CL83" s="53">
        <v>2365487</v>
      </c>
      <c r="CM83" s="53">
        <v>2365487</v>
      </c>
      <c r="CN83" s="53">
        <v>2365487</v>
      </c>
      <c r="CO83" s="53">
        <v>2365487</v>
      </c>
      <c r="CP83" s="53">
        <v>24127967</v>
      </c>
      <c r="CQ83" s="53">
        <v>0</v>
      </c>
      <c r="CR83" s="53">
        <v>24127967</v>
      </c>
      <c r="CS83" s="88" t="s">
        <v>1272</v>
      </c>
      <c r="CT83" s="92" t="s">
        <v>1273</v>
      </c>
      <c r="CU83" s="93" t="s">
        <v>160</v>
      </c>
      <c r="CV83" s="99">
        <v>45712</v>
      </c>
      <c r="CW83" s="54">
        <v>2025</v>
      </c>
      <c r="CX83" s="54" t="s">
        <v>184</v>
      </c>
      <c r="CY83" s="55" t="s">
        <v>162</v>
      </c>
      <c r="CZ83" s="50">
        <v>45716</v>
      </c>
      <c r="DA83" s="88" t="s">
        <v>177</v>
      </c>
      <c r="DB83" s="41"/>
      <c r="DC83" s="91" t="s">
        <v>312</v>
      </c>
      <c r="DD83" s="96">
        <v>34338</v>
      </c>
      <c r="DE83" s="88" t="s">
        <v>1274</v>
      </c>
      <c r="DF83" s="88" t="s">
        <v>373</v>
      </c>
      <c r="DG83" s="88" t="s">
        <v>373</v>
      </c>
      <c r="DH83" s="44">
        <v>0</v>
      </c>
      <c r="DI83" s="44" t="s">
        <v>1275</v>
      </c>
      <c r="DJ83" s="57" t="s">
        <v>1276</v>
      </c>
      <c r="DK83" s="57" t="s">
        <v>361</v>
      </c>
      <c r="DL83" s="94">
        <v>3147964085</v>
      </c>
      <c r="DM83" s="94" t="s">
        <v>1252</v>
      </c>
      <c r="DN83" s="58">
        <v>44974</v>
      </c>
      <c r="DO83" s="59"/>
      <c r="DP83" s="59"/>
      <c r="DQ83" s="59"/>
      <c r="DR83" s="59"/>
      <c r="DS83" s="59"/>
      <c r="DT83" s="59"/>
      <c r="DU83" s="59"/>
      <c r="DV83" s="59"/>
      <c r="DW83" s="59"/>
      <c r="DX83" s="59"/>
      <c r="DY83" s="59"/>
      <c r="DZ83" s="59"/>
    </row>
    <row r="84" spans="1:130" x14ac:dyDescent="0.35">
      <c r="A84" s="40">
        <v>83</v>
      </c>
      <c r="B84" s="40" t="s">
        <v>2448</v>
      </c>
      <c r="C84" s="41" t="s">
        <v>1277</v>
      </c>
      <c r="D84" s="42"/>
      <c r="E84" s="42"/>
      <c r="F84" s="43" t="s">
        <v>1278</v>
      </c>
      <c r="G84" s="83">
        <v>45713</v>
      </c>
      <c r="H84" s="42" t="s">
        <v>172</v>
      </c>
      <c r="I84" s="44" t="s">
        <v>1279</v>
      </c>
      <c r="J84" s="98" t="s">
        <v>406</v>
      </c>
      <c r="K84" s="42" t="s">
        <v>135</v>
      </c>
      <c r="L84" s="45" t="s">
        <v>136</v>
      </c>
      <c r="M84" s="42" t="s">
        <v>137</v>
      </c>
      <c r="N84" s="84" t="s">
        <v>1280</v>
      </c>
      <c r="O84" s="42" t="s">
        <v>139</v>
      </c>
      <c r="P84" s="85">
        <v>24127967</v>
      </c>
      <c r="Q84" s="46"/>
      <c r="R84" s="46"/>
      <c r="S84" s="46"/>
      <c r="T84" s="86">
        <v>2365487</v>
      </c>
      <c r="U84" s="42" t="s">
        <v>140</v>
      </c>
      <c r="V84" s="42" t="s">
        <v>141</v>
      </c>
      <c r="W84" s="97">
        <v>1004752284</v>
      </c>
      <c r="X84" s="47" t="s">
        <v>142</v>
      </c>
      <c r="Y84" s="42" t="s">
        <v>1134</v>
      </c>
      <c r="Z84" s="42"/>
      <c r="AA84" s="47" t="s">
        <v>142</v>
      </c>
      <c r="AB84" s="47" t="s">
        <v>142</v>
      </c>
      <c r="AC84" s="88" t="s">
        <v>579</v>
      </c>
      <c r="AD84" s="88" t="s">
        <v>1281</v>
      </c>
      <c r="AE84" s="42" t="s">
        <v>178</v>
      </c>
      <c r="AF84" s="42" t="s">
        <v>179</v>
      </c>
      <c r="AG84" s="60">
        <v>1</v>
      </c>
      <c r="AH84" s="50" t="s">
        <v>142</v>
      </c>
      <c r="AI84" s="50" t="s">
        <v>142</v>
      </c>
      <c r="AJ84" s="42" t="s">
        <v>150</v>
      </c>
      <c r="AK84" s="42"/>
      <c r="AL84" s="42"/>
      <c r="AM84" s="42"/>
      <c r="AN84" s="42"/>
      <c r="AO84" s="42"/>
      <c r="AP84" s="42"/>
      <c r="AQ84" s="42" t="s">
        <v>141</v>
      </c>
      <c r="AR84" s="87">
        <v>1010180233</v>
      </c>
      <c r="AS84" s="42">
        <v>8</v>
      </c>
      <c r="AT84" s="89" t="s">
        <v>793</v>
      </c>
      <c r="AU84" s="98">
        <v>309</v>
      </c>
      <c r="AV84" s="42" t="s">
        <v>152</v>
      </c>
      <c r="AW84" s="47">
        <v>0</v>
      </c>
      <c r="AX84" s="42" t="s">
        <v>180</v>
      </c>
      <c r="AY84" s="42"/>
      <c r="AZ84" s="52"/>
      <c r="BA84" s="48"/>
      <c r="BB84" s="49"/>
      <c r="BC84" s="42"/>
      <c r="BD84" s="42"/>
      <c r="BE84" s="49"/>
      <c r="BF84" s="49"/>
      <c r="BG84" s="49"/>
      <c r="BH84" s="42"/>
      <c r="BI84" s="42"/>
      <c r="BJ84" s="50"/>
      <c r="BK84" s="42"/>
      <c r="BL84" s="50"/>
      <c r="BM84" s="99">
        <v>45713</v>
      </c>
      <c r="BN84" s="90">
        <v>46022</v>
      </c>
      <c r="BO84" s="50"/>
      <c r="BP84" s="51">
        <v>0.970873786407767</v>
      </c>
      <c r="BQ84" s="51">
        <v>0.970873786407767</v>
      </c>
      <c r="BR84" s="51">
        <v>0.970873786407767</v>
      </c>
      <c r="BS84" s="51">
        <v>0.970873786407767</v>
      </c>
      <c r="BT84" s="45" t="s">
        <v>181</v>
      </c>
      <c r="BU84" s="42" t="s">
        <v>156</v>
      </c>
      <c r="BV84" s="42" t="s">
        <v>157</v>
      </c>
      <c r="BW84" s="42">
        <v>23225</v>
      </c>
      <c r="BX84" s="42">
        <v>21125</v>
      </c>
      <c r="BY84" s="46">
        <v>26020357</v>
      </c>
      <c r="BZ84" s="52">
        <v>45709</v>
      </c>
      <c r="CA84" s="42">
        <v>24225</v>
      </c>
      <c r="CB84" s="46">
        <v>24127967</v>
      </c>
      <c r="CC84" s="52">
        <v>45713</v>
      </c>
      <c r="CD84" s="53">
        <v>0</v>
      </c>
      <c r="CE84" s="53">
        <v>473097</v>
      </c>
      <c r="CF84" s="53">
        <v>2365487</v>
      </c>
      <c r="CG84" s="53">
        <v>2365487</v>
      </c>
      <c r="CH84" s="53">
        <v>2365487</v>
      </c>
      <c r="CI84" s="53">
        <v>2365487</v>
      </c>
      <c r="CJ84" s="53">
        <v>2365487</v>
      </c>
      <c r="CK84" s="53">
        <v>2365487</v>
      </c>
      <c r="CL84" s="53">
        <v>2365487</v>
      </c>
      <c r="CM84" s="53">
        <v>2365487</v>
      </c>
      <c r="CN84" s="53">
        <v>2365487</v>
      </c>
      <c r="CO84" s="53">
        <v>2365487</v>
      </c>
      <c r="CP84" s="53">
        <v>24127967</v>
      </c>
      <c r="CQ84" s="53">
        <v>0</v>
      </c>
      <c r="CR84" s="53">
        <v>24127967</v>
      </c>
      <c r="CS84" s="88" t="s">
        <v>1282</v>
      </c>
      <c r="CT84" s="92" t="s">
        <v>1283</v>
      </c>
      <c r="CU84" s="93" t="s">
        <v>160</v>
      </c>
      <c r="CV84" s="99">
        <v>45712</v>
      </c>
      <c r="CW84" s="54">
        <v>2025</v>
      </c>
      <c r="CX84" s="54" t="s">
        <v>184</v>
      </c>
      <c r="CY84" s="55" t="s">
        <v>162</v>
      </c>
      <c r="CZ84" s="50">
        <v>45716</v>
      </c>
      <c r="DA84" s="88" t="s">
        <v>177</v>
      </c>
      <c r="DB84" s="41"/>
      <c r="DC84" s="91" t="s">
        <v>312</v>
      </c>
      <c r="DD84" s="96">
        <v>36697</v>
      </c>
      <c r="DE84" s="88" t="s">
        <v>1210</v>
      </c>
      <c r="DF84" s="88" t="s">
        <v>373</v>
      </c>
      <c r="DG84" s="88" t="s">
        <v>373</v>
      </c>
      <c r="DH84" s="44">
        <v>0</v>
      </c>
      <c r="DI84" s="44" t="s">
        <v>1284</v>
      </c>
      <c r="DJ84" s="57" t="s">
        <v>1285</v>
      </c>
      <c r="DK84" s="57" t="s">
        <v>361</v>
      </c>
      <c r="DL84" s="94" t="s">
        <v>1286</v>
      </c>
      <c r="DM84" s="94" t="s">
        <v>1287</v>
      </c>
      <c r="DN84" s="58">
        <v>45713</v>
      </c>
      <c r="DO84" s="59"/>
      <c r="DP84" s="59"/>
      <c r="DQ84" s="59"/>
      <c r="DR84" s="59"/>
      <c r="DS84" s="59"/>
      <c r="DT84" s="59"/>
      <c r="DU84" s="59"/>
      <c r="DV84" s="59"/>
      <c r="DW84" s="59"/>
      <c r="DX84" s="59"/>
      <c r="DY84" s="59"/>
      <c r="DZ84" s="59"/>
    </row>
    <row r="85" spans="1:130" x14ac:dyDescent="0.35">
      <c r="A85" s="40">
        <v>84</v>
      </c>
      <c r="B85" s="40" t="s">
        <v>2448</v>
      </c>
      <c r="C85" s="41" t="s">
        <v>1288</v>
      </c>
      <c r="D85" s="42"/>
      <c r="E85" s="42"/>
      <c r="F85" s="43" t="s">
        <v>1289</v>
      </c>
      <c r="G85" s="83">
        <v>45713</v>
      </c>
      <c r="H85" s="42" t="s">
        <v>172</v>
      </c>
      <c r="I85" s="44" t="s">
        <v>1290</v>
      </c>
      <c r="J85" s="98" t="s">
        <v>406</v>
      </c>
      <c r="K85" s="42" t="s">
        <v>135</v>
      </c>
      <c r="L85" s="45" t="s">
        <v>136</v>
      </c>
      <c r="M85" s="42" t="s">
        <v>137</v>
      </c>
      <c r="N85" s="84" t="s">
        <v>1291</v>
      </c>
      <c r="O85" s="42" t="s">
        <v>139</v>
      </c>
      <c r="P85" s="85">
        <v>24127967</v>
      </c>
      <c r="Q85" s="46"/>
      <c r="R85" s="46"/>
      <c r="S85" s="46"/>
      <c r="T85" s="86">
        <v>2365487</v>
      </c>
      <c r="U85" s="42" t="s">
        <v>140</v>
      </c>
      <c r="V85" s="42" t="s">
        <v>141</v>
      </c>
      <c r="W85" s="97">
        <v>9975687</v>
      </c>
      <c r="X85" s="47" t="s">
        <v>142</v>
      </c>
      <c r="Y85" s="42" t="s">
        <v>143</v>
      </c>
      <c r="Z85" s="42"/>
      <c r="AA85" s="47" t="s">
        <v>142</v>
      </c>
      <c r="AB85" s="47" t="s">
        <v>142</v>
      </c>
      <c r="AC85" s="88" t="s">
        <v>848</v>
      </c>
      <c r="AD85" s="88" t="s">
        <v>1292</v>
      </c>
      <c r="AE85" s="42" t="s">
        <v>178</v>
      </c>
      <c r="AF85" s="42" t="s">
        <v>179</v>
      </c>
      <c r="AG85" s="60">
        <v>1</v>
      </c>
      <c r="AH85" s="50" t="s">
        <v>142</v>
      </c>
      <c r="AI85" s="50" t="s">
        <v>142</v>
      </c>
      <c r="AJ85" s="42" t="s">
        <v>150</v>
      </c>
      <c r="AK85" s="42"/>
      <c r="AL85" s="42"/>
      <c r="AM85" s="42"/>
      <c r="AN85" s="42"/>
      <c r="AO85" s="42"/>
      <c r="AP85" s="42"/>
      <c r="AQ85" s="42" t="s">
        <v>141</v>
      </c>
      <c r="AR85" s="87">
        <v>1010180233</v>
      </c>
      <c r="AS85" s="42">
        <v>8</v>
      </c>
      <c r="AT85" s="89" t="s">
        <v>793</v>
      </c>
      <c r="AU85" s="98">
        <v>308</v>
      </c>
      <c r="AV85" s="42" t="s">
        <v>152</v>
      </c>
      <c r="AW85" s="47">
        <v>0</v>
      </c>
      <c r="AX85" s="42" t="s">
        <v>180</v>
      </c>
      <c r="AY85" s="42"/>
      <c r="AZ85" s="52"/>
      <c r="BA85" s="48"/>
      <c r="BB85" s="49"/>
      <c r="BC85" s="42"/>
      <c r="BD85" s="42"/>
      <c r="BE85" s="49"/>
      <c r="BF85" s="49"/>
      <c r="BG85" s="49"/>
      <c r="BH85" s="42"/>
      <c r="BI85" s="42"/>
      <c r="BJ85" s="50"/>
      <c r="BK85" s="42"/>
      <c r="BL85" s="50"/>
      <c r="BM85" s="99">
        <v>45713</v>
      </c>
      <c r="BN85" s="90">
        <v>46022</v>
      </c>
      <c r="BO85" s="50"/>
      <c r="BP85" s="51">
        <v>0.97402597402597402</v>
      </c>
      <c r="BQ85" s="51">
        <v>0.97402597402597402</v>
      </c>
      <c r="BR85" s="51">
        <v>0.97402597402597402</v>
      </c>
      <c r="BS85" s="51">
        <v>0.97402597402597402</v>
      </c>
      <c r="BT85" s="45" t="s">
        <v>181</v>
      </c>
      <c r="BU85" s="42" t="s">
        <v>156</v>
      </c>
      <c r="BV85" s="42" t="s">
        <v>157</v>
      </c>
      <c r="BW85" s="42">
        <v>23025</v>
      </c>
      <c r="BX85" s="42">
        <v>21225</v>
      </c>
      <c r="BY85" s="46">
        <v>26020357</v>
      </c>
      <c r="BZ85" s="52">
        <v>45711</v>
      </c>
      <c r="CA85" s="42">
        <v>24325</v>
      </c>
      <c r="CB85" s="46">
        <v>24127967</v>
      </c>
      <c r="CC85" s="52">
        <v>45713</v>
      </c>
      <c r="CD85" s="53">
        <v>0</v>
      </c>
      <c r="CE85" s="53">
        <v>473097</v>
      </c>
      <c r="CF85" s="53">
        <v>2365487</v>
      </c>
      <c r="CG85" s="53">
        <v>2365487</v>
      </c>
      <c r="CH85" s="53">
        <v>2365487</v>
      </c>
      <c r="CI85" s="53">
        <v>2365487</v>
      </c>
      <c r="CJ85" s="53">
        <v>2365487</v>
      </c>
      <c r="CK85" s="53">
        <v>2365487</v>
      </c>
      <c r="CL85" s="53">
        <v>2365487</v>
      </c>
      <c r="CM85" s="53">
        <v>2365487</v>
      </c>
      <c r="CN85" s="53">
        <v>2365487</v>
      </c>
      <c r="CO85" s="53">
        <v>2365487</v>
      </c>
      <c r="CP85" s="53">
        <v>24127967</v>
      </c>
      <c r="CQ85" s="53">
        <v>0</v>
      </c>
      <c r="CR85" s="53">
        <v>24127967</v>
      </c>
      <c r="CS85" s="88" t="s">
        <v>1293</v>
      </c>
      <c r="CT85" s="92" t="s">
        <v>1294</v>
      </c>
      <c r="CU85" s="93" t="s">
        <v>160</v>
      </c>
      <c r="CV85" s="99">
        <v>45712</v>
      </c>
      <c r="CW85" s="54">
        <v>2025</v>
      </c>
      <c r="CX85" s="54" t="s">
        <v>184</v>
      </c>
      <c r="CY85" s="55" t="s">
        <v>162</v>
      </c>
      <c r="CZ85" s="50">
        <v>45716</v>
      </c>
      <c r="DA85" s="88" t="s">
        <v>197</v>
      </c>
      <c r="DB85" s="41"/>
      <c r="DC85" s="91" t="s">
        <v>312</v>
      </c>
      <c r="DD85" s="96">
        <v>29345</v>
      </c>
      <c r="DE85" s="88" t="s">
        <v>855</v>
      </c>
      <c r="DF85" s="88" t="s">
        <v>1295</v>
      </c>
      <c r="DG85" s="88" t="s">
        <v>1295</v>
      </c>
      <c r="DH85" s="44">
        <v>0</v>
      </c>
      <c r="DI85" s="44" t="s">
        <v>1296</v>
      </c>
      <c r="DJ85" s="57" t="s">
        <v>1297</v>
      </c>
      <c r="DK85" s="57" t="s">
        <v>361</v>
      </c>
      <c r="DL85" s="94" t="s">
        <v>1298</v>
      </c>
      <c r="DM85" s="94" t="s">
        <v>1299</v>
      </c>
      <c r="DN85" s="58">
        <v>45237</v>
      </c>
      <c r="DO85" s="59"/>
      <c r="DP85" s="59"/>
      <c r="DQ85" s="59"/>
      <c r="DR85" s="59"/>
      <c r="DS85" s="59"/>
      <c r="DT85" s="59"/>
      <c r="DU85" s="59"/>
      <c r="DV85" s="59"/>
      <c r="DW85" s="59"/>
      <c r="DX85" s="59"/>
      <c r="DY85" s="59"/>
      <c r="DZ85" s="59"/>
    </row>
    <row r="86" spans="1:130" x14ac:dyDescent="0.35">
      <c r="A86" s="40">
        <v>85</v>
      </c>
      <c r="B86" s="40" t="s">
        <v>2448</v>
      </c>
      <c r="C86" s="41" t="s">
        <v>1300</v>
      </c>
      <c r="D86" s="42"/>
      <c r="E86" s="42"/>
      <c r="F86" s="43" t="s">
        <v>1301</v>
      </c>
      <c r="G86" s="83">
        <v>45713</v>
      </c>
      <c r="H86" s="42" t="s">
        <v>172</v>
      </c>
      <c r="I86" s="44" t="s">
        <v>1302</v>
      </c>
      <c r="J86" s="98" t="s">
        <v>587</v>
      </c>
      <c r="K86" s="42" t="s">
        <v>135</v>
      </c>
      <c r="L86" s="45" t="s">
        <v>136</v>
      </c>
      <c r="M86" s="42" t="s">
        <v>137</v>
      </c>
      <c r="N86" s="84" t="s">
        <v>1303</v>
      </c>
      <c r="O86" s="42" t="s">
        <v>139</v>
      </c>
      <c r="P86" s="85">
        <v>18729617</v>
      </c>
      <c r="Q86" s="46"/>
      <c r="R86" s="46"/>
      <c r="S86" s="46"/>
      <c r="T86" s="86">
        <v>1836237</v>
      </c>
      <c r="U86" s="42" t="s">
        <v>140</v>
      </c>
      <c r="V86" s="42" t="s">
        <v>141</v>
      </c>
      <c r="W86" s="97">
        <v>1041530501</v>
      </c>
      <c r="X86" s="47" t="s">
        <v>142</v>
      </c>
      <c r="Y86" s="42" t="s">
        <v>1103</v>
      </c>
      <c r="Z86" s="42"/>
      <c r="AA86" s="47" t="s">
        <v>142</v>
      </c>
      <c r="AB86" s="47" t="s">
        <v>142</v>
      </c>
      <c r="AC86" s="88" t="s">
        <v>1159</v>
      </c>
      <c r="AD86" s="88" t="s">
        <v>1304</v>
      </c>
      <c r="AE86" s="42" t="s">
        <v>178</v>
      </c>
      <c r="AF86" s="42" t="s">
        <v>179</v>
      </c>
      <c r="AG86" s="60">
        <v>0</v>
      </c>
      <c r="AH86" s="50" t="s">
        <v>142</v>
      </c>
      <c r="AI86" s="50" t="s">
        <v>142</v>
      </c>
      <c r="AJ86" s="42" t="s">
        <v>150</v>
      </c>
      <c r="AK86" s="42"/>
      <c r="AL86" s="42"/>
      <c r="AM86" s="42"/>
      <c r="AN86" s="42"/>
      <c r="AO86" s="42"/>
      <c r="AP86" s="42"/>
      <c r="AQ86" s="42" t="s">
        <v>141</v>
      </c>
      <c r="AR86" s="87">
        <v>71621569</v>
      </c>
      <c r="AS86" s="42">
        <v>1</v>
      </c>
      <c r="AT86" s="89" t="s">
        <v>591</v>
      </c>
      <c r="AU86" s="98">
        <v>308</v>
      </c>
      <c r="AV86" s="42" t="s">
        <v>152</v>
      </c>
      <c r="AW86" s="47">
        <v>0</v>
      </c>
      <c r="AX86" s="42" t="s">
        <v>180</v>
      </c>
      <c r="AY86" s="42"/>
      <c r="AZ86" s="52"/>
      <c r="BA86" s="48"/>
      <c r="BB86" s="49"/>
      <c r="BC86" s="42"/>
      <c r="BD86" s="42"/>
      <c r="BE86" s="49"/>
      <c r="BF86" s="49"/>
      <c r="BG86" s="49"/>
      <c r="BH86" s="42"/>
      <c r="BI86" s="42"/>
      <c r="BJ86" s="50"/>
      <c r="BK86" s="42" t="s">
        <v>1305</v>
      </c>
      <c r="BL86" s="50">
        <v>45777</v>
      </c>
      <c r="BM86" s="99">
        <v>45713</v>
      </c>
      <c r="BN86" s="90">
        <v>45777</v>
      </c>
      <c r="BO86" s="50"/>
      <c r="BP86" s="51">
        <v>0.97402597402597402</v>
      </c>
      <c r="BQ86" s="51">
        <v>0.97402597402597402</v>
      </c>
      <c r="BR86" s="51">
        <v>0.97402597402597402</v>
      </c>
      <c r="BS86" s="51">
        <v>0.97402597402597402</v>
      </c>
      <c r="BT86" s="45" t="s">
        <v>1306</v>
      </c>
      <c r="BU86" s="42" t="s">
        <v>156</v>
      </c>
      <c r="BV86" s="42" t="s">
        <v>157</v>
      </c>
      <c r="BW86" s="42">
        <v>21525</v>
      </c>
      <c r="BX86" s="42">
        <v>2152</v>
      </c>
      <c r="BY86" s="46">
        <v>20198607</v>
      </c>
      <c r="BZ86" s="52">
        <v>45711</v>
      </c>
      <c r="CA86" s="42">
        <v>24525</v>
      </c>
      <c r="CB86" s="46">
        <v>18729617</v>
      </c>
      <c r="CC86" s="52">
        <v>45713</v>
      </c>
      <c r="CD86" s="53">
        <v>0</v>
      </c>
      <c r="CE86" s="53">
        <v>367247</v>
      </c>
      <c r="CF86" s="53">
        <v>1836237</v>
      </c>
      <c r="CG86" s="53">
        <v>1836237</v>
      </c>
      <c r="CH86" s="53">
        <v>1836237</v>
      </c>
      <c r="CI86" s="53">
        <v>1836237</v>
      </c>
      <c r="CJ86" s="53">
        <v>1836237</v>
      </c>
      <c r="CK86" s="53">
        <v>1836237</v>
      </c>
      <c r="CL86" s="53">
        <v>1836237</v>
      </c>
      <c r="CM86" s="53">
        <v>1836237</v>
      </c>
      <c r="CN86" s="53">
        <v>1836237</v>
      </c>
      <c r="CO86" s="53">
        <v>1836237</v>
      </c>
      <c r="CP86" s="53">
        <v>18729617</v>
      </c>
      <c r="CQ86" s="53">
        <v>0</v>
      </c>
      <c r="CR86" s="53">
        <v>18729617</v>
      </c>
      <c r="CS86" s="88" t="s">
        <v>1307</v>
      </c>
      <c r="CT86" s="92" t="s">
        <v>1308</v>
      </c>
      <c r="CU86" s="93" t="s">
        <v>160</v>
      </c>
      <c r="CV86" s="99">
        <v>45712</v>
      </c>
      <c r="CW86" s="54">
        <v>2025</v>
      </c>
      <c r="CX86" s="54" t="s">
        <v>345</v>
      </c>
      <c r="CY86" s="55" t="s">
        <v>162</v>
      </c>
      <c r="CZ86" s="50">
        <v>45716</v>
      </c>
      <c r="DA86" s="88" t="s">
        <v>197</v>
      </c>
      <c r="DB86" s="41"/>
      <c r="DC86" s="91" t="s">
        <v>312</v>
      </c>
      <c r="DD86" s="96">
        <v>34919</v>
      </c>
      <c r="DE86" s="88" t="s">
        <v>1163</v>
      </c>
      <c r="DF86" s="88" t="s">
        <v>1309</v>
      </c>
      <c r="DG86" s="88" t="s">
        <v>1309</v>
      </c>
      <c r="DH86" s="44" t="s">
        <v>1310</v>
      </c>
      <c r="DI86" s="44" t="s">
        <v>1311</v>
      </c>
      <c r="DJ86" s="57" t="s">
        <v>1312</v>
      </c>
      <c r="DK86" s="57" t="s">
        <v>361</v>
      </c>
      <c r="DL86" s="94" t="s">
        <v>1313</v>
      </c>
      <c r="DM86" s="94" t="s">
        <v>1314</v>
      </c>
      <c r="DN86" s="58">
        <v>45435</v>
      </c>
      <c r="DO86" s="59"/>
      <c r="DP86" s="59"/>
      <c r="DQ86" s="59"/>
      <c r="DR86" s="59"/>
      <c r="DS86" s="59"/>
      <c r="DT86" s="59"/>
      <c r="DU86" s="59"/>
      <c r="DV86" s="59"/>
      <c r="DW86" s="59"/>
      <c r="DX86" s="59"/>
      <c r="DY86" s="59"/>
      <c r="DZ86" s="59"/>
    </row>
    <row r="87" spans="1:130" x14ac:dyDescent="0.35">
      <c r="A87" s="40">
        <v>86</v>
      </c>
      <c r="B87" s="40" t="s">
        <v>2448</v>
      </c>
      <c r="C87" s="41" t="s">
        <v>1315</v>
      </c>
      <c r="D87" s="42"/>
      <c r="E87" s="42"/>
      <c r="F87" s="43" t="s">
        <v>1316</v>
      </c>
      <c r="G87" s="83">
        <v>45777</v>
      </c>
      <c r="H87" s="42" t="s">
        <v>172</v>
      </c>
      <c r="I87" s="44" t="s">
        <v>1302</v>
      </c>
      <c r="J87" s="98" t="s">
        <v>587</v>
      </c>
      <c r="K87" s="42" t="s">
        <v>135</v>
      </c>
      <c r="L87" s="45" t="s">
        <v>136</v>
      </c>
      <c r="M87" s="42" t="s">
        <v>137</v>
      </c>
      <c r="N87" s="84" t="s">
        <v>1303</v>
      </c>
      <c r="O87" s="42" t="s">
        <v>139</v>
      </c>
      <c r="P87" s="85">
        <v>14689896</v>
      </c>
      <c r="Q87" s="46"/>
      <c r="R87" s="46"/>
      <c r="S87" s="46"/>
      <c r="T87" s="86">
        <v>1836237</v>
      </c>
      <c r="U87" s="42" t="s">
        <v>140</v>
      </c>
      <c r="V87" s="42" t="s">
        <v>141</v>
      </c>
      <c r="W87" s="97">
        <v>15485957</v>
      </c>
      <c r="X87" s="47" t="s">
        <v>142</v>
      </c>
      <c r="Y87" s="42" t="s">
        <v>1317</v>
      </c>
      <c r="Z87" s="42"/>
      <c r="AA87" s="47" t="s">
        <v>142</v>
      </c>
      <c r="AB87" s="47" t="s">
        <v>142</v>
      </c>
      <c r="AC87" s="88" t="s">
        <v>1159</v>
      </c>
      <c r="AD87" s="88" t="s">
        <v>1318</v>
      </c>
      <c r="AE87" s="42" t="s">
        <v>178</v>
      </c>
      <c r="AF87" s="42" t="s">
        <v>179</v>
      </c>
      <c r="AG87" s="60">
        <v>1</v>
      </c>
      <c r="AH87" s="50" t="s">
        <v>142</v>
      </c>
      <c r="AI87" s="50" t="s">
        <v>142</v>
      </c>
      <c r="AJ87" s="42" t="s">
        <v>150</v>
      </c>
      <c r="AK87" s="42"/>
      <c r="AL87" s="42"/>
      <c r="AM87" s="42"/>
      <c r="AN87" s="42"/>
      <c r="AO87" s="42"/>
      <c r="AP87" s="42"/>
      <c r="AQ87" s="42" t="s">
        <v>141</v>
      </c>
      <c r="AR87" s="87">
        <v>71621569</v>
      </c>
      <c r="AS87" s="42"/>
      <c r="AT87" s="89" t="s">
        <v>591</v>
      </c>
      <c r="AU87" s="98">
        <v>244</v>
      </c>
      <c r="AV87" s="42" t="s">
        <v>152</v>
      </c>
      <c r="AW87" s="47">
        <v>0</v>
      </c>
      <c r="AX87" s="42" t="s">
        <v>180</v>
      </c>
      <c r="AY87" s="42"/>
      <c r="AZ87" s="52"/>
      <c r="BA87" s="48"/>
      <c r="BB87" s="49"/>
      <c r="BC87" s="42"/>
      <c r="BD87" s="42"/>
      <c r="BE87" s="49"/>
      <c r="BF87" s="49"/>
      <c r="BG87" s="49"/>
      <c r="BH87" s="42"/>
      <c r="BI87" s="42"/>
      <c r="BJ87" s="50"/>
      <c r="BK87" s="42"/>
      <c r="BL87" s="50"/>
      <c r="BM87" s="99">
        <v>45778</v>
      </c>
      <c r="BN87" s="90">
        <v>46021</v>
      </c>
      <c r="BO87" s="50"/>
      <c r="BP87" s="51">
        <v>-0.4098360655737705</v>
      </c>
      <c r="BQ87" s="51">
        <v>-0.4098360655737705</v>
      </c>
      <c r="BR87" s="51">
        <v>-0.4098360655737705</v>
      </c>
      <c r="BS87" s="51">
        <v>-0.4098360655737705</v>
      </c>
      <c r="BT87" s="45" t="s">
        <v>181</v>
      </c>
      <c r="BU87" s="42" t="s">
        <v>156</v>
      </c>
      <c r="BV87" s="42" t="s">
        <v>157</v>
      </c>
      <c r="BW87" s="42">
        <v>21525</v>
      </c>
      <c r="BX87" s="42">
        <v>2152</v>
      </c>
      <c r="BY87" s="46">
        <v>20198607</v>
      </c>
      <c r="BZ87" s="52">
        <v>45712</v>
      </c>
      <c r="CA87" s="42">
        <v>58025</v>
      </c>
      <c r="CB87" s="46">
        <v>14689896</v>
      </c>
      <c r="CC87" s="52">
        <v>45777</v>
      </c>
      <c r="CD87" s="53">
        <v>0</v>
      </c>
      <c r="CE87" s="53">
        <v>0</v>
      </c>
      <c r="CF87" s="53">
        <v>0</v>
      </c>
      <c r="CG87" s="53">
        <v>0</v>
      </c>
      <c r="CH87" s="53">
        <v>1836237</v>
      </c>
      <c r="CI87" s="53">
        <v>1836237</v>
      </c>
      <c r="CJ87" s="53">
        <v>1836237</v>
      </c>
      <c r="CK87" s="53">
        <v>1836237</v>
      </c>
      <c r="CL87" s="53">
        <v>1836237</v>
      </c>
      <c r="CM87" s="53">
        <v>1836237</v>
      </c>
      <c r="CN87" s="53">
        <v>1836237</v>
      </c>
      <c r="CO87" s="53">
        <v>1836237</v>
      </c>
      <c r="CP87" s="53">
        <v>14689896</v>
      </c>
      <c r="CQ87" s="53">
        <v>0</v>
      </c>
      <c r="CR87" s="53">
        <v>14689896</v>
      </c>
      <c r="CS87" s="88" t="s">
        <v>1319</v>
      </c>
      <c r="CT87" s="92" t="s">
        <v>1308</v>
      </c>
      <c r="CU87" s="93" t="s">
        <v>160</v>
      </c>
      <c r="CV87" s="99"/>
      <c r="CW87" s="54">
        <v>2025</v>
      </c>
      <c r="CX87" s="54" t="s">
        <v>184</v>
      </c>
      <c r="CY87" s="55" t="s">
        <v>162</v>
      </c>
      <c r="CZ87" s="50">
        <v>45777</v>
      </c>
      <c r="DA87" s="88" t="s">
        <v>197</v>
      </c>
      <c r="DB87" s="41"/>
      <c r="DC87" s="91" t="s">
        <v>312</v>
      </c>
      <c r="DD87" s="96">
        <v>25167</v>
      </c>
      <c r="DE87" s="88" t="s">
        <v>1163</v>
      </c>
      <c r="DF87" s="88" t="s">
        <v>1309</v>
      </c>
      <c r="DG87" s="88" t="s">
        <v>1309</v>
      </c>
      <c r="DH87" s="44" t="s">
        <v>1320</v>
      </c>
      <c r="DI87" s="44" t="s">
        <v>1320</v>
      </c>
      <c r="DJ87" s="57" t="s">
        <v>1321</v>
      </c>
      <c r="DK87" s="57" t="s">
        <v>361</v>
      </c>
      <c r="DL87" s="94">
        <v>3126126652</v>
      </c>
      <c r="DM87" s="94" t="s">
        <v>1322</v>
      </c>
      <c r="DN87" s="58">
        <v>45761</v>
      </c>
      <c r="DO87" s="59"/>
      <c r="DP87" s="59"/>
      <c r="DQ87" s="59"/>
      <c r="DR87" s="59"/>
      <c r="DS87" s="59"/>
      <c r="DT87" s="59"/>
      <c r="DU87" s="59"/>
      <c r="DV87" s="59"/>
      <c r="DW87" s="59"/>
      <c r="DX87" s="59"/>
      <c r="DY87" s="59"/>
      <c r="DZ87" s="59"/>
    </row>
    <row r="88" spans="1:130" x14ac:dyDescent="0.35">
      <c r="A88" s="40">
        <v>87</v>
      </c>
      <c r="B88" s="40" t="s">
        <v>2448</v>
      </c>
      <c r="C88" s="41" t="s">
        <v>1323</v>
      </c>
      <c r="D88" s="42"/>
      <c r="E88" s="42"/>
      <c r="F88" s="43" t="s">
        <v>1324</v>
      </c>
      <c r="G88" s="83" t="s">
        <v>1325</v>
      </c>
      <c r="H88" s="42" t="s">
        <v>172</v>
      </c>
      <c r="I88" s="44" t="s">
        <v>1326</v>
      </c>
      <c r="J88" s="98" t="s">
        <v>633</v>
      </c>
      <c r="K88" s="42" t="s">
        <v>135</v>
      </c>
      <c r="L88" s="45" t="s">
        <v>136</v>
      </c>
      <c r="M88" s="42" t="s">
        <v>137</v>
      </c>
      <c r="N88" s="84" t="s">
        <v>1327</v>
      </c>
      <c r="O88" s="42" t="s">
        <v>139</v>
      </c>
      <c r="P88" s="85">
        <v>18729628</v>
      </c>
      <c r="Q88" s="46"/>
      <c r="R88" s="46"/>
      <c r="S88" s="46"/>
      <c r="T88" s="86">
        <v>1836238</v>
      </c>
      <c r="U88" s="42" t="s">
        <v>140</v>
      </c>
      <c r="V88" s="42" t="s">
        <v>141</v>
      </c>
      <c r="W88" s="97">
        <v>1061820242</v>
      </c>
      <c r="X88" s="47" t="s">
        <v>142</v>
      </c>
      <c r="Y88" s="42" t="s">
        <v>1134</v>
      </c>
      <c r="Z88" s="42"/>
      <c r="AA88" s="47" t="s">
        <v>142</v>
      </c>
      <c r="AB88" s="47" t="s">
        <v>142</v>
      </c>
      <c r="AC88" s="88" t="s">
        <v>473</v>
      </c>
      <c r="AD88" s="88" t="s">
        <v>1328</v>
      </c>
      <c r="AE88" s="42" t="s">
        <v>178</v>
      </c>
      <c r="AF88" s="42" t="s">
        <v>179</v>
      </c>
      <c r="AG88" s="60">
        <v>1</v>
      </c>
      <c r="AH88" s="50" t="s">
        <v>142</v>
      </c>
      <c r="AI88" s="50" t="s">
        <v>142</v>
      </c>
      <c r="AJ88" s="42" t="s">
        <v>150</v>
      </c>
      <c r="AK88" s="42"/>
      <c r="AL88" s="42"/>
      <c r="AM88" s="42"/>
      <c r="AN88" s="42"/>
      <c r="AO88" s="42"/>
      <c r="AP88" s="42"/>
      <c r="AQ88" s="42" t="s">
        <v>141</v>
      </c>
      <c r="AR88" s="87">
        <v>10537064</v>
      </c>
      <c r="AS88" s="42">
        <v>3</v>
      </c>
      <c r="AT88" s="89" t="s">
        <v>639</v>
      </c>
      <c r="AU88" s="98">
        <v>309</v>
      </c>
      <c r="AV88" s="42" t="s">
        <v>152</v>
      </c>
      <c r="AW88" s="47">
        <v>0</v>
      </c>
      <c r="AX88" s="42" t="s">
        <v>180</v>
      </c>
      <c r="AY88" s="42"/>
      <c r="AZ88" s="52"/>
      <c r="BA88" s="48"/>
      <c r="BB88" s="49"/>
      <c r="BC88" s="42"/>
      <c r="BD88" s="42"/>
      <c r="BE88" s="49"/>
      <c r="BF88" s="49"/>
      <c r="BG88" s="49"/>
      <c r="BH88" s="42"/>
      <c r="BI88" s="42"/>
      <c r="BJ88" s="50"/>
      <c r="BK88" s="42"/>
      <c r="BL88" s="50"/>
      <c r="BM88" s="99">
        <v>45713</v>
      </c>
      <c r="BN88" s="90">
        <v>46022</v>
      </c>
      <c r="BO88" s="50"/>
      <c r="BP88" s="51">
        <v>0.970873786407767</v>
      </c>
      <c r="BQ88" s="51">
        <v>0.970873786407767</v>
      </c>
      <c r="BR88" s="51">
        <v>0.970873786407767</v>
      </c>
      <c r="BS88" s="51">
        <v>0.970873786407767</v>
      </c>
      <c r="BT88" s="45" t="s">
        <v>181</v>
      </c>
      <c r="BU88" s="42" t="s">
        <v>156</v>
      </c>
      <c r="BV88" s="42" t="s">
        <v>157</v>
      </c>
      <c r="BW88" s="42">
        <v>23425</v>
      </c>
      <c r="BX88" s="42">
        <v>22225</v>
      </c>
      <c r="BY88" s="46">
        <v>21750239</v>
      </c>
      <c r="BZ88" s="52">
        <v>45712</v>
      </c>
      <c r="CA88" s="42">
        <v>24025</v>
      </c>
      <c r="CB88" s="46">
        <v>18729628</v>
      </c>
      <c r="CC88" s="52">
        <v>45713</v>
      </c>
      <c r="CD88" s="53">
        <v>0</v>
      </c>
      <c r="CE88" s="53">
        <v>367248</v>
      </c>
      <c r="CF88" s="53">
        <v>1836238</v>
      </c>
      <c r="CG88" s="53">
        <v>1836238</v>
      </c>
      <c r="CH88" s="53">
        <v>1836238</v>
      </c>
      <c r="CI88" s="53">
        <v>1836238</v>
      </c>
      <c r="CJ88" s="53">
        <v>1836238</v>
      </c>
      <c r="CK88" s="53">
        <v>1836238</v>
      </c>
      <c r="CL88" s="53">
        <v>1836238</v>
      </c>
      <c r="CM88" s="53">
        <v>1836238</v>
      </c>
      <c r="CN88" s="53">
        <v>1836238</v>
      </c>
      <c r="CO88" s="53">
        <v>1836238</v>
      </c>
      <c r="CP88" s="53">
        <v>18729628</v>
      </c>
      <c r="CQ88" s="53">
        <v>1836238</v>
      </c>
      <c r="CR88" s="53">
        <v>18729628</v>
      </c>
      <c r="CS88" s="88" t="s">
        <v>1329</v>
      </c>
      <c r="CT88" s="92" t="s">
        <v>1330</v>
      </c>
      <c r="CU88" s="93" t="s">
        <v>160</v>
      </c>
      <c r="CV88" s="99">
        <v>45712</v>
      </c>
      <c r="CW88" s="54">
        <v>2025</v>
      </c>
      <c r="CX88" s="54" t="s">
        <v>184</v>
      </c>
      <c r="CY88" s="55" t="s">
        <v>162</v>
      </c>
      <c r="CZ88" s="50">
        <v>45716</v>
      </c>
      <c r="DA88" s="88" t="s">
        <v>197</v>
      </c>
      <c r="DB88" s="41"/>
      <c r="DC88" s="91" t="s">
        <v>312</v>
      </c>
      <c r="DD88" s="96">
        <v>36331</v>
      </c>
      <c r="DE88" s="88" t="s">
        <v>1031</v>
      </c>
      <c r="DF88" s="88" t="s">
        <v>373</v>
      </c>
      <c r="DG88" s="88" t="s">
        <v>373</v>
      </c>
      <c r="DH88" s="44">
        <v>0</v>
      </c>
      <c r="DI88" s="44" t="s">
        <v>1331</v>
      </c>
      <c r="DJ88" s="57" t="s">
        <v>1332</v>
      </c>
      <c r="DK88" s="57" t="s">
        <v>361</v>
      </c>
      <c r="DL88" s="94">
        <v>3107155607</v>
      </c>
      <c r="DM88" s="94" t="s">
        <v>1333</v>
      </c>
      <c r="DN88" s="58">
        <v>45324</v>
      </c>
      <c r="DO88" s="59"/>
      <c r="DP88" s="59"/>
      <c r="DQ88" s="59"/>
      <c r="DR88" s="59"/>
      <c r="DS88" s="59"/>
      <c r="DT88" s="59"/>
      <c r="DU88" s="59"/>
      <c r="DV88" s="59"/>
      <c r="DW88" s="59"/>
      <c r="DX88" s="59"/>
      <c r="DY88" s="59"/>
      <c r="DZ88" s="59"/>
    </row>
    <row r="89" spans="1:130" x14ac:dyDescent="0.35">
      <c r="A89" s="40">
        <v>88</v>
      </c>
      <c r="B89" s="40" t="s">
        <v>2448</v>
      </c>
      <c r="C89" s="41" t="s">
        <v>1334</v>
      </c>
      <c r="D89" s="42"/>
      <c r="E89" s="42"/>
      <c r="F89" s="43" t="s">
        <v>1335</v>
      </c>
      <c r="G89" s="83">
        <v>45714</v>
      </c>
      <c r="H89" s="42" t="s">
        <v>132</v>
      </c>
      <c r="I89" s="44" t="s">
        <v>1336</v>
      </c>
      <c r="J89" s="98" t="s">
        <v>587</v>
      </c>
      <c r="K89" s="42" t="s">
        <v>135</v>
      </c>
      <c r="L89" s="45" t="s">
        <v>136</v>
      </c>
      <c r="M89" s="42" t="s">
        <v>137</v>
      </c>
      <c r="N89" s="84" t="s">
        <v>1337</v>
      </c>
      <c r="O89" s="42" t="s">
        <v>139</v>
      </c>
      <c r="P89" s="85">
        <v>18668420</v>
      </c>
      <c r="Q89" s="46"/>
      <c r="R89" s="46"/>
      <c r="S89" s="46"/>
      <c r="T89" s="86">
        <v>1836238</v>
      </c>
      <c r="U89" s="42" t="s">
        <v>140</v>
      </c>
      <c r="V89" s="42" t="s">
        <v>141</v>
      </c>
      <c r="W89" s="97">
        <v>1001763658</v>
      </c>
      <c r="X89" s="47" t="s">
        <v>142</v>
      </c>
      <c r="Y89" s="42" t="s">
        <v>1103</v>
      </c>
      <c r="Z89" s="42"/>
      <c r="AA89" s="47" t="s">
        <v>142</v>
      </c>
      <c r="AB89" s="47" t="s">
        <v>142</v>
      </c>
      <c r="AC89" s="88" t="s">
        <v>1159</v>
      </c>
      <c r="AD89" s="88" t="s">
        <v>1338</v>
      </c>
      <c r="AE89" s="42" t="s">
        <v>178</v>
      </c>
      <c r="AF89" s="42" t="s">
        <v>179</v>
      </c>
      <c r="AG89" s="60">
        <v>1</v>
      </c>
      <c r="AH89" s="50" t="s">
        <v>142</v>
      </c>
      <c r="AI89" s="50" t="s">
        <v>142</v>
      </c>
      <c r="AJ89" s="42" t="s">
        <v>150</v>
      </c>
      <c r="AK89" s="42"/>
      <c r="AL89" s="42"/>
      <c r="AM89" s="42"/>
      <c r="AN89" s="42"/>
      <c r="AO89" s="42"/>
      <c r="AP89" s="42"/>
      <c r="AQ89" s="42" t="s">
        <v>141</v>
      </c>
      <c r="AR89" s="87">
        <v>71621569</v>
      </c>
      <c r="AS89" s="42">
        <v>1</v>
      </c>
      <c r="AT89" s="89" t="s">
        <v>591</v>
      </c>
      <c r="AU89" s="98">
        <v>308</v>
      </c>
      <c r="AV89" s="42" t="s">
        <v>152</v>
      </c>
      <c r="AW89" s="47">
        <v>0</v>
      </c>
      <c r="AX89" s="42" t="s">
        <v>180</v>
      </c>
      <c r="AY89" s="42"/>
      <c r="AZ89" s="52"/>
      <c r="BA89" s="48"/>
      <c r="BB89" s="49"/>
      <c r="BC89" s="42"/>
      <c r="BD89" s="42"/>
      <c r="BE89" s="49"/>
      <c r="BF89" s="49"/>
      <c r="BG89" s="49"/>
      <c r="BH89" s="42"/>
      <c r="BI89" s="42"/>
      <c r="BJ89" s="50"/>
      <c r="BK89" s="42" t="s">
        <v>1339</v>
      </c>
      <c r="BL89" s="50">
        <v>45930</v>
      </c>
      <c r="BM89" s="99">
        <v>45714</v>
      </c>
      <c r="BN89" s="90">
        <v>45930</v>
      </c>
      <c r="BO89" s="50">
        <v>45930</v>
      </c>
      <c r="BP89" s="51">
        <v>70.129870129870127</v>
      </c>
      <c r="BQ89" s="51">
        <v>70.129870129870127</v>
      </c>
      <c r="BR89" s="51">
        <v>70.129870129870127</v>
      </c>
      <c r="BS89" s="51">
        <v>70.129870129870127</v>
      </c>
      <c r="BT89" s="45" t="s">
        <v>1340</v>
      </c>
      <c r="BU89" s="42" t="s">
        <v>156</v>
      </c>
      <c r="BV89" s="42" t="s">
        <v>157</v>
      </c>
      <c r="BW89" s="42">
        <v>24325</v>
      </c>
      <c r="BX89" s="42">
        <v>23025</v>
      </c>
      <c r="BY89" s="46">
        <v>20198618</v>
      </c>
      <c r="BZ89" s="52">
        <v>45713</v>
      </c>
      <c r="CA89" s="42">
        <v>25225</v>
      </c>
      <c r="CB89" s="46">
        <v>18668420</v>
      </c>
      <c r="CC89" s="52">
        <v>45714</v>
      </c>
      <c r="CD89" s="53">
        <v>0</v>
      </c>
      <c r="CE89" s="53">
        <v>306040</v>
      </c>
      <c r="CF89" s="53">
        <v>1836238</v>
      </c>
      <c r="CG89" s="53">
        <v>1836238</v>
      </c>
      <c r="CH89" s="53">
        <v>1836238</v>
      </c>
      <c r="CI89" s="53">
        <v>1836238</v>
      </c>
      <c r="CJ89" s="53">
        <v>1836238</v>
      </c>
      <c r="CK89" s="53">
        <v>1836238</v>
      </c>
      <c r="CL89" s="53">
        <v>1836238</v>
      </c>
      <c r="CM89" s="53">
        <v>1836238</v>
      </c>
      <c r="CN89" s="53">
        <v>1836238</v>
      </c>
      <c r="CO89" s="53">
        <v>1836238</v>
      </c>
      <c r="CP89" s="53">
        <v>18668420</v>
      </c>
      <c r="CQ89" s="53">
        <v>0</v>
      </c>
      <c r="CR89" s="53">
        <v>18668420</v>
      </c>
      <c r="CS89" s="88" t="s">
        <v>1341</v>
      </c>
      <c r="CT89" s="92" t="s">
        <v>1342</v>
      </c>
      <c r="CU89" s="93" t="s">
        <v>160</v>
      </c>
      <c r="CV89" s="99">
        <v>45713</v>
      </c>
      <c r="CW89" s="54">
        <v>2025</v>
      </c>
      <c r="CX89" s="54" t="s">
        <v>161</v>
      </c>
      <c r="CY89" s="55" t="s">
        <v>162</v>
      </c>
      <c r="CZ89" s="50">
        <v>45930</v>
      </c>
      <c r="DA89" s="88" t="s">
        <v>562</v>
      </c>
      <c r="DB89" s="41"/>
      <c r="DC89" s="91" t="s">
        <v>312</v>
      </c>
      <c r="DD89" s="96">
        <v>36633</v>
      </c>
      <c r="DE89" s="88" t="s">
        <v>1163</v>
      </c>
      <c r="DF89" s="88" t="s">
        <v>373</v>
      </c>
      <c r="DG89" s="88" t="s">
        <v>373</v>
      </c>
      <c r="DH89" s="44">
        <v>0</v>
      </c>
      <c r="DI89" s="44" t="s">
        <v>1343</v>
      </c>
      <c r="DJ89" s="57" t="s">
        <v>1344</v>
      </c>
      <c r="DK89" s="57" t="s">
        <v>361</v>
      </c>
      <c r="DL89" s="94">
        <v>3125928560</v>
      </c>
      <c r="DM89" s="94" t="s">
        <v>1345</v>
      </c>
      <c r="DN89" s="58">
        <v>45670</v>
      </c>
      <c r="DO89" s="59"/>
      <c r="DP89" s="59"/>
      <c r="DQ89" s="59"/>
      <c r="DR89" s="59"/>
      <c r="DS89" s="59"/>
      <c r="DT89" s="59"/>
      <c r="DU89" s="59"/>
      <c r="DV89" s="59"/>
      <c r="DW89" s="59"/>
      <c r="DX89" s="59"/>
      <c r="DY89" s="59"/>
      <c r="DZ89" s="59"/>
    </row>
    <row r="90" spans="1:130" x14ac:dyDescent="0.35">
      <c r="A90" s="40">
        <v>89</v>
      </c>
      <c r="B90" s="40" t="s">
        <v>2448</v>
      </c>
      <c r="C90" s="41" t="s">
        <v>1346</v>
      </c>
      <c r="D90" s="42"/>
      <c r="E90" s="42"/>
      <c r="F90" s="43" t="s">
        <v>1347</v>
      </c>
      <c r="G90" s="83">
        <v>45714</v>
      </c>
      <c r="H90" s="42" t="s">
        <v>172</v>
      </c>
      <c r="I90" s="44" t="s">
        <v>1348</v>
      </c>
      <c r="J90" s="98" t="s">
        <v>406</v>
      </c>
      <c r="K90" s="42" t="s">
        <v>135</v>
      </c>
      <c r="L90" s="45" t="s">
        <v>136</v>
      </c>
      <c r="M90" s="42" t="s">
        <v>137</v>
      </c>
      <c r="N90" s="84" t="s">
        <v>1349</v>
      </c>
      <c r="O90" s="42" t="s">
        <v>139</v>
      </c>
      <c r="P90" s="85">
        <v>21188645</v>
      </c>
      <c r="Q90" s="46"/>
      <c r="R90" s="46"/>
      <c r="S90" s="46"/>
      <c r="T90" s="86">
        <v>2084129</v>
      </c>
      <c r="U90" s="42" t="s">
        <v>140</v>
      </c>
      <c r="V90" s="42" t="s">
        <v>141</v>
      </c>
      <c r="W90" s="97">
        <v>6014127</v>
      </c>
      <c r="X90" s="47" t="s">
        <v>142</v>
      </c>
      <c r="Y90" s="42" t="s">
        <v>175</v>
      </c>
      <c r="Z90" s="42"/>
      <c r="AA90" s="47" t="s">
        <v>142</v>
      </c>
      <c r="AB90" s="47" t="s">
        <v>142</v>
      </c>
      <c r="AC90" s="88" t="s">
        <v>1350</v>
      </c>
      <c r="AD90" s="88" t="s">
        <v>1351</v>
      </c>
      <c r="AE90" s="42" t="s">
        <v>178</v>
      </c>
      <c r="AF90" s="42" t="s">
        <v>179</v>
      </c>
      <c r="AG90" s="60">
        <v>1</v>
      </c>
      <c r="AH90" s="50" t="s">
        <v>142</v>
      </c>
      <c r="AI90" s="50" t="s">
        <v>142</v>
      </c>
      <c r="AJ90" s="42" t="s">
        <v>150</v>
      </c>
      <c r="AK90" s="42"/>
      <c r="AL90" s="42"/>
      <c r="AM90" s="42"/>
      <c r="AN90" s="42"/>
      <c r="AO90" s="42"/>
      <c r="AP90" s="42"/>
      <c r="AQ90" s="42" t="s">
        <v>141</v>
      </c>
      <c r="AR90" s="87">
        <v>1010180233</v>
      </c>
      <c r="AS90" s="42">
        <v>8</v>
      </c>
      <c r="AT90" s="89" t="s">
        <v>793</v>
      </c>
      <c r="AU90" s="98">
        <v>308</v>
      </c>
      <c r="AV90" s="42" t="s">
        <v>152</v>
      </c>
      <c r="AW90" s="47">
        <v>0</v>
      </c>
      <c r="AX90" s="42" t="s">
        <v>180</v>
      </c>
      <c r="AY90" s="42"/>
      <c r="AZ90" s="52"/>
      <c r="BA90" s="48"/>
      <c r="BB90" s="49"/>
      <c r="BC90" s="42"/>
      <c r="BD90" s="42"/>
      <c r="BE90" s="49"/>
      <c r="BF90" s="49"/>
      <c r="BG90" s="49"/>
      <c r="BH90" s="42"/>
      <c r="BI90" s="42"/>
      <c r="BJ90" s="50"/>
      <c r="BK90" s="42"/>
      <c r="BL90" s="50"/>
      <c r="BM90" s="99">
        <v>45714</v>
      </c>
      <c r="BN90" s="90">
        <v>46022</v>
      </c>
      <c r="BO90" s="50"/>
      <c r="BP90" s="51">
        <v>0.64935064935064934</v>
      </c>
      <c r="BQ90" s="51">
        <v>0.64935064935064934</v>
      </c>
      <c r="BR90" s="51">
        <v>0.64935064935064934</v>
      </c>
      <c r="BS90" s="51">
        <v>0.64935064935064934</v>
      </c>
      <c r="BT90" s="45" t="s">
        <v>181</v>
      </c>
      <c r="BU90" s="42" t="s">
        <v>156</v>
      </c>
      <c r="BV90" s="42" t="s">
        <v>157</v>
      </c>
      <c r="BW90" s="42">
        <v>22825</v>
      </c>
      <c r="BX90" s="42">
        <v>21325</v>
      </c>
      <c r="BY90" s="46">
        <v>22925419</v>
      </c>
      <c r="BZ90" s="52">
        <v>45711</v>
      </c>
      <c r="CA90" s="42">
        <v>25425</v>
      </c>
      <c r="CB90" s="46">
        <v>21188645</v>
      </c>
      <c r="CC90" s="52">
        <v>45714</v>
      </c>
      <c r="CD90" s="53">
        <v>0</v>
      </c>
      <c r="CE90" s="53">
        <v>347355</v>
      </c>
      <c r="CF90" s="53">
        <v>2084129</v>
      </c>
      <c r="CG90" s="53">
        <v>2084129</v>
      </c>
      <c r="CH90" s="53">
        <v>2084129</v>
      </c>
      <c r="CI90" s="53">
        <v>2084129</v>
      </c>
      <c r="CJ90" s="53">
        <v>2084129</v>
      </c>
      <c r="CK90" s="53">
        <v>2084129</v>
      </c>
      <c r="CL90" s="53">
        <v>2084129</v>
      </c>
      <c r="CM90" s="53">
        <v>2084129</v>
      </c>
      <c r="CN90" s="53">
        <v>2084129</v>
      </c>
      <c r="CO90" s="53">
        <v>2084129</v>
      </c>
      <c r="CP90" s="53">
        <v>21188645</v>
      </c>
      <c r="CQ90" s="53">
        <v>0</v>
      </c>
      <c r="CR90" s="53">
        <v>21188645</v>
      </c>
      <c r="CS90" s="88" t="s">
        <v>1352</v>
      </c>
      <c r="CT90" s="92" t="s">
        <v>1353</v>
      </c>
      <c r="CU90" s="93" t="s">
        <v>160</v>
      </c>
      <c r="CV90" s="99">
        <v>45713</v>
      </c>
      <c r="CW90" s="54">
        <v>2025</v>
      </c>
      <c r="CX90" s="54" t="s">
        <v>184</v>
      </c>
      <c r="CY90" s="55" t="s">
        <v>162</v>
      </c>
      <c r="CZ90" s="50">
        <v>45716</v>
      </c>
      <c r="DA90" s="88" t="s">
        <v>562</v>
      </c>
      <c r="DB90" s="41"/>
      <c r="DC90" s="91" t="s">
        <v>312</v>
      </c>
      <c r="DD90" s="96">
        <v>26911</v>
      </c>
      <c r="DE90" s="88" t="s">
        <v>1350</v>
      </c>
      <c r="DF90" s="88" t="s">
        <v>373</v>
      </c>
      <c r="DG90" s="88" t="s">
        <v>373</v>
      </c>
      <c r="DH90" s="44">
        <v>0</v>
      </c>
      <c r="DI90" s="44" t="s">
        <v>1354</v>
      </c>
      <c r="DJ90" s="57" t="s">
        <v>1355</v>
      </c>
      <c r="DK90" s="57" t="s">
        <v>361</v>
      </c>
      <c r="DL90" s="94">
        <v>3123483848</v>
      </c>
      <c r="DM90" s="94" t="s">
        <v>1356</v>
      </c>
      <c r="DN90" s="58">
        <v>45705</v>
      </c>
      <c r="DO90" s="59"/>
      <c r="DP90" s="59"/>
      <c r="DQ90" s="59"/>
      <c r="DR90" s="59"/>
      <c r="DS90" s="59"/>
      <c r="DT90" s="59"/>
      <c r="DU90" s="59"/>
      <c r="DV90" s="59"/>
      <c r="DW90" s="59"/>
      <c r="DX90" s="59"/>
      <c r="DY90" s="59"/>
      <c r="DZ90" s="59"/>
    </row>
    <row r="91" spans="1:130" x14ac:dyDescent="0.35">
      <c r="A91" s="40">
        <v>90</v>
      </c>
      <c r="B91" s="40" t="s">
        <v>2448</v>
      </c>
      <c r="C91" s="41" t="s">
        <v>1357</v>
      </c>
      <c r="D91" s="42"/>
      <c r="E91" s="42"/>
      <c r="F91" s="43" t="s">
        <v>1358</v>
      </c>
      <c r="G91" s="83">
        <v>45714</v>
      </c>
      <c r="H91" s="42" t="s">
        <v>172</v>
      </c>
      <c r="I91" s="44" t="s">
        <v>1359</v>
      </c>
      <c r="J91" s="98" t="s">
        <v>406</v>
      </c>
      <c r="K91" s="42" t="s">
        <v>135</v>
      </c>
      <c r="L91" s="45" t="s">
        <v>136</v>
      </c>
      <c r="M91" s="42" t="s">
        <v>137</v>
      </c>
      <c r="N91" s="84" t="s">
        <v>1360</v>
      </c>
      <c r="O91" s="42" t="s">
        <v>139</v>
      </c>
      <c r="P91" s="85">
        <v>27247643</v>
      </c>
      <c r="Q91" s="46"/>
      <c r="R91" s="46"/>
      <c r="S91" s="46"/>
      <c r="T91" s="86">
        <v>2680096</v>
      </c>
      <c r="U91" s="42" t="s">
        <v>140</v>
      </c>
      <c r="V91" s="42" t="s">
        <v>141</v>
      </c>
      <c r="W91" s="97">
        <v>1022420101</v>
      </c>
      <c r="X91" s="47" t="s">
        <v>142</v>
      </c>
      <c r="Y91" s="42" t="s">
        <v>1220</v>
      </c>
      <c r="Z91" s="42"/>
      <c r="AA91" s="47" t="s">
        <v>142</v>
      </c>
      <c r="AB91" s="47" t="s">
        <v>142</v>
      </c>
      <c r="AC91" s="88" t="s">
        <v>296</v>
      </c>
      <c r="AD91" s="88" t="s">
        <v>1361</v>
      </c>
      <c r="AE91" s="42" t="s">
        <v>178</v>
      </c>
      <c r="AF91" s="42" t="s">
        <v>179</v>
      </c>
      <c r="AG91" s="60">
        <v>1</v>
      </c>
      <c r="AH91" s="50" t="s">
        <v>142</v>
      </c>
      <c r="AI91" s="50" t="s">
        <v>142</v>
      </c>
      <c r="AJ91" s="42" t="s">
        <v>150</v>
      </c>
      <c r="AK91" s="42"/>
      <c r="AL91" s="42"/>
      <c r="AM91" s="42"/>
      <c r="AN91" s="42"/>
      <c r="AO91" s="42"/>
      <c r="AP91" s="42"/>
      <c r="AQ91" s="42" t="s">
        <v>141</v>
      </c>
      <c r="AR91" s="87">
        <v>1010180233</v>
      </c>
      <c r="AS91" s="42">
        <v>8</v>
      </c>
      <c r="AT91" s="89" t="s">
        <v>793</v>
      </c>
      <c r="AU91" s="98">
        <v>308</v>
      </c>
      <c r="AV91" s="42" t="s">
        <v>152</v>
      </c>
      <c r="AW91" s="47">
        <v>0</v>
      </c>
      <c r="AX91" s="42" t="s">
        <v>180</v>
      </c>
      <c r="AY91" s="42"/>
      <c r="AZ91" s="52"/>
      <c r="BA91" s="48"/>
      <c r="BB91" s="49"/>
      <c r="BC91" s="42"/>
      <c r="BD91" s="42"/>
      <c r="BE91" s="49"/>
      <c r="BF91" s="49"/>
      <c r="BG91" s="49"/>
      <c r="BH91" s="42"/>
      <c r="BI91" s="42"/>
      <c r="BJ91" s="50"/>
      <c r="BK91" s="42"/>
      <c r="BL91" s="50"/>
      <c r="BM91" s="99">
        <v>45714</v>
      </c>
      <c r="BN91" s="90">
        <v>46022</v>
      </c>
      <c r="BO91" s="50"/>
      <c r="BP91" s="51">
        <v>0.64935064935064934</v>
      </c>
      <c r="BQ91" s="51">
        <v>0.64935064935064934</v>
      </c>
      <c r="BR91" s="51">
        <v>0.64935064935064934</v>
      </c>
      <c r="BS91" s="51">
        <v>0.64935064935064934</v>
      </c>
      <c r="BT91" s="45" t="s">
        <v>181</v>
      </c>
      <c r="BU91" s="42" t="s">
        <v>156</v>
      </c>
      <c r="BV91" s="42" t="s">
        <v>157</v>
      </c>
      <c r="BW91" s="42">
        <v>22425</v>
      </c>
      <c r="BX91" s="42">
        <v>21825</v>
      </c>
      <c r="BY91" s="46">
        <v>29481056</v>
      </c>
      <c r="BZ91" s="52">
        <v>45711</v>
      </c>
      <c r="CA91" s="42">
        <v>25525</v>
      </c>
      <c r="CB91" s="46">
        <v>27247643</v>
      </c>
      <c r="CC91" s="52">
        <v>45714</v>
      </c>
      <c r="CD91" s="53">
        <v>0</v>
      </c>
      <c r="CE91" s="53">
        <v>446683</v>
      </c>
      <c r="CF91" s="53">
        <v>2680096</v>
      </c>
      <c r="CG91" s="53">
        <v>2680096</v>
      </c>
      <c r="CH91" s="53">
        <v>2680096</v>
      </c>
      <c r="CI91" s="53">
        <v>2680096</v>
      </c>
      <c r="CJ91" s="53">
        <v>2680096</v>
      </c>
      <c r="CK91" s="53">
        <v>2680096</v>
      </c>
      <c r="CL91" s="53">
        <v>2680096</v>
      </c>
      <c r="CM91" s="53">
        <v>2680096</v>
      </c>
      <c r="CN91" s="53">
        <v>2680096</v>
      </c>
      <c r="CO91" s="53">
        <v>2680096</v>
      </c>
      <c r="CP91" s="53">
        <v>27247643</v>
      </c>
      <c r="CQ91" s="53">
        <v>0</v>
      </c>
      <c r="CR91" s="53">
        <v>27247643</v>
      </c>
      <c r="CS91" s="88" t="s">
        <v>1362</v>
      </c>
      <c r="CT91" s="92" t="s">
        <v>1363</v>
      </c>
      <c r="CU91" s="93" t="s">
        <v>160</v>
      </c>
      <c r="CV91" s="99">
        <v>45713</v>
      </c>
      <c r="CW91" s="54">
        <v>2025</v>
      </c>
      <c r="CX91" s="54" t="s">
        <v>184</v>
      </c>
      <c r="CY91" s="55" t="s">
        <v>162</v>
      </c>
      <c r="CZ91" s="50">
        <v>45716</v>
      </c>
      <c r="DA91" s="88" t="s">
        <v>562</v>
      </c>
      <c r="DB91" s="41"/>
      <c r="DC91" s="91" t="s">
        <v>312</v>
      </c>
      <c r="DD91" s="96">
        <v>35320</v>
      </c>
      <c r="DE91" s="88" t="s">
        <v>299</v>
      </c>
      <c r="DF91" s="88" t="s">
        <v>797</v>
      </c>
      <c r="DG91" s="88" t="s">
        <v>797</v>
      </c>
      <c r="DH91" s="44">
        <v>0</v>
      </c>
      <c r="DI91" s="44" t="s">
        <v>1364</v>
      </c>
      <c r="DJ91" s="57" t="s">
        <v>1365</v>
      </c>
      <c r="DK91" s="57" t="s">
        <v>361</v>
      </c>
      <c r="DL91" s="94">
        <v>3213562887</v>
      </c>
      <c r="DM91" s="94" t="s">
        <v>1366</v>
      </c>
      <c r="DN91" s="58">
        <v>45439</v>
      </c>
      <c r="DO91" s="59"/>
      <c r="DP91" s="59"/>
      <c r="DQ91" s="59"/>
      <c r="DR91" s="59"/>
      <c r="DS91" s="59"/>
      <c r="DT91" s="59"/>
      <c r="DU91" s="59"/>
      <c r="DV91" s="59"/>
      <c r="DW91" s="59"/>
      <c r="DX91" s="59"/>
      <c r="DY91" s="59"/>
      <c r="DZ91" s="59"/>
    </row>
    <row r="92" spans="1:130" x14ac:dyDescent="0.35">
      <c r="A92" s="40">
        <v>91</v>
      </c>
      <c r="B92" s="40" t="s">
        <v>2448</v>
      </c>
      <c r="C92" s="41" t="s">
        <v>1367</v>
      </c>
      <c r="D92" s="42"/>
      <c r="E92" s="42"/>
      <c r="F92" s="43" t="s">
        <v>1368</v>
      </c>
      <c r="G92" s="83">
        <v>45714</v>
      </c>
      <c r="H92" s="42" t="s">
        <v>132</v>
      </c>
      <c r="I92" s="44" t="s">
        <v>1369</v>
      </c>
      <c r="J92" s="98" t="s">
        <v>949</v>
      </c>
      <c r="K92" s="42" t="s">
        <v>135</v>
      </c>
      <c r="L92" s="45" t="s">
        <v>136</v>
      </c>
      <c r="M92" s="42" t="s">
        <v>137</v>
      </c>
      <c r="N92" s="84" t="s">
        <v>1370</v>
      </c>
      <c r="O92" s="42" t="s">
        <v>139</v>
      </c>
      <c r="P92" s="85">
        <v>16526133</v>
      </c>
      <c r="Q92" s="46"/>
      <c r="R92" s="46"/>
      <c r="S92" s="46"/>
      <c r="T92" s="86">
        <v>1836237</v>
      </c>
      <c r="U92" s="42" t="s">
        <v>140</v>
      </c>
      <c r="V92" s="42" t="s">
        <v>141</v>
      </c>
      <c r="W92" s="97">
        <v>87490574</v>
      </c>
      <c r="X92" s="47" t="s">
        <v>142</v>
      </c>
      <c r="Y92" s="42" t="s">
        <v>1052</v>
      </c>
      <c r="Z92" s="42"/>
      <c r="AA92" s="47" t="s">
        <v>142</v>
      </c>
      <c r="AB92" s="47" t="s">
        <v>142</v>
      </c>
      <c r="AC92" s="88" t="s">
        <v>1371</v>
      </c>
      <c r="AD92" s="88" t="s">
        <v>1372</v>
      </c>
      <c r="AE92" s="42" t="s">
        <v>178</v>
      </c>
      <c r="AF92" s="42" t="s">
        <v>179</v>
      </c>
      <c r="AG92" s="60">
        <v>1</v>
      </c>
      <c r="AH92" s="50" t="s">
        <v>142</v>
      </c>
      <c r="AI92" s="50" t="s">
        <v>142</v>
      </c>
      <c r="AJ92" s="42" t="s">
        <v>150</v>
      </c>
      <c r="AK92" s="42"/>
      <c r="AL92" s="42"/>
      <c r="AM92" s="42"/>
      <c r="AN92" s="42"/>
      <c r="AO92" s="42"/>
      <c r="AP92" s="42"/>
      <c r="AQ92" s="42" t="s">
        <v>141</v>
      </c>
      <c r="AR92" s="87">
        <v>79307788</v>
      </c>
      <c r="AS92" s="42"/>
      <c r="AT92" s="89" t="s">
        <v>952</v>
      </c>
      <c r="AU92" s="98">
        <v>308</v>
      </c>
      <c r="AV92" s="42" t="s">
        <v>152</v>
      </c>
      <c r="AW92" s="47">
        <v>0</v>
      </c>
      <c r="AX92" s="42" t="s">
        <v>924</v>
      </c>
      <c r="AY92" s="42">
        <v>2142277</v>
      </c>
      <c r="AZ92" s="52">
        <v>45985</v>
      </c>
      <c r="BA92" s="48">
        <v>35</v>
      </c>
      <c r="BB92" s="49"/>
      <c r="BC92" s="42"/>
      <c r="BD92" s="42"/>
      <c r="BE92" s="49"/>
      <c r="BF92" s="49"/>
      <c r="BG92" s="49"/>
      <c r="BH92" s="42"/>
      <c r="BI92" s="42"/>
      <c r="BJ92" s="50"/>
      <c r="BK92" s="42" t="s">
        <v>1373</v>
      </c>
      <c r="BL92" s="50">
        <v>45985</v>
      </c>
      <c r="BM92" s="99">
        <v>45714</v>
      </c>
      <c r="BN92" s="90">
        <v>46022</v>
      </c>
      <c r="BO92" s="50"/>
      <c r="BP92" s="51">
        <v>89.935064935064929</v>
      </c>
      <c r="BQ92" s="51">
        <v>89.935064935064929</v>
      </c>
      <c r="BR92" s="51">
        <v>89.935064935064929</v>
      </c>
      <c r="BS92" s="51">
        <v>89.935064935064929</v>
      </c>
      <c r="BT92" s="45" t="s">
        <v>1374</v>
      </c>
      <c r="BU92" s="42" t="s">
        <v>156</v>
      </c>
      <c r="BV92" s="42" t="s">
        <v>157</v>
      </c>
      <c r="BW92" s="42">
        <v>20325</v>
      </c>
      <c r="BX92" s="42">
        <v>20725</v>
      </c>
      <c r="BY92" s="46">
        <v>16526133</v>
      </c>
      <c r="BZ92" s="52">
        <v>45709</v>
      </c>
      <c r="CA92" s="42">
        <v>25625</v>
      </c>
      <c r="CB92" s="46">
        <v>16526133</v>
      </c>
      <c r="CC92" s="52">
        <v>45714</v>
      </c>
      <c r="CD92" s="53">
        <v>0</v>
      </c>
      <c r="CE92" s="53">
        <v>306040</v>
      </c>
      <c r="CF92" s="53">
        <v>1836237</v>
      </c>
      <c r="CG92" s="53">
        <v>1836237</v>
      </c>
      <c r="CH92" s="53">
        <v>1836237</v>
      </c>
      <c r="CI92" s="53">
        <v>1836237</v>
      </c>
      <c r="CJ92" s="53">
        <v>1836237</v>
      </c>
      <c r="CK92" s="53">
        <v>1836237</v>
      </c>
      <c r="CL92" s="53">
        <v>1836237</v>
      </c>
      <c r="CM92" s="53">
        <v>1836237</v>
      </c>
      <c r="CN92" s="53">
        <v>1530197</v>
      </c>
      <c r="CO92" s="53">
        <v>0</v>
      </c>
      <c r="CP92" s="53">
        <v>16526133</v>
      </c>
      <c r="CQ92" s="53">
        <v>2142277</v>
      </c>
      <c r="CR92" s="53">
        <v>18668410</v>
      </c>
      <c r="CS92" s="88" t="s">
        <v>1375</v>
      </c>
      <c r="CT92" s="92" t="s">
        <v>1376</v>
      </c>
      <c r="CU92" s="93" t="s">
        <v>160</v>
      </c>
      <c r="CV92" s="99">
        <v>45713</v>
      </c>
      <c r="CW92" s="54">
        <v>2025</v>
      </c>
      <c r="CX92" s="54" t="s">
        <v>184</v>
      </c>
      <c r="CY92" s="55" t="s">
        <v>162</v>
      </c>
      <c r="CZ92" s="50">
        <v>45991</v>
      </c>
      <c r="DA92" s="88" t="s">
        <v>562</v>
      </c>
      <c r="DB92" s="41"/>
      <c r="DC92" s="91" t="s">
        <v>312</v>
      </c>
      <c r="DD92" s="96">
        <v>24893</v>
      </c>
      <c r="DE92" s="88" t="s">
        <v>1377</v>
      </c>
      <c r="DF92" s="88" t="s">
        <v>1020</v>
      </c>
      <c r="DG92" s="88" t="s">
        <v>1020</v>
      </c>
      <c r="DH92" s="44">
        <v>0</v>
      </c>
      <c r="DI92" s="44" t="s">
        <v>1378</v>
      </c>
      <c r="DJ92" s="57" t="s">
        <v>1379</v>
      </c>
      <c r="DK92" s="57" t="s">
        <v>361</v>
      </c>
      <c r="DL92" s="94">
        <v>3166864221</v>
      </c>
      <c r="DM92" s="94" t="s">
        <v>1380</v>
      </c>
      <c r="DN92" s="58">
        <v>45678</v>
      </c>
      <c r="DO92" s="59"/>
      <c r="DP92" s="59"/>
      <c r="DQ92" s="59"/>
      <c r="DR92" s="59"/>
      <c r="DS92" s="59"/>
      <c r="DT92" s="59"/>
      <c r="DU92" s="59"/>
      <c r="DV92" s="59"/>
      <c r="DW92" s="59"/>
      <c r="DX92" s="59"/>
      <c r="DY92" s="59"/>
      <c r="DZ92" s="59"/>
    </row>
    <row r="93" spans="1:130" x14ac:dyDescent="0.35">
      <c r="A93" s="40">
        <v>92</v>
      </c>
      <c r="B93" s="40" t="s">
        <v>2448</v>
      </c>
      <c r="C93" s="41" t="s">
        <v>1381</v>
      </c>
      <c r="D93" s="42"/>
      <c r="E93" s="42"/>
      <c r="F93" s="43" t="s">
        <v>1382</v>
      </c>
      <c r="G93" s="83">
        <v>45714</v>
      </c>
      <c r="H93" s="42" t="s">
        <v>172</v>
      </c>
      <c r="I93" s="44" t="s">
        <v>1383</v>
      </c>
      <c r="J93" s="98" t="s">
        <v>366</v>
      </c>
      <c r="K93" s="42" t="s">
        <v>135</v>
      </c>
      <c r="L93" s="45" t="s">
        <v>136</v>
      </c>
      <c r="M93" s="42" t="s">
        <v>137</v>
      </c>
      <c r="N93" s="84" t="s">
        <v>1384</v>
      </c>
      <c r="O93" s="42" t="s">
        <v>139</v>
      </c>
      <c r="P93" s="85">
        <v>18668420</v>
      </c>
      <c r="Q93" s="46"/>
      <c r="R93" s="46"/>
      <c r="S93" s="46"/>
      <c r="T93" s="86">
        <v>1836238</v>
      </c>
      <c r="U93" s="42" t="s">
        <v>140</v>
      </c>
      <c r="V93" s="42" t="s">
        <v>141</v>
      </c>
      <c r="W93" s="97">
        <v>1085303087</v>
      </c>
      <c r="X93" s="47" t="s">
        <v>142</v>
      </c>
      <c r="Y93" s="42" t="s">
        <v>175</v>
      </c>
      <c r="Z93" s="42"/>
      <c r="AA93" s="47" t="s">
        <v>142</v>
      </c>
      <c r="AB93" s="47" t="s">
        <v>142</v>
      </c>
      <c r="AC93" s="88" t="s">
        <v>368</v>
      </c>
      <c r="AD93" s="88" t="s">
        <v>1385</v>
      </c>
      <c r="AE93" s="42" t="s">
        <v>178</v>
      </c>
      <c r="AF93" s="42" t="s">
        <v>179</v>
      </c>
      <c r="AG93" s="60">
        <v>1</v>
      </c>
      <c r="AH93" s="50" t="s">
        <v>142</v>
      </c>
      <c r="AI93" s="50" t="s">
        <v>142</v>
      </c>
      <c r="AJ93" s="42" t="s">
        <v>150</v>
      </c>
      <c r="AK93" s="42"/>
      <c r="AL93" s="42"/>
      <c r="AM93" s="42"/>
      <c r="AN93" s="42"/>
      <c r="AO93" s="42"/>
      <c r="AP93" s="42"/>
      <c r="AQ93" s="42" t="s">
        <v>141</v>
      </c>
      <c r="AR93" s="87">
        <v>80435324</v>
      </c>
      <c r="AS93" s="42">
        <v>1</v>
      </c>
      <c r="AT93" s="89" t="s">
        <v>370</v>
      </c>
      <c r="AU93" s="98">
        <v>308</v>
      </c>
      <c r="AV93" s="42" t="s">
        <v>152</v>
      </c>
      <c r="AW93" s="47">
        <v>0</v>
      </c>
      <c r="AX93" s="42" t="s">
        <v>180</v>
      </c>
      <c r="AY93" s="42"/>
      <c r="AZ93" s="52"/>
      <c r="BA93" s="48"/>
      <c r="BB93" s="49"/>
      <c r="BC93" s="42"/>
      <c r="BD93" s="42"/>
      <c r="BE93" s="49"/>
      <c r="BF93" s="49"/>
      <c r="BG93" s="49"/>
      <c r="BH93" s="42"/>
      <c r="BI93" s="42"/>
      <c r="BJ93" s="50"/>
      <c r="BK93" s="42"/>
      <c r="BL93" s="50"/>
      <c r="BM93" s="99">
        <v>45714</v>
      </c>
      <c r="BN93" s="90">
        <v>46022</v>
      </c>
      <c r="BO93" s="50"/>
      <c r="BP93" s="51">
        <v>0.64935064935064934</v>
      </c>
      <c r="BQ93" s="51">
        <v>0.64935064935064934</v>
      </c>
      <c r="BR93" s="51">
        <v>0.64935064935064934</v>
      </c>
      <c r="BS93" s="51">
        <v>0.64935064935064934</v>
      </c>
      <c r="BT93" s="45" t="s">
        <v>181</v>
      </c>
      <c r="BU93" s="42" t="s">
        <v>156</v>
      </c>
      <c r="BV93" s="42" t="s">
        <v>157</v>
      </c>
      <c r="BW93" s="42">
        <v>24125</v>
      </c>
      <c r="BX93" s="42">
        <v>22925</v>
      </c>
      <c r="BY93" s="46">
        <v>21361569</v>
      </c>
      <c r="BZ93" s="52">
        <v>45713</v>
      </c>
      <c r="CA93" s="42">
        <v>25725</v>
      </c>
      <c r="CB93" s="46">
        <v>18668420</v>
      </c>
      <c r="CC93" s="52">
        <v>45714</v>
      </c>
      <c r="CD93" s="53">
        <v>0</v>
      </c>
      <c r="CE93" s="53">
        <v>306040</v>
      </c>
      <c r="CF93" s="53">
        <v>1836238</v>
      </c>
      <c r="CG93" s="53">
        <v>1836238</v>
      </c>
      <c r="CH93" s="53">
        <v>1836238</v>
      </c>
      <c r="CI93" s="53">
        <v>1836238</v>
      </c>
      <c r="CJ93" s="53">
        <v>1836238</v>
      </c>
      <c r="CK93" s="53">
        <v>1836238</v>
      </c>
      <c r="CL93" s="53">
        <v>1836238</v>
      </c>
      <c r="CM93" s="53">
        <v>1836238</v>
      </c>
      <c r="CN93" s="53">
        <v>1836238</v>
      </c>
      <c r="CO93" s="53">
        <v>1836238</v>
      </c>
      <c r="CP93" s="53">
        <v>18668420</v>
      </c>
      <c r="CQ93" s="53">
        <v>0</v>
      </c>
      <c r="CR93" s="53">
        <v>18668420</v>
      </c>
      <c r="CS93" s="88" t="s">
        <v>1386</v>
      </c>
      <c r="CT93" s="92" t="s">
        <v>1387</v>
      </c>
      <c r="CU93" s="93" t="s">
        <v>160</v>
      </c>
      <c r="CV93" s="99">
        <v>45713</v>
      </c>
      <c r="CW93" s="54">
        <v>2025</v>
      </c>
      <c r="CX93" s="54" t="s">
        <v>184</v>
      </c>
      <c r="CY93" s="55" t="s">
        <v>162</v>
      </c>
      <c r="CZ93" s="50">
        <v>45716</v>
      </c>
      <c r="DA93" s="88" t="s">
        <v>197</v>
      </c>
      <c r="DB93" s="41"/>
      <c r="DC93" s="91" t="s">
        <v>312</v>
      </c>
      <c r="DD93" s="96">
        <v>34019</v>
      </c>
      <c r="DE93" s="88" t="s">
        <v>955</v>
      </c>
      <c r="DF93" s="88" t="s">
        <v>1388</v>
      </c>
      <c r="DG93" s="88" t="s">
        <v>1388</v>
      </c>
      <c r="DH93" s="44">
        <v>0</v>
      </c>
      <c r="DI93" s="44" t="s">
        <v>1389</v>
      </c>
      <c r="DJ93" s="57" t="s">
        <v>1390</v>
      </c>
      <c r="DK93" s="57" t="s">
        <v>361</v>
      </c>
      <c r="DL93" s="94">
        <v>3225183921</v>
      </c>
      <c r="DM93" s="94" t="s">
        <v>1391</v>
      </c>
      <c r="DN93" s="58">
        <v>45985</v>
      </c>
      <c r="DO93" s="59"/>
      <c r="DP93" s="59"/>
      <c r="DQ93" s="59"/>
      <c r="DR93" s="59"/>
      <c r="DS93" s="59"/>
      <c r="DT93" s="59"/>
      <c r="DU93" s="59"/>
      <c r="DV93" s="59"/>
      <c r="DW93" s="59"/>
      <c r="DX93" s="59"/>
      <c r="DY93" s="59"/>
      <c r="DZ93" s="59"/>
    </row>
    <row r="94" spans="1:130" x14ac:dyDescent="0.35">
      <c r="A94" s="40">
        <v>93</v>
      </c>
      <c r="B94" s="40" t="s">
        <v>2448</v>
      </c>
      <c r="C94" s="41" t="s">
        <v>1392</v>
      </c>
      <c r="D94" s="42"/>
      <c r="E94" s="42"/>
      <c r="F94" s="43" t="s">
        <v>1393</v>
      </c>
      <c r="G94" s="83">
        <v>45714</v>
      </c>
      <c r="H94" s="42" t="s">
        <v>172</v>
      </c>
      <c r="I94" s="44" t="s">
        <v>1394</v>
      </c>
      <c r="J94" s="98" t="s">
        <v>406</v>
      </c>
      <c r="K94" s="42" t="s">
        <v>135</v>
      </c>
      <c r="L94" s="45" t="s">
        <v>136</v>
      </c>
      <c r="M94" s="42" t="s">
        <v>137</v>
      </c>
      <c r="N94" s="84" t="s">
        <v>1395</v>
      </c>
      <c r="O94" s="42" t="s">
        <v>139</v>
      </c>
      <c r="P94" s="85">
        <v>24049118</v>
      </c>
      <c r="Q94" s="46"/>
      <c r="R94" s="46"/>
      <c r="S94" s="46"/>
      <c r="T94" s="86">
        <v>2365487</v>
      </c>
      <c r="U94" s="42" t="s">
        <v>140</v>
      </c>
      <c r="V94" s="42" t="s">
        <v>141</v>
      </c>
      <c r="W94" s="97">
        <v>1110089070</v>
      </c>
      <c r="X94" s="47" t="s">
        <v>142</v>
      </c>
      <c r="Y94" s="42" t="s">
        <v>1220</v>
      </c>
      <c r="Z94" s="42"/>
      <c r="AA94" s="47" t="s">
        <v>142</v>
      </c>
      <c r="AB94" s="47" t="s">
        <v>142</v>
      </c>
      <c r="AC94" s="88" t="s">
        <v>1396</v>
      </c>
      <c r="AD94" s="88" t="s">
        <v>1397</v>
      </c>
      <c r="AE94" s="42" t="s">
        <v>178</v>
      </c>
      <c r="AF94" s="42" t="s">
        <v>179</v>
      </c>
      <c r="AG94" s="60">
        <v>1</v>
      </c>
      <c r="AH94" s="50" t="s">
        <v>142</v>
      </c>
      <c r="AI94" s="50" t="s">
        <v>142</v>
      </c>
      <c r="AJ94" s="42" t="s">
        <v>150</v>
      </c>
      <c r="AK94" s="42"/>
      <c r="AL94" s="42"/>
      <c r="AM94" s="42"/>
      <c r="AN94" s="42"/>
      <c r="AO94" s="42"/>
      <c r="AP94" s="42"/>
      <c r="AQ94" s="42" t="s">
        <v>141</v>
      </c>
      <c r="AR94" s="87">
        <v>1010180233</v>
      </c>
      <c r="AS94" s="42">
        <v>8</v>
      </c>
      <c r="AT94" s="89" t="s">
        <v>793</v>
      </c>
      <c r="AU94" s="98">
        <v>308</v>
      </c>
      <c r="AV94" s="42" t="s">
        <v>152</v>
      </c>
      <c r="AW94" s="47">
        <v>0</v>
      </c>
      <c r="AX94" s="42" t="s">
        <v>180</v>
      </c>
      <c r="AY94" s="42"/>
      <c r="AZ94" s="52"/>
      <c r="BA94" s="48"/>
      <c r="BB94" s="49"/>
      <c r="BC94" s="42"/>
      <c r="BD94" s="42"/>
      <c r="BE94" s="49"/>
      <c r="BF94" s="49"/>
      <c r="BG94" s="49"/>
      <c r="BH94" s="42"/>
      <c r="BI94" s="42"/>
      <c r="BJ94" s="50"/>
      <c r="BK94" s="42"/>
      <c r="BL94" s="50"/>
      <c r="BM94" s="99">
        <v>45714</v>
      </c>
      <c r="BN94" s="90">
        <v>46022</v>
      </c>
      <c r="BO94" s="50"/>
      <c r="BP94" s="51">
        <v>0.64935064935064934</v>
      </c>
      <c r="BQ94" s="51">
        <v>0.64935064935064934</v>
      </c>
      <c r="BR94" s="51">
        <v>0.64935064935064934</v>
      </c>
      <c r="BS94" s="51">
        <v>0.64935064935064934</v>
      </c>
      <c r="BT94" s="45" t="s">
        <v>181</v>
      </c>
      <c r="BU94" s="42" t="s">
        <v>156</v>
      </c>
      <c r="BV94" s="42" t="s">
        <v>157</v>
      </c>
      <c r="BW94" s="42">
        <v>22725</v>
      </c>
      <c r="BX94" s="42">
        <v>21025</v>
      </c>
      <c r="BY94" s="46">
        <v>26020357</v>
      </c>
      <c r="BZ94" s="52">
        <v>45709</v>
      </c>
      <c r="CA94" s="42">
        <v>25325</v>
      </c>
      <c r="CB94" s="46">
        <v>24049118</v>
      </c>
      <c r="CC94" s="52">
        <v>45714</v>
      </c>
      <c r="CD94" s="53">
        <v>0</v>
      </c>
      <c r="CE94" s="53">
        <v>394248</v>
      </c>
      <c r="CF94" s="53">
        <v>2365487</v>
      </c>
      <c r="CG94" s="53">
        <v>2365487</v>
      </c>
      <c r="CH94" s="53">
        <v>2365487</v>
      </c>
      <c r="CI94" s="53">
        <v>2365487</v>
      </c>
      <c r="CJ94" s="53">
        <v>2365487</v>
      </c>
      <c r="CK94" s="53">
        <v>2365487</v>
      </c>
      <c r="CL94" s="53">
        <v>2365487</v>
      </c>
      <c r="CM94" s="53">
        <v>2365487</v>
      </c>
      <c r="CN94" s="53">
        <v>2365487</v>
      </c>
      <c r="CO94" s="53">
        <v>2365487</v>
      </c>
      <c r="CP94" s="53">
        <v>24049118</v>
      </c>
      <c r="CQ94" s="53">
        <v>0</v>
      </c>
      <c r="CR94" s="53">
        <v>24049118</v>
      </c>
      <c r="CS94" s="88" t="s">
        <v>1398</v>
      </c>
      <c r="CT94" s="92" t="s">
        <v>1399</v>
      </c>
      <c r="CU94" s="93" t="s">
        <v>160</v>
      </c>
      <c r="CV94" s="99">
        <v>45713</v>
      </c>
      <c r="CW94" s="54">
        <v>2025</v>
      </c>
      <c r="CX94" s="54" t="s">
        <v>184</v>
      </c>
      <c r="CY94" s="55" t="s">
        <v>162</v>
      </c>
      <c r="CZ94" s="50">
        <v>45716</v>
      </c>
      <c r="DA94" s="88" t="s">
        <v>197</v>
      </c>
      <c r="DB94" s="41"/>
      <c r="DC94" s="91" t="s">
        <v>312</v>
      </c>
      <c r="DD94" s="96">
        <v>35310</v>
      </c>
      <c r="DE94" s="88" t="s">
        <v>1400</v>
      </c>
      <c r="DF94" s="88" t="s">
        <v>1401</v>
      </c>
      <c r="DG94" s="88" t="s">
        <v>1401</v>
      </c>
      <c r="DH94" s="44">
        <v>0</v>
      </c>
      <c r="DI94" s="44" t="s">
        <v>1402</v>
      </c>
      <c r="DJ94" s="57" t="s">
        <v>1403</v>
      </c>
      <c r="DK94" s="57" t="s">
        <v>361</v>
      </c>
      <c r="DL94" s="94" t="s">
        <v>1404</v>
      </c>
      <c r="DM94" s="94" t="s">
        <v>1405</v>
      </c>
      <c r="DN94" s="58">
        <v>45155</v>
      </c>
      <c r="DO94" s="59"/>
      <c r="DP94" s="59"/>
      <c r="DQ94" s="59"/>
      <c r="DR94" s="59"/>
      <c r="DS94" s="59"/>
      <c r="DT94" s="59"/>
      <c r="DU94" s="59"/>
      <c r="DV94" s="59"/>
      <c r="DW94" s="59"/>
      <c r="DX94" s="59"/>
      <c r="DY94" s="59"/>
      <c r="DZ94" s="59"/>
    </row>
    <row r="95" spans="1:130" x14ac:dyDescent="0.35">
      <c r="A95" s="40">
        <v>94</v>
      </c>
      <c r="B95" s="40" t="s">
        <v>2448</v>
      </c>
      <c r="C95" s="41" t="s">
        <v>1406</v>
      </c>
      <c r="D95" s="42"/>
      <c r="E95" s="42"/>
      <c r="F95" s="43" t="s">
        <v>1407</v>
      </c>
      <c r="G95" s="83">
        <v>45714</v>
      </c>
      <c r="H95" s="42" t="s">
        <v>172</v>
      </c>
      <c r="I95" s="44" t="s">
        <v>1408</v>
      </c>
      <c r="J95" s="98" t="s">
        <v>406</v>
      </c>
      <c r="K95" s="42" t="s">
        <v>135</v>
      </c>
      <c r="L95" s="45" t="s">
        <v>136</v>
      </c>
      <c r="M95" s="42" t="s">
        <v>137</v>
      </c>
      <c r="N95" s="84" t="s">
        <v>1409</v>
      </c>
      <c r="O95" s="42" t="s">
        <v>139</v>
      </c>
      <c r="P95" s="85">
        <v>21188645</v>
      </c>
      <c r="Q95" s="46"/>
      <c r="R95" s="46"/>
      <c r="S95" s="46"/>
      <c r="T95" s="86">
        <v>2084129</v>
      </c>
      <c r="U95" s="42" t="s">
        <v>140</v>
      </c>
      <c r="V95" s="42" t="s">
        <v>141</v>
      </c>
      <c r="W95" s="97">
        <v>93299847</v>
      </c>
      <c r="X95" s="47" t="s">
        <v>142</v>
      </c>
      <c r="Y95" s="42" t="s">
        <v>1052</v>
      </c>
      <c r="Z95" s="42"/>
      <c r="AA95" s="47" t="s">
        <v>142</v>
      </c>
      <c r="AB95" s="47" t="s">
        <v>142</v>
      </c>
      <c r="AC95" s="88" t="s">
        <v>834</v>
      </c>
      <c r="AD95" s="88" t="s">
        <v>1410</v>
      </c>
      <c r="AE95" s="42" t="s">
        <v>178</v>
      </c>
      <c r="AF95" s="42" t="s">
        <v>179</v>
      </c>
      <c r="AG95" s="60">
        <v>1</v>
      </c>
      <c r="AH95" s="50" t="s">
        <v>142</v>
      </c>
      <c r="AI95" s="50" t="s">
        <v>142</v>
      </c>
      <c r="AJ95" s="42" t="s">
        <v>150</v>
      </c>
      <c r="AK95" s="42"/>
      <c r="AL95" s="42"/>
      <c r="AM95" s="42"/>
      <c r="AN95" s="42"/>
      <c r="AO95" s="42"/>
      <c r="AP95" s="42"/>
      <c r="AQ95" s="42" t="s">
        <v>141</v>
      </c>
      <c r="AR95" s="87">
        <v>1010180233</v>
      </c>
      <c r="AS95" s="42">
        <v>8</v>
      </c>
      <c r="AT95" s="89" t="s">
        <v>793</v>
      </c>
      <c r="AU95" s="98">
        <v>308</v>
      </c>
      <c r="AV95" s="42" t="s">
        <v>152</v>
      </c>
      <c r="AW95" s="47">
        <v>0</v>
      </c>
      <c r="AX95" s="42" t="s">
        <v>180</v>
      </c>
      <c r="AY95" s="42"/>
      <c r="AZ95" s="52"/>
      <c r="BA95" s="48"/>
      <c r="BB95" s="49"/>
      <c r="BC95" s="42"/>
      <c r="BD95" s="42"/>
      <c r="BE95" s="49"/>
      <c r="BF95" s="49"/>
      <c r="BG95" s="49"/>
      <c r="BH95" s="42"/>
      <c r="BI95" s="42"/>
      <c r="BJ95" s="50"/>
      <c r="BK95" s="42"/>
      <c r="BL95" s="50"/>
      <c r="BM95" s="99">
        <v>45714</v>
      </c>
      <c r="BN95" s="90">
        <v>46022</v>
      </c>
      <c r="BO95" s="50"/>
      <c r="BP95" s="51">
        <v>0.64935064935064934</v>
      </c>
      <c r="BQ95" s="51">
        <v>0.64935064935064934</v>
      </c>
      <c r="BR95" s="51">
        <v>0.64935064935064934</v>
      </c>
      <c r="BS95" s="51">
        <v>0.64935064935064934</v>
      </c>
      <c r="BT95" s="45" t="s">
        <v>181</v>
      </c>
      <c r="BU95" s="42" t="s">
        <v>156</v>
      </c>
      <c r="BV95" s="42" t="s">
        <v>157</v>
      </c>
      <c r="BW95" s="42">
        <v>22225</v>
      </c>
      <c r="BX95" s="42">
        <v>21925</v>
      </c>
      <c r="BY95" s="46">
        <v>22925419</v>
      </c>
      <c r="BZ95" s="52">
        <v>45712</v>
      </c>
      <c r="CA95" s="42">
        <v>26225</v>
      </c>
      <c r="CB95" s="46">
        <v>21188645</v>
      </c>
      <c r="CC95" s="52">
        <v>45714</v>
      </c>
      <c r="CD95" s="53">
        <v>0</v>
      </c>
      <c r="CE95" s="53">
        <v>347355</v>
      </c>
      <c r="CF95" s="53">
        <v>2084129</v>
      </c>
      <c r="CG95" s="53">
        <v>2084129</v>
      </c>
      <c r="CH95" s="53">
        <v>2084129</v>
      </c>
      <c r="CI95" s="53">
        <v>2084129</v>
      </c>
      <c r="CJ95" s="53">
        <v>2084129</v>
      </c>
      <c r="CK95" s="53">
        <v>2084129</v>
      </c>
      <c r="CL95" s="53">
        <v>2084129</v>
      </c>
      <c r="CM95" s="53">
        <v>2084129</v>
      </c>
      <c r="CN95" s="53">
        <v>2084129</v>
      </c>
      <c r="CO95" s="53">
        <v>2084129</v>
      </c>
      <c r="CP95" s="53">
        <v>21188645</v>
      </c>
      <c r="CQ95" s="53">
        <v>0</v>
      </c>
      <c r="CR95" s="53">
        <v>21188645</v>
      </c>
      <c r="CS95" s="88" t="s">
        <v>1411</v>
      </c>
      <c r="CT95" s="92" t="s">
        <v>1412</v>
      </c>
      <c r="CU95" s="93" t="s">
        <v>160</v>
      </c>
      <c r="CV95" s="99">
        <v>45713</v>
      </c>
      <c r="CW95" s="54">
        <v>2025</v>
      </c>
      <c r="CX95" s="54" t="s">
        <v>184</v>
      </c>
      <c r="CY95" s="55" t="s">
        <v>162</v>
      </c>
      <c r="CZ95" s="50">
        <v>45716</v>
      </c>
      <c r="DA95" s="88" t="s">
        <v>197</v>
      </c>
      <c r="DB95" s="41"/>
      <c r="DC95" s="91" t="s">
        <v>312</v>
      </c>
      <c r="DD95" s="96">
        <v>30762</v>
      </c>
      <c r="DE95" s="88" t="s">
        <v>838</v>
      </c>
      <c r="DF95" s="88" t="s">
        <v>1413</v>
      </c>
      <c r="DG95" s="88" t="s">
        <v>1413</v>
      </c>
      <c r="DH95" s="44">
        <v>0</v>
      </c>
      <c r="DI95" s="44" t="s">
        <v>1414</v>
      </c>
      <c r="DJ95" s="57" t="s">
        <v>1415</v>
      </c>
      <c r="DK95" s="57" t="s">
        <v>361</v>
      </c>
      <c r="DL95" s="94" t="s">
        <v>1416</v>
      </c>
      <c r="DM95" s="94" t="s">
        <v>1417</v>
      </c>
      <c r="DN95" s="58">
        <v>45103</v>
      </c>
      <c r="DO95" s="59"/>
      <c r="DP95" s="59"/>
      <c r="DQ95" s="59"/>
      <c r="DR95" s="59"/>
      <c r="DS95" s="59"/>
      <c r="DT95" s="59"/>
      <c r="DU95" s="59"/>
      <c r="DV95" s="59"/>
      <c r="DW95" s="59"/>
      <c r="DX95" s="59"/>
      <c r="DY95" s="59"/>
      <c r="DZ95" s="59"/>
    </row>
    <row r="96" spans="1:130" x14ac:dyDescent="0.35">
      <c r="A96" s="40">
        <v>95</v>
      </c>
      <c r="B96" s="40" t="s">
        <v>2448</v>
      </c>
      <c r="C96" s="41" t="s">
        <v>1418</v>
      </c>
      <c r="D96" s="42"/>
      <c r="E96" s="42"/>
      <c r="F96" s="43" t="s">
        <v>1419</v>
      </c>
      <c r="G96" s="83">
        <v>45715</v>
      </c>
      <c r="H96" s="42" t="s">
        <v>172</v>
      </c>
      <c r="I96" s="44" t="s">
        <v>1420</v>
      </c>
      <c r="J96" s="98" t="s">
        <v>406</v>
      </c>
      <c r="K96" s="42" t="s">
        <v>135</v>
      </c>
      <c r="L96" s="45" t="s">
        <v>136</v>
      </c>
      <c r="M96" s="42" t="s">
        <v>137</v>
      </c>
      <c r="N96" s="84" t="s">
        <v>1421</v>
      </c>
      <c r="O96" s="42" t="s">
        <v>139</v>
      </c>
      <c r="P96" s="85">
        <v>23970268</v>
      </c>
      <c r="Q96" s="46"/>
      <c r="R96" s="46"/>
      <c r="S96" s="46"/>
      <c r="T96" s="86">
        <v>2365487</v>
      </c>
      <c r="U96" s="42" t="s">
        <v>140</v>
      </c>
      <c r="V96" s="42" t="s">
        <v>141</v>
      </c>
      <c r="W96" s="97">
        <v>1096035572</v>
      </c>
      <c r="X96" s="47" t="s">
        <v>142</v>
      </c>
      <c r="Y96" s="42" t="s">
        <v>1118</v>
      </c>
      <c r="Z96" s="42"/>
      <c r="AA96" s="47" t="s">
        <v>142</v>
      </c>
      <c r="AB96" s="47" t="s">
        <v>142</v>
      </c>
      <c r="AC96" s="88" t="s">
        <v>1422</v>
      </c>
      <c r="AD96" s="88" t="s">
        <v>1423</v>
      </c>
      <c r="AE96" s="42" t="s">
        <v>178</v>
      </c>
      <c r="AF96" s="42" t="s">
        <v>179</v>
      </c>
      <c r="AG96" s="60">
        <v>1</v>
      </c>
      <c r="AH96" s="50" t="s">
        <v>142</v>
      </c>
      <c r="AI96" s="50" t="s">
        <v>142</v>
      </c>
      <c r="AJ96" s="42" t="s">
        <v>150</v>
      </c>
      <c r="AK96" s="42"/>
      <c r="AL96" s="42"/>
      <c r="AM96" s="42"/>
      <c r="AN96" s="42"/>
      <c r="AO96" s="42"/>
      <c r="AP96" s="42"/>
      <c r="AQ96" s="42" t="s">
        <v>141</v>
      </c>
      <c r="AR96" s="87">
        <v>1010180233</v>
      </c>
      <c r="AS96" s="42">
        <v>8</v>
      </c>
      <c r="AT96" s="89" t="s">
        <v>793</v>
      </c>
      <c r="AU96" s="98">
        <v>307</v>
      </c>
      <c r="AV96" s="42" t="s">
        <v>152</v>
      </c>
      <c r="AW96" s="47">
        <v>0</v>
      </c>
      <c r="AX96" s="42" t="s">
        <v>180</v>
      </c>
      <c r="AY96" s="42"/>
      <c r="AZ96" s="52"/>
      <c r="BA96" s="48"/>
      <c r="BB96" s="49"/>
      <c r="BC96" s="42"/>
      <c r="BD96" s="42"/>
      <c r="BE96" s="49"/>
      <c r="BF96" s="49"/>
      <c r="BG96" s="49"/>
      <c r="BH96" s="42"/>
      <c r="BI96" s="42"/>
      <c r="BJ96" s="50"/>
      <c r="BK96" s="42"/>
      <c r="BL96" s="50"/>
      <c r="BM96" s="99">
        <v>45715</v>
      </c>
      <c r="BN96" s="90">
        <v>46022</v>
      </c>
      <c r="BO96" s="50"/>
      <c r="BP96" s="51">
        <v>0.32573289902280128</v>
      </c>
      <c r="BQ96" s="51">
        <v>0.32573289902280128</v>
      </c>
      <c r="BR96" s="51">
        <v>0.32573289902280128</v>
      </c>
      <c r="BS96" s="51">
        <v>0.32573289902280128</v>
      </c>
      <c r="BT96" s="45" t="s">
        <v>181</v>
      </c>
      <c r="BU96" s="42" t="s">
        <v>156</v>
      </c>
      <c r="BV96" s="42" t="s">
        <v>157</v>
      </c>
      <c r="BW96" s="42">
        <v>24925</v>
      </c>
      <c r="BX96" s="42">
        <v>23825</v>
      </c>
      <c r="BY96" s="46">
        <v>26020357</v>
      </c>
      <c r="BZ96" s="52">
        <v>45714</v>
      </c>
      <c r="CA96" s="42">
        <v>26425</v>
      </c>
      <c r="CB96" s="46">
        <v>23970268</v>
      </c>
      <c r="CC96" s="52">
        <v>45715</v>
      </c>
      <c r="CD96" s="53">
        <v>0</v>
      </c>
      <c r="CE96" s="53">
        <v>315398</v>
      </c>
      <c r="CF96" s="53">
        <v>2365487</v>
      </c>
      <c r="CG96" s="53">
        <v>2365487</v>
      </c>
      <c r="CH96" s="53">
        <v>2365487</v>
      </c>
      <c r="CI96" s="53">
        <v>2365487</v>
      </c>
      <c r="CJ96" s="53">
        <v>2365487</v>
      </c>
      <c r="CK96" s="53">
        <v>2365487</v>
      </c>
      <c r="CL96" s="53">
        <v>2365487</v>
      </c>
      <c r="CM96" s="53">
        <v>2365487</v>
      </c>
      <c r="CN96" s="53">
        <v>2365487</v>
      </c>
      <c r="CO96" s="53">
        <v>2365487</v>
      </c>
      <c r="CP96" s="53">
        <v>23970268</v>
      </c>
      <c r="CQ96" s="53">
        <v>0</v>
      </c>
      <c r="CR96" s="53">
        <v>23970268</v>
      </c>
      <c r="CS96" s="88" t="s">
        <v>1424</v>
      </c>
      <c r="CT96" s="92" t="s">
        <v>1425</v>
      </c>
      <c r="CU96" s="93" t="s">
        <v>160</v>
      </c>
      <c r="CV96" s="99">
        <v>45714</v>
      </c>
      <c r="CW96" s="54">
        <v>2025</v>
      </c>
      <c r="CX96" s="54" t="s">
        <v>184</v>
      </c>
      <c r="CY96" s="55" t="s">
        <v>162</v>
      </c>
      <c r="CZ96" s="50">
        <v>45716</v>
      </c>
      <c r="DA96" s="88" t="s">
        <v>145</v>
      </c>
      <c r="DB96" s="41"/>
      <c r="DC96" s="91" t="s">
        <v>312</v>
      </c>
      <c r="DD96" s="96">
        <v>33436</v>
      </c>
      <c r="DE96" s="88" t="s">
        <v>1426</v>
      </c>
      <c r="DF96" s="88" t="s">
        <v>1427</v>
      </c>
      <c r="DG96" s="88" t="s">
        <v>1427</v>
      </c>
      <c r="DH96" s="44">
        <v>0</v>
      </c>
      <c r="DI96" s="44" t="s">
        <v>1428</v>
      </c>
      <c r="DJ96" s="57" t="s">
        <v>1429</v>
      </c>
      <c r="DK96" s="57" t="s">
        <v>361</v>
      </c>
      <c r="DL96" s="94" t="s">
        <v>1430</v>
      </c>
      <c r="DM96" s="94" t="s">
        <v>1431</v>
      </c>
      <c r="DN96" s="58">
        <v>45398</v>
      </c>
      <c r="DO96" s="59"/>
      <c r="DP96" s="59"/>
      <c r="DQ96" s="59"/>
      <c r="DR96" s="59"/>
      <c r="DS96" s="59"/>
      <c r="DT96" s="59"/>
      <c r="DU96" s="59"/>
      <c r="DV96" s="59"/>
      <c r="DW96" s="59"/>
      <c r="DX96" s="59"/>
      <c r="DY96" s="59"/>
      <c r="DZ96" s="59"/>
    </row>
    <row r="97" spans="1:130" x14ac:dyDescent="0.35">
      <c r="A97" s="40">
        <v>96</v>
      </c>
      <c r="B97" s="40" t="s">
        <v>2448</v>
      </c>
      <c r="C97" s="41" t="s">
        <v>1432</v>
      </c>
      <c r="D97" s="42"/>
      <c r="E97" s="42"/>
      <c r="F97" s="43" t="s">
        <v>1433</v>
      </c>
      <c r="G97" s="83">
        <v>45715</v>
      </c>
      <c r="H97" s="42" t="s">
        <v>172</v>
      </c>
      <c r="I97" s="44" t="s">
        <v>1434</v>
      </c>
      <c r="J97" s="98" t="s">
        <v>587</v>
      </c>
      <c r="K97" s="42" t="s">
        <v>135</v>
      </c>
      <c r="L97" s="45" t="s">
        <v>136</v>
      </c>
      <c r="M97" s="42" t="s">
        <v>137</v>
      </c>
      <c r="N97" s="84" t="s">
        <v>1435</v>
      </c>
      <c r="O97" s="42" t="s">
        <v>139</v>
      </c>
      <c r="P97" s="85">
        <v>18607212</v>
      </c>
      <c r="Q97" s="46"/>
      <c r="R97" s="46"/>
      <c r="S97" s="46"/>
      <c r="T97" s="86">
        <v>1836238</v>
      </c>
      <c r="U97" s="42" t="s">
        <v>140</v>
      </c>
      <c r="V97" s="42" t="s">
        <v>141</v>
      </c>
      <c r="W97" s="97">
        <v>1001763257</v>
      </c>
      <c r="X97" s="47" t="s">
        <v>142</v>
      </c>
      <c r="Y97" s="42" t="s">
        <v>1103</v>
      </c>
      <c r="Z97" s="42"/>
      <c r="AA97" s="47" t="s">
        <v>142</v>
      </c>
      <c r="AB97" s="47" t="s">
        <v>142</v>
      </c>
      <c r="AC97" s="88" t="s">
        <v>1159</v>
      </c>
      <c r="AD97" s="88" t="s">
        <v>1436</v>
      </c>
      <c r="AE97" s="42" t="s">
        <v>178</v>
      </c>
      <c r="AF97" s="42" t="s">
        <v>179</v>
      </c>
      <c r="AG97" s="60">
        <v>1</v>
      </c>
      <c r="AH97" s="50" t="s">
        <v>142</v>
      </c>
      <c r="AI97" s="50" t="s">
        <v>142</v>
      </c>
      <c r="AJ97" s="42" t="s">
        <v>150</v>
      </c>
      <c r="AK97" s="42"/>
      <c r="AL97" s="42"/>
      <c r="AM97" s="42"/>
      <c r="AN97" s="42"/>
      <c r="AO97" s="42"/>
      <c r="AP97" s="42"/>
      <c r="AQ97" s="42" t="s">
        <v>141</v>
      </c>
      <c r="AR97" s="87">
        <v>71621569</v>
      </c>
      <c r="AS97" s="42">
        <v>1</v>
      </c>
      <c r="AT97" s="89" t="s">
        <v>591</v>
      </c>
      <c r="AU97" s="98">
        <v>307</v>
      </c>
      <c r="AV97" s="42" t="s">
        <v>152</v>
      </c>
      <c r="AW97" s="47">
        <v>0</v>
      </c>
      <c r="AX97" s="42" t="s">
        <v>180</v>
      </c>
      <c r="AY97" s="42"/>
      <c r="AZ97" s="52"/>
      <c r="BA97" s="48"/>
      <c r="BB97" s="49"/>
      <c r="BC97" s="42"/>
      <c r="BD97" s="42"/>
      <c r="BE97" s="49"/>
      <c r="BF97" s="49"/>
      <c r="BG97" s="49"/>
      <c r="BH97" s="42"/>
      <c r="BI97" s="42"/>
      <c r="BJ97" s="50"/>
      <c r="BK97" s="42"/>
      <c r="BL97" s="50"/>
      <c r="BM97" s="99">
        <v>45715</v>
      </c>
      <c r="BN97" s="90">
        <v>46022</v>
      </c>
      <c r="BO97" s="50"/>
      <c r="BP97" s="51">
        <v>0.32573289902280128</v>
      </c>
      <c r="BQ97" s="51">
        <v>0.32573289902280128</v>
      </c>
      <c r="BR97" s="51">
        <v>0.32573289902280128</v>
      </c>
      <c r="BS97" s="51">
        <v>0.32573289902280128</v>
      </c>
      <c r="BT97" s="45" t="s">
        <v>181</v>
      </c>
      <c r="BU97" s="42" t="s">
        <v>156</v>
      </c>
      <c r="BV97" s="42" t="s">
        <v>157</v>
      </c>
      <c r="BW97" s="42">
        <v>24425</v>
      </c>
      <c r="BX97" s="42">
        <v>23125</v>
      </c>
      <c r="BY97" s="46">
        <v>20198618</v>
      </c>
      <c r="BZ97" s="52">
        <v>45713</v>
      </c>
      <c r="CA97" s="42">
        <v>26725</v>
      </c>
      <c r="CB97" s="46">
        <v>18607212</v>
      </c>
      <c r="CC97" s="52">
        <v>45715</v>
      </c>
      <c r="CD97" s="53">
        <v>0</v>
      </c>
      <c r="CE97" s="53">
        <v>244832</v>
      </c>
      <c r="CF97" s="53">
        <v>1836238</v>
      </c>
      <c r="CG97" s="53">
        <v>1836238</v>
      </c>
      <c r="CH97" s="53">
        <v>1836238</v>
      </c>
      <c r="CI97" s="53">
        <v>1836238</v>
      </c>
      <c r="CJ97" s="53">
        <v>1836238</v>
      </c>
      <c r="CK97" s="53">
        <v>1836238</v>
      </c>
      <c r="CL97" s="53">
        <v>1836238</v>
      </c>
      <c r="CM97" s="53">
        <v>1836238</v>
      </c>
      <c r="CN97" s="53">
        <v>1836238</v>
      </c>
      <c r="CO97" s="53">
        <v>1836238</v>
      </c>
      <c r="CP97" s="53">
        <v>18607212</v>
      </c>
      <c r="CQ97" s="53">
        <v>0</v>
      </c>
      <c r="CR97" s="53">
        <v>18607212</v>
      </c>
      <c r="CS97" s="88" t="s">
        <v>1437</v>
      </c>
      <c r="CT97" s="92" t="s">
        <v>1438</v>
      </c>
      <c r="CU97" s="93" t="s">
        <v>160</v>
      </c>
      <c r="CV97" s="99">
        <v>45714</v>
      </c>
      <c r="CW97" s="54">
        <v>2025</v>
      </c>
      <c r="CX97" s="54" t="s">
        <v>184</v>
      </c>
      <c r="CY97" s="55" t="s">
        <v>162</v>
      </c>
      <c r="CZ97" s="50">
        <v>45716</v>
      </c>
      <c r="DA97" s="88" t="s">
        <v>177</v>
      </c>
      <c r="DB97" s="41"/>
      <c r="DC97" s="91" t="s">
        <v>312</v>
      </c>
      <c r="DD97" s="96">
        <v>34808</v>
      </c>
      <c r="DE97" s="88" t="s">
        <v>1439</v>
      </c>
      <c r="DF97" s="88" t="s">
        <v>1440</v>
      </c>
      <c r="DG97" s="88" t="s">
        <v>1440</v>
      </c>
      <c r="DH97" s="44">
        <v>0</v>
      </c>
      <c r="DI97" s="44" t="s">
        <v>1441</v>
      </c>
      <c r="DJ97" s="57" t="s">
        <v>1442</v>
      </c>
      <c r="DK97" s="57" t="s">
        <v>361</v>
      </c>
      <c r="DL97" s="94">
        <v>3104373755</v>
      </c>
      <c r="DM97" s="94" t="s">
        <v>1443</v>
      </c>
      <c r="DN97" s="58">
        <v>45682</v>
      </c>
      <c r="DO97" s="59"/>
      <c r="DP97" s="59"/>
      <c r="DQ97" s="59"/>
      <c r="DR97" s="59"/>
      <c r="DS97" s="59"/>
      <c r="DT97" s="59"/>
      <c r="DU97" s="59"/>
      <c r="DV97" s="59"/>
      <c r="DW97" s="59"/>
      <c r="DX97" s="59"/>
      <c r="DY97" s="59"/>
      <c r="DZ97" s="59"/>
    </row>
    <row r="98" spans="1:130" x14ac:dyDescent="0.35">
      <c r="A98" s="40">
        <v>97</v>
      </c>
      <c r="B98" s="40" t="s">
        <v>2448</v>
      </c>
      <c r="C98" s="41" t="s">
        <v>1444</v>
      </c>
      <c r="D98" s="42"/>
      <c r="E98" s="42"/>
      <c r="F98" s="43" t="s">
        <v>1445</v>
      </c>
      <c r="G98" s="83">
        <v>45715</v>
      </c>
      <c r="H98" s="42" t="s">
        <v>172</v>
      </c>
      <c r="I98" s="44" t="s">
        <v>1446</v>
      </c>
      <c r="J98" s="98" t="s">
        <v>406</v>
      </c>
      <c r="K98" s="42" t="s">
        <v>135</v>
      </c>
      <c r="L98" s="45" t="s">
        <v>136</v>
      </c>
      <c r="M98" s="42" t="s">
        <v>137</v>
      </c>
      <c r="N98" s="84" t="s">
        <v>1447</v>
      </c>
      <c r="O98" s="42" t="s">
        <v>139</v>
      </c>
      <c r="P98" s="85">
        <v>46208180</v>
      </c>
      <c r="Q98" s="46"/>
      <c r="R98" s="46"/>
      <c r="S98" s="46"/>
      <c r="T98" s="86">
        <v>4620818</v>
      </c>
      <c r="U98" s="42" t="s">
        <v>140</v>
      </c>
      <c r="V98" s="42" t="s">
        <v>141</v>
      </c>
      <c r="W98" s="97">
        <v>1069726641</v>
      </c>
      <c r="X98" s="47" t="s">
        <v>142</v>
      </c>
      <c r="Y98" s="42" t="s">
        <v>175</v>
      </c>
      <c r="Z98" s="42"/>
      <c r="AA98" s="47" t="s">
        <v>142</v>
      </c>
      <c r="AB98" s="47" t="s">
        <v>142</v>
      </c>
      <c r="AC98" s="88" t="s">
        <v>1448</v>
      </c>
      <c r="AD98" s="88" t="s">
        <v>1449</v>
      </c>
      <c r="AE98" s="42" t="s">
        <v>178</v>
      </c>
      <c r="AF98" s="42" t="s">
        <v>179</v>
      </c>
      <c r="AG98" s="60">
        <v>1</v>
      </c>
      <c r="AH98" s="50" t="s">
        <v>142</v>
      </c>
      <c r="AI98" s="50" t="s">
        <v>142</v>
      </c>
      <c r="AJ98" s="42" t="s">
        <v>150</v>
      </c>
      <c r="AK98" s="42"/>
      <c r="AL98" s="42"/>
      <c r="AM98" s="42"/>
      <c r="AN98" s="42"/>
      <c r="AO98" s="42"/>
      <c r="AP98" s="42"/>
      <c r="AQ98" s="42" t="s">
        <v>141</v>
      </c>
      <c r="AR98" s="87">
        <v>1010180233</v>
      </c>
      <c r="AS98" s="42">
        <v>8</v>
      </c>
      <c r="AT98" s="89" t="s">
        <v>793</v>
      </c>
      <c r="AU98" s="98">
        <v>302</v>
      </c>
      <c r="AV98" s="42" t="s">
        <v>152</v>
      </c>
      <c r="AW98" s="47">
        <v>0</v>
      </c>
      <c r="AX98" s="42" t="s">
        <v>180</v>
      </c>
      <c r="AY98" s="42"/>
      <c r="AZ98" s="52"/>
      <c r="BA98" s="48"/>
      <c r="BB98" s="49"/>
      <c r="BC98" s="42"/>
      <c r="BD98" s="42"/>
      <c r="BE98" s="49"/>
      <c r="BF98" s="49"/>
      <c r="BG98" s="49"/>
      <c r="BH98" s="42"/>
      <c r="BI98" s="42"/>
      <c r="BJ98" s="50"/>
      <c r="BK98" s="42"/>
      <c r="BL98" s="50"/>
      <c r="BM98" s="99">
        <v>45715</v>
      </c>
      <c r="BN98" s="90">
        <v>46017</v>
      </c>
      <c r="BO98" s="50"/>
      <c r="BP98" s="51">
        <v>0.33112582781456956</v>
      </c>
      <c r="BQ98" s="51">
        <v>0.33112582781456956</v>
      </c>
      <c r="BR98" s="51">
        <v>0.33112582781456956</v>
      </c>
      <c r="BS98" s="51">
        <v>0.33112582781456956</v>
      </c>
      <c r="BT98" s="45" t="s">
        <v>181</v>
      </c>
      <c r="BU98" s="42" t="s">
        <v>156</v>
      </c>
      <c r="BV98" s="42" t="s">
        <v>157</v>
      </c>
      <c r="BW98" s="42">
        <v>24825</v>
      </c>
      <c r="BX98" s="42">
        <v>23425</v>
      </c>
      <c r="BY98" s="46">
        <v>46234370</v>
      </c>
      <c r="BZ98" s="52">
        <v>45714</v>
      </c>
      <c r="CA98" s="42">
        <v>26525</v>
      </c>
      <c r="CB98" s="46">
        <v>46208180</v>
      </c>
      <c r="CC98" s="52">
        <v>45715</v>
      </c>
      <c r="CD98" s="53">
        <v>0</v>
      </c>
      <c r="CE98" s="53">
        <v>616109</v>
      </c>
      <c r="CF98" s="53">
        <v>4620818</v>
      </c>
      <c r="CG98" s="53">
        <v>4620818</v>
      </c>
      <c r="CH98" s="53">
        <v>4620818</v>
      </c>
      <c r="CI98" s="53">
        <v>4620818</v>
      </c>
      <c r="CJ98" s="53">
        <v>4620818</v>
      </c>
      <c r="CK98" s="53">
        <v>4620818</v>
      </c>
      <c r="CL98" s="53">
        <v>4620818</v>
      </c>
      <c r="CM98" s="53">
        <v>4620818</v>
      </c>
      <c r="CN98" s="53">
        <v>4620818</v>
      </c>
      <c r="CO98" s="53">
        <v>4004709</v>
      </c>
      <c r="CP98" s="53">
        <v>46208180</v>
      </c>
      <c r="CQ98" s="53">
        <v>0</v>
      </c>
      <c r="CR98" s="53">
        <v>46208180</v>
      </c>
      <c r="CS98" s="88" t="s">
        <v>1450</v>
      </c>
      <c r="CT98" s="92" t="s">
        <v>1451</v>
      </c>
      <c r="CU98" s="93" t="s">
        <v>160</v>
      </c>
      <c r="CV98" s="99">
        <v>45714</v>
      </c>
      <c r="CW98" s="54">
        <v>2025</v>
      </c>
      <c r="CX98" s="54" t="s">
        <v>184</v>
      </c>
      <c r="CY98" s="55" t="s">
        <v>162</v>
      </c>
      <c r="CZ98" s="50">
        <v>45716</v>
      </c>
      <c r="DA98" s="88" t="s">
        <v>177</v>
      </c>
      <c r="DB98" s="41"/>
      <c r="DC98" s="91" t="s">
        <v>163</v>
      </c>
      <c r="DD98" s="96">
        <v>32503</v>
      </c>
      <c r="DE98" s="88" t="s">
        <v>299</v>
      </c>
      <c r="DF98" s="88" t="s">
        <v>398</v>
      </c>
      <c r="DG98" s="88" t="s">
        <v>398</v>
      </c>
      <c r="DH98" s="44" t="s">
        <v>1452</v>
      </c>
      <c r="DI98" s="44" t="s">
        <v>1453</v>
      </c>
      <c r="DJ98" s="57" t="s">
        <v>1454</v>
      </c>
      <c r="DK98" s="57" t="s">
        <v>361</v>
      </c>
      <c r="DL98" s="94">
        <v>3202690301</v>
      </c>
      <c r="DM98" s="94" t="s">
        <v>1455</v>
      </c>
      <c r="DN98" s="58">
        <v>45708</v>
      </c>
      <c r="DO98" s="59"/>
      <c r="DP98" s="59"/>
      <c r="DQ98" s="59"/>
      <c r="DR98" s="59"/>
      <c r="DS98" s="59"/>
      <c r="DT98" s="59"/>
      <c r="DU98" s="59"/>
      <c r="DV98" s="59"/>
      <c r="DW98" s="59"/>
      <c r="DX98" s="59"/>
      <c r="DY98" s="59"/>
      <c r="DZ98" s="59"/>
    </row>
    <row r="99" spans="1:130" x14ac:dyDescent="0.35">
      <c r="A99" s="40">
        <v>98</v>
      </c>
      <c r="B99" s="40" t="s">
        <v>2448</v>
      </c>
      <c r="C99" s="41" t="s">
        <v>1456</v>
      </c>
      <c r="D99" s="42"/>
      <c r="E99" s="42"/>
      <c r="F99" s="43" t="s">
        <v>1457</v>
      </c>
      <c r="G99" s="83">
        <v>45715</v>
      </c>
      <c r="H99" s="42" t="s">
        <v>172</v>
      </c>
      <c r="I99" s="44" t="s">
        <v>1458</v>
      </c>
      <c r="J99" s="98" t="s">
        <v>587</v>
      </c>
      <c r="K99" s="42" t="s">
        <v>135</v>
      </c>
      <c r="L99" s="45" t="s">
        <v>136</v>
      </c>
      <c r="M99" s="42" t="s">
        <v>137</v>
      </c>
      <c r="N99" s="84" t="s">
        <v>1459</v>
      </c>
      <c r="O99" s="42" t="s">
        <v>139</v>
      </c>
      <c r="P99" s="85">
        <v>18362370</v>
      </c>
      <c r="Q99" s="46"/>
      <c r="R99" s="46"/>
      <c r="S99" s="46"/>
      <c r="T99" s="86">
        <v>1836237</v>
      </c>
      <c r="U99" s="42" t="s">
        <v>140</v>
      </c>
      <c r="V99" s="42" t="s">
        <v>141</v>
      </c>
      <c r="W99" s="97">
        <v>1001763364</v>
      </c>
      <c r="X99" s="47" t="s">
        <v>142</v>
      </c>
      <c r="Y99" s="42" t="s">
        <v>1103</v>
      </c>
      <c r="Z99" s="42"/>
      <c r="AA99" s="47" t="s">
        <v>142</v>
      </c>
      <c r="AB99" s="47" t="s">
        <v>142</v>
      </c>
      <c r="AC99" s="88" t="s">
        <v>1159</v>
      </c>
      <c r="AD99" s="88" t="s">
        <v>1460</v>
      </c>
      <c r="AE99" s="42" t="s">
        <v>178</v>
      </c>
      <c r="AF99" s="42" t="s">
        <v>179</v>
      </c>
      <c r="AG99" s="60">
        <v>1</v>
      </c>
      <c r="AH99" s="50" t="s">
        <v>142</v>
      </c>
      <c r="AI99" s="50" t="s">
        <v>142</v>
      </c>
      <c r="AJ99" s="42" t="s">
        <v>150</v>
      </c>
      <c r="AK99" s="42"/>
      <c r="AL99" s="42"/>
      <c r="AM99" s="42"/>
      <c r="AN99" s="42"/>
      <c r="AO99" s="42"/>
      <c r="AP99" s="42"/>
      <c r="AQ99" s="42" t="s">
        <v>141</v>
      </c>
      <c r="AR99" s="87">
        <v>71621569</v>
      </c>
      <c r="AS99" s="42">
        <v>1</v>
      </c>
      <c r="AT99" s="89" t="s">
        <v>591</v>
      </c>
      <c r="AU99" s="98">
        <v>302</v>
      </c>
      <c r="AV99" s="42" t="s">
        <v>152</v>
      </c>
      <c r="AW99" s="47">
        <v>0</v>
      </c>
      <c r="AX99" s="42" t="s">
        <v>180</v>
      </c>
      <c r="AY99" s="42"/>
      <c r="AZ99" s="52"/>
      <c r="BA99" s="48"/>
      <c r="BB99" s="49"/>
      <c r="BC99" s="42"/>
      <c r="BD99" s="42"/>
      <c r="BE99" s="49"/>
      <c r="BF99" s="49"/>
      <c r="BG99" s="49"/>
      <c r="BH99" s="42"/>
      <c r="BI99" s="42"/>
      <c r="BJ99" s="50"/>
      <c r="BK99" s="42"/>
      <c r="BL99" s="50"/>
      <c r="BM99" s="99">
        <v>45715</v>
      </c>
      <c r="BN99" s="90">
        <v>46017</v>
      </c>
      <c r="BO99" s="50"/>
      <c r="BP99" s="51">
        <v>0.33112582781456956</v>
      </c>
      <c r="BQ99" s="51">
        <v>0.33112582781456956</v>
      </c>
      <c r="BR99" s="51">
        <v>0.33112582781456956</v>
      </c>
      <c r="BS99" s="51">
        <v>0.33112582781456956</v>
      </c>
      <c r="BT99" s="45" t="s">
        <v>181</v>
      </c>
      <c r="BU99" s="42" t="s">
        <v>156</v>
      </c>
      <c r="BV99" s="42" t="s">
        <v>157</v>
      </c>
      <c r="BW99" s="42">
        <v>24225</v>
      </c>
      <c r="BX99" s="42">
        <v>23225</v>
      </c>
      <c r="BY99" s="46">
        <v>18362370</v>
      </c>
      <c r="BZ99" s="52">
        <v>45713</v>
      </c>
      <c r="CA99" s="42">
        <v>26625</v>
      </c>
      <c r="CB99" s="46">
        <v>18362370</v>
      </c>
      <c r="CC99" s="52">
        <v>45715</v>
      </c>
      <c r="CD99" s="53">
        <v>0</v>
      </c>
      <c r="CE99" s="53">
        <v>244832</v>
      </c>
      <c r="CF99" s="53">
        <v>1836237</v>
      </c>
      <c r="CG99" s="53">
        <v>1836237</v>
      </c>
      <c r="CH99" s="53">
        <v>1836237</v>
      </c>
      <c r="CI99" s="53">
        <v>1836237</v>
      </c>
      <c r="CJ99" s="53">
        <v>1836237</v>
      </c>
      <c r="CK99" s="53">
        <v>1836237</v>
      </c>
      <c r="CL99" s="53">
        <v>1836237</v>
      </c>
      <c r="CM99" s="53">
        <v>1836237</v>
      </c>
      <c r="CN99" s="53">
        <v>1836237</v>
      </c>
      <c r="CO99" s="53">
        <v>1836237</v>
      </c>
      <c r="CP99" s="53">
        <v>18607202</v>
      </c>
      <c r="CQ99" s="53">
        <v>-244832</v>
      </c>
      <c r="CR99" s="53">
        <v>18362370</v>
      </c>
      <c r="CS99" s="88" t="s">
        <v>1461</v>
      </c>
      <c r="CT99" s="92" t="s">
        <v>1462</v>
      </c>
      <c r="CU99" s="93" t="s">
        <v>160</v>
      </c>
      <c r="CV99" s="99">
        <v>45714</v>
      </c>
      <c r="CW99" s="54">
        <v>2025</v>
      </c>
      <c r="CX99" s="54" t="s">
        <v>184</v>
      </c>
      <c r="CY99" s="55" t="s">
        <v>162</v>
      </c>
      <c r="CZ99" s="50">
        <v>45716</v>
      </c>
      <c r="DA99" s="88" t="s">
        <v>197</v>
      </c>
      <c r="DB99" s="41"/>
      <c r="DC99" s="91" t="s">
        <v>312</v>
      </c>
      <c r="DD99" s="96">
        <v>34257</v>
      </c>
      <c r="DE99" s="88" t="s">
        <v>1439</v>
      </c>
      <c r="DF99" s="88" t="s">
        <v>1309</v>
      </c>
      <c r="DG99" s="88" t="s">
        <v>1309</v>
      </c>
      <c r="DH99" s="44">
        <v>0</v>
      </c>
      <c r="DI99" s="44">
        <v>0</v>
      </c>
      <c r="DJ99" s="57" t="s">
        <v>1463</v>
      </c>
      <c r="DK99" s="57" t="s">
        <v>361</v>
      </c>
      <c r="DL99" s="94" t="s">
        <v>1464</v>
      </c>
      <c r="DM99" s="94" t="s">
        <v>1465</v>
      </c>
      <c r="DN99" s="58">
        <v>45694</v>
      </c>
      <c r="DO99" s="59"/>
      <c r="DP99" s="59"/>
      <c r="DQ99" s="59"/>
      <c r="DR99" s="59"/>
      <c r="DS99" s="59"/>
      <c r="DT99" s="59"/>
      <c r="DU99" s="59"/>
      <c r="DV99" s="59"/>
      <c r="DW99" s="59"/>
      <c r="DX99" s="59"/>
      <c r="DY99" s="59"/>
      <c r="DZ99" s="59"/>
    </row>
    <row r="100" spans="1:130" x14ac:dyDescent="0.35">
      <c r="A100" s="40">
        <v>99</v>
      </c>
      <c r="B100" s="40" t="s">
        <v>2448</v>
      </c>
      <c r="C100" s="41" t="s">
        <v>1466</v>
      </c>
      <c r="D100" s="42"/>
      <c r="E100" s="42"/>
      <c r="F100" s="43" t="s">
        <v>1467</v>
      </c>
      <c r="G100" s="83">
        <v>45715</v>
      </c>
      <c r="H100" s="42" t="s">
        <v>172</v>
      </c>
      <c r="I100" s="44" t="s">
        <v>1468</v>
      </c>
      <c r="J100" s="98" t="s">
        <v>664</v>
      </c>
      <c r="K100" s="42" t="s">
        <v>135</v>
      </c>
      <c r="L100" s="45" t="s">
        <v>136</v>
      </c>
      <c r="M100" s="42" t="s">
        <v>137</v>
      </c>
      <c r="N100" s="84" t="s">
        <v>1469</v>
      </c>
      <c r="O100" s="42" t="s">
        <v>139</v>
      </c>
      <c r="P100" s="85">
        <v>24689370</v>
      </c>
      <c r="Q100" s="46"/>
      <c r="R100" s="46"/>
      <c r="S100" s="46"/>
      <c r="T100" s="86">
        <v>2436451</v>
      </c>
      <c r="U100" s="42" t="s">
        <v>140</v>
      </c>
      <c r="V100" s="42" t="s">
        <v>141</v>
      </c>
      <c r="W100" s="97">
        <v>83041372</v>
      </c>
      <c r="X100" s="47" t="s">
        <v>142</v>
      </c>
      <c r="Y100" s="42" t="s">
        <v>1118</v>
      </c>
      <c r="Z100" s="42"/>
      <c r="AA100" s="47" t="s">
        <v>142</v>
      </c>
      <c r="AB100" s="47" t="s">
        <v>142</v>
      </c>
      <c r="AC100" s="88" t="s">
        <v>667</v>
      </c>
      <c r="AD100" s="88" t="s">
        <v>1470</v>
      </c>
      <c r="AE100" s="42" t="s">
        <v>178</v>
      </c>
      <c r="AF100" s="42" t="s">
        <v>179</v>
      </c>
      <c r="AG100" s="60">
        <v>1</v>
      </c>
      <c r="AH100" s="50" t="s">
        <v>142</v>
      </c>
      <c r="AI100" s="50" t="s">
        <v>142</v>
      </c>
      <c r="AJ100" s="42" t="s">
        <v>150</v>
      </c>
      <c r="AK100" s="42"/>
      <c r="AL100" s="42"/>
      <c r="AM100" s="42"/>
      <c r="AN100" s="42"/>
      <c r="AO100" s="42"/>
      <c r="AP100" s="42"/>
      <c r="AQ100" s="42" t="s">
        <v>141</v>
      </c>
      <c r="AR100" s="87">
        <v>14010124</v>
      </c>
      <c r="AS100" s="42">
        <v>9</v>
      </c>
      <c r="AT100" s="89" t="s">
        <v>670</v>
      </c>
      <c r="AU100" s="98">
        <v>307</v>
      </c>
      <c r="AV100" s="42" t="s">
        <v>152</v>
      </c>
      <c r="AW100" s="47">
        <v>0</v>
      </c>
      <c r="AX100" s="42" t="s">
        <v>180</v>
      </c>
      <c r="AY100" s="42"/>
      <c r="AZ100" s="52"/>
      <c r="BA100" s="48"/>
      <c r="BB100" s="49"/>
      <c r="BC100" s="42"/>
      <c r="BD100" s="42"/>
      <c r="BE100" s="49"/>
      <c r="BF100" s="49"/>
      <c r="BG100" s="49"/>
      <c r="BH100" s="42"/>
      <c r="BI100" s="42"/>
      <c r="BJ100" s="50"/>
      <c r="BK100" s="42"/>
      <c r="BL100" s="50"/>
      <c r="BM100" s="99">
        <v>45715</v>
      </c>
      <c r="BN100" s="90">
        <v>46022</v>
      </c>
      <c r="BO100" s="50"/>
      <c r="BP100" s="51">
        <v>0.32573289902280128</v>
      </c>
      <c r="BQ100" s="51">
        <v>0.32573289902280128</v>
      </c>
      <c r="BR100" s="51">
        <v>0.32573289902280128</v>
      </c>
      <c r="BS100" s="51">
        <v>0.32573289902280128</v>
      </c>
      <c r="BT100" s="45" t="s">
        <v>181</v>
      </c>
      <c r="BU100" s="42" t="s">
        <v>156</v>
      </c>
      <c r="BV100" s="42" t="s">
        <v>157</v>
      </c>
      <c r="BW100" s="42">
        <v>24625</v>
      </c>
      <c r="BX100" s="42">
        <v>23525</v>
      </c>
      <c r="BY100" s="46">
        <v>28859768</v>
      </c>
      <c r="BZ100" s="52">
        <v>45714</v>
      </c>
      <c r="CA100" s="42">
        <v>26825</v>
      </c>
      <c r="CB100" s="46">
        <v>24689370</v>
      </c>
      <c r="CC100" s="52">
        <v>45715</v>
      </c>
      <c r="CD100" s="53">
        <v>0</v>
      </c>
      <c r="CE100" s="53">
        <v>324860</v>
      </c>
      <c r="CF100" s="53">
        <v>2436451</v>
      </c>
      <c r="CG100" s="53">
        <v>2436451</v>
      </c>
      <c r="CH100" s="53">
        <v>2436451</v>
      </c>
      <c r="CI100" s="53">
        <v>2436451</v>
      </c>
      <c r="CJ100" s="53">
        <v>2436451</v>
      </c>
      <c r="CK100" s="53">
        <v>2436451</v>
      </c>
      <c r="CL100" s="53">
        <v>2436451</v>
      </c>
      <c r="CM100" s="53">
        <v>2436451</v>
      </c>
      <c r="CN100" s="53">
        <v>2436451</v>
      </c>
      <c r="CO100" s="53">
        <v>2436451</v>
      </c>
      <c r="CP100" s="53">
        <v>24689370</v>
      </c>
      <c r="CQ100" s="53">
        <v>0</v>
      </c>
      <c r="CR100" s="53">
        <v>24689370</v>
      </c>
      <c r="CS100" s="88" t="s">
        <v>1471</v>
      </c>
      <c r="CT100" s="92" t="s">
        <v>1472</v>
      </c>
      <c r="CU100" s="93" t="s">
        <v>160</v>
      </c>
      <c r="CV100" s="99">
        <v>45714</v>
      </c>
      <c r="CW100" s="54">
        <v>2025</v>
      </c>
      <c r="CX100" s="54" t="s">
        <v>184</v>
      </c>
      <c r="CY100" s="55" t="s">
        <v>162</v>
      </c>
      <c r="CZ100" s="50">
        <v>45716</v>
      </c>
      <c r="DA100" s="88" t="s">
        <v>197</v>
      </c>
      <c r="DB100" s="41"/>
      <c r="DC100" s="91" t="s">
        <v>312</v>
      </c>
      <c r="DD100" s="96">
        <v>30266</v>
      </c>
      <c r="DE100" s="88" t="s">
        <v>1473</v>
      </c>
      <c r="DF100" s="88" t="s">
        <v>1474</v>
      </c>
      <c r="DG100" s="88" t="s">
        <v>1474</v>
      </c>
      <c r="DH100" s="44">
        <v>0</v>
      </c>
      <c r="DI100" s="44" t="s">
        <v>1475</v>
      </c>
      <c r="DJ100" s="57" t="s">
        <v>1476</v>
      </c>
      <c r="DK100" s="57" t="s">
        <v>361</v>
      </c>
      <c r="DL100" s="94">
        <v>3157841049</v>
      </c>
      <c r="DM100" s="94" t="s">
        <v>1477</v>
      </c>
      <c r="DN100" s="58">
        <v>45674</v>
      </c>
      <c r="DO100" s="59"/>
      <c r="DP100" s="59"/>
      <c r="DQ100" s="59"/>
      <c r="DR100" s="59"/>
      <c r="DS100" s="59"/>
      <c r="DT100" s="59"/>
      <c r="DU100" s="59"/>
      <c r="DV100" s="59"/>
      <c r="DW100" s="59"/>
      <c r="DX100" s="59"/>
      <c r="DY100" s="59"/>
      <c r="DZ100" s="59"/>
    </row>
    <row r="101" spans="1:130" x14ac:dyDescent="0.35">
      <c r="A101" s="40">
        <v>100</v>
      </c>
      <c r="B101" s="40" t="s">
        <v>2448</v>
      </c>
      <c r="C101" s="41" t="s">
        <v>1478</v>
      </c>
      <c r="D101" s="42"/>
      <c r="E101" s="42"/>
      <c r="F101" s="43" t="s">
        <v>1479</v>
      </c>
      <c r="G101" s="83">
        <v>45715</v>
      </c>
      <c r="H101" s="42" t="s">
        <v>132</v>
      </c>
      <c r="I101" s="44" t="s">
        <v>1480</v>
      </c>
      <c r="J101" s="98" t="s">
        <v>778</v>
      </c>
      <c r="K101" s="42" t="s">
        <v>135</v>
      </c>
      <c r="L101" s="45" t="s">
        <v>136</v>
      </c>
      <c r="M101" s="42" t="s">
        <v>137</v>
      </c>
      <c r="N101" s="84" t="s">
        <v>1481</v>
      </c>
      <c r="O101" s="42" t="s">
        <v>139</v>
      </c>
      <c r="P101" s="85">
        <v>46824289</v>
      </c>
      <c r="Q101" s="46"/>
      <c r="R101" s="46"/>
      <c r="S101" s="46"/>
      <c r="T101" s="86">
        <v>4620818</v>
      </c>
      <c r="U101" s="42" t="s">
        <v>140</v>
      </c>
      <c r="V101" s="42" t="s">
        <v>141</v>
      </c>
      <c r="W101" s="97">
        <v>38259736</v>
      </c>
      <c r="X101" s="47" t="s">
        <v>142</v>
      </c>
      <c r="Y101" s="42" t="s">
        <v>1052</v>
      </c>
      <c r="Z101" s="42"/>
      <c r="AA101" s="47" t="s">
        <v>142</v>
      </c>
      <c r="AB101" s="47" t="s">
        <v>142</v>
      </c>
      <c r="AC101" s="88" t="s">
        <v>1270</v>
      </c>
      <c r="AD101" s="88" t="s">
        <v>1482</v>
      </c>
      <c r="AE101" s="42" t="s">
        <v>178</v>
      </c>
      <c r="AF101" s="42" t="s">
        <v>179</v>
      </c>
      <c r="AG101" s="60">
        <v>0</v>
      </c>
      <c r="AH101" s="50" t="s">
        <v>142</v>
      </c>
      <c r="AI101" s="50" t="s">
        <v>142</v>
      </c>
      <c r="AJ101" s="42" t="s">
        <v>150</v>
      </c>
      <c r="AK101" s="42"/>
      <c r="AL101" s="42"/>
      <c r="AM101" s="42"/>
      <c r="AN101" s="42"/>
      <c r="AO101" s="42"/>
      <c r="AP101" s="42"/>
      <c r="AQ101" s="42" t="s">
        <v>141</v>
      </c>
      <c r="AR101" s="87">
        <v>79125719</v>
      </c>
      <c r="AS101" s="42">
        <v>1</v>
      </c>
      <c r="AT101" s="89" t="s">
        <v>557</v>
      </c>
      <c r="AU101" s="98">
        <v>307</v>
      </c>
      <c r="AV101" s="42" t="s">
        <v>152</v>
      </c>
      <c r="AW101" s="47">
        <v>0</v>
      </c>
      <c r="AX101" s="42" t="s">
        <v>180</v>
      </c>
      <c r="AY101" s="42"/>
      <c r="AZ101" s="52"/>
      <c r="BA101" s="48"/>
      <c r="BB101" s="49"/>
      <c r="BC101" s="42"/>
      <c r="BD101" s="42"/>
      <c r="BE101" s="49"/>
      <c r="BF101" s="49"/>
      <c r="BG101" s="49"/>
      <c r="BH101" s="42"/>
      <c r="BI101" s="42"/>
      <c r="BJ101" s="50"/>
      <c r="BK101" s="42" t="s">
        <v>1483</v>
      </c>
      <c r="BL101" s="50">
        <v>45748</v>
      </c>
      <c r="BM101" s="99">
        <v>45715</v>
      </c>
      <c r="BN101" s="90">
        <v>45747</v>
      </c>
      <c r="BO101" s="50"/>
      <c r="BP101" s="51">
        <v>40.065146579804562</v>
      </c>
      <c r="BQ101" s="51">
        <v>40.065146579804562</v>
      </c>
      <c r="BR101" s="51">
        <v>40.065146579804562</v>
      </c>
      <c r="BS101" s="51">
        <v>40.065146579804562</v>
      </c>
      <c r="BT101" s="45" t="s">
        <v>1484</v>
      </c>
      <c r="BU101" s="42" t="s">
        <v>156</v>
      </c>
      <c r="BV101" s="42" t="s">
        <v>157</v>
      </c>
      <c r="BW101" s="42">
        <v>20625</v>
      </c>
      <c r="BX101" s="42">
        <v>22325</v>
      </c>
      <c r="BY101" s="46">
        <v>48518589</v>
      </c>
      <c r="BZ101" s="52">
        <v>45712</v>
      </c>
      <c r="CA101" s="42">
        <v>26925</v>
      </c>
      <c r="CB101" s="46">
        <v>46824289</v>
      </c>
      <c r="CC101" s="52">
        <v>45715</v>
      </c>
      <c r="CD101" s="53">
        <v>0</v>
      </c>
      <c r="CE101" s="53">
        <v>616109</v>
      </c>
      <c r="CF101" s="53">
        <v>4620818</v>
      </c>
      <c r="CG101" s="53">
        <v>4620818</v>
      </c>
      <c r="CH101" s="53">
        <v>4620818</v>
      </c>
      <c r="CI101" s="53">
        <v>4620818</v>
      </c>
      <c r="CJ101" s="53">
        <v>4620818</v>
      </c>
      <c r="CK101" s="53">
        <v>4620818</v>
      </c>
      <c r="CL101" s="53">
        <v>4620818</v>
      </c>
      <c r="CM101" s="53">
        <v>4620818</v>
      </c>
      <c r="CN101" s="53">
        <v>4620818</v>
      </c>
      <c r="CO101" s="53">
        <v>4620818</v>
      </c>
      <c r="CP101" s="53">
        <v>46824289</v>
      </c>
      <c r="CQ101" s="53">
        <v>0</v>
      </c>
      <c r="CR101" s="53">
        <v>46824289</v>
      </c>
      <c r="CS101" s="88" t="s">
        <v>1485</v>
      </c>
      <c r="CT101" s="92" t="s">
        <v>1486</v>
      </c>
      <c r="CU101" s="93" t="s">
        <v>160</v>
      </c>
      <c r="CV101" s="99">
        <v>45714</v>
      </c>
      <c r="CW101" s="54">
        <v>2025</v>
      </c>
      <c r="CX101" s="54" t="s">
        <v>289</v>
      </c>
      <c r="CY101" s="55" t="s">
        <v>162</v>
      </c>
      <c r="CZ101" s="50">
        <v>45838</v>
      </c>
      <c r="DA101" s="88" t="s">
        <v>177</v>
      </c>
      <c r="DB101" s="41"/>
      <c r="DC101" s="91" t="s">
        <v>163</v>
      </c>
      <c r="DD101" s="96">
        <v>22933</v>
      </c>
      <c r="DE101" s="88" t="s">
        <v>299</v>
      </c>
      <c r="DF101" s="88" t="s">
        <v>1487</v>
      </c>
      <c r="DG101" s="88" t="s">
        <v>1487</v>
      </c>
      <c r="DH101" s="44" t="s">
        <v>1488</v>
      </c>
      <c r="DI101" s="44" t="s">
        <v>1488</v>
      </c>
      <c r="DJ101" s="57" t="s">
        <v>1489</v>
      </c>
      <c r="DK101" s="57" t="s">
        <v>361</v>
      </c>
      <c r="DL101" s="94">
        <v>3057108149</v>
      </c>
      <c r="DM101" s="94" t="s">
        <v>1490</v>
      </c>
      <c r="DN101" s="58">
        <v>45715</v>
      </c>
      <c r="DO101" s="59"/>
      <c r="DP101" s="59"/>
      <c r="DQ101" s="59"/>
      <c r="DR101" s="59"/>
      <c r="DS101" s="59"/>
      <c r="DT101" s="59"/>
      <c r="DU101" s="59"/>
      <c r="DV101" s="59"/>
      <c r="DW101" s="59"/>
      <c r="DX101" s="59"/>
      <c r="DY101" s="59"/>
      <c r="DZ101" s="59"/>
    </row>
    <row r="102" spans="1:130" x14ac:dyDescent="0.35">
      <c r="A102" s="40">
        <v>101</v>
      </c>
      <c r="B102" s="40" t="s">
        <v>2448</v>
      </c>
      <c r="C102" s="41"/>
      <c r="D102" s="42"/>
      <c r="E102" s="42"/>
      <c r="F102" s="43" t="s">
        <v>1491</v>
      </c>
      <c r="G102" s="83">
        <v>45748</v>
      </c>
      <c r="H102" s="42" t="s">
        <v>172</v>
      </c>
      <c r="I102" s="44" t="s">
        <v>1492</v>
      </c>
      <c r="J102" s="98" t="s">
        <v>778</v>
      </c>
      <c r="K102" s="42" t="s">
        <v>135</v>
      </c>
      <c r="L102" s="45" t="s">
        <v>136</v>
      </c>
      <c r="M102" s="42" t="s">
        <v>137</v>
      </c>
      <c r="N102" s="84" t="s">
        <v>1481</v>
      </c>
      <c r="O102" s="42" t="s">
        <v>139</v>
      </c>
      <c r="P102" s="85">
        <v>40663198</v>
      </c>
      <c r="Q102" s="46"/>
      <c r="R102" s="46"/>
      <c r="S102" s="46"/>
      <c r="T102" s="86">
        <v>4620818</v>
      </c>
      <c r="U102" s="42" t="s">
        <v>140</v>
      </c>
      <c r="V102" s="42" t="s">
        <v>141</v>
      </c>
      <c r="W102" s="97">
        <v>1113306541</v>
      </c>
      <c r="X102" s="47" t="s">
        <v>142</v>
      </c>
      <c r="Y102" s="42" t="s">
        <v>1317</v>
      </c>
      <c r="Z102" s="42"/>
      <c r="AA102" s="47" t="s">
        <v>142</v>
      </c>
      <c r="AB102" s="47" t="s">
        <v>142</v>
      </c>
      <c r="AC102" s="88" t="s">
        <v>1493</v>
      </c>
      <c r="AD102" s="88" t="s">
        <v>1494</v>
      </c>
      <c r="AE102" s="42" t="s">
        <v>178</v>
      </c>
      <c r="AF102" s="42" t="s">
        <v>179</v>
      </c>
      <c r="AG102" s="60">
        <v>1</v>
      </c>
      <c r="AH102" s="50" t="s">
        <v>142</v>
      </c>
      <c r="AI102" s="50" t="s">
        <v>923</v>
      </c>
      <c r="AJ102" s="42" t="s">
        <v>150</v>
      </c>
      <c r="AK102" s="42"/>
      <c r="AL102" s="42"/>
      <c r="AM102" s="42"/>
      <c r="AN102" s="42"/>
      <c r="AO102" s="42"/>
      <c r="AP102" s="42"/>
      <c r="AQ102" s="42" t="s">
        <v>141</v>
      </c>
      <c r="AR102" s="87">
        <v>79125719</v>
      </c>
      <c r="AS102" s="42"/>
      <c r="AT102" s="89" t="s">
        <v>557</v>
      </c>
      <c r="AU102" s="98">
        <v>274</v>
      </c>
      <c r="AV102" s="42" t="s">
        <v>152</v>
      </c>
      <c r="AW102" s="47">
        <v>0</v>
      </c>
      <c r="AX102" s="42" t="s">
        <v>180</v>
      </c>
      <c r="AY102" s="42"/>
      <c r="AZ102" s="52"/>
      <c r="BA102" s="48"/>
      <c r="BB102" s="49"/>
      <c r="BC102" s="42"/>
      <c r="BD102" s="42"/>
      <c r="BE102" s="49"/>
      <c r="BF102" s="49"/>
      <c r="BG102" s="49"/>
      <c r="BH102" s="42"/>
      <c r="BI102" s="42"/>
      <c r="BJ102" s="50"/>
      <c r="BK102" s="42"/>
      <c r="BL102" s="50"/>
      <c r="BM102" s="99">
        <v>45754</v>
      </c>
      <c r="BN102" s="90">
        <v>46022</v>
      </c>
      <c r="BO102" s="50"/>
      <c r="BP102" s="51">
        <v>30.656934306569344</v>
      </c>
      <c r="BQ102" s="51">
        <v>30.656934306569344</v>
      </c>
      <c r="BR102" s="51">
        <v>30.656934306569344</v>
      </c>
      <c r="BS102" s="51">
        <v>30.656934306569344</v>
      </c>
      <c r="BT102" s="45" t="s">
        <v>181</v>
      </c>
      <c r="BU102" s="42" t="s">
        <v>156</v>
      </c>
      <c r="BV102" s="42" t="s">
        <v>157</v>
      </c>
      <c r="BW102" s="42">
        <v>20625</v>
      </c>
      <c r="BX102" s="42">
        <v>22325</v>
      </c>
      <c r="BY102" s="46">
        <v>48518589</v>
      </c>
      <c r="BZ102" s="52">
        <v>45712</v>
      </c>
      <c r="CA102" s="42">
        <v>45725</v>
      </c>
      <c r="CB102" s="46">
        <v>40663198</v>
      </c>
      <c r="CC102" s="52">
        <v>45754</v>
      </c>
      <c r="CD102" s="53">
        <v>0</v>
      </c>
      <c r="CE102" s="53">
        <v>0</v>
      </c>
      <c r="CF102" s="53">
        <v>0</v>
      </c>
      <c r="CG102" s="53">
        <v>3696654</v>
      </c>
      <c r="CH102" s="53">
        <v>4620818</v>
      </c>
      <c r="CI102" s="53">
        <v>4620818</v>
      </c>
      <c r="CJ102" s="53">
        <v>4620818</v>
      </c>
      <c r="CK102" s="53">
        <v>4620818</v>
      </c>
      <c r="CL102" s="53">
        <v>4620818</v>
      </c>
      <c r="CM102" s="53">
        <v>4620818</v>
      </c>
      <c r="CN102" s="53">
        <v>4620818</v>
      </c>
      <c r="CO102" s="53">
        <v>4620818</v>
      </c>
      <c r="CP102" s="53">
        <v>4620818</v>
      </c>
      <c r="CQ102" s="53">
        <v>0</v>
      </c>
      <c r="CR102" s="53">
        <v>4620818</v>
      </c>
      <c r="CS102" s="88" t="s">
        <v>1485</v>
      </c>
      <c r="CT102" s="92" t="s">
        <v>1486</v>
      </c>
      <c r="CU102" s="93" t="s">
        <v>160</v>
      </c>
      <c r="CV102" s="99">
        <v>45753</v>
      </c>
      <c r="CW102" s="54">
        <v>2025</v>
      </c>
      <c r="CX102" s="54" t="s">
        <v>184</v>
      </c>
      <c r="CY102" s="55" t="s">
        <v>162</v>
      </c>
      <c r="CZ102" s="50">
        <v>45838</v>
      </c>
      <c r="DA102" s="88" t="s">
        <v>197</v>
      </c>
      <c r="DB102" s="41"/>
      <c r="DC102" s="91" t="s">
        <v>163</v>
      </c>
      <c r="DD102" s="96">
        <v>32930</v>
      </c>
      <c r="DE102" s="88" t="s">
        <v>1495</v>
      </c>
      <c r="DF102" s="88" t="s">
        <v>797</v>
      </c>
      <c r="DG102" s="88" t="s">
        <v>797</v>
      </c>
      <c r="DH102" s="44" t="s">
        <v>1496</v>
      </c>
      <c r="DI102" s="44" t="s">
        <v>1497</v>
      </c>
      <c r="DJ102" s="57" t="s">
        <v>1498</v>
      </c>
      <c r="DK102" s="57" t="s">
        <v>361</v>
      </c>
      <c r="DL102" s="94">
        <v>3154695707</v>
      </c>
      <c r="DM102" s="94" t="s">
        <v>1499</v>
      </c>
      <c r="DN102" s="58">
        <v>45910</v>
      </c>
      <c r="DO102" s="59"/>
      <c r="DP102" s="59"/>
      <c r="DQ102" s="59"/>
      <c r="DR102" s="59"/>
      <c r="DS102" s="59"/>
      <c r="DT102" s="59"/>
      <c r="DU102" s="59"/>
      <c r="DV102" s="59"/>
      <c r="DW102" s="59"/>
      <c r="DX102" s="59"/>
      <c r="DY102" s="59"/>
      <c r="DZ102" s="59"/>
    </row>
    <row r="103" spans="1:130" x14ac:dyDescent="0.35">
      <c r="A103" s="40">
        <v>102</v>
      </c>
      <c r="B103" s="40" t="s">
        <v>2448</v>
      </c>
      <c r="C103" s="41" t="s">
        <v>1500</v>
      </c>
      <c r="D103" s="42"/>
      <c r="E103" s="42"/>
      <c r="F103" s="43" t="s">
        <v>1501</v>
      </c>
      <c r="G103" s="83">
        <v>45716</v>
      </c>
      <c r="H103" s="42" t="s">
        <v>172</v>
      </c>
      <c r="I103" s="44" t="s">
        <v>1502</v>
      </c>
      <c r="J103" s="98" t="s">
        <v>406</v>
      </c>
      <c r="K103" s="42" t="s">
        <v>135</v>
      </c>
      <c r="L103" s="45" t="s">
        <v>136</v>
      </c>
      <c r="M103" s="42" t="s">
        <v>137</v>
      </c>
      <c r="N103" s="84" t="s">
        <v>1503</v>
      </c>
      <c r="O103" s="42" t="s">
        <v>139</v>
      </c>
      <c r="P103" s="85">
        <v>21049703</v>
      </c>
      <c r="Q103" s="46"/>
      <c r="R103" s="46"/>
      <c r="S103" s="46"/>
      <c r="T103" s="86">
        <v>2084129</v>
      </c>
      <c r="U103" s="42" t="s">
        <v>140</v>
      </c>
      <c r="V103" s="42" t="s">
        <v>141</v>
      </c>
      <c r="W103" s="97">
        <v>1053845749</v>
      </c>
      <c r="X103" s="47" t="s">
        <v>142</v>
      </c>
      <c r="Y103" s="42" t="s">
        <v>1204</v>
      </c>
      <c r="Z103" s="42"/>
      <c r="AA103" s="47" t="s">
        <v>142</v>
      </c>
      <c r="AB103" s="47" t="s">
        <v>142</v>
      </c>
      <c r="AC103" s="88" t="s">
        <v>222</v>
      </c>
      <c r="AD103" s="88" t="s">
        <v>1504</v>
      </c>
      <c r="AE103" s="42" t="s">
        <v>178</v>
      </c>
      <c r="AF103" s="42" t="s">
        <v>179</v>
      </c>
      <c r="AG103" s="60">
        <v>1</v>
      </c>
      <c r="AH103" s="50" t="s">
        <v>142</v>
      </c>
      <c r="AI103" s="50" t="s">
        <v>142</v>
      </c>
      <c r="AJ103" s="42" t="s">
        <v>150</v>
      </c>
      <c r="AK103" s="42"/>
      <c r="AL103" s="42"/>
      <c r="AM103" s="42"/>
      <c r="AN103" s="42"/>
      <c r="AO103" s="42"/>
      <c r="AP103" s="42"/>
      <c r="AQ103" s="42" t="s">
        <v>141</v>
      </c>
      <c r="AR103" s="87">
        <v>1010180233</v>
      </c>
      <c r="AS103" s="42">
        <v>8</v>
      </c>
      <c r="AT103" s="89" t="s">
        <v>793</v>
      </c>
      <c r="AU103" s="98">
        <v>306</v>
      </c>
      <c r="AV103" s="42" t="s">
        <v>152</v>
      </c>
      <c r="AW103" s="47">
        <v>0</v>
      </c>
      <c r="AX103" s="42" t="s">
        <v>180</v>
      </c>
      <c r="AY103" s="42"/>
      <c r="AZ103" s="52"/>
      <c r="BA103" s="48"/>
      <c r="BB103" s="49"/>
      <c r="BC103" s="42"/>
      <c r="BD103" s="42"/>
      <c r="BE103" s="49"/>
      <c r="BF103" s="49"/>
      <c r="BG103" s="49"/>
      <c r="BH103" s="42"/>
      <c r="BI103" s="42"/>
      <c r="BJ103" s="50"/>
      <c r="BK103" s="42"/>
      <c r="BL103" s="50"/>
      <c r="BM103" s="99">
        <v>45716</v>
      </c>
      <c r="BN103" s="90">
        <v>46022</v>
      </c>
      <c r="BO103" s="50"/>
      <c r="BP103" s="51">
        <v>0</v>
      </c>
      <c r="BQ103" s="51">
        <v>0</v>
      </c>
      <c r="BR103" s="51">
        <v>0</v>
      </c>
      <c r="BS103" s="51">
        <v>0</v>
      </c>
      <c r="BT103" s="45" t="s">
        <v>181</v>
      </c>
      <c r="BU103" s="42" t="s">
        <v>156</v>
      </c>
      <c r="BV103" s="42" t="s">
        <v>157</v>
      </c>
      <c r="BW103" s="42">
        <v>25125</v>
      </c>
      <c r="BX103" s="42">
        <v>24025</v>
      </c>
      <c r="BY103" s="46">
        <v>22925419</v>
      </c>
      <c r="BZ103" s="52">
        <v>45714</v>
      </c>
      <c r="CA103" s="42">
        <v>28325</v>
      </c>
      <c r="CB103" s="46">
        <v>21049703</v>
      </c>
      <c r="CC103" s="52">
        <v>45716</v>
      </c>
      <c r="CD103" s="53">
        <v>0</v>
      </c>
      <c r="CE103" s="53">
        <v>208413</v>
      </c>
      <c r="CF103" s="53">
        <v>2084129</v>
      </c>
      <c r="CG103" s="53">
        <v>2084129</v>
      </c>
      <c r="CH103" s="53">
        <v>2084129</v>
      </c>
      <c r="CI103" s="53">
        <v>2084129</v>
      </c>
      <c r="CJ103" s="53">
        <v>2084129</v>
      </c>
      <c r="CK103" s="53">
        <v>2084129</v>
      </c>
      <c r="CL103" s="53">
        <v>2084129</v>
      </c>
      <c r="CM103" s="53">
        <v>2084129</v>
      </c>
      <c r="CN103" s="53">
        <v>2084129</v>
      </c>
      <c r="CO103" s="53">
        <v>2084129</v>
      </c>
      <c r="CP103" s="53">
        <v>21049703</v>
      </c>
      <c r="CQ103" s="53">
        <v>0</v>
      </c>
      <c r="CR103" s="53">
        <v>21049703</v>
      </c>
      <c r="CS103" s="88" t="s">
        <v>1505</v>
      </c>
      <c r="CT103" s="92" t="s">
        <v>1506</v>
      </c>
      <c r="CU103" s="93" t="s">
        <v>160</v>
      </c>
      <c r="CV103" s="99">
        <v>45715</v>
      </c>
      <c r="CW103" s="54">
        <v>2025</v>
      </c>
      <c r="CX103" s="54" t="s">
        <v>184</v>
      </c>
      <c r="CY103" s="55" t="s">
        <v>162</v>
      </c>
      <c r="CZ103" s="50">
        <v>45716</v>
      </c>
      <c r="DA103" s="88" t="s">
        <v>177</v>
      </c>
      <c r="DB103" s="41"/>
      <c r="DC103" s="91" t="s">
        <v>312</v>
      </c>
      <c r="DD103" s="96">
        <v>34989</v>
      </c>
      <c r="DE103" s="88" t="s">
        <v>1507</v>
      </c>
      <c r="DF103" s="88" t="s">
        <v>373</v>
      </c>
      <c r="DG103" s="88" t="s">
        <v>373</v>
      </c>
      <c r="DH103" s="44">
        <v>0</v>
      </c>
      <c r="DI103" s="44" t="s">
        <v>1508</v>
      </c>
      <c r="DJ103" s="57" t="s">
        <v>1509</v>
      </c>
      <c r="DK103" s="57" t="s">
        <v>361</v>
      </c>
      <c r="DL103" s="94">
        <v>3204076702</v>
      </c>
      <c r="DM103" s="94" t="s">
        <v>1510</v>
      </c>
      <c r="DN103" s="58">
        <v>45829</v>
      </c>
      <c r="DO103" s="59"/>
      <c r="DP103" s="59"/>
      <c r="DQ103" s="59"/>
      <c r="DR103" s="59"/>
      <c r="DS103" s="59"/>
      <c r="DT103" s="59"/>
      <c r="DU103" s="59"/>
      <c r="DV103" s="59"/>
      <c r="DW103" s="59"/>
      <c r="DX103" s="59"/>
      <c r="DY103" s="59"/>
      <c r="DZ103" s="59"/>
    </row>
    <row r="104" spans="1:130" x14ac:dyDescent="0.35">
      <c r="A104" s="40">
        <v>103</v>
      </c>
      <c r="B104" s="40" t="s">
        <v>2448</v>
      </c>
      <c r="C104" s="41" t="s">
        <v>1511</v>
      </c>
      <c r="D104" s="42"/>
      <c r="E104" s="42"/>
      <c r="F104" s="43" t="s">
        <v>1512</v>
      </c>
      <c r="G104" s="83">
        <v>45716</v>
      </c>
      <c r="H104" s="42" t="s">
        <v>172</v>
      </c>
      <c r="I104" s="44" t="s">
        <v>1513</v>
      </c>
      <c r="J104" s="98" t="s">
        <v>406</v>
      </c>
      <c r="K104" s="42" t="s">
        <v>135</v>
      </c>
      <c r="L104" s="45" t="s">
        <v>136</v>
      </c>
      <c r="M104" s="42" t="s">
        <v>137</v>
      </c>
      <c r="N104" s="84" t="s">
        <v>1514</v>
      </c>
      <c r="O104" s="42" t="s">
        <v>139</v>
      </c>
      <c r="P104" s="85">
        <v>51060040</v>
      </c>
      <c r="Q104" s="46"/>
      <c r="R104" s="46"/>
      <c r="S104" s="46"/>
      <c r="T104" s="86">
        <v>5106004</v>
      </c>
      <c r="U104" s="42" t="s">
        <v>140</v>
      </c>
      <c r="V104" s="42" t="s">
        <v>141</v>
      </c>
      <c r="W104" s="97">
        <v>1015422845</v>
      </c>
      <c r="X104" s="47" t="s">
        <v>142</v>
      </c>
      <c r="Y104" s="42" t="s">
        <v>1052</v>
      </c>
      <c r="Z104" s="42"/>
      <c r="AA104" s="47" t="s">
        <v>142</v>
      </c>
      <c r="AB104" s="47" t="s">
        <v>142</v>
      </c>
      <c r="AC104" s="88" t="s">
        <v>296</v>
      </c>
      <c r="AD104" s="88" t="s">
        <v>1515</v>
      </c>
      <c r="AE104" s="42" t="s">
        <v>178</v>
      </c>
      <c r="AF104" s="42" t="s">
        <v>179</v>
      </c>
      <c r="AG104" s="60">
        <v>1</v>
      </c>
      <c r="AH104" s="50" t="s">
        <v>142</v>
      </c>
      <c r="AI104" s="50" t="s">
        <v>142</v>
      </c>
      <c r="AJ104" s="42" t="s">
        <v>150</v>
      </c>
      <c r="AK104" s="42"/>
      <c r="AL104" s="42"/>
      <c r="AM104" s="42"/>
      <c r="AN104" s="42"/>
      <c r="AO104" s="42"/>
      <c r="AP104" s="42"/>
      <c r="AQ104" s="42" t="s">
        <v>141</v>
      </c>
      <c r="AR104" s="87">
        <v>1010180233</v>
      </c>
      <c r="AS104" s="42">
        <v>8</v>
      </c>
      <c r="AT104" s="89" t="s">
        <v>793</v>
      </c>
      <c r="AU104" s="98">
        <v>302</v>
      </c>
      <c r="AV104" s="42" t="s">
        <v>152</v>
      </c>
      <c r="AW104" s="47">
        <v>0</v>
      </c>
      <c r="AX104" s="42" t="s">
        <v>180</v>
      </c>
      <c r="AY104" s="42"/>
      <c r="AZ104" s="52"/>
      <c r="BA104" s="48"/>
      <c r="BB104" s="49"/>
      <c r="BC104" s="42"/>
      <c r="BD104" s="42"/>
      <c r="BE104" s="49"/>
      <c r="BF104" s="49"/>
      <c r="BG104" s="49"/>
      <c r="BH104" s="42"/>
      <c r="BI104" s="42"/>
      <c r="BJ104" s="50"/>
      <c r="BK104" s="42"/>
      <c r="BL104" s="50"/>
      <c r="BM104" s="99">
        <v>45716</v>
      </c>
      <c r="BN104" s="90">
        <v>46018</v>
      </c>
      <c r="BO104" s="50"/>
      <c r="BP104" s="51">
        <v>0</v>
      </c>
      <c r="BQ104" s="51">
        <v>0</v>
      </c>
      <c r="BR104" s="51">
        <v>0</v>
      </c>
      <c r="BS104" s="51">
        <v>0</v>
      </c>
      <c r="BT104" s="45" t="s">
        <v>181</v>
      </c>
      <c r="BU104" s="42" t="s">
        <v>156</v>
      </c>
      <c r="BV104" s="42" t="s">
        <v>157</v>
      </c>
      <c r="BW104" s="42">
        <v>25525</v>
      </c>
      <c r="BX104" s="42">
        <v>24425</v>
      </c>
      <c r="BY104" s="46">
        <v>51060040</v>
      </c>
      <c r="BZ104" s="52">
        <v>45715</v>
      </c>
      <c r="CA104" s="42">
        <v>27625</v>
      </c>
      <c r="CB104" s="46">
        <v>51060040</v>
      </c>
      <c r="CC104" s="52">
        <v>45716</v>
      </c>
      <c r="CD104" s="53">
        <v>0</v>
      </c>
      <c r="CE104" s="53">
        <v>510600</v>
      </c>
      <c r="CF104" s="53">
        <v>5106004</v>
      </c>
      <c r="CG104" s="53">
        <v>5106004</v>
      </c>
      <c r="CH104" s="53">
        <v>5106004</v>
      </c>
      <c r="CI104" s="53">
        <v>5106004</v>
      </c>
      <c r="CJ104" s="53">
        <v>5106004</v>
      </c>
      <c r="CK104" s="53">
        <v>5106004</v>
      </c>
      <c r="CL104" s="53">
        <v>5106004</v>
      </c>
      <c r="CM104" s="53">
        <v>5106004</v>
      </c>
      <c r="CN104" s="53">
        <v>5106004</v>
      </c>
      <c r="CO104" s="53">
        <v>4595404</v>
      </c>
      <c r="CP104" s="53">
        <v>51060040</v>
      </c>
      <c r="CQ104" s="53">
        <v>0</v>
      </c>
      <c r="CR104" s="53">
        <v>51060040</v>
      </c>
      <c r="CS104" s="88" t="s">
        <v>1516</v>
      </c>
      <c r="CT104" s="92" t="s">
        <v>1517</v>
      </c>
      <c r="CU104" s="93" t="s">
        <v>160</v>
      </c>
      <c r="CV104" s="99">
        <v>45715</v>
      </c>
      <c r="CW104" s="54">
        <v>2025</v>
      </c>
      <c r="CX104" s="54" t="s">
        <v>184</v>
      </c>
      <c r="CY104" s="55" t="s">
        <v>162</v>
      </c>
      <c r="CZ104" s="50">
        <v>45716</v>
      </c>
      <c r="DA104" s="88" t="s">
        <v>177</v>
      </c>
      <c r="DB104" s="41"/>
      <c r="DC104" s="91" t="s">
        <v>163</v>
      </c>
      <c r="DD104" s="96">
        <v>33342</v>
      </c>
      <c r="DE104" s="88" t="s">
        <v>1518</v>
      </c>
      <c r="DF104" s="88" t="s">
        <v>1519</v>
      </c>
      <c r="DG104" s="88" t="s">
        <v>1519</v>
      </c>
      <c r="DH104" s="44" t="s">
        <v>1520</v>
      </c>
      <c r="DI104" s="44" t="s">
        <v>1521</v>
      </c>
      <c r="DJ104" s="57" t="s">
        <v>1522</v>
      </c>
      <c r="DK104" s="57" t="s">
        <v>361</v>
      </c>
      <c r="DL104" s="94" t="s">
        <v>1523</v>
      </c>
      <c r="DM104" s="94" t="s">
        <v>1524</v>
      </c>
      <c r="DN104" s="58">
        <v>45713</v>
      </c>
      <c r="DO104" s="59"/>
      <c r="DP104" s="59"/>
      <c r="DQ104" s="59"/>
      <c r="DR104" s="59"/>
      <c r="DS104" s="59"/>
      <c r="DT104" s="59"/>
      <c r="DU104" s="59"/>
      <c r="DV104" s="59"/>
      <c r="DW104" s="59"/>
      <c r="DX104" s="59"/>
      <c r="DY104" s="59"/>
      <c r="DZ104" s="59"/>
    </row>
    <row r="105" spans="1:130" x14ac:dyDescent="0.35">
      <c r="A105" s="40">
        <v>104</v>
      </c>
      <c r="B105" s="40" t="s">
        <v>2448</v>
      </c>
      <c r="C105" s="41" t="s">
        <v>1525</v>
      </c>
      <c r="D105" s="42"/>
      <c r="E105" s="42"/>
      <c r="F105" s="43" t="s">
        <v>1526</v>
      </c>
      <c r="G105" s="83">
        <v>45716</v>
      </c>
      <c r="H105" s="42" t="s">
        <v>172</v>
      </c>
      <c r="I105" s="44" t="s">
        <v>1527</v>
      </c>
      <c r="J105" s="98" t="s">
        <v>633</v>
      </c>
      <c r="K105" s="42" t="s">
        <v>135</v>
      </c>
      <c r="L105" s="45" t="s">
        <v>136</v>
      </c>
      <c r="M105" s="42" t="s">
        <v>137</v>
      </c>
      <c r="N105" s="84" t="s">
        <v>1528</v>
      </c>
      <c r="O105" s="42" t="s">
        <v>139</v>
      </c>
      <c r="P105" s="85">
        <v>18546004</v>
      </c>
      <c r="Q105" s="46"/>
      <c r="R105" s="46"/>
      <c r="S105" s="46"/>
      <c r="T105" s="86">
        <v>1836238</v>
      </c>
      <c r="U105" s="42" t="s">
        <v>140</v>
      </c>
      <c r="V105" s="42" t="s">
        <v>141</v>
      </c>
      <c r="W105" s="97">
        <v>7561811</v>
      </c>
      <c r="X105" s="47" t="s">
        <v>142</v>
      </c>
      <c r="Y105" s="42" t="s">
        <v>1220</v>
      </c>
      <c r="Z105" s="42"/>
      <c r="AA105" s="47" t="s">
        <v>142</v>
      </c>
      <c r="AB105" s="47" t="s">
        <v>142</v>
      </c>
      <c r="AC105" s="88" t="s">
        <v>564</v>
      </c>
      <c r="AD105" s="88" t="s">
        <v>1529</v>
      </c>
      <c r="AE105" s="42" t="s">
        <v>178</v>
      </c>
      <c r="AF105" s="42" t="s">
        <v>179</v>
      </c>
      <c r="AG105" s="60">
        <v>1</v>
      </c>
      <c r="AH105" s="50" t="s">
        <v>142</v>
      </c>
      <c r="AI105" s="50" t="s">
        <v>142</v>
      </c>
      <c r="AJ105" s="42" t="s">
        <v>150</v>
      </c>
      <c r="AK105" s="42"/>
      <c r="AL105" s="42"/>
      <c r="AM105" s="42"/>
      <c r="AN105" s="42"/>
      <c r="AO105" s="42"/>
      <c r="AP105" s="42"/>
      <c r="AQ105" s="42" t="s">
        <v>141</v>
      </c>
      <c r="AR105" s="87">
        <v>10537064</v>
      </c>
      <c r="AS105" s="42">
        <v>3</v>
      </c>
      <c r="AT105" s="89" t="s">
        <v>639</v>
      </c>
      <c r="AU105" s="98">
        <v>306</v>
      </c>
      <c r="AV105" s="42" t="s">
        <v>152</v>
      </c>
      <c r="AW105" s="47">
        <v>0</v>
      </c>
      <c r="AX105" s="42" t="s">
        <v>180</v>
      </c>
      <c r="AY105" s="42"/>
      <c r="AZ105" s="52"/>
      <c r="BA105" s="48"/>
      <c r="BB105" s="49"/>
      <c r="BC105" s="42"/>
      <c r="BD105" s="42"/>
      <c r="BE105" s="49"/>
      <c r="BF105" s="49"/>
      <c r="BG105" s="49"/>
      <c r="BH105" s="42"/>
      <c r="BI105" s="42"/>
      <c r="BJ105" s="50"/>
      <c r="BK105" s="42"/>
      <c r="BL105" s="50"/>
      <c r="BM105" s="99">
        <v>45716</v>
      </c>
      <c r="BN105" s="90">
        <v>46022</v>
      </c>
      <c r="BO105" s="50"/>
      <c r="BP105" s="51">
        <v>0</v>
      </c>
      <c r="BQ105" s="51">
        <v>0</v>
      </c>
      <c r="BR105" s="51">
        <v>0</v>
      </c>
      <c r="BS105" s="51">
        <v>0</v>
      </c>
      <c r="BT105" s="45" t="s">
        <v>181</v>
      </c>
      <c r="BU105" s="42" t="s">
        <v>156</v>
      </c>
      <c r="BV105" s="42" t="s">
        <v>157</v>
      </c>
      <c r="BW105" s="42">
        <v>25825</v>
      </c>
      <c r="BX105" s="42">
        <v>24725</v>
      </c>
      <c r="BY105" s="46">
        <v>21750239</v>
      </c>
      <c r="BZ105" s="52">
        <v>45715</v>
      </c>
      <c r="CA105" s="42">
        <v>28125</v>
      </c>
      <c r="CB105" s="46">
        <v>18546004</v>
      </c>
      <c r="CC105" s="52">
        <v>45716</v>
      </c>
      <c r="CD105" s="53">
        <v>0</v>
      </c>
      <c r="CE105" s="53">
        <v>183624</v>
      </c>
      <c r="CF105" s="53">
        <v>1836238</v>
      </c>
      <c r="CG105" s="53">
        <v>1836238</v>
      </c>
      <c r="CH105" s="53">
        <v>1836238</v>
      </c>
      <c r="CI105" s="53">
        <v>1836238</v>
      </c>
      <c r="CJ105" s="53">
        <v>1836238</v>
      </c>
      <c r="CK105" s="53">
        <v>1836238</v>
      </c>
      <c r="CL105" s="53">
        <v>1836238</v>
      </c>
      <c r="CM105" s="53">
        <v>1836238</v>
      </c>
      <c r="CN105" s="53">
        <v>1836238</v>
      </c>
      <c r="CO105" s="53">
        <v>1836238</v>
      </c>
      <c r="CP105" s="53">
        <v>18546004</v>
      </c>
      <c r="CQ105" s="53">
        <v>0</v>
      </c>
      <c r="CR105" s="53">
        <v>18546004</v>
      </c>
      <c r="CS105" s="88" t="s">
        <v>1530</v>
      </c>
      <c r="CT105" s="92" t="s">
        <v>1531</v>
      </c>
      <c r="CU105" s="93" t="s">
        <v>160</v>
      </c>
      <c r="CV105" s="99">
        <v>45715</v>
      </c>
      <c r="CW105" s="54">
        <v>2025</v>
      </c>
      <c r="CX105" s="54" t="s">
        <v>184</v>
      </c>
      <c r="CY105" s="55" t="s">
        <v>162</v>
      </c>
      <c r="CZ105" s="50">
        <v>45716</v>
      </c>
      <c r="DA105" s="88" t="s">
        <v>177</v>
      </c>
      <c r="DB105" s="41"/>
      <c r="DC105" s="91" t="s">
        <v>312</v>
      </c>
      <c r="DD105" s="96">
        <v>25859</v>
      </c>
      <c r="DE105" s="88" t="s">
        <v>1532</v>
      </c>
      <c r="DF105" s="88" t="s">
        <v>373</v>
      </c>
      <c r="DG105" s="88" t="s">
        <v>373</v>
      </c>
      <c r="DH105" s="44">
        <v>0</v>
      </c>
      <c r="DI105" s="44" t="s">
        <v>1533</v>
      </c>
      <c r="DJ105" s="57" t="s">
        <v>1534</v>
      </c>
      <c r="DK105" s="57" t="s">
        <v>361</v>
      </c>
      <c r="DL105" s="94">
        <v>3147657452</v>
      </c>
      <c r="DM105" s="94" t="s">
        <v>1535</v>
      </c>
      <c r="DN105" s="58">
        <v>45684</v>
      </c>
      <c r="DO105" s="59"/>
      <c r="DP105" s="59"/>
      <c r="DQ105" s="59"/>
      <c r="DR105" s="59"/>
      <c r="DS105" s="59"/>
      <c r="DT105" s="59"/>
      <c r="DU105" s="59"/>
      <c r="DV105" s="59"/>
      <c r="DW105" s="59"/>
      <c r="DX105" s="59"/>
      <c r="DY105" s="59"/>
      <c r="DZ105" s="59"/>
    </row>
    <row r="106" spans="1:130" x14ac:dyDescent="0.35">
      <c r="A106" s="40">
        <v>105</v>
      </c>
      <c r="B106" s="40" t="s">
        <v>2448</v>
      </c>
      <c r="C106" s="41" t="s">
        <v>1536</v>
      </c>
      <c r="D106" s="42"/>
      <c r="E106" s="42"/>
      <c r="F106" s="43" t="s">
        <v>1537</v>
      </c>
      <c r="G106" s="83">
        <v>45716</v>
      </c>
      <c r="H106" s="42" t="s">
        <v>172</v>
      </c>
      <c r="I106" s="44" t="s">
        <v>1538</v>
      </c>
      <c r="J106" s="98" t="s">
        <v>134</v>
      </c>
      <c r="K106" s="42" t="s">
        <v>135</v>
      </c>
      <c r="L106" s="45" t="s">
        <v>136</v>
      </c>
      <c r="M106" s="42" t="s">
        <v>137</v>
      </c>
      <c r="N106" s="84" t="s">
        <v>1539</v>
      </c>
      <c r="O106" s="42" t="s">
        <v>139</v>
      </c>
      <c r="P106" s="85">
        <v>13862454</v>
      </c>
      <c r="Q106" s="46"/>
      <c r="R106" s="46"/>
      <c r="S106" s="46"/>
      <c r="T106" s="86">
        <v>4620818</v>
      </c>
      <c r="U106" s="42" t="s">
        <v>140</v>
      </c>
      <c r="V106" s="42" t="s">
        <v>141</v>
      </c>
      <c r="W106" s="97">
        <v>1039465234</v>
      </c>
      <c r="X106" s="47" t="s">
        <v>142</v>
      </c>
      <c r="Y106" s="42" t="s">
        <v>1540</v>
      </c>
      <c r="Z106" s="42"/>
      <c r="AA106" s="47" t="s">
        <v>142</v>
      </c>
      <c r="AB106" s="47" t="s">
        <v>142</v>
      </c>
      <c r="AC106" s="88" t="s">
        <v>1541</v>
      </c>
      <c r="AD106" s="88" t="s">
        <v>1542</v>
      </c>
      <c r="AE106" s="42" t="s">
        <v>178</v>
      </c>
      <c r="AF106" s="42" t="s">
        <v>179</v>
      </c>
      <c r="AG106" s="60">
        <v>1</v>
      </c>
      <c r="AH106" s="50" t="s">
        <v>142</v>
      </c>
      <c r="AI106" s="50" t="s">
        <v>142</v>
      </c>
      <c r="AJ106" s="42" t="s">
        <v>150</v>
      </c>
      <c r="AK106" s="42"/>
      <c r="AL106" s="42"/>
      <c r="AM106" s="42"/>
      <c r="AN106" s="42"/>
      <c r="AO106" s="42"/>
      <c r="AP106" s="42"/>
      <c r="AQ106" s="42" t="s">
        <v>141</v>
      </c>
      <c r="AR106" s="87">
        <v>10282381</v>
      </c>
      <c r="AS106" s="42">
        <v>7</v>
      </c>
      <c r="AT106" s="89" t="s">
        <v>226</v>
      </c>
      <c r="AU106" s="98">
        <v>89</v>
      </c>
      <c r="AV106" s="42" t="s">
        <v>152</v>
      </c>
      <c r="AW106" s="47">
        <v>0</v>
      </c>
      <c r="AX106" s="42" t="s">
        <v>180</v>
      </c>
      <c r="AY106" s="42"/>
      <c r="AZ106" s="52"/>
      <c r="BA106" s="48"/>
      <c r="BB106" s="49"/>
      <c r="BC106" s="42"/>
      <c r="BD106" s="42"/>
      <c r="BE106" s="49"/>
      <c r="BF106" s="49"/>
      <c r="BG106" s="49"/>
      <c r="BH106" s="42"/>
      <c r="BI106" s="42"/>
      <c r="BJ106" s="50"/>
      <c r="BK106" s="42"/>
      <c r="BL106" s="50"/>
      <c r="BM106" s="99">
        <v>45716</v>
      </c>
      <c r="BN106" s="90">
        <v>45804</v>
      </c>
      <c r="BO106" s="50"/>
      <c r="BP106" s="51">
        <v>0</v>
      </c>
      <c r="BQ106" s="51">
        <v>0</v>
      </c>
      <c r="BR106" s="51">
        <v>0</v>
      </c>
      <c r="BS106" s="51">
        <v>0</v>
      </c>
      <c r="BT106" s="45" t="s">
        <v>181</v>
      </c>
      <c r="BU106" s="42" t="s">
        <v>156</v>
      </c>
      <c r="BV106" s="42" t="s">
        <v>157</v>
      </c>
      <c r="BW106" s="42">
        <v>25325</v>
      </c>
      <c r="BX106" s="42">
        <v>24225</v>
      </c>
      <c r="BY106" s="46">
        <v>50828998</v>
      </c>
      <c r="BZ106" s="52">
        <v>45714</v>
      </c>
      <c r="CA106" s="42">
        <v>28025</v>
      </c>
      <c r="CB106" s="46">
        <v>13862454</v>
      </c>
      <c r="CC106" s="52">
        <v>45716</v>
      </c>
      <c r="CD106" s="53">
        <v>0</v>
      </c>
      <c r="CE106" s="53">
        <v>462082</v>
      </c>
      <c r="CF106" s="53">
        <v>4620818</v>
      </c>
      <c r="CG106" s="53">
        <v>4620818</v>
      </c>
      <c r="CH106" s="53">
        <v>4158736</v>
      </c>
      <c r="CI106" s="53">
        <v>0</v>
      </c>
      <c r="CJ106" s="53">
        <v>0</v>
      </c>
      <c r="CK106" s="53">
        <v>0</v>
      </c>
      <c r="CL106" s="53">
        <v>0</v>
      </c>
      <c r="CM106" s="53">
        <v>0</v>
      </c>
      <c r="CN106" s="53">
        <v>0</v>
      </c>
      <c r="CO106" s="53">
        <v>0</v>
      </c>
      <c r="CP106" s="53">
        <v>13862454</v>
      </c>
      <c r="CQ106" s="53">
        <v>0</v>
      </c>
      <c r="CR106" s="53">
        <v>13862454</v>
      </c>
      <c r="CS106" s="88" t="s">
        <v>1543</v>
      </c>
      <c r="CT106" s="92" t="s">
        <v>1544</v>
      </c>
      <c r="CU106" s="93" t="s">
        <v>160</v>
      </c>
      <c r="CV106" s="99">
        <v>45715</v>
      </c>
      <c r="CW106" s="54">
        <v>2025</v>
      </c>
      <c r="CX106" s="54" t="s">
        <v>345</v>
      </c>
      <c r="CY106" s="55" t="s">
        <v>162</v>
      </c>
      <c r="CZ106" s="50">
        <v>45716</v>
      </c>
      <c r="DA106" s="88" t="s">
        <v>562</v>
      </c>
      <c r="DB106" s="41"/>
      <c r="DC106" s="91" t="s">
        <v>163</v>
      </c>
      <c r="DD106" s="96">
        <v>34961</v>
      </c>
      <c r="DE106" s="88" t="s">
        <v>1545</v>
      </c>
      <c r="DF106" s="88" t="s">
        <v>186</v>
      </c>
      <c r="DG106" s="88" t="s">
        <v>186</v>
      </c>
      <c r="DH106" s="44" t="s">
        <v>1546</v>
      </c>
      <c r="DI106" s="44" t="s">
        <v>1547</v>
      </c>
      <c r="DJ106" s="57" t="s">
        <v>1548</v>
      </c>
      <c r="DK106" s="57" t="s">
        <v>361</v>
      </c>
      <c r="DL106" s="94">
        <v>3186213069</v>
      </c>
      <c r="DM106" s="94" t="s">
        <v>1549</v>
      </c>
      <c r="DN106" s="58">
        <v>45321</v>
      </c>
      <c r="DO106" s="59"/>
      <c r="DP106" s="59"/>
      <c r="DQ106" s="59"/>
      <c r="DR106" s="59"/>
      <c r="DS106" s="59"/>
      <c r="DT106" s="59"/>
      <c r="DU106" s="59"/>
      <c r="DV106" s="59"/>
      <c r="DW106" s="59"/>
      <c r="DX106" s="59"/>
      <c r="DY106" s="59"/>
      <c r="DZ106" s="59"/>
    </row>
    <row r="107" spans="1:130" x14ac:dyDescent="0.35">
      <c r="A107" s="40">
        <v>106</v>
      </c>
      <c r="B107" s="40" t="s">
        <v>2448</v>
      </c>
      <c r="C107" s="41" t="s">
        <v>1550</v>
      </c>
      <c r="D107" s="42"/>
      <c r="E107" s="42"/>
      <c r="F107" s="43" t="s">
        <v>1551</v>
      </c>
      <c r="G107" s="83">
        <v>45716</v>
      </c>
      <c r="H107" s="42" t="s">
        <v>132</v>
      </c>
      <c r="I107" s="44" t="s">
        <v>1552</v>
      </c>
      <c r="J107" s="98" t="s">
        <v>366</v>
      </c>
      <c r="K107" s="42" t="s">
        <v>135</v>
      </c>
      <c r="L107" s="45" t="s">
        <v>136</v>
      </c>
      <c r="M107" s="42" t="s">
        <v>137</v>
      </c>
      <c r="N107" s="84" t="s">
        <v>1553</v>
      </c>
      <c r="O107" s="42" t="s">
        <v>139</v>
      </c>
      <c r="P107" s="85">
        <v>18546004</v>
      </c>
      <c r="Q107" s="46"/>
      <c r="R107" s="46"/>
      <c r="S107" s="46"/>
      <c r="T107" s="86">
        <v>1836238</v>
      </c>
      <c r="U107" s="42" t="s">
        <v>140</v>
      </c>
      <c r="V107" s="42" t="s">
        <v>141</v>
      </c>
      <c r="W107" s="97">
        <v>1084194745</v>
      </c>
      <c r="X107" s="47" t="s">
        <v>142</v>
      </c>
      <c r="Y107" s="42" t="s">
        <v>1134</v>
      </c>
      <c r="Z107" s="42"/>
      <c r="AA107" s="47" t="s">
        <v>142</v>
      </c>
      <c r="AB107" s="47" t="s">
        <v>142</v>
      </c>
      <c r="AC107" s="88" t="s">
        <v>368</v>
      </c>
      <c r="AD107" s="88" t="s">
        <v>1554</v>
      </c>
      <c r="AE107" s="42" t="s">
        <v>178</v>
      </c>
      <c r="AF107" s="42" t="s">
        <v>179</v>
      </c>
      <c r="AG107" s="60">
        <v>1</v>
      </c>
      <c r="AH107" s="50" t="s">
        <v>142</v>
      </c>
      <c r="AI107" s="50" t="s">
        <v>142</v>
      </c>
      <c r="AJ107" s="42" t="s">
        <v>150</v>
      </c>
      <c r="AK107" s="42"/>
      <c r="AL107" s="42"/>
      <c r="AM107" s="42"/>
      <c r="AN107" s="42"/>
      <c r="AO107" s="42"/>
      <c r="AP107" s="42"/>
      <c r="AQ107" s="42" t="s">
        <v>141</v>
      </c>
      <c r="AR107" s="87">
        <v>80435324</v>
      </c>
      <c r="AS107" s="42">
        <v>1</v>
      </c>
      <c r="AT107" s="89" t="s">
        <v>370</v>
      </c>
      <c r="AU107" s="98">
        <v>306</v>
      </c>
      <c r="AV107" s="42" t="s">
        <v>152</v>
      </c>
      <c r="AW107" s="47">
        <v>0</v>
      </c>
      <c r="AX107" s="42" t="s">
        <v>180</v>
      </c>
      <c r="AY107" s="42"/>
      <c r="AZ107" s="52"/>
      <c r="BA107" s="48"/>
      <c r="BB107" s="49"/>
      <c r="BC107" s="42"/>
      <c r="BD107" s="42"/>
      <c r="BE107" s="49"/>
      <c r="BF107" s="49"/>
      <c r="BG107" s="49"/>
      <c r="BH107" s="42"/>
      <c r="BI107" s="42"/>
      <c r="BJ107" s="50"/>
      <c r="BK107" s="42" t="s">
        <v>1555</v>
      </c>
      <c r="BL107" s="50">
        <v>45841</v>
      </c>
      <c r="BM107" s="99">
        <v>45716</v>
      </c>
      <c r="BN107" s="90">
        <v>45841</v>
      </c>
      <c r="BO107" s="50"/>
      <c r="BP107" s="51">
        <v>50</v>
      </c>
      <c r="BQ107" s="51">
        <v>50</v>
      </c>
      <c r="BR107" s="51">
        <v>50</v>
      </c>
      <c r="BS107" s="51">
        <v>50</v>
      </c>
      <c r="BT107" s="45" t="s">
        <v>1556</v>
      </c>
      <c r="BU107" s="42" t="s">
        <v>156</v>
      </c>
      <c r="BV107" s="42" t="s">
        <v>157</v>
      </c>
      <c r="BW107" s="42">
        <v>25025</v>
      </c>
      <c r="BX107" s="42">
        <v>23925</v>
      </c>
      <c r="BY107" s="46">
        <v>21361569</v>
      </c>
      <c r="BZ107" s="52">
        <v>45714</v>
      </c>
      <c r="CA107" s="42">
        <v>28225</v>
      </c>
      <c r="CB107" s="46">
        <v>18546004</v>
      </c>
      <c r="CC107" s="52">
        <v>45716</v>
      </c>
      <c r="CD107" s="53">
        <v>0</v>
      </c>
      <c r="CE107" s="53">
        <v>183624</v>
      </c>
      <c r="CF107" s="53">
        <v>1836238</v>
      </c>
      <c r="CG107" s="53">
        <v>1836238</v>
      </c>
      <c r="CH107" s="53">
        <v>1836238</v>
      </c>
      <c r="CI107" s="53">
        <v>1836238</v>
      </c>
      <c r="CJ107" s="53">
        <v>1836238</v>
      </c>
      <c r="CK107" s="53">
        <v>1836238</v>
      </c>
      <c r="CL107" s="53">
        <v>1836238</v>
      </c>
      <c r="CM107" s="53">
        <v>1836238</v>
      </c>
      <c r="CN107" s="53">
        <v>1836238</v>
      </c>
      <c r="CO107" s="53">
        <v>1836238</v>
      </c>
      <c r="CP107" s="53">
        <v>18546004</v>
      </c>
      <c r="CQ107" s="53">
        <v>0</v>
      </c>
      <c r="CR107" s="53">
        <v>18546004</v>
      </c>
      <c r="CS107" s="88" t="s">
        <v>1557</v>
      </c>
      <c r="CT107" s="92" t="s">
        <v>1558</v>
      </c>
      <c r="CU107" s="93" t="s">
        <v>160</v>
      </c>
      <c r="CV107" s="99">
        <v>45715</v>
      </c>
      <c r="CW107" s="54">
        <v>2025</v>
      </c>
      <c r="CX107" s="54" t="s">
        <v>289</v>
      </c>
      <c r="CY107" s="55" t="s">
        <v>162</v>
      </c>
      <c r="CZ107" s="50">
        <v>45869</v>
      </c>
      <c r="DA107" s="88" t="s">
        <v>562</v>
      </c>
      <c r="DB107" s="41"/>
      <c r="DC107" s="91" t="s">
        <v>312</v>
      </c>
      <c r="DD107" s="96">
        <v>38394</v>
      </c>
      <c r="DE107" s="88" t="s">
        <v>955</v>
      </c>
      <c r="DF107" s="88" t="s">
        <v>1559</v>
      </c>
      <c r="DG107" s="88" t="s">
        <v>1559</v>
      </c>
      <c r="DH107" s="44">
        <v>0</v>
      </c>
      <c r="DI107" s="44">
        <v>0</v>
      </c>
      <c r="DJ107" s="57" t="s">
        <v>1560</v>
      </c>
      <c r="DK107" s="57" t="s">
        <v>361</v>
      </c>
      <c r="DL107" s="94">
        <v>3216611849</v>
      </c>
      <c r="DM107" s="94" t="s">
        <v>1561</v>
      </c>
      <c r="DN107" s="58">
        <v>45689</v>
      </c>
      <c r="DO107" s="59"/>
      <c r="DP107" s="59"/>
      <c r="DQ107" s="59"/>
      <c r="DR107" s="59"/>
      <c r="DS107" s="59"/>
      <c r="DT107" s="59"/>
      <c r="DU107" s="59"/>
      <c r="DV107" s="59"/>
      <c r="DW107" s="59"/>
      <c r="DX107" s="59"/>
      <c r="DY107" s="59"/>
      <c r="DZ107" s="59"/>
    </row>
    <row r="108" spans="1:130" x14ac:dyDescent="0.35">
      <c r="A108" s="40">
        <v>107</v>
      </c>
      <c r="B108" s="40" t="s">
        <v>2448</v>
      </c>
      <c r="C108" s="41"/>
      <c r="D108" s="42"/>
      <c r="E108" s="42"/>
      <c r="F108" s="43" t="s">
        <v>1562</v>
      </c>
      <c r="G108" s="83">
        <v>45839</v>
      </c>
      <c r="H108" s="42" t="s">
        <v>172</v>
      </c>
      <c r="I108" s="44" t="s">
        <v>1563</v>
      </c>
      <c r="J108" s="98" t="s">
        <v>366</v>
      </c>
      <c r="K108" s="42" t="s">
        <v>135</v>
      </c>
      <c r="L108" s="45" t="s">
        <v>136</v>
      </c>
      <c r="M108" s="42" t="s">
        <v>137</v>
      </c>
      <c r="N108" s="84" t="s">
        <v>1553</v>
      </c>
      <c r="O108" s="42" t="s">
        <v>139</v>
      </c>
      <c r="P108" s="85">
        <v>10833804</v>
      </c>
      <c r="Q108" s="46"/>
      <c r="R108" s="46"/>
      <c r="S108" s="46"/>
      <c r="T108" s="86">
        <v>1836238</v>
      </c>
      <c r="U108" s="42" t="s">
        <v>140</v>
      </c>
      <c r="V108" s="42" t="s">
        <v>141</v>
      </c>
      <c r="W108" s="97">
        <v>1004437753</v>
      </c>
      <c r="X108" s="47" t="s">
        <v>142</v>
      </c>
      <c r="Y108" s="42" t="s">
        <v>1118</v>
      </c>
      <c r="Z108" s="42"/>
      <c r="AA108" s="47" t="s">
        <v>142</v>
      </c>
      <c r="AB108" s="47" t="s">
        <v>142</v>
      </c>
      <c r="AC108" s="88" t="s">
        <v>368</v>
      </c>
      <c r="AD108" s="88" t="s">
        <v>1564</v>
      </c>
      <c r="AE108" s="42" t="s">
        <v>178</v>
      </c>
      <c r="AF108" s="42" t="s">
        <v>179</v>
      </c>
      <c r="AG108" s="60">
        <v>1</v>
      </c>
      <c r="AH108" s="50" t="s">
        <v>142</v>
      </c>
      <c r="AI108" s="50" t="s">
        <v>142</v>
      </c>
      <c r="AJ108" s="42" t="s">
        <v>150</v>
      </c>
      <c r="AK108" s="42"/>
      <c r="AL108" s="42"/>
      <c r="AM108" s="42"/>
      <c r="AN108" s="42"/>
      <c r="AO108" s="42"/>
      <c r="AP108" s="42"/>
      <c r="AQ108" s="42" t="s">
        <v>141</v>
      </c>
      <c r="AR108" s="87">
        <v>80435324</v>
      </c>
      <c r="AS108" s="42">
        <v>1</v>
      </c>
      <c r="AT108" s="89" t="s">
        <v>370</v>
      </c>
      <c r="AU108" s="98">
        <v>180</v>
      </c>
      <c r="AV108" s="42" t="s">
        <v>152</v>
      </c>
      <c r="AW108" s="47">
        <v>0</v>
      </c>
      <c r="AX108" s="42" t="s">
        <v>180</v>
      </c>
      <c r="AY108" s="42"/>
      <c r="AZ108" s="52"/>
      <c r="BA108" s="48"/>
      <c r="BB108" s="49"/>
      <c r="BC108" s="42"/>
      <c r="BD108" s="42"/>
      <c r="BE108" s="49"/>
      <c r="BF108" s="49"/>
      <c r="BG108" s="49"/>
      <c r="BH108" s="42"/>
      <c r="BI108" s="42"/>
      <c r="BJ108" s="50"/>
      <c r="BK108" s="42"/>
      <c r="BL108" s="50"/>
      <c r="BM108" s="99">
        <v>45842</v>
      </c>
      <c r="BN108" s="90">
        <v>46022</v>
      </c>
      <c r="BO108" s="50"/>
      <c r="BP108" s="51">
        <v>15</v>
      </c>
      <c r="BQ108" s="51">
        <v>15</v>
      </c>
      <c r="BR108" s="51">
        <v>15</v>
      </c>
      <c r="BS108" s="51">
        <v>15</v>
      </c>
      <c r="BT108" s="45" t="s">
        <v>181</v>
      </c>
      <c r="BU108" s="42" t="s">
        <v>1565</v>
      </c>
      <c r="BV108" s="42" t="s">
        <v>157</v>
      </c>
      <c r="BW108" s="42">
        <v>25025</v>
      </c>
      <c r="BX108" s="42">
        <v>23925</v>
      </c>
      <c r="BY108" s="46">
        <v>21361569</v>
      </c>
      <c r="BZ108" s="52">
        <v>45715</v>
      </c>
      <c r="CA108" s="42">
        <v>90225</v>
      </c>
      <c r="CB108" s="46">
        <v>10833804</v>
      </c>
      <c r="CC108" s="52">
        <v>45842</v>
      </c>
      <c r="CD108" s="53">
        <v>0</v>
      </c>
      <c r="CE108" s="53">
        <v>0</v>
      </c>
      <c r="CF108" s="53">
        <v>0</v>
      </c>
      <c r="CG108" s="53">
        <v>0</v>
      </c>
      <c r="CH108" s="53">
        <v>0</v>
      </c>
      <c r="CI108" s="53">
        <v>0</v>
      </c>
      <c r="CJ108" s="53">
        <v>1652614</v>
      </c>
      <c r="CK108" s="53">
        <v>1836238</v>
      </c>
      <c r="CL108" s="53">
        <v>1836238</v>
      </c>
      <c r="CM108" s="53">
        <v>1836238</v>
      </c>
      <c r="CN108" s="53">
        <v>1836238</v>
      </c>
      <c r="CO108" s="53">
        <v>1836238</v>
      </c>
      <c r="CP108" s="53">
        <v>10833804</v>
      </c>
      <c r="CQ108" s="53">
        <v>0</v>
      </c>
      <c r="CR108" s="53">
        <v>10833804</v>
      </c>
      <c r="CS108" s="88" t="s">
        <v>1566</v>
      </c>
      <c r="CT108" s="92" t="s">
        <v>1558</v>
      </c>
      <c r="CU108" s="93" t="s">
        <v>160</v>
      </c>
      <c r="CV108" s="99"/>
      <c r="CW108" s="54">
        <v>2025</v>
      </c>
      <c r="CX108" s="54" t="s">
        <v>184</v>
      </c>
      <c r="CY108" s="55" t="s">
        <v>162</v>
      </c>
      <c r="CZ108" s="50">
        <v>45869</v>
      </c>
      <c r="DA108" s="88" t="s">
        <v>197</v>
      </c>
      <c r="DB108" s="41"/>
      <c r="DC108" s="91" t="s">
        <v>312</v>
      </c>
      <c r="DD108" s="96">
        <v>36876</v>
      </c>
      <c r="DE108" s="88" t="s">
        <v>955</v>
      </c>
      <c r="DF108" s="88" t="s">
        <v>373</v>
      </c>
      <c r="DG108" s="88" t="s">
        <v>373</v>
      </c>
      <c r="DH108" s="44">
        <v>0</v>
      </c>
      <c r="DI108" s="44" t="s">
        <v>1567</v>
      </c>
      <c r="DJ108" s="57" t="s">
        <v>1568</v>
      </c>
      <c r="DK108" s="57" t="s">
        <v>361</v>
      </c>
      <c r="DL108" s="94">
        <v>3203816235</v>
      </c>
      <c r="DM108" s="94" t="s">
        <v>1569</v>
      </c>
      <c r="DN108" s="58">
        <v>45827</v>
      </c>
      <c r="DO108" s="59"/>
      <c r="DP108" s="59"/>
      <c r="DQ108" s="59"/>
      <c r="DR108" s="59"/>
      <c r="DS108" s="59"/>
      <c r="DT108" s="59"/>
      <c r="DU108" s="59"/>
      <c r="DV108" s="59"/>
      <c r="DW108" s="59"/>
      <c r="DX108" s="59"/>
      <c r="DY108" s="59"/>
      <c r="DZ108" s="59"/>
    </row>
    <row r="109" spans="1:130" x14ac:dyDescent="0.35">
      <c r="A109" s="40">
        <v>108</v>
      </c>
      <c r="B109" s="40" t="s">
        <v>2448</v>
      </c>
      <c r="C109" s="41" t="s">
        <v>1570</v>
      </c>
      <c r="D109" s="42"/>
      <c r="E109" s="42"/>
      <c r="F109" s="43" t="s">
        <v>1571</v>
      </c>
      <c r="G109" s="83">
        <v>45716</v>
      </c>
      <c r="H109" s="42" t="s">
        <v>172</v>
      </c>
      <c r="I109" s="44" t="s">
        <v>1572</v>
      </c>
      <c r="J109" s="98" t="s">
        <v>406</v>
      </c>
      <c r="K109" s="42" t="s">
        <v>135</v>
      </c>
      <c r="L109" s="45" t="s">
        <v>136</v>
      </c>
      <c r="M109" s="42" t="s">
        <v>137</v>
      </c>
      <c r="N109" s="84" t="s">
        <v>1573</v>
      </c>
      <c r="O109" s="42" t="s">
        <v>139</v>
      </c>
      <c r="P109" s="85">
        <v>32591185</v>
      </c>
      <c r="Q109" s="46"/>
      <c r="R109" s="46"/>
      <c r="S109" s="46"/>
      <c r="T109" s="86">
        <v>3226850</v>
      </c>
      <c r="U109" s="42" t="s">
        <v>140</v>
      </c>
      <c r="V109" s="42" t="s">
        <v>141</v>
      </c>
      <c r="W109" s="97">
        <v>93298119</v>
      </c>
      <c r="X109" s="47" t="s">
        <v>142</v>
      </c>
      <c r="Y109" s="42" t="s">
        <v>1540</v>
      </c>
      <c r="Z109" s="42"/>
      <c r="AA109" s="47" t="s">
        <v>142</v>
      </c>
      <c r="AB109" s="47" t="s">
        <v>142</v>
      </c>
      <c r="AC109" s="88" t="s">
        <v>834</v>
      </c>
      <c r="AD109" s="88" t="s">
        <v>1574</v>
      </c>
      <c r="AE109" s="42" t="s">
        <v>178</v>
      </c>
      <c r="AF109" s="42" t="s">
        <v>179</v>
      </c>
      <c r="AG109" s="60">
        <v>1</v>
      </c>
      <c r="AH109" s="50" t="s">
        <v>142</v>
      </c>
      <c r="AI109" s="50" t="s">
        <v>142</v>
      </c>
      <c r="AJ109" s="42" t="s">
        <v>150</v>
      </c>
      <c r="AK109" s="42"/>
      <c r="AL109" s="42"/>
      <c r="AM109" s="42"/>
      <c r="AN109" s="42"/>
      <c r="AO109" s="42"/>
      <c r="AP109" s="42"/>
      <c r="AQ109" s="42" t="s">
        <v>141</v>
      </c>
      <c r="AR109" s="87">
        <v>1010180233</v>
      </c>
      <c r="AS109" s="42">
        <v>8</v>
      </c>
      <c r="AT109" s="89" t="s">
        <v>793</v>
      </c>
      <c r="AU109" s="98">
        <v>306</v>
      </c>
      <c r="AV109" s="42" t="s">
        <v>152</v>
      </c>
      <c r="AW109" s="47">
        <v>0</v>
      </c>
      <c r="AX109" s="42" t="s">
        <v>180</v>
      </c>
      <c r="AY109" s="42"/>
      <c r="AZ109" s="52"/>
      <c r="BA109" s="48"/>
      <c r="BB109" s="49"/>
      <c r="BC109" s="42"/>
      <c r="BD109" s="42"/>
      <c r="BE109" s="49"/>
      <c r="BF109" s="49"/>
      <c r="BG109" s="49"/>
      <c r="BH109" s="42"/>
      <c r="BI109" s="42"/>
      <c r="BJ109" s="50"/>
      <c r="BK109" s="42"/>
      <c r="BL109" s="50"/>
      <c r="BM109" s="99">
        <v>45716</v>
      </c>
      <c r="BN109" s="90">
        <v>46022</v>
      </c>
      <c r="BO109" s="50"/>
      <c r="BP109" s="51">
        <v>0</v>
      </c>
      <c r="BQ109" s="51">
        <v>0</v>
      </c>
      <c r="BR109" s="51">
        <v>0</v>
      </c>
      <c r="BS109" s="51">
        <v>0</v>
      </c>
      <c r="BT109" s="45" t="s">
        <v>181</v>
      </c>
      <c r="BU109" s="42" t="s">
        <v>156</v>
      </c>
      <c r="BV109" s="42" t="s">
        <v>157</v>
      </c>
      <c r="BW109" s="42">
        <v>25625</v>
      </c>
      <c r="BX109" s="42">
        <v>24625</v>
      </c>
      <c r="BY109" s="46">
        <v>35495350</v>
      </c>
      <c r="BZ109" s="52">
        <v>45715</v>
      </c>
      <c r="CA109" s="42">
        <v>27825</v>
      </c>
      <c r="CB109" s="46">
        <v>32591185</v>
      </c>
      <c r="CC109" s="52">
        <v>45716</v>
      </c>
      <c r="CD109" s="53">
        <v>0</v>
      </c>
      <c r="CE109" s="53">
        <v>322685</v>
      </c>
      <c r="CF109" s="53">
        <v>3226850</v>
      </c>
      <c r="CG109" s="53">
        <v>3226850</v>
      </c>
      <c r="CH109" s="53">
        <v>3226850</v>
      </c>
      <c r="CI109" s="53">
        <v>3226850</v>
      </c>
      <c r="CJ109" s="53">
        <v>3226850</v>
      </c>
      <c r="CK109" s="53">
        <v>3226850</v>
      </c>
      <c r="CL109" s="53">
        <v>3226850</v>
      </c>
      <c r="CM109" s="53">
        <v>3226850</v>
      </c>
      <c r="CN109" s="53">
        <v>3226850</v>
      </c>
      <c r="CO109" s="53">
        <v>3226850</v>
      </c>
      <c r="CP109" s="53">
        <v>32591185</v>
      </c>
      <c r="CQ109" s="53">
        <v>0</v>
      </c>
      <c r="CR109" s="53">
        <v>32591185</v>
      </c>
      <c r="CS109" s="88" t="s">
        <v>1575</v>
      </c>
      <c r="CT109" s="92" t="s">
        <v>1576</v>
      </c>
      <c r="CU109" s="93" t="s">
        <v>160</v>
      </c>
      <c r="CV109" s="99">
        <v>45715</v>
      </c>
      <c r="CW109" s="54">
        <v>2025</v>
      </c>
      <c r="CX109" s="54" t="s">
        <v>184</v>
      </c>
      <c r="CY109" s="55" t="s">
        <v>162</v>
      </c>
      <c r="CZ109" s="50">
        <v>45716</v>
      </c>
      <c r="DA109" s="88" t="s">
        <v>562</v>
      </c>
      <c r="DB109" s="41"/>
      <c r="DC109" s="91" t="s">
        <v>312</v>
      </c>
      <c r="DD109" s="96">
        <v>29599</v>
      </c>
      <c r="DE109" s="88" t="s">
        <v>1577</v>
      </c>
      <c r="DF109" s="88" t="s">
        <v>1578</v>
      </c>
      <c r="DG109" s="88" t="s">
        <v>1578</v>
      </c>
      <c r="DH109" s="44">
        <v>0</v>
      </c>
      <c r="DI109" s="44" t="s">
        <v>1579</v>
      </c>
      <c r="DJ109" s="57" t="s">
        <v>1580</v>
      </c>
      <c r="DK109" s="57" t="s">
        <v>361</v>
      </c>
      <c r="DL109" s="94" t="s">
        <v>1581</v>
      </c>
      <c r="DM109" s="94" t="s">
        <v>1582</v>
      </c>
      <c r="DN109" s="58">
        <v>45713</v>
      </c>
      <c r="DO109" s="59"/>
      <c r="DP109" s="59"/>
      <c r="DQ109" s="59"/>
      <c r="DR109" s="59"/>
      <c r="DS109" s="59"/>
      <c r="DT109" s="59"/>
      <c r="DU109" s="59"/>
      <c r="DV109" s="59"/>
      <c r="DW109" s="59"/>
      <c r="DX109" s="59"/>
      <c r="DY109" s="59"/>
      <c r="DZ109" s="59"/>
    </row>
    <row r="110" spans="1:130" x14ac:dyDescent="0.35">
      <c r="A110" s="40">
        <v>109</v>
      </c>
      <c r="B110" s="40" t="s">
        <v>2448</v>
      </c>
      <c r="C110" s="41" t="s">
        <v>1583</v>
      </c>
      <c r="D110" s="42"/>
      <c r="E110" s="42"/>
      <c r="F110" s="43" t="s">
        <v>1584</v>
      </c>
      <c r="G110" s="83">
        <v>45716</v>
      </c>
      <c r="H110" s="42" t="s">
        <v>172</v>
      </c>
      <c r="I110" s="44" t="s">
        <v>1585</v>
      </c>
      <c r="J110" s="98" t="s">
        <v>633</v>
      </c>
      <c r="K110" s="42" t="s">
        <v>135</v>
      </c>
      <c r="L110" s="45" t="s">
        <v>136</v>
      </c>
      <c r="M110" s="42" t="s">
        <v>137</v>
      </c>
      <c r="N110" s="84" t="s">
        <v>1586</v>
      </c>
      <c r="O110" s="42" t="s">
        <v>139</v>
      </c>
      <c r="P110" s="85">
        <v>18546004</v>
      </c>
      <c r="Q110" s="46"/>
      <c r="R110" s="46"/>
      <c r="S110" s="46"/>
      <c r="T110" s="86">
        <v>1836238</v>
      </c>
      <c r="U110" s="42" t="s">
        <v>140</v>
      </c>
      <c r="V110" s="42" t="s">
        <v>141</v>
      </c>
      <c r="W110" s="97">
        <v>1007061882</v>
      </c>
      <c r="X110" s="47" t="s">
        <v>142</v>
      </c>
      <c r="Y110" s="42" t="s">
        <v>1134</v>
      </c>
      <c r="Z110" s="42"/>
      <c r="AA110" s="47" t="s">
        <v>142</v>
      </c>
      <c r="AB110" s="47" t="s">
        <v>142</v>
      </c>
      <c r="AC110" s="88" t="s">
        <v>473</v>
      </c>
      <c r="AD110" s="88" t="s">
        <v>1587</v>
      </c>
      <c r="AE110" s="42" t="s">
        <v>178</v>
      </c>
      <c r="AF110" s="42" t="s">
        <v>179</v>
      </c>
      <c r="AG110" s="60">
        <v>1</v>
      </c>
      <c r="AH110" s="50" t="s">
        <v>142</v>
      </c>
      <c r="AI110" s="50" t="s">
        <v>142</v>
      </c>
      <c r="AJ110" s="42" t="s">
        <v>150</v>
      </c>
      <c r="AK110" s="42"/>
      <c r="AL110" s="42"/>
      <c r="AM110" s="42"/>
      <c r="AN110" s="42"/>
      <c r="AO110" s="42"/>
      <c r="AP110" s="42"/>
      <c r="AQ110" s="42" t="s">
        <v>141</v>
      </c>
      <c r="AR110" s="87">
        <v>10537064</v>
      </c>
      <c r="AS110" s="42">
        <v>3</v>
      </c>
      <c r="AT110" s="89" t="s">
        <v>639</v>
      </c>
      <c r="AU110" s="98">
        <v>306</v>
      </c>
      <c r="AV110" s="42" t="s">
        <v>152</v>
      </c>
      <c r="AW110" s="47">
        <v>0</v>
      </c>
      <c r="AX110" s="42" t="s">
        <v>180</v>
      </c>
      <c r="AY110" s="42"/>
      <c r="AZ110" s="52"/>
      <c r="BA110" s="48"/>
      <c r="BB110" s="49"/>
      <c r="BC110" s="42"/>
      <c r="BD110" s="42"/>
      <c r="BE110" s="49"/>
      <c r="BF110" s="49"/>
      <c r="BG110" s="49"/>
      <c r="BH110" s="42"/>
      <c r="BI110" s="42"/>
      <c r="BJ110" s="50"/>
      <c r="BK110" s="42"/>
      <c r="BL110" s="50"/>
      <c r="BM110" s="99">
        <v>45716</v>
      </c>
      <c r="BN110" s="90">
        <v>46022</v>
      </c>
      <c r="BO110" s="50"/>
      <c r="BP110" s="51">
        <v>0</v>
      </c>
      <c r="BQ110" s="51">
        <v>0</v>
      </c>
      <c r="BR110" s="51">
        <v>0</v>
      </c>
      <c r="BS110" s="51">
        <v>0</v>
      </c>
      <c r="BT110" s="45" t="s">
        <v>181</v>
      </c>
      <c r="BU110" s="42" t="s">
        <v>156</v>
      </c>
      <c r="BV110" s="42" t="s">
        <v>157</v>
      </c>
      <c r="BW110" s="42">
        <v>25925</v>
      </c>
      <c r="BX110" s="42">
        <v>24825</v>
      </c>
      <c r="BY110" s="46">
        <v>21750239</v>
      </c>
      <c r="BZ110" s="52">
        <v>45715</v>
      </c>
      <c r="CA110" s="42">
        <v>28525</v>
      </c>
      <c r="CB110" s="46">
        <v>18546004</v>
      </c>
      <c r="CC110" s="52">
        <v>45716</v>
      </c>
      <c r="CD110" s="53"/>
      <c r="CE110" s="53">
        <v>183624</v>
      </c>
      <c r="CF110" s="53">
        <v>1836238</v>
      </c>
      <c r="CG110" s="53">
        <v>1836238</v>
      </c>
      <c r="CH110" s="53">
        <v>1836238</v>
      </c>
      <c r="CI110" s="53">
        <v>1836238</v>
      </c>
      <c r="CJ110" s="53">
        <v>1836238</v>
      </c>
      <c r="CK110" s="53">
        <v>1836238</v>
      </c>
      <c r="CL110" s="53">
        <v>1836238</v>
      </c>
      <c r="CM110" s="53">
        <v>1836238</v>
      </c>
      <c r="CN110" s="53">
        <v>1836238</v>
      </c>
      <c r="CO110" s="53">
        <v>1836238</v>
      </c>
      <c r="CP110" s="53">
        <v>18546004</v>
      </c>
      <c r="CQ110" s="53">
        <v>0</v>
      </c>
      <c r="CR110" s="53">
        <v>18546004</v>
      </c>
      <c r="CS110" s="88" t="s">
        <v>1588</v>
      </c>
      <c r="CT110" s="92" t="s">
        <v>1589</v>
      </c>
      <c r="CU110" s="93" t="s">
        <v>160</v>
      </c>
      <c r="CV110" s="99">
        <v>45715</v>
      </c>
      <c r="CW110" s="54">
        <v>2025</v>
      </c>
      <c r="CX110" s="54" t="s">
        <v>184</v>
      </c>
      <c r="CY110" s="55" t="s">
        <v>162</v>
      </c>
      <c r="CZ110" s="50">
        <v>45716</v>
      </c>
      <c r="DA110" s="88" t="s">
        <v>562</v>
      </c>
      <c r="DB110" s="41"/>
      <c r="DC110" s="91" t="s">
        <v>312</v>
      </c>
      <c r="DD110" s="96">
        <v>37295</v>
      </c>
      <c r="DE110" s="88" t="s">
        <v>1590</v>
      </c>
      <c r="DF110" s="88" t="s">
        <v>373</v>
      </c>
      <c r="DG110" s="88" t="s">
        <v>373</v>
      </c>
      <c r="DH110" s="44" t="s">
        <v>1591</v>
      </c>
      <c r="DI110" s="44" t="s">
        <v>1591</v>
      </c>
      <c r="DJ110" s="57" t="s">
        <v>1592</v>
      </c>
      <c r="DK110" s="57" t="s">
        <v>361</v>
      </c>
      <c r="DL110" s="94">
        <v>3146330710</v>
      </c>
      <c r="DM110" s="94" t="s">
        <v>1593</v>
      </c>
      <c r="DN110" s="58">
        <v>44981</v>
      </c>
      <c r="DO110" s="59"/>
      <c r="DP110" s="59"/>
      <c r="DQ110" s="59"/>
      <c r="DR110" s="59"/>
      <c r="DS110" s="59"/>
      <c r="DT110" s="59"/>
      <c r="DU110" s="59"/>
      <c r="DV110" s="59"/>
      <c r="DW110" s="59"/>
      <c r="DX110" s="59"/>
      <c r="DY110" s="59"/>
      <c r="DZ110" s="59"/>
    </row>
    <row r="111" spans="1:130" x14ac:dyDescent="0.35">
      <c r="A111" s="40">
        <v>110</v>
      </c>
      <c r="B111" s="40" t="s">
        <v>2448</v>
      </c>
      <c r="C111" s="41" t="s">
        <v>1594</v>
      </c>
      <c r="D111" s="42"/>
      <c r="E111" s="42"/>
      <c r="F111" s="43" t="s">
        <v>1595</v>
      </c>
      <c r="G111" s="83">
        <v>45716</v>
      </c>
      <c r="H111" s="42" t="s">
        <v>172</v>
      </c>
      <c r="I111" s="44" t="s">
        <v>1596</v>
      </c>
      <c r="J111" s="98" t="s">
        <v>406</v>
      </c>
      <c r="K111" s="42" t="s">
        <v>135</v>
      </c>
      <c r="L111" s="45" t="s">
        <v>136</v>
      </c>
      <c r="M111" s="42" t="s">
        <v>137</v>
      </c>
      <c r="N111" s="84" t="s">
        <v>1597</v>
      </c>
      <c r="O111" s="42" t="s">
        <v>139</v>
      </c>
      <c r="P111" s="85">
        <v>32591185</v>
      </c>
      <c r="Q111" s="46"/>
      <c r="R111" s="46"/>
      <c r="S111" s="46"/>
      <c r="T111" s="86">
        <v>3226850</v>
      </c>
      <c r="U111" s="42" t="s">
        <v>140</v>
      </c>
      <c r="V111" s="42" t="s">
        <v>141</v>
      </c>
      <c r="W111" s="97">
        <v>1053794196</v>
      </c>
      <c r="X111" s="47" t="s">
        <v>142</v>
      </c>
      <c r="Y111" s="42" t="s">
        <v>1540</v>
      </c>
      <c r="Z111" s="42"/>
      <c r="AA111" s="47" t="s">
        <v>142</v>
      </c>
      <c r="AB111" s="47" t="s">
        <v>142</v>
      </c>
      <c r="AC111" s="88" t="s">
        <v>222</v>
      </c>
      <c r="AD111" s="88" t="s">
        <v>1598</v>
      </c>
      <c r="AE111" s="42" t="s">
        <v>178</v>
      </c>
      <c r="AF111" s="42" t="s">
        <v>179</v>
      </c>
      <c r="AG111" s="60">
        <v>1</v>
      </c>
      <c r="AH111" s="50" t="s">
        <v>142</v>
      </c>
      <c r="AI111" s="50" t="s">
        <v>142</v>
      </c>
      <c r="AJ111" s="42" t="s">
        <v>150</v>
      </c>
      <c r="AK111" s="42"/>
      <c r="AL111" s="42"/>
      <c r="AM111" s="42"/>
      <c r="AN111" s="42"/>
      <c r="AO111" s="42"/>
      <c r="AP111" s="42"/>
      <c r="AQ111" s="42" t="s">
        <v>141</v>
      </c>
      <c r="AR111" s="87">
        <v>1010180233</v>
      </c>
      <c r="AS111" s="42">
        <v>8</v>
      </c>
      <c r="AT111" s="89" t="s">
        <v>793</v>
      </c>
      <c r="AU111" s="98">
        <v>306</v>
      </c>
      <c r="AV111" s="42" t="s">
        <v>152</v>
      </c>
      <c r="AW111" s="47">
        <v>0</v>
      </c>
      <c r="AX111" s="42" t="s">
        <v>180</v>
      </c>
      <c r="AY111" s="42"/>
      <c r="AZ111" s="52"/>
      <c r="BA111" s="48"/>
      <c r="BB111" s="49"/>
      <c r="BC111" s="42"/>
      <c r="BD111" s="42"/>
      <c r="BE111" s="49"/>
      <c r="BF111" s="49"/>
      <c r="BG111" s="49"/>
      <c r="BH111" s="42"/>
      <c r="BI111" s="42"/>
      <c r="BJ111" s="50"/>
      <c r="BK111" s="42"/>
      <c r="BL111" s="50"/>
      <c r="BM111" s="99">
        <v>45716</v>
      </c>
      <c r="BN111" s="90">
        <v>46022</v>
      </c>
      <c r="BO111" s="50"/>
      <c r="BP111" s="51">
        <v>0</v>
      </c>
      <c r="BQ111" s="51">
        <v>0</v>
      </c>
      <c r="BR111" s="51">
        <v>0</v>
      </c>
      <c r="BS111" s="51">
        <v>0</v>
      </c>
      <c r="BT111" s="45" t="s">
        <v>181</v>
      </c>
      <c r="BU111" s="42" t="s">
        <v>156</v>
      </c>
      <c r="BV111" s="42" t="s">
        <v>157</v>
      </c>
      <c r="BW111" s="42">
        <v>25225</v>
      </c>
      <c r="BX111" s="42">
        <v>24125</v>
      </c>
      <c r="BY111" s="46">
        <v>35495350</v>
      </c>
      <c r="BZ111" s="52">
        <v>45714</v>
      </c>
      <c r="CA111" s="42">
        <v>28425</v>
      </c>
      <c r="CB111" s="46">
        <v>32591185</v>
      </c>
      <c r="CC111" s="52">
        <v>45716</v>
      </c>
      <c r="CD111" s="53">
        <v>0</v>
      </c>
      <c r="CE111" s="53">
        <v>322685</v>
      </c>
      <c r="CF111" s="53">
        <v>3226850</v>
      </c>
      <c r="CG111" s="53">
        <v>3226850</v>
      </c>
      <c r="CH111" s="53">
        <v>3226850</v>
      </c>
      <c r="CI111" s="53">
        <v>3226850</v>
      </c>
      <c r="CJ111" s="53">
        <v>3226850</v>
      </c>
      <c r="CK111" s="53">
        <v>3226850</v>
      </c>
      <c r="CL111" s="53">
        <v>3226850</v>
      </c>
      <c r="CM111" s="53">
        <v>3226850</v>
      </c>
      <c r="CN111" s="53">
        <v>3226850</v>
      </c>
      <c r="CO111" s="53">
        <v>3226850</v>
      </c>
      <c r="CP111" s="53">
        <v>32591185</v>
      </c>
      <c r="CQ111" s="53">
        <v>0</v>
      </c>
      <c r="CR111" s="53">
        <v>32591185</v>
      </c>
      <c r="CS111" s="88" t="s">
        <v>1599</v>
      </c>
      <c r="CT111" s="92" t="s">
        <v>1600</v>
      </c>
      <c r="CU111" s="93" t="s">
        <v>160</v>
      </c>
      <c r="CV111" s="99">
        <v>45715</v>
      </c>
      <c r="CW111" s="54">
        <v>2025</v>
      </c>
      <c r="CX111" s="54" t="s">
        <v>184</v>
      </c>
      <c r="CY111" s="55" t="s">
        <v>162</v>
      </c>
      <c r="CZ111" s="50">
        <v>45716</v>
      </c>
      <c r="DA111" s="88" t="s">
        <v>197</v>
      </c>
      <c r="DB111" s="41"/>
      <c r="DC111" s="91" t="s">
        <v>163</v>
      </c>
      <c r="DD111" s="96">
        <v>32520</v>
      </c>
      <c r="DE111" s="88" t="s">
        <v>855</v>
      </c>
      <c r="DF111" s="88" t="s">
        <v>1601</v>
      </c>
      <c r="DG111" s="88" t="s">
        <v>1601</v>
      </c>
      <c r="DH111" s="44" t="s">
        <v>1602</v>
      </c>
      <c r="DI111" s="44" t="s">
        <v>1602</v>
      </c>
      <c r="DJ111" s="57" t="s">
        <v>1603</v>
      </c>
      <c r="DK111" s="57" t="s">
        <v>361</v>
      </c>
      <c r="DL111" s="94">
        <v>3014314909</v>
      </c>
      <c r="DM111" s="94" t="s">
        <v>1604</v>
      </c>
      <c r="DN111" s="58">
        <v>45415</v>
      </c>
      <c r="DO111" s="59"/>
      <c r="DP111" s="59"/>
      <c r="DQ111" s="59"/>
      <c r="DR111" s="59"/>
      <c r="DS111" s="59"/>
      <c r="DT111" s="59"/>
      <c r="DU111" s="59"/>
      <c r="DV111" s="59"/>
      <c r="DW111" s="59"/>
      <c r="DX111" s="59"/>
      <c r="DY111" s="59"/>
      <c r="DZ111" s="59"/>
    </row>
    <row r="112" spans="1:130" x14ac:dyDescent="0.35">
      <c r="A112" s="40">
        <v>111</v>
      </c>
      <c r="B112" s="40" t="s">
        <v>2448</v>
      </c>
      <c r="C112" s="41" t="s">
        <v>1605</v>
      </c>
      <c r="D112" s="42"/>
      <c r="E112" s="42"/>
      <c r="F112" s="43" t="s">
        <v>1606</v>
      </c>
      <c r="G112" s="83">
        <v>45716</v>
      </c>
      <c r="H112" s="42" t="s">
        <v>172</v>
      </c>
      <c r="I112" s="44" t="s">
        <v>1607</v>
      </c>
      <c r="J112" s="98" t="s">
        <v>406</v>
      </c>
      <c r="K112" s="42" t="s">
        <v>135</v>
      </c>
      <c r="L112" s="45" t="s">
        <v>136</v>
      </c>
      <c r="M112" s="42" t="s">
        <v>137</v>
      </c>
      <c r="N112" s="84" t="s">
        <v>1608</v>
      </c>
      <c r="O112" s="42" t="s">
        <v>139</v>
      </c>
      <c r="P112" s="85">
        <v>21049703</v>
      </c>
      <c r="Q112" s="46"/>
      <c r="R112" s="46"/>
      <c r="S112" s="46"/>
      <c r="T112" s="86">
        <v>2084129</v>
      </c>
      <c r="U112" s="42" t="s">
        <v>140</v>
      </c>
      <c r="V112" s="42" t="s">
        <v>141</v>
      </c>
      <c r="W112" s="97">
        <v>1108207382</v>
      </c>
      <c r="X112" s="47" t="s">
        <v>142</v>
      </c>
      <c r="Y112" s="42" t="s">
        <v>175</v>
      </c>
      <c r="Z112" s="42"/>
      <c r="AA112" s="47" t="s">
        <v>142</v>
      </c>
      <c r="AB112" s="47" t="s">
        <v>142</v>
      </c>
      <c r="AC112" s="88" t="s">
        <v>1609</v>
      </c>
      <c r="AD112" s="88" t="s">
        <v>1610</v>
      </c>
      <c r="AE112" s="42" t="s">
        <v>178</v>
      </c>
      <c r="AF112" s="42" t="s">
        <v>179</v>
      </c>
      <c r="AG112" s="60">
        <v>1</v>
      </c>
      <c r="AH112" s="50" t="s">
        <v>142</v>
      </c>
      <c r="AI112" s="50" t="s">
        <v>142</v>
      </c>
      <c r="AJ112" s="42" t="s">
        <v>150</v>
      </c>
      <c r="AK112" s="42"/>
      <c r="AL112" s="42"/>
      <c r="AM112" s="42"/>
      <c r="AN112" s="42"/>
      <c r="AO112" s="42"/>
      <c r="AP112" s="42"/>
      <c r="AQ112" s="42" t="s">
        <v>141</v>
      </c>
      <c r="AR112" s="87">
        <v>1010180233</v>
      </c>
      <c r="AS112" s="42">
        <v>8</v>
      </c>
      <c r="AT112" s="89" t="s">
        <v>793</v>
      </c>
      <c r="AU112" s="98">
        <v>306</v>
      </c>
      <c r="AV112" s="42" t="s">
        <v>152</v>
      </c>
      <c r="AW112" s="47">
        <v>0</v>
      </c>
      <c r="AX112" s="42" t="s">
        <v>180</v>
      </c>
      <c r="AY112" s="42"/>
      <c r="AZ112" s="52"/>
      <c r="BA112" s="48"/>
      <c r="BB112" s="49"/>
      <c r="BC112" s="42"/>
      <c r="BD112" s="42"/>
      <c r="BE112" s="49"/>
      <c r="BF112" s="49"/>
      <c r="BG112" s="49"/>
      <c r="BH112" s="42"/>
      <c r="BI112" s="42"/>
      <c r="BJ112" s="50"/>
      <c r="BK112" s="42"/>
      <c r="BL112" s="50"/>
      <c r="BM112" s="99">
        <v>45716</v>
      </c>
      <c r="BN112" s="90">
        <v>46022</v>
      </c>
      <c r="BO112" s="50"/>
      <c r="BP112" s="51">
        <v>0</v>
      </c>
      <c r="BQ112" s="51">
        <v>0</v>
      </c>
      <c r="BR112" s="51">
        <v>0</v>
      </c>
      <c r="BS112" s="51">
        <v>0</v>
      </c>
      <c r="BT112" s="45" t="s">
        <v>181</v>
      </c>
      <c r="BU112" s="42" t="s">
        <v>156</v>
      </c>
      <c r="BV112" s="42" t="s">
        <v>157</v>
      </c>
      <c r="BW112" s="42">
        <v>25725</v>
      </c>
      <c r="BX112" s="42">
        <v>24525</v>
      </c>
      <c r="BY112" s="46">
        <v>22925419</v>
      </c>
      <c r="BZ112" s="52">
        <v>45715</v>
      </c>
      <c r="CA112" s="42">
        <v>27725</v>
      </c>
      <c r="CB112" s="46">
        <v>21049703</v>
      </c>
      <c r="CC112" s="52">
        <v>45716</v>
      </c>
      <c r="CD112" s="53">
        <v>0</v>
      </c>
      <c r="CE112" s="53">
        <v>208413</v>
      </c>
      <c r="CF112" s="53">
        <v>2084129</v>
      </c>
      <c r="CG112" s="53">
        <v>2084129</v>
      </c>
      <c r="CH112" s="53">
        <v>2084129</v>
      </c>
      <c r="CI112" s="53">
        <v>2084129</v>
      </c>
      <c r="CJ112" s="53">
        <v>2084129</v>
      </c>
      <c r="CK112" s="53">
        <v>2084129</v>
      </c>
      <c r="CL112" s="53">
        <v>2084129</v>
      </c>
      <c r="CM112" s="53">
        <v>2084129</v>
      </c>
      <c r="CN112" s="53">
        <v>2084129</v>
      </c>
      <c r="CO112" s="53">
        <v>2084129</v>
      </c>
      <c r="CP112" s="53">
        <v>21049703</v>
      </c>
      <c r="CQ112" s="53">
        <v>0</v>
      </c>
      <c r="CR112" s="53">
        <v>21049703</v>
      </c>
      <c r="CS112" s="88" t="s">
        <v>1611</v>
      </c>
      <c r="CT112" s="92" t="s">
        <v>1612</v>
      </c>
      <c r="CU112" s="93" t="s">
        <v>160</v>
      </c>
      <c r="CV112" s="99">
        <v>45715</v>
      </c>
      <c r="CW112" s="54">
        <v>2025</v>
      </c>
      <c r="CX112" s="54" t="s">
        <v>184</v>
      </c>
      <c r="CY112" s="55" t="s">
        <v>162</v>
      </c>
      <c r="CZ112" s="50">
        <v>45716</v>
      </c>
      <c r="DA112" s="88" t="s">
        <v>197</v>
      </c>
      <c r="DB112" s="41"/>
      <c r="DC112" s="91" t="s">
        <v>312</v>
      </c>
      <c r="DD112" s="96">
        <v>35875</v>
      </c>
      <c r="DE112" s="88" t="s">
        <v>1613</v>
      </c>
      <c r="DF112" s="88" t="s">
        <v>1427</v>
      </c>
      <c r="DG112" s="88" t="s">
        <v>1427</v>
      </c>
      <c r="DH112" s="44">
        <v>0</v>
      </c>
      <c r="DI112" s="44" t="s">
        <v>1614</v>
      </c>
      <c r="DJ112" s="57" t="s">
        <v>1615</v>
      </c>
      <c r="DK112" s="57" t="s">
        <v>361</v>
      </c>
      <c r="DL112" s="94" t="s">
        <v>1616</v>
      </c>
      <c r="DM112" s="94" t="s">
        <v>1617</v>
      </c>
      <c r="DN112" s="58">
        <v>45713</v>
      </c>
      <c r="DO112" s="59"/>
      <c r="DP112" s="59"/>
      <c r="DQ112" s="59"/>
      <c r="DR112" s="59"/>
      <c r="DS112" s="59"/>
      <c r="DT112" s="59"/>
      <c r="DU112" s="59"/>
      <c r="DV112" s="59"/>
      <c r="DW112" s="59"/>
      <c r="DX112" s="59"/>
      <c r="DY112" s="59"/>
      <c r="DZ112" s="59"/>
    </row>
    <row r="113" spans="1:130" x14ac:dyDescent="0.35">
      <c r="A113" s="40">
        <v>112</v>
      </c>
      <c r="B113" s="40" t="s">
        <v>2448</v>
      </c>
      <c r="C113" s="41" t="s">
        <v>1618</v>
      </c>
      <c r="D113" s="42"/>
      <c r="E113" s="42"/>
      <c r="F113" s="43" t="s">
        <v>1619</v>
      </c>
      <c r="G113" s="83">
        <v>45720</v>
      </c>
      <c r="H113" s="42" t="s">
        <v>172</v>
      </c>
      <c r="I113" s="44" t="s">
        <v>1620</v>
      </c>
      <c r="J113" s="98" t="s">
        <v>633</v>
      </c>
      <c r="K113" s="42" t="s">
        <v>135</v>
      </c>
      <c r="L113" s="45" t="s">
        <v>136</v>
      </c>
      <c r="M113" s="42" t="s">
        <v>137</v>
      </c>
      <c r="N113" s="84" t="s">
        <v>1621</v>
      </c>
      <c r="O113" s="42" t="s">
        <v>139</v>
      </c>
      <c r="P113" s="85">
        <v>18178756</v>
      </c>
      <c r="Q113" s="46"/>
      <c r="R113" s="46"/>
      <c r="S113" s="46"/>
      <c r="T113" s="86">
        <v>1836238</v>
      </c>
      <c r="U113" s="42" t="s">
        <v>140</v>
      </c>
      <c r="V113" s="42" t="s">
        <v>141</v>
      </c>
      <c r="W113" s="97">
        <v>1060988018</v>
      </c>
      <c r="X113" s="47" t="s">
        <v>142</v>
      </c>
      <c r="Y113" s="42" t="s">
        <v>1118</v>
      </c>
      <c r="Z113" s="42" t="s">
        <v>142</v>
      </c>
      <c r="AA113" s="47" t="s">
        <v>142</v>
      </c>
      <c r="AB113" s="47" t="s">
        <v>142</v>
      </c>
      <c r="AC113" s="88" t="s">
        <v>1622</v>
      </c>
      <c r="AD113" s="88" t="s">
        <v>1623</v>
      </c>
      <c r="AE113" s="42" t="s">
        <v>178</v>
      </c>
      <c r="AF113" s="42" t="s">
        <v>179</v>
      </c>
      <c r="AG113" s="60">
        <v>1</v>
      </c>
      <c r="AH113" s="50" t="s">
        <v>142</v>
      </c>
      <c r="AI113" s="50" t="s">
        <v>142</v>
      </c>
      <c r="AJ113" s="42" t="s">
        <v>150</v>
      </c>
      <c r="AK113" s="42"/>
      <c r="AL113" s="42"/>
      <c r="AM113" s="42"/>
      <c r="AN113" s="42"/>
      <c r="AO113" s="42"/>
      <c r="AP113" s="42"/>
      <c r="AQ113" s="42" t="s">
        <v>141</v>
      </c>
      <c r="AR113" s="87" t="s">
        <v>638</v>
      </c>
      <c r="AS113" s="42"/>
      <c r="AT113" s="89" t="s">
        <v>639</v>
      </c>
      <c r="AU113" s="98">
        <v>302</v>
      </c>
      <c r="AV113" s="42" t="s">
        <v>152</v>
      </c>
      <c r="AW113" s="47">
        <v>0</v>
      </c>
      <c r="AX113" s="42" t="s">
        <v>180</v>
      </c>
      <c r="AY113" s="42"/>
      <c r="AZ113" s="52"/>
      <c r="BA113" s="48"/>
      <c r="BB113" s="49"/>
      <c r="BC113" s="42"/>
      <c r="BD113" s="42"/>
      <c r="BE113" s="49"/>
      <c r="BF113" s="49"/>
      <c r="BG113" s="49"/>
      <c r="BH113" s="42"/>
      <c r="BI113" s="42"/>
      <c r="BJ113" s="50"/>
      <c r="BK113" s="42"/>
      <c r="BL113" s="50"/>
      <c r="BM113" s="99">
        <v>45720</v>
      </c>
      <c r="BN113" s="90">
        <v>46022</v>
      </c>
      <c r="BO113" s="50"/>
      <c r="BP113" s="51">
        <v>8.9403973509933774</v>
      </c>
      <c r="BQ113" s="51">
        <v>8.9403973509933774</v>
      </c>
      <c r="BR113" s="51">
        <v>8.9403973509933774</v>
      </c>
      <c r="BS113" s="51">
        <v>8.9403973509933774</v>
      </c>
      <c r="BT113" s="45" t="s">
        <v>181</v>
      </c>
      <c r="BU113" s="42" t="s">
        <v>156</v>
      </c>
      <c r="BV113" s="42" t="s">
        <v>157</v>
      </c>
      <c r="BW113" s="42">
        <v>26525</v>
      </c>
      <c r="BX113" s="42">
        <v>25225</v>
      </c>
      <c r="BY113" s="46">
        <v>21750239</v>
      </c>
      <c r="BZ113" s="52">
        <v>45719</v>
      </c>
      <c r="CA113" s="42">
        <v>29325</v>
      </c>
      <c r="CB113" s="46">
        <v>18178756</v>
      </c>
      <c r="CC113" s="52">
        <v>45720</v>
      </c>
      <c r="CD113" s="53">
        <v>0</v>
      </c>
      <c r="CE113" s="53">
        <v>0</v>
      </c>
      <c r="CF113" s="53">
        <v>1652614</v>
      </c>
      <c r="CG113" s="53">
        <v>1836238</v>
      </c>
      <c r="CH113" s="53">
        <v>1836238</v>
      </c>
      <c r="CI113" s="53">
        <v>1836238</v>
      </c>
      <c r="CJ113" s="53">
        <v>1836238</v>
      </c>
      <c r="CK113" s="53">
        <v>1836238</v>
      </c>
      <c r="CL113" s="53">
        <v>1836238</v>
      </c>
      <c r="CM113" s="53">
        <v>1836238</v>
      </c>
      <c r="CN113" s="53">
        <v>1836238</v>
      </c>
      <c r="CO113" s="53">
        <v>1836238</v>
      </c>
      <c r="CP113" s="53">
        <v>18178756</v>
      </c>
      <c r="CQ113" s="53">
        <v>0</v>
      </c>
      <c r="CR113" s="53">
        <v>18178756</v>
      </c>
      <c r="CS113" s="88" t="s">
        <v>1624</v>
      </c>
      <c r="CT113" s="92" t="s">
        <v>1625</v>
      </c>
      <c r="CU113" s="93" t="s">
        <v>160</v>
      </c>
      <c r="CV113" s="99">
        <v>45719</v>
      </c>
      <c r="CW113" s="54">
        <v>2025</v>
      </c>
      <c r="CX113" s="54" t="s">
        <v>184</v>
      </c>
      <c r="CY113" s="55" t="s">
        <v>162</v>
      </c>
      <c r="CZ113" s="50">
        <v>45747</v>
      </c>
      <c r="DA113" s="88" t="s">
        <v>562</v>
      </c>
      <c r="DB113" s="41"/>
      <c r="DC113" s="91" t="s">
        <v>312</v>
      </c>
      <c r="DD113" s="96">
        <v>45888</v>
      </c>
      <c r="DE113" s="88" t="s">
        <v>1092</v>
      </c>
      <c r="DF113" s="88" t="s">
        <v>1626</v>
      </c>
      <c r="DG113" s="88" t="s">
        <v>1626</v>
      </c>
      <c r="DH113" s="44">
        <v>0</v>
      </c>
      <c r="DI113" s="44" t="s">
        <v>1627</v>
      </c>
      <c r="DJ113" s="57" t="s">
        <v>1628</v>
      </c>
      <c r="DK113" s="57" t="s">
        <v>361</v>
      </c>
      <c r="DL113" s="94">
        <v>3128201157</v>
      </c>
      <c r="DM113" s="94" t="s">
        <v>1629</v>
      </c>
      <c r="DN113" s="58">
        <v>45714</v>
      </c>
      <c r="DO113" s="59"/>
      <c r="DP113" s="59"/>
      <c r="DQ113" s="59"/>
      <c r="DR113" s="59"/>
      <c r="DS113" s="59"/>
      <c r="DT113" s="59"/>
      <c r="DU113" s="59"/>
      <c r="DV113" s="59"/>
      <c r="DW113" s="59"/>
      <c r="DX113" s="59"/>
      <c r="DY113" s="59"/>
      <c r="DZ113" s="59"/>
    </row>
    <row r="114" spans="1:130" x14ac:dyDescent="0.35">
      <c r="A114" s="40">
        <v>113</v>
      </c>
      <c r="B114" s="40" t="s">
        <v>2448</v>
      </c>
      <c r="C114" s="41" t="s">
        <v>1630</v>
      </c>
      <c r="D114" s="42"/>
      <c r="E114" s="42"/>
      <c r="F114" s="43" t="s">
        <v>1631</v>
      </c>
      <c r="G114" s="83">
        <v>45721</v>
      </c>
      <c r="H114" s="42" t="s">
        <v>172</v>
      </c>
      <c r="I114" s="44" t="s">
        <v>1632</v>
      </c>
      <c r="J114" s="98" t="s">
        <v>633</v>
      </c>
      <c r="K114" s="42" t="s">
        <v>135</v>
      </c>
      <c r="L114" s="45" t="s">
        <v>136</v>
      </c>
      <c r="M114" s="42" t="s">
        <v>137</v>
      </c>
      <c r="N114" s="84" t="s">
        <v>1633</v>
      </c>
      <c r="O114" s="42" t="s">
        <v>139</v>
      </c>
      <c r="P114" s="85">
        <v>18117548</v>
      </c>
      <c r="Q114" s="46"/>
      <c r="R114" s="46"/>
      <c r="S114" s="46"/>
      <c r="T114" s="86">
        <v>1836238</v>
      </c>
      <c r="U114" s="42" t="s">
        <v>140</v>
      </c>
      <c r="V114" s="42" t="s">
        <v>141</v>
      </c>
      <c r="W114" s="97">
        <v>1061776244</v>
      </c>
      <c r="X114" s="47" t="s">
        <v>142</v>
      </c>
      <c r="Y114" s="42" t="s">
        <v>1103</v>
      </c>
      <c r="Z114" s="42" t="s">
        <v>142</v>
      </c>
      <c r="AA114" s="47" t="s">
        <v>142</v>
      </c>
      <c r="AB114" s="47" t="s">
        <v>142</v>
      </c>
      <c r="AC114" s="88" t="s">
        <v>473</v>
      </c>
      <c r="AD114" s="88" t="s">
        <v>1634</v>
      </c>
      <c r="AE114" s="42" t="s">
        <v>178</v>
      </c>
      <c r="AF114" s="42" t="s">
        <v>179</v>
      </c>
      <c r="AG114" s="60">
        <v>1</v>
      </c>
      <c r="AH114" s="50" t="s">
        <v>142</v>
      </c>
      <c r="AI114" s="50" t="s">
        <v>142</v>
      </c>
      <c r="AJ114" s="42" t="s">
        <v>150</v>
      </c>
      <c r="AK114" s="42"/>
      <c r="AL114" s="42"/>
      <c r="AM114" s="42"/>
      <c r="AN114" s="42"/>
      <c r="AO114" s="42"/>
      <c r="AP114" s="42"/>
      <c r="AQ114" s="42" t="s">
        <v>141</v>
      </c>
      <c r="AR114" s="87" t="s">
        <v>638</v>
      </c>
      <c r="AS114" s="42"/>
      <c r="AT114" s="89" t="s">
        <v>639</v>
      </c>
      <c r="AU114" s="98">
        <v>301</v>
      </c>
      <c r="AV114" s="42" t="s">
        <v>152</v>
      </c>
      <c r="AW114" s="47">
        <v>0</v>
      </c>
      <c r="AX114" s="42" t="s">
        <v>180</v>
      </c>
      <c r="AY114" s="42"/>
      <c r="AZ114" s="52"/>
      <c r="BA114" s="48"/>
      <c r="BB114" s="49"/>
      <c r="BC114" s="42"/>
      <c r="BD114" s="42"/>
      <c r="BE114" s="49"/>
      <c r="BF114" s="49"/>
      <c r="BG114" s="49"/>
      <c r="BH114" s="42"/>
      <c r="BI114" s="42"/>
      <c r="BJ114" s="50"/>
      <c r="BK114" s="42"/>
      <c r="BL114" s="50"/>
      <c r="BM114" s="99">
        <v>45721</v>
      </c>
      <c r="BN114" s="90">
        <v>46022</v>
      </c>
      <c r="BO114" s="50"/>
      <c r="BP114" s="51">
        <v>8.6378737541528245</v>
      </c>
      <c r="BQ114" s="51">
        <v>8.6378737541528245</v>
      </c>
      <c r="BR114" s="51">
        <v>8.6378737541528245</v>
      </c>
      <c r="BS114" s="51">
        <v>8.6378737541528245</v>
      </c>
      <c r="BT114" s="45" t="s">
        <v>181</v>
      </c>
      <c r="BU114" s="42" t="s">
        <v>156</v>
      </c>
      <c r="BV114" s="42" t="s">
        <v>157</v>
      </c>
      <c r="BW114" s="42">
        <v>26825</v>
      </c>
      <c r="BX114" s="42">
        <v>25525</v>
      </c>
      <c r="BY114" s="46">
        <v>21750239</v>
      </c>
      <c r="BZ114" s="52">
        <v>45719</v>
      </c>
      <c r="CA114" s="42">
        <v>29525</v>
      </c>
      <c r="CB114" s="46">
        <v>18117548</v>
      </c>
      <c r="CC114" s="52">
        <v>45721</v>
      </c>
      <c r="CD114" s="53">
        <v>0</v>
      </c>
      <c r="CE114" s="53">
        <v>0</v>
      </c>
      <c r="CF114" s="53">
        <v>1591406</v>
      </c>
      <c r="CG114" s="53">
        <v>1836238</v>
      </c>
      <c r="CH114" s="53">
        <v>1836238</v>
      </c>
      <c r="CI114" s="53">
        <v>1836238</v>
      </c>
      <c r="CJ114" s="53">
        <v>1836238</v>
      </c>
      <c r="CK114" s="53">
        <v>1836238</v>
      </c>
      <c r="CL114" s="53">
        <v>1836238</v>
      </c>
      <c r="CM114" s="53">
        <v>1836238</v>
      </c>
      <c r="CN114" s="53">
        <v>1836238</v>
      </c>
      <c r="CO114" s="53">
        <v>1836238</v>
      </c>
      <c r="CP114" s="53">
        <v>18117548</v>
      </c>
      <c r="CQ114" s="53">
        <v>0</v>
      </c>
      <c r="CR114" s="53">
        <v>18117548</v>
      </c>
      <c r="CS114" s="88" t="s">
        <v>1635</v>
      </c>
      <c r="CT114" s="92" t="s">
        <v>1636</v>
      </c>
      <c r="CU114" s="93" t="s">
        <v>160</v>
      </c>
      <c r="CV114" s="99">
        <v>45720</v>
      </c>
      <c r="CW114" s="54">
        <v>2025</v>
      </c>
      <c r="CX114" s="54" t="s">
        <v>184</v>
      </c>
      <c r="CY114" s="55" t="s">
        <v>162</v>
      </c>
      <c r="CZ114" s="50">
        <v>45747</v>
      </c>
      <c r="DA114" s="88" t="s">
        <v>197</v>
      </c>
      <c r="DB114" s="41"/>
      <c r="DC114" s="91" t="s">
        <v>312</v>
      </c>
      <c r="DD114" s="96">
        <v>34696</v>
      </c>
      <c r="DE114" s="88" t="s">
        <v>1031</v>
      </c>
      <c r="DF114" s="88" t="s">
        <v>1637</v>
      </c>
      <c r="DG114" s="88" t="s">
        <v>1637</v>
      </c>
      <c r="DH114" s="44" t="s">
        <v>1638</v>
      </c>
      <c r="DI114" s="44" t="s">
        <v>1638</v>
      </c>
      <c r="DJ114" s="57" t="s">
        <v>1639</v>
      </c>
      <c r="DK114" s="57" t="s">
        <v>361</v>
      </c>
      <c r="DL114" s="94">
        <v>3145862742</v>
      </c>
      <c r="DM114" s="94" t="s">
        <v>1640</v>
      </c>
      <c r="DN114" s="58">
        <v>45712</v>
      </c>
      <c r="DO114" s="59"/>
      <c r="DP114" s="59"/>
      <c r="DQ114" s="59"/>
      <c r="DR114" s="59"/>
      <c r="DS114" s="59"/>
      <c r="DT114" s="59"/>
      <c r="DU114" s="59"/>
      <c r="DV114" s="59"/>
      <c r="DW114" s="59"/>
      <c r="DX114" s="59"/>
      <c r="DY114" s="59"/>
      <c r="DZ114" s="59"/>
    </row>
    <row r="115" spans="1:130" x14ac:dyDescent="0.35">
      <c r="A115" s="40">
        <v>114</v>
      </c>
      <c r="B115" s="40" t="s">
        <v>2448</v>
      </c>
      <c r="C115" s="41" t="s">
        <v>1641</v>
      </c>
      <c r="D115" s="42"/>
      <c r="E115" s="42"/>
      <c r="F115" s="43" t="s">
        <v>1642</v>
      </c>
      <c r="G115" s="83">
        <v>45722</v>
      </c>
      <c r="H115" s="42" t="s">
        <v>132</v>
      </c>
      <c r="I115" s="44" t="s">
        <v>1643</v>
      </c>
      <c r="J115" s="98" t="s">
        <v>366</v>
      </c>
      <c r="K115" s="42" t="s">
        <v>135</v>
      </c>
      <c r="L115" s="45" t="s">
        <v>136</v>
      </c>
      <c r="M115" s="42" t="s">
        <v>137</v>
      </c>
      <c r="N115" s="84" t="s">
        <v>1644</v>
      </c>
      <c r="O115" s="42" t="s">
        <v>139</v>
      </c>
      <c r="P115" s="85">
        <v>37552104</v>
      </c>
      <c r="Q115" s="46"/>
      <c r="R115" s="46"/>
      <c r="S115" s="46"/>
      <c r="T115" s="86">
        <v>3818858</v>
      </c>
      <c r="U115" s="42" t="s">
        <v>140</v>
      </c>
      <c r="V115" s="42" t="s">
        <v>141</v>
      </c>
      <c r="W115" s="97">
        <v>1095796776</v>
      </c>
      <c r="X115" s="47" t="s">
        <v>142</v>
      </c>
      <c r="Y115" s="42" t="s">
        <v>1317</v>
      </c>
      <c r="Z115" s="42" t="s">
        <v>142</v>
      </c>
      <c r="AA115" s="47" t="s">
        <v>142</v>
      </c>
      <c r="AB115" s="47" t="s">
        <v>142</v>
      </c>
      <c r="AC115" s="88" t="s">
        <v>1645</v>
      </c>
      <c r="AD115" s="88" t="s">
        <v>1646</v>
      </c>
      <c r="AE115" s="42" t="s">
        <v>178</v>
      </c>
      <c r="AF115" s="42" t="s">
        <v>179</v>
      </c>
      <c r="AG115" s="60">
        <v>1</v>
      </c>
      <c r="AH115" s="50" t="s">
        <v>142</v>
      </c>
      <c r="AI115" s="50" t="s">
        <v>142</v>
      </c>
      <c r="AJ115" s="42" t="s">
        <v>150</v>
      </c>
      <c r="AK115" s="42"/>
      <c r="AL115" s="42"/>
      <c r="AM115" s="42"/>
      <c r="AN115" s="42"/>
      <c r="AO115" s="42"/>
      <c r="AP115" s="42"/>
      <c r="AQ115" s="42" t="s">
        <v>141</v>
      </c>
      <c r="AR115" s="87">
        <v>80435324</v>
      </c>
      <c r="AS115" s="42">
        <v>1</v>
      </c>
      <c r="AT115" s="89" t="s">
        <v>370</v>
      </c>
      <c r="AU115" s="98">
        <v>300</v>
      </c>
      <c r="AV115" s="42" t="s">
        <v>152</v>
      </c>
      <c r="AW115" s="47">
        <v>0</v>
      </c>
      <c r="AX115" s="42" t="s">
        <v>180</v>
      </c>
      <c r="AY115" s="42"/>
      <c r="AZ115" s="52"/>
      <c r="BA115" s="48"/>
      <c r="BB115" s="49"/>
      <c r="BC115" s="42" t="s">
        <v>1647</v>
      </c>
      <c r="BD115" s="42"/>
      <c r="BE115" s="49">
        <v>45875</v>
      </c>
      <c r="BF115" s="49"/>
      <c r="BG115" s="49"/>
      <c r="BH115" s="42"/>
      <c r="BI115" s="42"/>
      <c r="BJ115" s="50"/>
      <c r="BK115" s="42"/>
      <c r="BL115" s="50"/>
      <c r="BM115" s="99">
        <v>45722</v>
      </c>
      <c r="BN115" s="90">
        <v>46022</v>
      </c>
      <c r="BO115" s="50"/>
      <c r="BP115" s="51">
        <v>59.333333333333336</v>
      </c>
      <c r="BQ115" s="51">
        <v>59.333333333333336</v>
      </c>
      <c r="BR115" s="51">
        <v>59.333333333333336</v>
      </c>
      <c r="BS115" s="51">
        <v>59.333333333333336</v>
      </c>
      <c r="BT115" s="45" t="s">
        <v>1648</v>
      </c>
      <c r="BU115" s="42" t="s">
        <v>156</v>
      </c>
      <c r="BV115" s="42" t="s">
        <v>157</v>
      </c>
      <c r="BW115" s="42">
        <v>27025</v>
      </c>
      <c r="BX115" s="42">
        <v>25725</v>
      </c>
      <c r="BY115" s="46">
        <v>41370962</v>
      </c>
      <c r="BZ115" s="52">
        <v>45720</v>
      </c>
      <c r="CA115" s="42">
        <v>30325</v>
      </c>
      <c r="CB115" s="46">
        <v>37552104</v>
      </c>
      <c r="CC115" s="52">
        <v>45722</v>
      </c>
      <c r="CD115" s="53">
        <v>0</v>
      </c>
      <c r="CE115" s="53">
        <v>0</v>
      </c>
      <c r="CF115" s="53">
        <v>3182382</v>
      </c>
      <c r="CG115" s="53">
        <v>3818858</v>
      </c>
      <c r="CH115" s="53">
        <v>3818858</v>
      </c>
      <c r="CI115" s="53">
        <v>3818858</v>
      </c>
      <c r="CJ115" s="53">
        <v>3818858</v>
      </c>
      <c r="CK115" s="53">
        <v>3818858</v>
      </c>
      <c r="CL115" s="53">
        <v>3818858</v>
      </c>
      <c r="CM115" s="53">
        <v>3818858</v>
      </c>
      <c r="CN115" s="53">
        <v>3818858</v>
      </c>
      <c r="CO115" s="53">
        <v>3818858</v>
      </c>
      <c r="CP115" s="53">
        <v>37552104</v>
      </c>
      <c r="CQ115" s="53">
        <v>0</v>
      </c>
      <c r="CR115" s="53">
        <v>37552104</v>
      </c>
      <c r="CS115" s="88" t="s">
        <v>1649</v>
      </c>
      <c r="CT115" s="92" t="s">
        <v>1650</v>
      </c>
      <c r="CU115" s="93" t="s">
        <v>160</v>
      </c>
      <c r="CV115" s="99">
        <v>45721</v>
      </c>
      <c r="CW115" s="54">
        <v>2025</v>
      </c>
      <c r="CX115" s="54" t="s">
        <v>184</v>
      </c>
      <c r="CY115" s="55" t="s">
        <v>162</v>
      </c>
      <c r="CZ115" s="50">
        <v>45900</v>
      </c>
      <c r="DA115" s="88" t="s">
        <v>562</v>
      </c>
      <c r="DB115" s="41"/>
      <c r="DC115" s="91" t="s">
        <v>163</v>
      </c>
      <c r="DD115" s="96">
        <v>32329</v>
      </c>
      <c r="DE115" s="88" t="s">
        <v>769</v>
      </c>
      <c r="DF115" s="88" t="s">
        <v>1651</v>
      </c>
      <c r="DG115" s="88" t="s">
        <v>1651</v>
      </c>
      <c r="DH115" s="44" t="s">
        <v>1652</v>
      </c>
      <c r="DI115" s="44" t="s">
        <v>1652</v>
      </c>
      <c r="DJ115" s="57" t="s">
        <v>1653</v>
      </c>
      <c r="DK115" s="57" t="s">
        <v>361</v>
      </c>
      <c r="DL115" s="94">
        <v>3187485112</v>
      </c>
      <c r="DM115" s="94" t="s">
        <v>1654</v>
      </c>
      <c r="DN115" s="58">
        <v>45689</v>
      </c>
      <c r="DO115" s="59"/>
      <c r="DP115" s="59"/>
      <c r="DQ115" s="59"/>
      <c r="DR115" s="59"/>
      <c r="DS115" s="59"/>
      <c r="DT115" s="59"/>
      <c r="DU115" s="59"/>
      <c r="DV115" s="59"/>
      <c r="DW115" s="59"/>
      <c r="DX115" s="59"/>
      <c r="DY115" s="59"/>
      <c r="DZ115" s="59"/>
    </row>
    <row r="116" spans="1:130" x14ac:dyDescent="0.35">
      <c r="A116" s="40">
        <v>115</v>
      </c>
      <c r="B116" s="40" t="s">
        <v>2448</v>
      </c>
      <c r="C116" s="41" t="s">
        <v>1655</v>
      </c>
      <c r="D116" s="42"/>
      <c r="E116" s="42"/>
      <c r="F116" s="43" t="s">
        <v>1656</v>
      </c>
      <c r="G116" s="83">
        <v>45723</v>
      </c>
      <c r="H116" s="42" t="s">
        <v>172</v>
      </c>
      <c r="I116" s="44" t="s">
        <v>1657</v>
      </c>
      <c r="J116" s="98" t="s">
        <v>366</v>
      </c>
      <c r="K116" s="42" t="s">
        <v>135</v>
      </c>
      <c r="L116" s="45" t="s">
        <v>136</v>
      </c>
      <c r="M116" s="42" t="s">
        <v>137</v>
      </c>
      <c r="N116" s="84" t="s">
        <v>1658</v>
      </c>
      <c r="O116" s="42" t="s">
        <v>139</v>
      </c>
      <c r="P116" s="85">
        <v>17995132</v>
      </c>
      <c r="Q116" s="46"/>
      <c r="R116" s="46"/>
      <c r="S116" s="46"/>
      <c r="T116" s="86">
        <v>1836238</v>
      </c>
      <c r="U116" s="42" t="s">
        <v>140</v>
      </c>
      <c r="V116" s="42" t="s">
        <v>141</v>
      </c>
      <c r="W116" s="97">
        <v>1085329118</v>
      </c>
      <c r="X116" s="47" t="s">
        <v>142</v>
      </c>
      <c r="Y116" s="42" t="s">
        <v>1540</v>
      </c>
      <c r="Z116" s="42" t="s">
        <v>142</v>
      </c>
      <c r="AA116" s="47" t="s">
        <v>142</v>
      </c>
      <c r="AB116" s="47" t="s">
        <v>142</v>
      </c>
      <c r="AC116" s="88" t="s">
        <v>1659</v>
      </c>
      <c r="AD116" s="88" t="s">
        <v>1660</v>
      </c>
      <c r="AE116" s="42" t="s">
        <v>178</v>
      </c>
      <c r="AF116" s="42" t="s">
        <v>179</v>
      </c>
      <c r="AG116" s="60">
        <v>1</v>
      </c>
      <c r="AH116" s="50" t="s">
        <v>142</v>
      </c>
      <c r="AI116" s="50" t="s">
        <v>142</v>
      </c>
      <c r="AJ116" s="42" t="s">
        <v>150</v>
      </c>
      <c r="AK116" s="42"/>
      <c r="AL116" s="42"/>
      <c r="AM116" s="42"/>
      <c r="AN116" s="42"/>
      <c r="AO116" s="42"/>
      <c r="AP116" s="42"/>
      <c r="AQ116" s="42" t="s">
        <v>141</v>
      </c>
      <c r="AR116" s="87">
        <v>80435324</v>
      </c>
      <c r="AS116" s="42">
        <v>1</v>
      </c>
      <c r="AT116" s="89" t="s">
        <v>370</v>
      </c>
      <c r="AU116" s="98">
        <v>299</v>
      </c>
      <c r="AV116" s="42" t="s">
        <v>152</v>
      </c>
      <c r="AW116" s="47">
        <v>0</v>
      </c>
      <c r="AX116" s="42" t="s">
        <v>180</v>
      </c>
      <c r="AY116" s="42"/>
      <c r="AZ116" s="52"/>
      <c r="BA116" s="48"/>
      <c r="BB116" s="49"/>
      <c r="BC116" s="42"/>
      <c r="BD116" s="42"/>
      <c r="BE116" s="49"/>
      <c r="BF116" s="49"/>
      <c r="BG116" s="49"/>
      <c r="BH116" s="42"/>
      <c r="BI116" s="42"/>
      <c r="BJ116" s="50"/>
      <c r="BK116" s="42"/>
      <c r="BL116" s="50"/>
      <c r="BM116" s="99">
        <v>45723</v>
      </c>
      <c r="BN116" s="90">
        <v>46022</v>
      </c>
      <c r="BO116" s="50"/>
      <c r="BP116" s="51">
        <v>8.0267558528428093</v>
      </c>
      <c r="BQ116" s="51">
        <v>8.0267558528428093</v>
      </c>
      <c r="BR116" s="51">
        <v>8.0267558528428093</v>
      </c>
      <c r="BS116" s="51">
        <v>8.0267558528428093</v>
      </c>
      <c r="BT116" s="45" t="s">
        <v>181</v>
      </c>
      <c r="BU116" s="42" t="s">
        <v>156</v>
      </c>
      <c r="BV116" s="42" t="s">
        <v>157</v>
      </c>
      <c r="BW116" s="42">
        <v>27125</v>
      </c>
      <c r="BX116" s="42">
        <v>25825</v>
      </c>
      <c r="BY116" s="46">
        <v>18362380</v>
      </c>
      <c r="BZ116" s="52">
        <v>45720</v>
      </c>
      <c r="CA116" s="42">
        <v>31025</v>
      </c>
      <c r="CB116" s="46">
        <v>17995132</v>
      </c>
      <c r="CC116" s="52">
        <v>45723</v>
      </c>
      <c r="CD116" s="53">
        <v>0</v>
      </c>
      <c r="CE116" s="53">
        <v>0</v>
      </c>
      <c r="CF116" s="53">
        <v>1468990</v>
      </c>
      <c r="CG116" s="53">
        <v>1836238</v>
      </c>
      <c r="CH116" s="53">
        <v>1836238</v>
      </c>
      <c r="CI116" s="53">
        <v>1836238</v>
      </c>
      <c r="CJ116" s="53">
        <v>1836238</v>
      </c>
      <c r="CK116" s="53">
        <v>1836238</v>
      </c>
      <c r="CL116" s="53">
        <v>1836238</v>
      </c>
      <c r="CM116" s="53">
        <v>1836238</v>
      </c>
      <c r="CN116" s="53">
        <v>1836238</v>
      </c>
      <c r="CO116" s="53">
        <v>1836238</v>
      </c>
      <c r="CP116" s="53">
        <v>17995132</v>
      </c>
      <c r="CQ116" s="53">
        <v>0</v>
      </c>
      <c r="CR116" s="53">
        <v>17995132</v>
      </c>
      <c r="CS116" s="88" t="s">
        <v>1661</v>
      </c>
      <c r="CT116" s="92" t="s">
        <v>1662</v>
      </c>
      <c r="CU116" s="93" t="s">
        <v>160</v>
      </c>
      <c r="CV116" s="99">
        <v>45722</v>
      </c>
      <c r="CW116" s="54">
        <v>2025</v>
      </c>
      <c r="CX116" s="54" t="s">
        <v>184</v>
      </c>
      <c r="CY116" s="55" t="s">
        <v>162</v>
      </c>
      <c r="CZ116" s="50">
        <v>45747</v>
      </c>
      <c r="DA116" s="88" t="s">
        <v>177</v>
      </c>
      <c r="DB116" s="41"/>
      <c r="DC116" s="91" t="s">
        <v>312</v>
      </c>
      <c r="DD116" s="96">
        <v>35136</v>
      </c>
      <c r="DE116" s="88" t="s">
        <v>955</v>
      </c>
      <c r="DF116" s="88" t="s">
        <v>1663</v>
      </c>
      <c r="DG116" s="88" t="s">
        <v>1663</v>
      </c>
      <c r="DH116" s="44" t="s">
        <v>1664</v>
      </c>
      <c r="DI116" s="44" t="s">
        <v>1664</v>
      </c>
      <c r="DJ116" s="57" t="s">
        <v>1665</v>
      </c>
      <c r="DK116" s="57" t="s">
        <v>361</v>
      </c>
      <c r="DL116" s="94">
        <v>3142616243</v>
      </c>
      <c r="DM116" s="94" t="s">
        <v>1666</v>
      </c>
      <c r="DN116" s="58" t="s">
        <v>1667</v>
      </c>
      <c r="DO116" s="59"/>
      <c r="DP116" s="59"/>
      <c r="DQ116" s="59"/>
      <c r="DR116" s="59"/>
      <c r="DS116" s="59"/>
      <c r="DT116" s="59"/>
      <c r="DU116" s="59"/>
      <c r="DV116" s="59"/>
      <c r="DW116" s="59"/>
      <c r="DX116" s="59"/>
      <c r="DY116" s="59"/>
      <c r="DZ116" s="59"/>
    </row>
    <row r="117" spans="1:130" x14ac:dyDescent="0.35">
      <c r="A117" s="40">
        <v>116</v>
      </c>
      <c r="B117" s="40" t="s">
        <v>2448</v>
      </c>
      <c r="C117" s="41" t="s">
        <v>1668</v>
      </c>
      <c r="D117" s="42"/>
      <c r="E117" s="42"/>
      <c r="F117" s="43" t="s">
        <v>1669</v>
      </c>
      <c r="G117" s="83">
        <v>45727</v>
      </c>
      <c r="H117" s="42" t="s">
        <v>172</v>
      </c>
      <c r="I117" s="44" t="s">
        <v>1670</v>
      </c>
      <c r="J117" s="98" t="s">
        <v>778</v>
      </c>
      <c r="K117" s="42" t="s">
        <v>135</v>
      </c>
      <c r="L117" s="45" t="s">
        <v>136</v>
      </c>
      <c r="M117" s="42" t="s">
        <v>137</v>
      </c>
      <c r="N117" s="84" t="s">
        <v>1671</v>
      </c>
      <c r="O117" s="42" t="s">
        <v>139</v>
      </c>
      <c r="P117" s="85">
        <v>34873740</v>
      </c>
      <c r="Q117" s="46"/>
      <c r="R117" s="46"/>
      <c r="S117" s="46"/>
      <c r="T117" s="86">
        <v>3670920</v>
      </c>
      <c r="U117" s="42" t="s">
        <v>140</v>
      </c>
      <c r="V117" s="42" t="s">
        <v>141</v>
      </c>
      <c r="W117" s="97">
        <v>1088033490</v>
      </c>
      <c r="X117" s="47" t="s">
        <v>142</v>
      </c>
      <c r="Y117" s="42" t="s">
        <v>1317</v>
      </c>
      <c r="Z117" s="42" t="s">
        <v>142</v>
      </c>
      <c r="AA117" s="47" t="s">
        <v>142</v>
      </c>
      <c r="AB117" s="47" t="s">
        <v>142</v>
      </c>
      <c r="AC117" s="88" t="s">
        <v>574</v>
      </c>
      <c r="AD117" s="88" t="s">
        <v>1672</v>
      </c>
      <c r="AE117" s="42" t="s">
        <v>178</v>
      </c>
      <c r="AF117" s="42" t="s">
        <v>179</v>
      </c>
      <c r="AG117" s="60">
        <v>1</v>
      </c>
      <c r="AH117" s="50" t="s">
        <v>142</v>
      </c>
      <c r="AI117" s="50" t="s">
        <v>142</v>
      </c>
      <c r="AJ117" s="42" t="s">
        <v>150</v>
      </c>
      <c r="AK117" s="42"/>
      <c r="AL117" s="42"/>
      <c r="AM117" s="42"/>
      <c r="AN117" s="42"/>
      <c r="AO117" s="42"/>
      <c r="AP117" s="42"/>
      <c r="AQ117" s="42" t="s">
        <v>141</v>
      </c>
      <c r="AR117" s="87">
        <v>79125719</v>
      </c>
      <c r="AS117" s="42"/>
      <c r="AT117" s="89" t="s">
        <v>557</v>
      </c>
      <c r="AU117" s="98">
        <v>289</v>
      </c>
      <c r="AV117" s="42" t="s">
        <v>152</v>
      </c>
      <c r="AW117" s="47">
        <v>0</v>
      </c>
      <c r="AX117" s="42" t="s">
        <v>180</v>
      </c>
      <c r="AY117" s="42"/>
      <c r="AZ117" s="52"/>
      <c r="BA117" s="48"/>
      <c r="BB117" s="49"/>
      <c r="BC117" s="42"/>
      <c r="BD117" s="42"/>
      <c r="BE117" s="49"/>
      <c r="BF117" s="49"/>
      <c r="BG117" s="49"/>
      <c r="BH117" s="42"/>
      <c r="BI117" s="42"/>
      <c r="BJ117" s="50"/>
      <c r="BK117" s="42"/>
      <c r="BL117" s="50"/>
      <c r="BM117" s="99">
        <v>45727</v>
      </c>
      <c r="BN117" s="90">
        <v>46016</v>
      </c>
      <c r="BO117" s="50"/>
      <c r="BP117" s="51">
        <v>6.9204152249134951</v>
      </c>
      <c r="BQ117" s="51">
        <v>6.9204152249134951</v>
      </c>
      <c r="BR117" s="51">
        <v>6.9204152249134951</v>
      </c>
      <c r="BS117" s="51">
        <v>6.9204152249134951</v>
      </c>
      <c r="BT117" s="45" t="s">
        <v>181</v>
      </c>
      <c r="BU117" s="42" t="s">
        <v>156</v>
      </c>
      <c r="BV117" s="42" t="s">
        <v>157</v>
      </c>
      <c r="BW117" s="42">
        <v>24725</v>
      </c>
      <c r="BX117" s="42">
        <v>23625</v>
      </c>
      <c r="BY117" s="46">
        <v>34873740</v>
      </c>
      <c r="BZ117" s="52">
        <v>45714</v>
      </c>
      <c r="CA117" s="42">
        <v>31825</v>
      </c>
      <c r="CB117" s="46">
        <v>34873740</v>
      </c>
      <c r="CC117" s="52">
        <v>45727</v>
      </c>
      <c r="CD117" s="53">
        <v>0</v>
      </c>
      <c r="CE117" s="53">
        <v>0</v>
      </c>
      <c r="CF117" s="53">
        <v>2447280</v>
      </c>
      <c r="CG117" s="53">
        <v>3670920</v>
      </c>
      <c r="CH117" s="53">
        <v>3670920</v>
      </c>
      <c r="CI117" s="53">
        <v>3670920</v>
      </c>
      <c r="CJ117" s="53">
        <v>3670920</v>
      </c>
      <c r="CK117" s="53">
        <v>3670920</v>
      </c>
      <c r="CL117" s="53">
        <v>3670920</v>
      </c>
      <c r="CM117" s="53">
        <v>3670920</v>
      </c>
      <c r="CN117" s="53">
        <v>3670920</v>
      </c>
      <c r="CO117" s="53">
        <v>3059100</v>
      </c>
      <c r="CP117" s="53">
        <v>34873740</v>
      </c>
      <c r="CQ117" s="53">
        <v>0</v>
      </c>
      <c r="CR117" s="53">
        <v>34873740</v>
      </c>
      <c r="CS117" s="88" t="s">
        <v>1673</v>
      </c>
      <c r="CT117" s="92" t="s">
        <v>1674</v>
      </c>
      <c r="CU117" s="93" t="s">
        <v>160</v>
      </c>
      <c r="CV117" s="99">
        <v>45727</v>
      </c>
      <c r="CW117" s="54">
        <v>2025</v>
      </c>
      <c r="CX117" s="54" t="s">
        <v>184</v>
      </c>
      <c r="CY117" s="55" t="s">
        <v>162</v>
      </c>
      <c r="CZ117" s="50">
        <v>45747</v>
      </c>
      <c r="DA117" s="88" t="s">
        <v>562</v>
      </c>
      <c r="DB117" s="41"/>
      <c r="DC117" s="91" t="s">
        <v>312</v>
      </c>
      <c r="DD117" s="96">
        <v>35859</v>
      </c>
      <c r="DE117" s="88" t="s">
        <v>1210</v>
      </c>
      <c r="DF117" s="88" t="s">
        <v>1675</v>
      </c>
      <c r="DG117" s="88" t="s">
        <v>1675</v>
      </c>
      <c r="DH117" s="44" t="s">
        <v>1676</v>
      </c>
      <c r="DI117" s="44" t="s">
        <v>1676</v>
      </c>
      <c r="DJ117" s="57" t="s">
        <v>1677</v>
      </c>
      <c r="DK117" s="57" t="s">
        <v>361</v>
      </c>
      <c r="DL117" s="94">
        <v>3188357084</v>
      </c>
      <c r="DM117" s="94" t="s">
        <v>1678</v>
      </c>
      <c r="DN117" s="58">
        <v>45714</v>
      </c>
      <c r="DO117" s="59"/>
      <c r="DP117" s="59"/>
      <c r="DQ117" s="59"/>
      <c r="DR117" s="59"/>
      <c r="DS117" s="59"/>
      <c r="DT117" s="59"/>
      <c r="DU117" s="59"/>
      <c r="DV117" s="59"/>
      <c r="DW117" s="59"/>
      <c r="DX117" s="59"/>
      <c r="DY117" s="59"/>
      <c r="DZ117" s="59"/>
    </row>
    <row r="118" spans="1:130" x14ac:dyDescent="0.35">
      <c r="A118" s="40">
        <v>117</v>
      </c>
      <c r="B118" s="40" t="s">
        <v>2448</v>
      </c>
      <c r="C118" s="41" t="s">
        <v>1679</v>
      </c>
      <c r="D118" s="42"/>
      <c r="E118" s="42"/>
      <c r="F118" s="43" t="s">
        <v>1680</v>
      </c>
      <c r="G118" s="83">
        <v>45728</v>
      </c>
      <c r="H118" s="42" t="s">
        <v>132</v>
      </c>
      <c r="I118" s="44" t="s">
        <v>1681</v>
      </c>
      <c r="J118" s="98" t="s">
        <v>406</v>
      </c>
      <c r="K118" s="42" t="s">
        <v>135</v>
      </c>
      <c r="L118" s="45" t="s">
        <v>136</v>
      </c>
      <c r="M118" s="42" t="s">
        <v>137</v>
      </c>
      <c r="N118" s="84" t="s">
        <v>1682</v>
      </c>
      <c r="O118" s="42" t="s">
        <v>139</v>
      </c>
      <c r="P118" s="85">
        <v>40467167</v>
      </c>
      <c r="Q118" s="46"/>
      <c r="R118" s="46"/>
      <c r="S118" s="46"/>
      <c r="T118" s="86">
        <v>4200744</v>
      </c>
      <c r="U118" s="42" t="s">
        <v>140</v>
      </c>
      <c r="V118" s="42" t="s">
        <v>141</v>
      </c>
      <c r="W118" s="97">
        <v>24339028</v>
      </c>
      <c r="X118" s="47" t="s">
        <v>142</v>
      </c>
      <c r="Y118" s="42" t="s">
        <v>1118</v>
      </c>
      <c r="Z118" s="42" t="s">
        <v>142</v>
      </c>
      <c r="AA118" s="47" t="s">
        <v>142</v>
      </c>
      <c r="AB118" s="47" t="s">
        <v>142</v>
      </c>
      <c r="AC118" s="88" t="s">
        <v>222</v>
      </c>
      <c r="AD118" s="88" t="s">
        <v>1683</v>
      </c>
      <c r="AE118" s="42" t="s">
        <v>178</v>
      </c>
      <c r="AF118" s="42" t="s">
        <v>179</v>
      </c>
      <c r="AG118" s="60">
        <v>1</v>
      </c>
      <c r="AH118" s="50" t="s">
        <v>142</v>
      </c>
      <c r="AI118" s="50" t="s">
        <v>142</v>
      </c>
      <c r="AJ118" s="42" t="s">
        <v>150</v>
      </c>
      <c r="AK118" s="42"/>
      <c r="AL118" s="42"/>
      <c r="AM118" s="42"/>
      <c r="AN118" s="42"/>
      <c r="AO118" s="42"/>
      <c r="AP118" s="42"/>
      <c r="AQ118" s="42" t="s">
        <v>141</v>
      </c>
      <c r="AR118" s="87">
        <v>1010180233</v>
      </c>
      <c r="AS118" s="42">
        <v>8</v>
      </c>
      <c r="AT118" s="89" t="s">
        <v>793</v>
      </c>
      <c r="AU118" s="98">
        <v>294</v>
      </c>
      <c r="AV118" s="42" t="s">
        <v>152</v>
      </c>
      <c r="AW118" s="47">
        <v>0</v>
      </c>
      <c r="AX118" s="42" t="s">
        <v>180</v>
      </c>
      <c r="AY118" s="42"/>
      <c r="AZ118" s="52"/>
      <c r="BA118" s="48"/>
      <c r="BB118" s="49"/>
      <c r="BC118" s="42"/>
      <c r="BD118" s="42"/>
      <c r="BE118" s="49"/>
      <c r="BF118" s="49"/>
      <c r="BG118" s="49"/>
      <c r="BH118" s="42"/>
      <c r="BI118" s="42"/>
      <c r="BJ118" s="50"/>
      <c r="BK118" s="42" t="s">
        <v>1684</v>
      </c>
      <c r="BL118" s="50">
        <v>45898</v>
      </c>
      <c r="BM118" s="99">
        <v>45728</v>
      </c>
      <c r="BN118" s="90">
        <v>46022</v>
      </c>
      <c r="BO118" s="50">
        <v>45898</v>
      </c>
      <c r="BP118" s="51">
        <v>58.503401360544217</v>
      </c>
      <c r="BQ118" s="51">
        <v>58.503401360544217</v>
      </c>
      <c r="BR118" s="51">
        <v>58.503401360544217</v>
      </c>
      <c r="BS118" s="51">
        <v>58.503401360544217</v>
      </c>
      <c r="BT118" s="45" t="s">
        <v>1685</v>
      </c>
      <c r="BU118" s="42" t="s">
        <v>156</v>
      </c>
      <c r="BV118" s="42" t="s">
        <v>157</v>
      </c>
      <c r="BW118" s="42">
        <v>28525</v>
      </c>
      <c r="BX118" s="42">
        <v>26925</v>
      </c>
      <c r="BY118" s="46">
        <v>42007440</v>
      </c>
      <c r="BZ118" s="52">
        <v>45723</v>
      </c>
      <c r="CA118" s="42">
        <v>32225</v>
      </c>
      <c r="CB118" s="46">
        <v>40467167</v>
      </c>
      <c r="CC118" s="52">
        <v>45728</v>
      </c>
      <c r="CD118" s="53">
        <v>0</v>
      </c>
      <c r="CE118" s="53">
        <v>0</v>
      </c>
      <c r="CF118" s="53">
        <v>2660471</v>
      </c>
      <c r="CG118" s="53">
        <v>4200744</v>
      </c>
      <c r="CH118" s="53">
        <v>4200744</v>
      </c>
      <c r="CI118" s="53">
        <v>4200744</v>
      </c>
      <c r="CJ118" s="53">
        <v>4200744</v>
      </c>
      <c r="CK118" s="53">
        <v>4200744</v>
      </c>
      <c r="CL118" s="53">
        <v>4200744</v>
      </c>
      <c r="CM118" s="53">
        <v>4200744</v>
      </c>
      <c r="CN118" s="53">
        <v>4200744</v>
      </c>
      <c r="CO118" s="53">
        <v>4200744</v>
      </c>
      <c r="CP118" s="53">
        <v>40467167</v>
      </c>
      <c r="CQ118" s="53">
        <v>0</v>
      </c>
      <c r="CR118" s="53">
        <v>40467167</v>
      </c>
      <c r="CS118" s="88" t="s">
        <v>1686</v>
      </c>
      <c r="CT118" s="92" t="s">
        <v>1687</v>
      </c>
      <c r="CU118" s="93" t="s">
        <v>160</v>
      </c>
      <c r="CV118" s="99">
        <v>45727</v>
      </c>
      <c r="CW118" s="54">
        <v>2025</v>
      </c>
      <c r="CX118" s="54" t="s">
        <v>161</v>
      </c>
      <c r="CY118" s="55" t="s">
        <v>162</v>
      </c>
      <c r="CZ118" s="50">
        <v>45900</v>
      </c>
      <c r="DA118" s="88" t="s">
        <v>197</v>
      </c>
      <c r="DB118" s="41"/>
      <c r="DC118" s="91" t="s">
        <v>163</v>
      </c>
      <c r="DD118" s="96">
        <v>31261</v>
      </c>
      <c r="DE118" s="88" t="s">
        <v>855</v>
      </c>
      <c r="DF118" s="88" t="s">
        <v>1688</v>
      </c>
      <c r="DG118" s="88" t="s">
        <v>1688</v>
      </c>
      <c r="DH118" s="44" t="s">
        <v>1689</v>
      </c>
      <c r="DI118" s="44" t="s">
        <v>1690</v>
      </c>
      <c r="DJ118" s="57" t="s">
        <v>1691</v>
      </c>
      <c r="DK118" s="57" t="s">
        <v>361</v>
      </c>
      <c r="DL118" s="94">
        <v>3146682585</v>
      </c>
      <c r="DM118" s="94" t="s">
        <v>1692</v>
      </c>
      <c r="DN118" s="58">
        <v>45714</v>
      </c>
      <c r="DO118" s="59"/>
      <c r="DP118" s="59"/>
      <c r="DQ118" s="59"/>
      <c r="DR118" s="59"/>
      <c r="DS118" s="59"/>
      <c r="DT118" s="59"/>
      <c r="DU118" s="59"/>
      <c r="DV118" s="59"/>
      <c r="DW118" s="59"/>
      <c r="DX118" s="59"/>
      <c r="DY118" s="59"/>
      <c r="DZ118" s="59"/>
    </row>
    <row r="119" spans="1:130" x14ac:dyDescent="0.35">
      <c r="A119" s="40">
        <v>118</v>
      </c>
      <c r="B119" s="40" t="s">
        <v>2448</v>
      </c>
      <c r="C119" s="41" t="s">
        <v>1693</v>
      </c>
      <c r="D119" s="42"/>
      <c r="E119" s="42"/>
      <c r="F119" s="43" t="s">
        <v>1694</v>
      </c>
      <c r="G119" s="83">
        <v>45729</v>
      </c>
      <c r="H119" s="42" t="s">
        <v>1695</v>
      </c>
      <c r="I119" s="44" t="s">
        <v>1696</v>
      </c>
      <c r="J119" s="98" t="s">
        <v>406</v>
      </c>
      <c r="K119" s="42" t="s">
        <v>135</v>
      </c>
      <c r="L119" s="45" t="s">
        <v>136</v>
      </c>
      <c r="M119" s="42" t="s">
        <v>137</v>
      </c>
      <c r="N119" s="84" t="s">
        <v>1697</v>
      </c>
      <c r="O119" s="42" t="s">
        <v>139</v>
      </c>
      <c r="P119" s="85">
        <v>23389930</v>
      </c>
      <c r="Q119" s="46"/>
      <c r="R119" s="46"/>
      <c r="S119" s="46"/>
      <c r="T119" s="86">
        <v>2436451</v>
      </c>
      <c r="U119" s="42" t="s">
        <v>140</v>
      </c>
      <c r="V119" s="42" t="s">
        <v>141</v>
      </c>
      <c r="W119" s="97">
        <v>1110573672</v>
      </c>
      <c r="X119" s="47" t="s">
        <v>142</v>
      </c>
      <c r="Y119" s="42" t="s">
        <v>1220</v>
      </c>
      <c r="Z119" s="42" t="s">
        <v>142</v>
      </c>
      <c r="AA119" s="47" t="s">
        <v>142</v>
      </c>
      <c r="AB119" s="47" t="s">
        <v>142</v>
      </c>
      <c r="AC119" s="88" t="s">
        <v>1270</v>
      </c>
      <c r="AD119" s="88" t="s">
        <v>1698</v>
      </c>
      <c r="AE119" s="42" t="s">
        <v>178</v>
      </c>
      <c r="AF119" s="42" t="s">
        <v>179</v>
      </c>
      <c r="AG119" s="60">
        <v>1</v>
      </c>
      <c r="AH119" s="50" t="s">
        <v>142</v>
      </c>
      <c r="AI119" s="50" t="s">
        <v>142</v>
      </c>
      <c r="AJ119" s="42" t="s">
        <v>150</v>
      </c>
      <c r="AK119" s="42"/>
      <c r="AL119" s="42"/>
      <c r="AM119" s="42"/>
      <c r="AN119" s="42"/>
      <c r="AO119" s="42"/>
      <c r="AP119" s="42"/>
      <c r="AQ119" s="42" t="s">
        <v>141</v>
      </c>
      <c r="AR119" s="87">
        <v>1010180233</v>
      </c>
      <c r="AS119" s="42"/>
      <c r="AT119" s="89" t="s">
        <v>793</v>
      </c>
      <c r="AU119" s="98">
        <v>293</v>
      </c>
      <c r="AV119" s="42" t="s">
        <v>152</v>
      </c>
      <c r="AW119" s="47">
        <v>0</v>
      </c>
      <c r="AX119" s="42" t="s">
        <v>180</v>
      </c>
      <c r="AY119" s="42"/>
      <c r="AZ119" s="52"/>
      <c r="BA119" s="48"/>
      <c r="BB119" s="49"/>
      <c r="BC119" s="42" t="s">
        <v>1699</v>
      </c>
      <c r="BD119" s="42">
        <v>30</v>
      </c>
      <c r="BE119" s="49">
        <v>45805</v>
      </c>
      <c r="BF119" s="49" t="s">
        <v>1700</v>
      </c>
      <c r="BG119" s="49">
        <v>45825</v>
      </c>
      <c r="BH119" s="42"/>
      <c r="BI119" s="42"/>
      <c r="BJ119" s="50"/>
      <c r="BK119" s="42" t="s">
        <v>1701</v>
      </c>
      <c r="BL119" s="50">
        <v>45868</v>
      </c>
      <c r="BM119" s="99">
        <v>45729</v>
      </c>
      <c r="BN119" s="90">
        <v>45868</v>
      </c>
      <c r="BO119" s="50">
        <v>45869</v>
      </c>
      <c r="BP119" s="51">
        <v>47.781569965870304</v>
      </c>
      <c r="BQ119" s="51">
        <v>47.781569965870304</v>
      </c>
      <c r="BR119" s="51">
        <v>47.781569965870304</v>
      </c>
      <c r="BS119" s="51">
        <v>47.781569965870304</v>
      </c>
      <c r="BT119" s="45" t="s">
        <v>1702</v>
      </c>
      <c r="BU119" s="42" t="s">
        <v>156</v>
      </c>
      <c r="BV119" s="42" t="s">
        <v>157</v>
      </c>
      <c r="BW119" s="42">
        <v>28225</v>
      </c>
      <c r="BX119" s="42">
        <v>27025</v>
      </c>
      <c r="BY119" s="46">
        <v>26800961</v>
      </c>
      <c r="BZ119" s="52">
        <v>45723</v>
      </c>
      <c r="CA119" s="42">
        <v>32325</v>
      </c>
      <c r="CB119" s="46">
        <v>23389930</v>
      </c>
      <c r="CC119" s="52">
        <v>45729</v>
      </c>
      <c r="CD119" s="53">
        <v>0</v>
      </c>
      <c r="CE119" s="53">
        <v>0</v>
      </c>
      <c r="CF119" s="53">
        <v>1461871</v>
      </c>
      <c r="CG119" s="53">
        <v>2436451</v>
      </c>
      <c r="CH119" s="53">
        <v>2436451</v>
      </c>
      <c r="CI119" s="53">
        <v>2436451</v>
      </c>
      <c r="CJ119" s="53">
        <v>2436451</v>
      </c>
      <c r="CK119" s="53">
        <v>2436451</v>
      </c>
      <c r="CL119" s="53">
        <v>2436451</v>
      </c>
      <c r="CM119" s="53">
        <v>2436451</v>
      </c>
      <c r="CN119" s="53">
        <v>2436451</v>
      </c>
      <c r="CO119" s="53">
        <v>2436451</v>
      </c>
      <c r="CP119" s="53">
        <v>23389930</v>
      </c>
      <c r="CQ119" s="53">
        <v>0</v>
      </c>
      <c r="CR119" s="53">
        <v>23389930</v>
      </c>
      <c r="CS119" s="88" t="s">
        <v>1703</v>
      </c>
      <c r="CT119" s="92" t="s">
        <v>1704</v>
      </c>
      <c r="CU119" s="93" t="s">
        <v>160</v>
      </c>
      <c r="CV119" s="99">
        <v>45728</v>
      </c>
      <c r="CW119" s="54">
        <v>2025</v>
      </c>
      <c r="CX119" s="54" t="s">
        <v>161</v>
      </c>
      <c r="CY119" s="55" t="s">
        <v>162</v>
      </c>
      <c r="CZ119" s="50">
        <v>45869</v>
      </c>
      <c r="DA119" s="88" t="s">
        <v>562</v>
      </c>
      <c r="DB119" s="41"/>
      <c r="DC119" s="91" t="s">
        <v>312</v>
      </c>
      <c r="DD119" s="96">
        <v>35286</v>
      </c>
      <c r="DE119" s="88" t="s">
        <v>299</v>
      </c>
      <c r="DF119" s="88" t="s">
        <v>1705</v>
      </c>
      <c r="DG119" s="88" t="s">
        <v>1705</v>
      </c>
      <c r="DH119" s="44">
        <v>0</v>
      </c>
      <c r="DI119" s="44" t="s">
        <v>1706</v>
      </c>
      <c r="DJ119" s="57" t="s">
        <v>1707</v>
      </c>
      <c r="DK119" s="57" t="s">
        <v>361</v>
      </c>
      <c r="DL119" s="94" t="s">
        <v>1708</v>
      </c>
      <c r="DM119" s="94" t="s">
        <v>1709</v>
      </c>
      <c r="DN119" s="58">
        <v>45713</v>
      </c>
      <c r="DO119" s="59"/>
      <c r="DP119" s="59"/>
      <c r="DQ119" s="59"/>
      <c r="DR119" s="59"/>
      <c r="DS119" s="59"/>
      <c r="DT119" s="59"/>
      <c r="DU119" s="59"/>
      <c r="DV119" s="59"/>
      <c r="DW119" s="59"/>
      <c r="DX119" s="59"/>
      <c r="DY119" s="59"/>
      <c r="DZ119" s="59"/>
    </row>
    <row r="120" spans="1:130" x14ac:dyDescent="0.35">
      <c r="A120" s="40">
        <v>119</v>
      </c>
      <c r="B120" s="40" t="s">
        <v>2448</v>
      </c>
      <c r="C120" s="41" t="s">
        <v>1710</v>
      </c>
      <c r="D120" s="42"/>
      <c r="E120" s="42"/>
      <c r="F120" s="43" t="s">
        <v>1711</v>
      </c>
      <c r="G120" s="83">
        <v>45730</v>
      </c>
      <c r="H120" s="42" t="s">
        <v>172</v>
      </c>
      <c r="I120" s="44" t="s">
        <v>1712</v>
      </c>
      <c r="J120" s="98" t="s">
        <v>551</v>
      </c>
      <c r="K120" s="42" t="s">
        <v>135</v>
      </c>
      <c r="L120" s="45" t="s">
        <v>136</v>
      </c>
      <c r="M120" s="42" t="s">
        <v>137</v>
      </c>
      <c r="N120" s="84" t="s">
        <v>1713</v>
      </c>
      <c r="O120" s="42" t="s">
        <v>139</v>
      </c>
      <c r="P120" s="85">
        <v>25639585</v>
      </c>
      <c r="Q120" s="46"/>
      <c r="R120" s="46"/>
      <c r="S120" s="46"/>
      <c r="T120" s="86">
        <v>2680096</v>
      </c>
      <c r="U120" s="42" t="s">
        <v>140</v>
      </c>
      <c r="V120" s="42" t="s">
        <v>141</v>
      </c>
      <c r="W120" s="97">
        <v>16749675</v>
      </c>
      <c r="X120" s="47" t="s">
        <v>142</v>
      </c>
      <c r="Y120" s="42" t="s">
        <v>143</v>
      </c>
      <c r="Z120" s="42" t="s">
        <v>142</v>
      </c>
      <c r="AA120" s="47" t="s">
        <v>142</v>
      </c>
      <c r="AB120" s="47" t="s">
        <v>142</v>
      </c>
      <c r="AC120" s="88" t="s">
        <v>554</v>
      </c>
      <c r="AD120" s="88" t="s">
        <v>1714</v>
      </c>
      <c r="AE120" s="42" t="s">
        <v>178</v>
      </c>
      <c r="AF120" s="42" t="s">
        <v>179</v>
      </c>
      <c r="AG120" s="60">
        <v>1</v>
      </c>
      <c r="AH120" s="50" t="s">
        <v>142</v>
      </c>
      <c r="AI120" s="50" t="s">
        <v>142</v>
      </c>
      <c r="AJ120" s="42" t="s">
        <v>150</v>
      </c>
      <c r="AK120" s="42"/>
      <c r="AL120" s="42"/>
      <c r="AM120" s="42"/>
      <c r="AN120" s="42"/>
      <c r="AO120" s="42"/>
      <c r="AP120" s="42"/>
      <c r="AQ120" s="42" t="s">
        <v>141</v>
      </c>
      <c r="AR120" s="87" t="s">
        <v>556</v>
      </c>
      <c r="AS120" s="42">
        <v>1</v>
      </c>
      <c r="AT120" s="89" t="s">
        <v>557</v>
      </c>
      <c r="AU120" s="98">
        <v>291</v>
      </c>
      <c r="AV120" s="42" t="s">
        <v>152</v>
      </c>
      <c r="AW120" s="47">
        <v>0</v>
      </c>
      <c r="AX120" s="42" t="s">
        <v>180</v>
      </c>
      <c r="AY120" s="42"/>
      <c r="AZ120" s="52"/>
      <c r="BA120" s="48"/>
      <c r="BB120" s="49"/>
      <c r="BC120" s="42"/>
      <c r="BD120" s="42"/>
      <c r="BE120" s="49"/>
      <c r="BF120" s="49"/>
      <c r="BG120" s="49"/>
      <c r="BH120" s="42"/>
      <c r="BI120" s="42"/>
      <c r="BJ120" s="50"/>
      <c r="BK120" s="42"/>
      <c r="BL120" s="50"/>
      <c r="BM120" s="99">
        <v>45730</v>
      </c>
      <c r="BN120" s="90">
        <v>46021</v>
      </c>
      <c r="BO120" s="50"/>
      <c r="BP120" s="51">
        <v>5.8419243986254292</v>
      </c>
      <c r="BQ120" s="51">
        <v>5.8419243986254292</v>
      </c>
      <c r="BR120" s="51">
        <v>5.8419243986254292</v>
      </c>
      <c r="BS120" s="51">
        <v>5.8419243986254292</v>
      </c>
      <c r="BT120" s="45" t="s">
        <v>181</v>
      </c>
      <c r="BU120" s="42" t="s">
        <v>156</v>
      </c>
      <c r="BV120" s="42" t="s">
        <v>157</v>
      </c>
      <c r="BW120" s="42">
        <v>28425</v>
      </c>
      <c r="BX120" s="42">
        <v>27125</v>
      </c>
      <c r="BY120" s="46">
        <v>29481056</v>
      </c>
      <c r="BZ120" s="52">
        <v>45723</v>
      </c>
      <c r="CA120" s="42">
        <v>34225</v>
      </c>
      <c r="CB120" s="46">
        <v>25639585</v>
      </c>
      <c r="CC120" s="52">
        <v>45730</v>
      </c>
      <c r="CD120" s="53">
        <v>0</v>
      </c>
      <c r="CE120" s="53">
        <v>0</v>
      </c>
      <c r="CF120" s="53">
        <v>1518721</v>
      </c>
      <c r="CG120" s="53">
        <v>2680096</v>
      </c>
      <c r="CH120" s="53">
        <v>2680096</v>
      </c>
      <c r="CI120" s="53">
        <v>2680096</v>
      </c>
      <c r="CJ120" s="53">
        <v>2680096</v>
      </c>
      <c r="CK120" s="53">
        <v>2680096</v>
      </c>
      <c r="CL120" s="53">
        <v>2680096</v>
      </c>
      <c r="CM120" s="53">
        <v>2680096</v>
      </c>
      <c r="CN120" s="53">
        <v>2680096</v>
      </c>
      <c r="CO120" s="53">
        <v>2680096</v>
      </c>
      <c r="CP120" s="53">
        <v>25639585</v>
      </c>
      <c r="CQ120" s="53">
        <v>0</v>
      </c>
      <c r="CR120" s="53">
        <v>25639585</v>
      </c>
      <c r="CS120" s="88" t="s">
        <v>1715</v>
      </c>
      <c r="CT120" s="92" t="s">
        <v>1716</v>
      </c>
      <c r="CU120" s="93" t="s">
        <v>160</v>
      </c>
      <c r="CV120" s="99">
        <v>45729</v>
      </c>
      <c r="CW120" s="54">
        <v>2025</v>
      </c>
      <c r="CX120" s="54" t="s">
        <v>184</v>
      </c>
      <c r="CY120" s="55" t="s">
        <v>162</v>
      </c>
      <c r="CZ120" s="50">
        <v>45747</v>
      </c>
      <c r="DA120" s="88" t="s">
        <v>197</v>
      </c>
      <c r="DB120" s="41"/>
      <c r="DC120" s="91" t="s">
        <v>163</v>
      </c>
      <c r="DD120" s="96">
        <v>24753</v>
      </c>
      <c r="DE120" s="88" t="s">
        <v>991</v>
      </c>
      <c r="DF120" s="88" t="s">
        <v>1717</v>
      </c>
      <c r="DG120" s="88" t="s">
        <v>1717</v>
      </c>
      <c r="DH120" s="44">
        <v>0</v>
      </c>
      <c r="DI120" s="44" t="s">
        <v>1718</v>
      </c>
      <c r="DJ120" s="57" t="s">
        <v>1719</v>
      </c>
      <c r="DK120" s="57" t="s">
        <v>361</v>
      </c>
      <c r="DL120" s="94" t="s">
        <v>1720</v>
      </c>
      <c r="DM120" s="94" t="s">
        <v>1721</v>
      </c>
      <c r="DN120" s="58">
        <v>45677</v>
      </c>
      <c r="DO120" s="59"/>
      <c r="DP120" s="59"/>
      <c r="DQ120" s="59"/>
      <c r="DR120" s="59"/>
      <c r="DS120" s="59"/>
      <c r="DT120" s="59"/>
      <c r="DU120" s="59"/>
      <c r="DV120" s="59"/>
      <c r="DW120" s="59"/>
      <c r="DX120" s="59"/>
      <c r="DY120" s="59"/>
      <c r="DZ120" s="59"/>
    </row>
    <row r="121" spans="1:130" x14ac:dyDescent="0.35">
      <c r="A121" s="40">
        <v>120</v>
      </c>
      <c r="B121" s="40" t="s">
        <v>2448</v>
      </c>
      <c r="C121" s="41" t="s">
        <v>1722</v>
      </c>
      <c r="D121" s="42"/>
      <c r="E121" s="42"/>
      <c r="F121" s="43" t="s">
        <v>1723</v>
      </c>
      <c r="G121" s="83">
        <v>45733</v>
      </c>
      <c r="H121" s="42" t="s">
        <v>172</v>
      </c>
      <c r="I121" s="44" t="s">
        <v>1724</v>
      </c>
      <c r="J121" s="98" t="s">
        <v>587</v>
      </c>
      <c r="K121" s="42" t="s">
        <v>135</v>
      </c>
      <c r="L121" s="45" t="s">
        <v>136</v>
      </c>
      <c r="M121" s="42" t="s">
        <v>137</v>
      </c>
      <c r="N121" s="84" t="s">
        <v>1725</v>
      </c>
      <c r="O121" s="42" t="s">
        <v>139</v>
      </c>
      <c r="P121" s="85">
        <v>17383044</v>
      </c>
      <c r="Q121" s="46"/>
      <c r="R121" s="46"/>
      <c r="S121" s="46"/>
      <c r="T121" s="86">
        <v>1836237</v>
      </c>
      <c r="U121" s="42" t="s">
        <v>140</v>
      </c>
      <c r="V121" s="42" t="s">
        <v>141</v>
      </c>
      <c r="W121" s="97">
        <v>15483042</v>
      </c>
      <c r="X121" s="47" t="s">
        <v>142</v>
      </c>
      <c r="Y121" s="42" t="s">
        <v>1134</v>
      </c>
      <c r="Z121" s="42" t="s">
        <v>142</v>
      </c>
      <c r="AA121" s="47" t="s">
        <v>142</v>
      </c>
      <c r="AB121" s="47" t="s">
        <v>142</v>
      </c>
      <c r="AC121" s="88" t="s">
        <v>1159</v>
      </c>
      <c r="AD121" s="88" t="s">
        <v>1726</v>
      </c>
      <c r="AE121" s="42" t="s">
        <v>178</v>
      </c>
      <c r="AF121" s="42" t="s">
        <v>179</v>
      </c>
      <c r="AG121" s="60">
        <v>1</v>
      </c>
      <c r="AH121" s="50" t="s">
        <v>142</v>
      </c>
      <c r="AI121" s="50" t="s">
        <v>142</v>
      </c>
      <c r="AJ121" s="42" t="s">
        <v>150</v>
      </c>
      <c r="AK121" s="42"/>
      <c r="AL121" s="42"/>
      <c r="AM121" s="42"/>
      <c r="AN121" s="42"/>
      <c r="AO121" s="42"/>
      <c r="AP121" s="42"/>
      <c r="AQ121" s="42" t="s">
        <v>141</v>
      </c>
      <c r="AR121" s="87">
        <v>71621569</v>
      </c>
      <c r="AS121" s="42">
        <v>1</v>
      </c>
      <c r="AT121" s="89" t="s">
        <v>591</v>
      </c>
      <c r="AU121" s="98">
        <v>289</v>
      </c>
      <c r="AV121" s="42" t="s">
        <v>152</v>
      </c>
      <c r="AW121" s="47">
        <v>0</v>
      </c>
      <c r="AX121" s="42" t="s">
        <v>180</v>
      </c>
      <c r="AY121" s="42"/>
      <c r="AZ121" s="52"/>
      <c r="BA121" s="48"/>
      <c r="BB121" s="49"/>
      <c r="BC121" s="42"/>
      <c r="BD121" s="42"/>
      <c r="BE121" s="49"/>
      <c r="BF121" s="49"/>
      <c r="BG121" s="49"/>
      <c r="BH121" s="42"/>
      <c r="BI121" s="42"/>
      <c r="BJ121" s="50"/>
      <c r="BK121" s="42"/>
      <c r="BL121" s="50"/>
      <c r="BM121" s="99">
        <v>45733</v>
      </c>
      <c r="BN121" s="90">
        <v>46022</v>
      </c>
      <c r="BO121" s="50"/>
      <c r="BP121" s="51">
        <v>4.844290657439446</v>
      </c>
      <c r="BQ121" s="51">
        <v>4.844290657439446</v>
      </c>
      <c r="BR121" s="51">
        <v>4.844290657439446</v>
      </c>
      <c r="BS121" s="51">
        <v>4.844290657439446</v>
      </c>
      <c r="BT121" s="45" t="s">
        <v>181</v>
      </c>
      <c r="BU121" s="42" t="s">
        <v>156</v>
      </c>
      <c r="BV121" s="42" t="s">
        <v>157</v>
      </c>
      <c r="BW121" s="42">
        <v>26725</v>
      </c>
      <c r="BX121" s="42">
        <v>25325</v>
      </c>
      <c r="BY121" s="46">
        <v>20198607</v>
      </c>
      <c r="BZ121" s="52">
        <v>45719</v>
      </c>
      <c r="CA121" s="42">
        <v>36625</v>
      </c>
      <c r="CB121" s="46">
        <v>17383044</v>
      </c>
      <c r="CC121" s="52">
        <v>45733</v>
      </c>
      <c r="CD121" s="53">
        <v>0</v>
      </c>
      <c r="CE121" s="53">
        <v>0</v>
      </c>
      <c r="CF121" s="53">
        <v>856911</v>
      </c>
      <c r="CG121" s="53">
        <v>1836237</v>
      </c>
      <c r="CH121" s="53">
        <v>1836237</v>
      </c>
      <c r="CI121" s="53">
        <v>1836237</v>
      </c>
      <c r="CJ121" s="53">
        <v>1836237</v>
      </c>
      <c r="CK121" s="53">
        <v>1836237</v>
      </c>
      <c r="CL121" s="53">
        <v>1836237</v>
      </c>
      <c r="CM121" s="53">
        <v>1836237</v>
      </c>
      <c r="CN121" s="53">
        <v>1836237</v>
      </c>
      <c r="CO121" s="53">
        <v>1836237</v>
      </c>
      <c r="CP121" s="53">
        <v>17383044</v>
      </c>
      <c r="CQ121" s="53">
        <v>0</v>
      </c>
      <c r="CR121" s="53">
        <v>17383044</v>
      </c>
      <c r="CS121" s="88" t="s">
        <v>1727</v>
      </c>
      <c r="CT121" s="92" t="s">
        <v>1728</v>
      </c>
      <c r="CU121" s="93" t="s">
        <v>160</v>
      </c>
      <c r="CV121" s="99">
        <v>45731</v>
      </c>
      <c r="CW121" s="54">
        <v>2025</v>
      </c>
      <c r="CX121" s="54" t="s">
        <v>184</v>
      </c>
      <c r="CY121" s="55" t="s">
        <v>162</v>
      </c>
      <c r="CZ121" s="50">
        <v>45747</v>
      </c>
      <c r="DA121" s="88" t="s">
        <v>177</v>
      </c>
      <c r="DB121" s="41"/>
      <c r="DC121" s="91" t="s">
        <v>312</v>
      </c>
      <c r="DD121" s="96">
        <v>21799</v>
      </c>
      <c r="DE121" s="88" t="s">
        <v>1163</v>
      </c>
      <c r="DF121" s="88" t="s">
        <v>1020</v>
      </c>
      <c r="DG121" s="88" t="s">
        <v>1020</v>
      </c>
      <c r="DH121" s="44" t="s">
        <v>1729</v>
      </c>
      <c r="DI121" s="44" t="s">
        <v>1729</v>
      </c>
      <c r="DJ121" s="57" t="s">
        <v>1730</v>
      </c>
      <c r="DK121" s="57" t="s">
        <v>361</v>
      </c>
      <c r="DL121" s="94">
        <v>3127580525</v>
      </c>
      <c r="DM121" s="94" t="s">
        <v>1731</v>
      </c>
      <c r="DN121" s="58">
        <v>45664</v>
      </c>
      <c r="DO121" s="59"/>
      <c r="DP121" s="59"/>
      <c r="DQ121" s="59"/>
      <c r="DR121" s="59"/>
      <c r="DS121" s="59"/>
      <c r="DT121" s="59"/>
      <c r="DU121" s="59"/>
      <c r="DV121" s="59"/>
      <c r="DW121" s="59"/>
      <c r="DX121" s="59"/>
      <c r="DY121" s="59"/>
      <c r="DZ121" s="59"/>
    </row>
    <row r="122" spans="1:130" x14ac:dyDescent="0.35">
      <c r="A122" s="40">
        <v>121</v>
      </c>
      <c r="B122" s="40" t="s">
        <v>2448</v>
      </c>
      <c r="C122" s="41" t="s">
        <v>1732</v>
      </c>
      <c r="D122" s="42"/>
      <c r="E122" s="42"/>
      <c r="F122" s="43" t="s">
        <v>1733</v>
      </c>
      <c r="G122" s="83">
        <v>45733</v>
      </c>
      <c r="H122" s="42" t="s">
        <v>172</v>
      </c>
      <c r="I122" s="44" t="s">
        <v>1734</v>
      </c>
      <c r="J122" s="98" t="s">
        <v>406</v>
      </c>
      <c r="K122" s="42" t="s">
        <v>135</v>
      </c>
      <c r="L122" s="45" t="s">
        <v>136</v>
      </c>
      <c r="M122" s="42" t="s">
        <v>137</v>
      </c>
      <c r="N122" s="84" t="s">
        <v>1735</v>
      </c>
      <c r="O122" s="42" t="s">
        <v>139</v>
      </c>
      <c r="P122" s="85">
        <v>30547513</v>
      </c>
      <c r="Q122" s="46"/>
      <c r="R122" s="46"/>
      <c r="S122" s="46"/>
      <c r="T122" s="86">
        <v>3226850</v>
      </c>
      <c r="U122" s="42" t="s">
        <v>140</v>
      </c>
      <c r="V122" s="42" t="s">
        <v>141</v>
      </c>
      <c r="W122" s="97">
        <v>1110501353</v>
      </c>
      <c r="X122" s="47" t="s">
        <v>142</v>
      </c>
      <c r="Y122" s="42" t="s">
        <v>143</v>
      </c>
      <c r="Z122" s="42" t="s">
        <v>142</v>
      </c>
      <c r="AA122" s="47" t="s">
        <v>142</v>
      </c>
      <c r="AB122" s="47" t="s">
        <v>142</v>
      </c>
      <c r="AC122" s="88" t="s">
        <v>1270</v>
      </c>
      <c r="AD122" s="88" t="s">
        <v>1736</v>
      </c>
      <c r="AE122" s="42" t="s">
        <v>178</v>
      </c>
      <c r="AF122" s="42" t="s">
        <v>179</v>
      </c>
      <c r="AG122" s="60">
        <v>1</v>
      </c>
      <c r="AH122" s="50" t="s">
        <v>142</v>
      </c>
      <c r="AI122" s="50" t="s">
        <v>142</v>
      </c>
      <c r="AJ122" s="42" t="s">
        <v>150</v>
      </c>
      <c r="AK122" s="42"/>
      <c r="AL122" s="42"/>
      <c r="AM122" s="42"/>
      <c r="AN122" s="42"/>
      <c r="AO122" s="42"/>
      <c r="AP122" s="42"/>
      <c r="AQ122" s="42" t="s">
        <v>141</v>
      </c>
      <c r="AR122" s="87">
        <v>1010180233</v>
      </c>
      <c r="AS122" s="42"/>
      <c r="AT122" s="89" t="s">
        <v>793</v>
      </c>
      <c r="AU122" s="98">
        <v>289</v>
      </c>
      <c r="AV122" s="42" t="s">
        <v>152</v>
      </c>
      <c r="AW122" s="47">
        <v>0</v>
      </c>
      <c r="AX122" s="42" t="s">
        <v>180</v>
      </c>
      <c r="AY122" s="42"/>
      <c r="AZ122" s="52"/>
      <c r="BA122" s="48"/>
      <c r="BB122" s="49"/>
      <c r="BC122" s="42"/>
      <c r="BD122" s="42"/>
      <c r="BE122" s="49"/>
      <c r="BF122" s="49"/>
      <c r="BG122" s="49"/>
      <c r="BH122" s="42"/>
      <c r="BI122" s="42"/>
      <c r="BJ122" s="50"/>
      <c r="BK122" s="42"/>
      <c r="BL122" s="50"/>
      <c r="BM122" s="99">
        <v>45733</v>
      </c>
      <c r="BN122" s="90">
        <v>46022</v>
      </c>
      <c r="BO122" s="50"/>
      <c r="BP122" s="51">
        <v>4.844290657439446</v>
      </c>
      <c r="BQ122" s="51">
        <v>4.844290657439446</v>
      </c>
      <c r="BR122" s="51">
        <v>4.844290657439446</v>
      </c>
      <c r="BS122" s="51">
        <v>4.844290657439446</v>
      </c>
      <c r="BT122" s="45" t="s">
        <v>181</v>
      </c>
      <c r="BU122" s="42" t="s">
        <v>156</v>
      </c>
      <c r="BV122" s="42" t="s">
        <v>157</v>
      </c>
      <c r="BW122" s="42">
        <v>28325</v>
      </c>
      <c r="BX122" s="42">
        <v>26825</v>
      </c>
      <c r="BY122" s="46">
        <v>35495350</v>
      </c>
      <c r="BZ122" s="52">
        <v>45723</v>
      </c>
      <c r="CA122" s="42">
        <v>36725</v>
      </c>
      <c r="CB122" s="46">
        <v>30547513</v>
      </c>
      <c r="CC122" s="52">
        <v>45733</v>
      </c>
      <c r="CD122" s="53">
        <v>0</v>
      </c>
      <c r="CE122" s="53">
        <v>0</v>
      </c>
      <c r="CF122" s="53">
        <v>1505863</v>
      </c>
      <c r="CG122" s="53">
        <v>3226850</v>
      </c>
      <c r="CH122" s="53">
        <v>3226850</v>
      </c>
      <c r="CI122" s="53">
        <v>3226850</v>
      </c>
      <c r="CJ122" s="53">
        <v>3226850</v>
      </c>
      <c r="CK122" s="53">
        <v>3226850</v>
      </c>
      <c r="CL122" s="53">
        <v>3226850</v>
      </c>
      <c r="CM122" s="53">
        <v>3226850</v>
      </c>
      <c r="CN122" s="53">
        <v>3226850</v>
      </c>
      <c r="CO122" s="53">
        <v>3226850</v>
      </c>
      <c r="CP122" s="53">
        <v>30547513</v>
      </c>
      <c r="CQ122" s="53">
        <v>0</v>
      </c>
      <c r="CR122" s="53">
        <v>30547513</v>
      </c>
      <c r="CS122" s="88" t="s">
        <v>1737</v>
      </c>
      <c r="CT122" s="92" t="s">
        <v>1738</v>
      </c>
      <c r="CU122" s="93" t="s">
        <v>160</v>
      </c>
      <c r="CV122" s="99">
        <v>45731</v>
      </c>
      <c r="CW122" s="54">
        <v>2025</v>
      </c>
      <c r="CX122" s="54" t="s">
        <v>184</v>
      </c>
      <c r="CY122" s="55" t="s">
        <v>162</v>
      </c>
      <c r="CZ122" s="50">
        <v>45747</v>
      </c>
      <c r="DA122" s="88" t="s">
        <v>177</v>
      </c>
      <c r="DB122" s="41"/>
      <c r="DC122" s="91" t="s">
        <v>312</v>
      </c>
      <c r="DD122" s="96">
        <v>33109</v>
      </c>
      <c r="DE122" s="88" t="s">
        <v>1739</v>
      </c>
      <c r="DF122" s="88" t="s">
        <v>1740</v>
      </c>
      <c r="DG122" s="88" t="s">
        <v>1740</v>
      </c>
      <c r="DH122" s="44">
        <v>0</v>
      </c>
      <c r="DI122" s="44" t="s">
        <v>1741</v>
      </c>
      <c r="DJ122" s="57" t="s">
        <v>1742</v>
      </c>
      <c r="DK122" s="57" t="s">
        <v>361</v>
      </c>
      <c r="DL122" s="94" t="s">
        <v>1743</v>
      </c>
      <c r="DM122" s="94" t="s">
        <v>1744</v>
      </c>
      <c r="DN122" s="58">
        <v>45717</v>
      </c>
      <c r="DO122" s="59"/>
      <c r="DP122" s="59"/>
      <c r="DQ122" s="59"/>
      <c r="DR122" s="59"/>
      <c r="DS122" s="59"/>
      <c r="DT122" s="59"/>
      <c r="DU122" s="59"/>
      <c r="DV122" s="59"/>
      <c r="DW122" s="59"/>
      <c r="DX122" s="59"/>
      <c r="DY122" s="59"/>
      <c r="DZ122" s="59"/>
    </row>
    <row r="123" spans="1:130" x14ac:dyDescent="0.35">
      <c r="A123" s="40">
        <v>122</v>
      </c>
      <c r="B123" s="40" t="s">
        <v>2448</v>
      </c>
      <c r="C123" s="41" t="s">
        <v>1745</v>
      </c>
      <c r="D123" s="42"/>
      <c r="E123" s="42"/>
      <c r="F123" s="43" t="s">
        <v>1746</v>
      </c>
      <c r="G123" s="83">
        <v>45741</v>
      </c>
      <c r="H123" s="42" t="s">
        <v>172</v>
      </c>
      <c r="I123" s="44" t="s">
        <v>1747</v>
      </c>
      <c r="J123" s="98" t="s">
        <v>406</v>
      </c>
      <c r="K123" s="42" t="s">
        <v>135</v>
      </c>
      <c r="L123" s="45" t="s">
        <v>136</v>
      </c>
      <c r="M123" s="42" t="s">
        <v>137</v>
      </c>
      <c r="N123" s="84" t="s">
        <v>1748</v>
      </c>
      <c r="O123" s="42" t="s">
        <v>139</v>
      </c>
      <c r="P123" s="85">
        <v>-19173987</v>
      </c>
      <c r="Q123" s="46"/>
      <c r="R123" s="46"/>
      <c r="S123" s="46"/>
      <c r="T123" s="86">
        <v>2084129</v>
      </c>
      <c r="U123" s="42" t="s">
        <v>140</v>
      </c>
      <c r="V123" s="42" t="s">
        <v>141</v>
      </c>
      <c r="W123" s="97">
        <v>9977652</v>
      </c>
      <c r="X123" s="47" t="s">
        <v>142</v>
      </c>
      <c r="Y123" s="42" t="s">
        <v>1220</v>
      </c>
      <c r="Z123" s="42" t="s">
        <v>142</v>
      </c>
      <c r="AA123" s="47" t="s">
        <v>142</v>
      </c>
      <c r="AB123" s="47" t="s">
        <v>142</v>
      </c>
      <c r="AC123" s="88" t="s">
        <v>1749</v>
      </c>
      <c r="AD123" s="88" t="s">
        <v>1750</v>
      </c>
      <c r="AE123" s="42" t="s">
        <v>178</v>
      </c>
      <c r="AF123" s="42" t="s">
        <v>179</v>
      </c>
      <c r="AG123" s="60">
        <v>1</v>
      </c>
      <c r="AH123" s="50" t="s">
        <v>142</v>
      </c>
      <c r="AI123" s="50" t="s">
        <v>142</v>
      </c>
      <c r="AJ123" s="42" t="s">
        <v>150</v>
      </c>
      <c r="AK123" s="42"/>
      <c r="AL123" s="42"/>
      <c r="AM123" s="42"/>
      <c r="AN123" s="42"/>
      <c r="AO123" s="42"/>
      <c r="AP123" s="42"/>
      <c r="AQ123" s="42" t="s">
        <v>141</v>
      </c>
      <c r="AR123" s="87">
        <v>1010180234</v>
      </c>
      <c r="AS123" s="42"/>
      <c r="AT123" s="89" t="s">
        <v>793</v>
      </c>
      <c r="AU123" s="98">
        <v>281</v>
      </c>
      <c r="AV123" s="42" t="s">
        <v>152</v>
      </c>
      <c r="AW123" s="47">
        <v>0</v>
      </c>
      <c r="AX123" s="42" t="s">
        <v>180</v>
      </c>
      <c r="AY123" s="42"/>
      <c r="AZ123" s="52"/>
      <c r="BA123" s="48"/>
      <c r="BB123" s="49"/>
      <c r="BC123" s="42"/>
      <c r="BD123" s="42"/>
      <c r="BE123" s="49"/>
      <c r="BF123" s="49"/>
      <c r="BG123" s="49"/>
      <c r="BH123" s="42"/>
      <c r="BI123" s="42"/>
      <c r="BJ123" s="50"/>
      <c r="BK123" s="42"/>
      <c r="BL123" s="50"/>
      <c r="BM123" s="99">
        <v>45741</v>
      </c>
      <c r="BN123" s="90">
        <v>46022</v>
      </c>
      <c r="BO123" s="50"/>
      <c r="BP123" s="51">
        <v>2.1352313167259784</v>
      </c>
      <c r="BQ123" s="51">
        <v>2.1352313167259784</v>
      </c>
      <c r="BR123" s="51">
        <v>2.1352313167259784</v>
      </c>
      <c r="BS123" s="51">
        <v>2.1352313167259784</v>
      </c>
      <c r="BT123" s="45" t="s">
        <v>181</v>
      </c>
      <c r="BU123" s="42" t="s">
        <v>156</v>
      </c>
      <c r="BV123" s="42" t="s">
        <v>157</v>
      </c>
      <c r="BW123" s="42">
        <v>31825</v>
      </c>
      <c r="BX123" s="42">
        <v>28725</v>
      </c>
      <c r="BY123" s="46">
        <v>22925419</v>
      </c>
      <c r="BZ123" s="52">
        <v>45736</v>
      </c>
      <c r="CA123" s="42">
        <v>39325</v>
      </c>
      <c r="CB123" s="46">
        <v>19173987</v>
      </c>
      <c r="CC123" s="52">
        <v>45741</v>
      </c>
      <c r="CD123" s="53">
        <v>0</v>
      </c>
      <c r="CE123" s="53">
        <v>0</v>
      </c>
      <c r="CF123" s="53">
        <v>416826</v>
      </c>
      <c r="CG123" s="53">
        <v>2084129</v>
      </c>
      <c r="CH123" s="53">
        <v>2084129</v>
      </c>
      <c r="CI123" s="53">
        <v>2084129</v>
      </c>
      <c r="CJ123" s="53">
        <v>2084129</v>
      </c>
      <c r="CK123" s="53">
        <v>2084129</v>
      </c>
      <c r="CL123" s="53">
        <v>2084129</v>
      </c>
      <c r="CM123" s="53">
        <v>2084129</v>
      </c>
      <c r="CN123" s="53">
        <v>2084129</v>
      </c>
      <c r="CO123" s="53">
        <v>2084129</v>
      </c>
      <c r="CP123" s="53">
        <v>19173987</v>
      </c>
      <c r="CQ123" s="53">
        <v>0</v>
      </c>
      <c r="CR123" s="53">
        <v>-19173987</v>
      </c>
      <c r="CS123" s="88" t="s">
        <v>1751</v>
      </c>
      <c r="CT123" s="92" t="s">
        <v>1752</v>
      </c>
      <c r="CU123" s="93" t="s">
        <v>160</v>
      </c>
      <c r="CV123" s="99">
        <v>45737</v>
      </c>
      <c r="CW123" s="54">
        <v>2025</v>
      </c>
      <c r="CX123" s="54" t="s">
        <v>184</v>
      </c>
      <c r="CY123" s="55" t="s">
        <v>162</v>
      </c>
      <c r="CZ123" s="50">
        <v>45747</v>
      </c>
      <c r="DA123" s="88" t="s">
        <v>562</v>
      </c>
      <c r="DB123" s="41"/>
      <c r="DC123" s="91" t="s">
        <v>312</v>
      </c>
      <c r="DD123" s="96">
        <v>31318</v>
      </c>
      <c r="DE123" s="88" t="s">
        <v>1753</v>
      </c>
      <c r="DF123" s="88" t="s">
        <v>1754</v>
      </c>
      <c r="DG123" s="88" t="s">
        <v>1754</v>
      </c>
      <c r="DH123" s="44">
        <v>0</v>
      </c>
      <c r="DI123" s="44" t="s">
        <v>1755</v>
      </c>
      <c r="DJ123" s="57" t="s">
        <v>1756</v>
      </c>
      <c r="DK123" s="57" t="s">
        <v>361</v>
      </c>
      <c r="DL123" s="94" t="s">
        <v>1757</v>
      </c>
      <c r="DM123" s="94" t="s">
        <v>1758</v>
      </c>
      <c r="DN123" s="58">
        <v>45723</v>
      </c>
      <c r="DO123" s="59"/>
      <c r="DP123" s="59"/>
      <c r="DQ123" s="59"/>
      <c r="DR123" s="59"/>
      <c r="DS123" s="59"/>
      <c r="DT123" s="59"/>
      <c r="DU123" s="59"/>
      <c r="DV123" s="59"/>
      <c r="DW123" s="59"/>
      <c r="DX123" s="59"/>
      <c r="DY123" s="59"/>
      <c r="DZ123" s="59"/>
    </row>
    <row r="124" spans="1:130" x14ac:dyDescent="0.35">
      <c r="A124" s="40">
        <v>123</v>
      </c>
      <c r="B124" s="40" t="s">
        <v>2448</v>
      </c>
      <c r="C124" s="41" t="s">
        <v>1759</v>
      </c>
      <c r="D124" s="42"/>
      <c r="E124" s="42"/>
      <c r="F124" s="43" t="s">
        <v>1760</v>
      </c>
      <c r="G124" s="83">
        <v>45741</v>
      </c>
      <c r="H124" s="42" t="s">
        <v>172</v>
      </c>
      <c r="I124" s="44" t="s">
        <v>1761</v>
      </c>
      <c r="J124" s="98" t="s">
        <v>406</v>
      </c>
      <c r="K124" s="42" t="s">
        <v>135</v>
      </c>
      <c r="L124" s="45" t="s">
        <v>136</v>
      </c>
      <c r="M124" s="42" t="s">
        <v>137</v>
      </c>
      <c r="N124" s="84" t="s">
        <v>1762</v>
      </c>
      <c r="O124" s="42" t="s">
        <v>139</v>
      </c>
      <c r="P124" s="85">
        <v>21762480</v>
      </c>
      <c r="Q124" s="46"/>
      <c r="R124" s="46"/>
      <c r="S124" s="46"/>
      <c r="T124" s="86">
        <v>2365487</v>
      </c>
      <c r="U124" s="42" t="s">
        <v>140</v>
      </c>
      <c r="V124" s="42" t="s">
        <v>141</v>
      </c>
      <c r="W124" s="97">
        <v>1109417124</v>
      </c>
      <c r="X124" s="47" t="s">
        <v>142</v>
      </c>
      <c r="Y124" s="42" t="s">
        <v>1052</v>
      </c>
      <c r="Z124" s="42" t="s">
        <v>142</v>
      </c>
      <c r="AA124" s="47" t="s">
        <v>142</v>
      </c>
      <c r="AB124" s="47" t="s">
        <v>142</v>
      </c>
      <c r="AC124" s="88" t="s">
        <v>1076</v>
      </c>
      <c r="AD124" s="88" t="s">
        <v>1763</v>
      </c>
      <c r="AE124" s="42" t="s">
        <v>178</v>
      </c>
      <c r="AF124" s="42" t="s">
        <v>179</v>
      </c>
      <c r="AG124" s="60">
        <v>1</v>
      </c>
      <c r="AH124" s="50" t="s">
        <v>142</v>
      </c>
      <c r="AI124" s="50" t="s">
        <v>142</v>
      </c>
      <c r="AJ124" s="42" t="s">
        <v>150</v>
      </c>
      <c r="AK124" s="42"/>
      <c r="AL124" s="42"/>
      <c r="AM124" s="42"/>
      <c r="AN124" s="42"/>
      <c r="AO124" s="42"/>
      <c r="AP124" s="42"/>
      <c r="AQ124" s="42" t="s">
        <v>141</v>
      </c>
      <c r="AR124" s="87">
        <v>1010180235</v>
      </c>
      <c r="AS124" s="42"/>
      <c r="AT124" s="89" t="s">
        <v>793</v>
      </c>
      <c r="AU124" s="98">
        <v>281</v>
      </c>
      <c r="AV124" s="42" t="s">
        <v>152</v>
      </c>
      <c r="AW124" s="47">
        <v>0</v>
      </c>
      <c r="AX124" s="42" t="s">
        <v>180</v>
      </c>
      <c r="AY124" s="42"/>
      <c r="AZ124" s="52"/>
      <c r="BA124" s="48"/>
      <c r="BB124" s="49"/>
      <c r="BC124" s="42"/>
      <c r="BD124" s="42"/>
      <c r="BE124" s="49"/>
      <c r="BF124" s="49"/>
      <c r="BG124" s="49"/>
      <c r="BH124" s="42"/>
      <c r="BI124" s="42"/>
      <c r="BJ124" s="50"/>
      <c r="BK124" s="42"/>
      <c r="BL124" s="50"/>
      <c r="BM124" s="99">
        <v>45741</v>
      </c>
      <c r="BN124" s="90">
        <v>46022</v>
      </c>
      <c r="BO124" s="50"/>
      <c r="BP124" s="51">
        <v>2.1352313167259784</v>
      </c>
      <c r="BQ124" s="51">
        <v>2.1352313167259784</v>
      </c>
      <c r="BR124" s="51">
        <v>2.1352313167259784</v>
      </c>
      <c r="BS124" s="51">
        <v>2.1352313167259784</v>
      </c>
      <c r="BT124" s="45" t="s">
        <v>181</v>
      </c>
      <c r="BU124" s="42" t="s">
        <v>156</v>
      </c>
      <c r="BV124" s="42" t="s">
        <v>157</v>
      </c>
      <c r="BW124" s="42">
        <v>31925</v>
      </c>
      <c r="BX124" s="42">
        <v>28625</v>
      </c>
      <c r="BY124" s="46">
        <v>26020357</v>
      </c>
      <c r="BZ124" s="52">
        <v>45736</v>
      </c>
      <c r="CA124" s="42">
        <v>39225</v>
      </c>
      <c r="CB124" s="46">
        <v>21762480</v>
      </c>
      <c r="CC124" s="52">
        <v>45741</v>
      </c>
      <c r="CD124" s="53">
        <v>0</v>
      </c>
      <c r="CE124" s="53">
        <v>0</v>
      </c>
      <c r="CF124" s="53">
        <v>473097</v>
      </c>
      <c r="CG124" s="53">
        <v>2365487</v>
      </c>
      <c r="CH124" s="53">
        <v>2365487</v>
      </c>
      <c r="CI124" s="53">
        <v>2365487</v>
      </c>
      <c r="CJ124" s="53">
        <v>2365487</v>
      </c>
      <c r="CK124" s="53">
        <v>2365487</v>
      </c>
      <c r="CL124" s="53">
        <v>2365487</v>
      </c>
      <c r="CM124" s="53">
        <v>2365487</v>
      </c>
      <c r="CN124" s="53">
        <v>2365487</v>
      </c>
      <c r="CO124" s="53">
        <v>2365487</v>
      </c>
      <c r="CP124" s="53">
        <v>21762480</v>
      </c>
      <c r="CQ124" s="53">
        <v>0</v>
      </c>
      <c r="CR124" s="53">
        <v>21762480</v>
      </c>
      <c r="CS124" s="88" t="s">
        <v>1764</v>
      </c>
      <c r="CT124" s="92" t="s">
        <v>1765</v>
      </c>
      <c r="CU124" s="93" t="s">
        <v>160</v>
      </c>
      <c r="CV124" s="99">
        <v>45740</v>
      </c>
      <c r="CW124" s="54">
        <v>2025</v>
      </c>
      <c r="CX124" s="54" t="s">
        <v>184</v>
      </c>
      <c r="CY124" s="55" t="s">
        <v>162</v>
      </c>
      <c r="CZ124" s="50">
        <v>45747</v>
      </c>
      <c r="DA124" s="88" t="s">
        <v>197</v>
      </c>
      <c r="DB124" s="41"/>
      <c r="DC124" s="91" t="s">
        <v>312</v>
      </c>
      <c r="DD124" s="96">
        <v>33526</v>
      </c>
      <c r="DE124" s="88" t="s">
        <v>1080</v>
      </c>
      <c r="DF124" s="88" t="s">
        <v>1705</v>
      </c>
      <c r="DG124" s="88" t="s">
        <v>1705</v>
      </c>
      <c r="DH124" s="44">
        <v>0</v>
      </c>
      <c r="DI124" s="44" t="s">
        <v>1766</v>
      </c>
      <c r="DJ124" s="57" t="s">
        <v>1767</v>
      </c>
      <c r="DK124" s="57" t="s">
        <v>361</v>
      </c>
      <c r="DL124" s="94" t="s">
        <v>1768</v>
      </c>
      <c r="DM124" s="94" t="s">
        <v>1769</v>
      </c>
      <c r="DN124" s="58">
        <v>45728</v>
      </c>
      <c r="DO124" s="59"/>
      <c r="DP124" s="59"/>
      <c r="DQ124" s="59"/>
      <c r="DR124" s="59"/>
      <c r="DS124" s="59"/>
      <c r="DT124" s="59"/>
      <c r="DU124" s="59"/>
      <c r="DV124" s="59"/>
      <c r="DW124" s="59"/>
      <c r="DX124" s="59"/>
      <c r="DY124" s="59"/>
      <c r="DZ124" s="59"/>
    </row>
    <row r="125" spans="1:130" x14ac:dyDescent="0.35">
      <c r="A125" s="40">
        <v>124</v>
      </c>
      <c r="B125" s="40" t="s">
        <v>2448</v>
      </c>
      <c r="C125" s="41" t="s">
        <v>1770</v>
      </c>
      <c r="D125" s="42"/>
      <c r="E125" s="42"/>
      <c r="F125" s="43" t="s">
        <v>1771</v>
      </c>
      <c r="G125" s="83">
        <v>45743</v>
      </c>
      <c r="H125" s="42" t="s">
        <v>172</v>
      </c>
      <c r="I125" s="44" t="s">
        <v>1772</v>
      </c>
      <c r="J125" s="98" t="s">
        <v>406</v>
      </c>
      <c r="K125" s="42" t="s">
        <v>135</v>
      </c>
      <c r="L125" s="45" t="s">
        <v>136</v>
      </c>
      <c r="M125" s="42" t="s">
        <v>137</v>
      </c>
      <c r="N125" s="84" t="s">
        <v>1773</v>
      </c>
      <c r="O125" s="42" t="s">
        <v>139</v>
      </c>
      <c r="P125" s="85">
        <v>21604781</v>
      </c>
      <c r="Q125" s="46"/>
      <c r="R125" s="46"/>
      <c r="S125" s="46"/>
      <c r="T125" s="86">
        <v>2365487</v>
      </c>
      <c r="U125" s="42" t="s">
        <v>140</v>
      </c>
      <c r="V125" s="42" t="s">
        <v>141</v>
      </c>
      <c r="W125" s="97">
        <v>1098312370</v>
      </c>
      <c r="X125" s="47" t="s">
        <v>142</v>
      </c>
      <c r="Y125" s="42" t="s">
        <v>1204</v>
      </c>
      <c r="Z125" s="42" t="s">
        <v>142</v>
      </c>
      <c r="AA125" s="47" t="s">
        <v>142</v>
      </c>
      <c r="AB125" s="47" t="s">
        <v>142</v>
      </c>
      <c r="AC125" s="88" t="s">
        <v>1774</v>
      </c>
      <c r="AD125" s="88" t="s">
        <v>1775</v>
      </c>
      <c r="AE125" s="42" t="s">
        <v>178</v>
      </c>
      <c r="AF125" s="42" t="s">
        <v>179</v>
      </c>
      <c r="AG125" s="60">
        <v>1</v>
      </c>
      <c r="AH125" s="50" t="s">
        <v>142</v>
      </c>
      <c r="AI125" s="50" t="s">
        <v>142</v>
      </c>
      <c r="AJ125" s="42" t="s">
        <v>150</v>
      </c>
      <c r="AK125" s="42"/>
      <c r="AL125" s="42"/>
      <c r="AM125" s="42"/>
      <c r="AN125" s="42"/>
      <c r="AO125" s="42"/>
      <c r="AP125" s="42"/>
      <c r="AQ125" s="42" t="s">
        <v>141</v>
      </c>
      <c r="AR125" s="87">
        <v>1010180235</v>
      </c>
      <c r="AS125" s="42"/>
      <c r="AT125" s="89" t="s">
        <v>793</v>
      </c>
      <c r="AU125" s="98">
        <v>279</v>
      </c>
      <c r="AV125" s="42" t="s">
        <v>152</v>
      </c>
      <c r="AW125" s="47">
        <v>0</v>
      </c>
      <c r="AX125" s="42" t="s">
        <v>180</v>
      </c>
      <c r="AY125" s="42"/>
      <c r="AZ125" s="52"/>
      <c r="BA125" s="48"/>
      <c r="BB125" s="49"/>
      <c r="BC125" s="42"/>
      <c r="BD125" s="42"/>
      <c r="BE125" s="49"/>
      <c r="BF125" s="49"/>
      <c r="BG125" s="49"/>
      <c r="BH125" s="42"/>
      <c r="BI125" s="42"/>
      <c r="BJ125" s="50"/>
      <c r="BK125" s="42"/>
      <c r="BL125" s="50"/>
      <c r="BM125" s="99">
        <v>45743</v>
      </c>
      <c r="BN125" s="90">
        <v>46022</v>
      </c>
      <c r="BO125" s="50"/>
      <c r="BP125" s="51">
        <v>1.4336917562724014</v>
      </c>
      <c r="BQ125" s="51">
        <v>1.4336917562724014</v>
      </c>
      <c r="BR125" s="51">
        <v>1.4336917562724014</v>
      </c>
      <c r="BS125" s="51">
        <v>1.4336917562724014</v>
      </c>
      <c r="BT125" s="45" t="s">
        <v>181</v>
      </c>
      <c r="BU125" s="42" t="s">
        <v>156</v>
      </c>
      <c r="BV125" s="42" t="s">
        <v>157</v>
      </c>
      <c r="BW125" s="42">
        <v>32025</v>
      </c>
      <c r="BX125" s="42">
        <v>28525</v>
      </c>
      <c r="BY125" s="46">
        <v>26020357</v>
      </c>
      <c r="BZ125" s="52">
        <v>45736</v>
      </c>
      <c r="CA125" s="42">
        <v>41825</v>
      </c>
      <c r="CB125" s="46">
        <v>21604781</v>
      </c>
      <c r="CC125" s="52">
        <v>45743</v>
      </c>
      <c r="CD125" s="53">
        <v>0</v>
      </c>
      <c r="CE125" s="53">
        <v>0</v>
      </c>
      <c r="CF125" s="53">
        <v>315398</v>
      </c>
      <c r="CG125" s="53">
        <v>2365487</v>
      </c>
      <c r="CH125" s="53">
        <v>2365487</v>
      </c>
      <c r="CI125" s="53">
        <v>2365487</v>
      </c>
      <c r="CJ125" s="53">
        <v>2365487</v>
      </c>
      <c r="CK125" s="53">
        <v>2365487</v>
      </c>
      <c r="CL125" s="53">
        <v>2365487</v>
      </c>
      <c r="CM125" s="53">
        <v>2365487</v>
      </c>
      <c r="CN125" s="53">
        <v>2365487</v>
      </c>
      <c r="CO125" s="53">
        <v>2365487</v>
      </c>
      <c r="CP125" s="53">
        <v>21604781</v>
      </c>
      <c r="CQ125" s="53">
        <v>0</v>
      </c>
      <c r="CR125" s="53">
        <v>21604781</v>
      </c>
      <c r="CS125" s="88" t="s">
        <v>1776</v>
      </c>
      <c r="CT125" s="92" t="s">
        <v>1777</v>
      </c>
      <c r="CU125" s="93" t="s">
        <v>160</v>
      </c>
      <c r="CV125" s="99">
        <v>45742</v>
      </c>
      <c r="CW125" s="54">
        <v>2025</v>
      </c>
      <c r="CX125" s="54" t="s">
        <v>184</v>
      </c>
      <c r="CY125" s="55" t="s">
        <v>162</v>
      </c>
      <c r="CZ125" s="50">
        <v>45747</v>
      </c>
      <c r="DA125" s="88" t="s">
        <v>177</v>
      </c>
      <c r="DB125" s="41"/>
      <c r="DC125" s="91" t="s">
        <v>312</v>
      </c>
      <c r="DD125" s="96">
        <v>35582</v>
      </c>
      <c r="DE125" s="88" t="s">
        <v>1495</v>
      </c>
      <c r="DF125" s="88" t="s">
        <v>1705</v>
      </c>
      <c r="DG125" s="88" t="s">
        <v>1705</v>
      </c>
      <c r="DH125" s="44">
        <v>0</v>
      </c>
      <c r="DI125" s="44" t="s">
        <v>1778</v>
      </c>
      <c r="DJ125" s="57" t="s">
        <v>1779</v>
      </c>
      <c r="DK125" s="57" t="s">
        <v>361</v>
      </c>
      <c r="DL125" s="94" t="s">
        <v>1780</v>
      </c>
      <c r="DM125" s="94" t="s">
        <v>1781</v>
      </c>
      <c r="DN125" s="58">
        <v>45384</v>
      </c>
      <c r="DO125" s="59"/>
      <c r="DP125" s="59"/>
      <c r="DQ125" s="59"/>
      <c r="DR125" s="59"/>
      <c r="DS125" s="59"/>
      <c r="DT125" s="59"/>
      <c r="DU125" s="59"/>
      <c r="DV125" s="59"/>
      <c r="DW125" s="59"/>
      <c r="DX125" s="59"/>
      <c r="DY125" s="59"/>
      <c r="DZ125" s="59"/>
    </row>
    <row r="126" spans="1:130" x14ac:dyDescent="0.35">
      <c r="A126" s="40">
        <v>125</v>
      </c>
      <c r="B126" s="40" t="s">
        <v>2448</v>
      </c>
      <c r="C126" s="41" t="s">
        <v>1782</v>
      </c>
      <c r="D126" s="42"/>
      <c r="E126" s="42"/>
      <c r="F126" s="43" t="s">
        <v>1783</v>
      </c>
      <c r="G126" s="83">
        <v>45744</v>
      </c>
      <c r="H126" s="42" t="s">
        <v>172</v>
      </c>
      <c r="I126" s="44" t="s">
        <v>1784</v>
      </c>
      <c r="J126" s="98" t="s">
        <v>406</v>
      </c>
      <c r="K126" s="42" t="s">
        <v>135</v>
      </c>
      <c r="L126" s="45" t="s">
        <v>136</v>
      </c>
      <c r="M126" s="42" t="s">
        <v>137</v>
      </c>
      <c r="N126" s="84" t="s">
        <v>1785</v>
      </c>
      <c r="O126" s="42" t="s">
        <v>139</v>
      </c>
      <c r="P126" s="85">
        <v>18965574</v>
      </c>
      <c r="Q126" s="46"/>
      <c r="R126" s="46"/>
      <c r="S126" s="46"/>
      <c r="T126" s="86">
        <v>2084129</v>
      </c>
      <c r="U126" s="42" t="s">
        <v>140</v>
      </c>
      <c r="V126" s="42" t="s">
        <v>141</v>
      </c>
      <c r="W126" s="97">
        <v>1088019590</v>
      </c>
      <c r="X126" s="47" t="s">
        <v>142</v>
      </c>
      <c r="Y126" s="42" t="s">
        <v>1317</v>
      </c>
      <c r="Z126" s="42" t="s">
        <v>142</v>
      </c>
      <c r="AA126" s="47" t="s">
        <v>142</v>
      </c>
      <c r="AB126" s="47" t="s">
        <v>142</v>
      </c>
      <c r="AC126" s="88" t="s">
        <v>574</v>
      </c>
      <c r="AD126" s="88" t="s">
        <v>1786</v>
      </c>
      <c r="AE126" s="42" t="s">
        <v>178</v>
      </c>
      <c r="AF126" s="42" t="s">
        <v>179</v>
      </c>
      <c r="AG126" s="60">
        <v>1</v>
      </c>
      <c r="AH126" s="50" t="s">
        <v>142</v>
      </c>
      <c r="AI126" s="50" t="s">
        <v>142</v>
      </c>
      <c r="AJ126" s="42" t="s">
        <v>150</v>
      </c>
      <c r="AK126" s="42"/>
      <c r="AL126" s="42"/>
      <c r="AM126" s="42"/>
      <c r="AN126" s="42"/>
      <c r="AO126" s="42"/>
      <c r="AP126" s="42"/>
      <c r="AQ126" s="42" t="s">
        <v>141</v>
      </c>
      <c r="AR126" s="87">
        <v>1010180235</v>
      </c>
      <c r="AS126" s="42"/>
      <c r="AT126" s="89" t="s">
        <v>793</v>
      </c>
      <c r="AU126" s="98">
        <v>278</v>
      </c>
      <c r="AV126" s="42" t="s">
        <v>152</v>
      </c>
      <c r="AW126" s="47">
        <v>0</v>
      </c>
      <c r="AX126" s="42" t="s">
        <v>180</v>
      </c>
      <c r="AY126" s="42"/>
      <c r="AZ126" s="52"/>
      <c r="BA126" s="48"/>
      <c r="BB126" s="49"/>
      <c r="BC126" s="42"/>
      <c r="BD126" s="42"/>
      <c r="BE126" s="49"/>
      <c r="BF126" s="49"/>
      <c r="BG126" s="49"/>
      <c r="BH126" s="42"/>
      <c r="BI126" s="42"/>
      <c r="BJ126" s="50"/>
      <c r="BK126" s="42"/>
      <c r="BL126" s="50"/>
      <c r="BM126" s="99">
        <v>45744</v>
      </c>
      <c r="BN126" s="90">
        <v>46022</v>
      </c>
      <c r="BO126" s="50"/>
      <c r="BP126" s="51">
        <v>1.079136690647482</v>
      </c>
      <c r="BQ126" s="51">
        <v>1.079136690647482</v>
      </c>
      <c r="BR126" s="51">
        <v>1.079136690647482</v>
      </c>
      <c r="BS126" s="51">
        <v>1.079136690647482</v>
      </c>
      <c r="BT126" s="45" t="s">
        <v>181</v>
      </c>
      <c r="BU126" s="42" t="s">
        <v>156</v>
      </c>
      <c r="BV126" s="42" t="s">
        <v>157</v>
      </c>
      <c r="BW126" s="42">
        <v>34525</v>
      </c>
      <c r="BX126" s="42">
        <v>29325</v>
      </c>
      <c r="BY126" s="46">
        <v>22925419</v>
      </c>
      <c r="BZ126" s="52">
        <v>45743</v>
      </c>
      <c r="CA126" s="42">
        <v>42025</v>
      </c>
      <c r="CB126" s="46">
        <v>18965574</v>
      </c>
      <c r="CC126" s="52">
        <v>45744</v>
      </c>
      <c r="CD126" s="53">
        <v>0</v>
      </c>
      <c r="CE126" s="53">
        <v>0</v>
      </c>
      <c r="CF126" s="53">
        <v>208413</v>
      </c>
      <c r="CG126" s="53">
        <v>2084129</v>
      </c>
      <c r="CH126" s="53">
        <v>2084129</v>
      </c>
      <c r="CI126" s="53">
        <v>2084129</v>
      </c>
      <c r="CJ126" s="53">
        <v>2084129</v>
      </c>
      <c r="CK126" s="53">
        <v>2084129</v>
      </c>
      <c r="CL126" s="53">
        <v>2084129</v>
      </c>
      <c r="CM126" s="53">
        <v>2084129</v>
      </c>
      <c r="CN126" s="53">
        <v>2084129</v>
      </c>
      <c r="CO126" s="53">
        <v>2084129</v>
      </c>
      <c r="CP126" s="53">
        <v>18965574</v>
      </c>
      <c r="CQ126" s="53">
        <v>0</v>
      </c>
      <c r="CR126" s="53">
        <v>18965574</v>
      </c>
      <c r="CS126" s="88" t="s">
        <v>1787</v>
      </c>
      <c r="CT126" s="92" t="s">
        <v>1788</v>
      </c>
      <c r="CU126" s="93" t="s">
        <v>160</v>
      </c>
      <c r="CV126" s="99">
        <v>45743</v>
      </c>
      <c r="CW126" s="54">
        <v>2025</v>
      </c>
      <c r="CX126" s="54" t="s">
        <v>184</v>
      </c>
      <c r="CY126" s="55" t="s">
        <v>162</v>
      </c>
      <c r="CZ126" s="50">
        <v>45747</v>
      </c>
      <c r="DA126" s="88" t="s">
        <v>177</v>
      </c>
      <c r="DB126" s="41"/>
      <c r="DC126" s="91" t="s">
        <v>312</v>
      </c>
      <c r="DD126" s="96">
        <v>34586</v>
      </c>
      <c r="DE126" s="88" t="s">
        <v>1210</v>
      </c>
      <c r="DF126" s="88" t="s">
        <v>1705</v>
      </c>
      <c r="DG126" s="88" t="s">
        <v>1705</v>
      </c>
      <c r="DH126" s="44">
        <v>0</v>
      </c>
      <c r="DI126" s="44" t="s">
        <v>1789</v>
      </c>
      <c r="DJ126" s="57" t="s">
        <v>1790</v>
      </c>
      <c r="DK126" s="57" t="s">
        <v>361</v>
      </c>
      <c r="DL126" s="94" t="s">
        <v>1791</v>
      </c>
      <c r="DM126" s="94" t="s">
        <v>1792</v>
      </c>
      <c r="DN126" s="58">
        <v>45742</v>
      </c>
      <c r="DO126" s="59"/>
      <c r="DP126" s="59"/>
      <c r="DQ126" s="59"/>
      <c r="DR126" s="59"/>
      <c r="DS126" s="59"/>
      <c r="DT126" s="59"/>
      <c r="DU126" s="59"/>
      <c r="DV126" s="59"/>
      <c r="DW126" s="59"/>
      <c r="DX126" s="59"/>
      <c r="DY126" s="59"/>
      <c r="DZ126" s="59"/>
    </row>
    <row r="127" spans="1:130" x14ac:dyDescent="0.35">
      <c r="A127" s="40">
        <v>126</v>
      </c>
      <c r="B127" s="40" t="s">
        <v>2448</v>
      </c>
      <c r="C127" s="41" t="s">
        <v>1793</v>
      </c>
      <c r="D127" s="42"/>
      <c r="E127" s="42"/>
      <c r="F127" s="43" t="s">
        <v>1794</v>
      </c>
      <c r="G127" s="83">
        <v>45769</v>
      </c>
      <c r="H127" s="42" t="s">
        <v>172</v>
      </c>
      <c r="I127" s="44" t="s">
        <v>1795</v>
      </c>
      <c r="J127" s="98" t="s">
        <v>682</v>
      </c>
      <c r="K127" s="42" t="s">
        <v>135</v>
      </c>
      <c r="L127" s="45" t="s">
        <v>136</v>
      </c>
      <c r="M127" s="42" t="s">
        <v>137</v>
      </c>
      <c r="N127" s="84" t="s">
        <v>1796</v>
      </c>
      <c r="O127" s="42" t="s">
        <v>139</v>
      </c>
      <c r="P127" s="85">
        <v>17298271</v>
      </c>
      <c r="Q127" s="46"/>
      <c r="R127" s="46"/>
      <c r="S127" s="46"/>
      <c r="T127" s="86">
        <v>2084129</v>
      </c>
      <c r="U127" s="42" t="s">
        <v>140</v>
      </c>
      <c r="V127" s="42" t="s">
        <v>141</v>
      </c>
      <c r="W127" s="97">
        <v>1007290460</v>
      </c>
      <c r="X127" s="47" t="s">
        <v>142</v>
      </c>
      <c r="Y127" s="42" t="s">
        <v>1540</v>
      </c>
      <c r="Z127" s="42" t="s">
        <v>142</v>
      </c>
      <c r="AA127" s="47" t="s">
        <v>142</v>
      </c>
      <c r="AB127" s="47" t="s">
        <v>142</v>
      </c>
      <c r="AC127" s="88" t="s">
        <v>1270</v>
      </c>
      <c r="AD127" s="88" t="s">
        <v>1797</v>
      </c>
      <c r="AE127" s="42" t="s">
        <v>178</v>
      </c>
      <c r="AF127" s="42" t="s">
        <v>179</v>
      </c>
      <c r="AG127" s="60">
        <v>1</v>
      </c>
      <c r="AH127" s="50" t="s">
        <v>142</v>
      </c>
      <c r="AI127" s="50" t="s">
        <v>142</v>
      </c>
      <c r="AJ127" s="42" t="s">
        <v>150</v>
      </c>
      <c r="AK127" s="42"/>
      <c r="AL127" s="42"/>
      <c r="AM127" s="42"/>
      <c r="AN127" s="42"/>
      <c r="AO127" s="42"/>
      <c r="AP127" s="42"/>
      <c r="AQ127" s="42" t="s">
        <v>141</v>
      </c>
      <c r="AR127" s="87">
        <v>79576238</v>
      </c>
      <c r="AS127" s="42"/>
      <c r="AT127" s="89" t="s">
        <v>685</v>
      </c>
      <c r="AU127" s="98">
        <v>253</v>
      </c>
      <c r="AV127" s="42" t="s">
        <v>152</v>
      </c>
      <c r="AW127" s="47">
        <v>0</v>
      </c>
      <c r="AX127" s="42" t="s">
        <v>180</v>
      </c>
      <c r="AY127" s="42"/>
      <c r="AZ127" s="52"/>
      <c r="BA127" s="48"/>
      <c r="BB127" s="49"/>
      <c r="BC127" s="42"/>
      <c r="BD127" s="42"/>
      <c r="BE127" s="49"/>
      <c r="BF127" s="49"/>
      <c r="BG127" s="49"/>
      <c r="BH127" s="42"/>
      <c r="BI127" s="42"/>
      <c r="BJ127" s="50"/>
      <c r="BK127" s="42"/>
      <c r="BL127" s="50"/>
      <c r="BM127" s="99">
        <v>45769</v>
      </c>
      <c r="BN127" s="90">
        <v>46022</v>
      </c>
      <c r="BO127" s="50"/>
      <c r="BP127" s="51">
        <v>3.1620553359683794</v>
      </c>
      <c r="BQ127" s="51">
        <v>3.1620553359683794</v>
      </c>
      <c r="BR127" s="51">
        <v>3.1620553359683794</v>
      </c>
      <c r="BS127" s="51">
        <v>3.1620553359683794</v>
      </c>
      <c r="BT127" s="45" t="s">
        <v>181</v>
      </c>
      <c r="BU127" s="42" t="s">
        <v>156</v>
      </c>
      <c r="BV127" s="42" t="s">
        <v>157</v>
      </c>
      <c r="BW127" s="42">
        <v>39625</v>
      </c>
      <c r="BX127" s="42">
        <v>31825</v>
      </c>
      <c r="BY127" s="46">
        <v>23967483</v>
      </c>
      <c r="BZ127" s="52">
        <v>45762</v>
      </c>
      <c r="CA127" s="42">
        <v>53025</v>
      </c>
      <c r="CB127" s="46">
        <v>17298271</v>
      </c>
      <c r="CC127" s="52">
        <v>45769</v>
      </c>
      <c r="CD127" s="53">
        <v>0</v>
      </c>
      <c r="CE127" s="53">
        <v>0</v>
      </c>
      <c r="CF127" s="53">
        <v>0</v>
      </c>
      <c r="CG127" s="53">
        <v>625239</v>
      </c>
      <c r="CH127" s="53">
        <v>2084129</v>
      </c>
      <c r="CI127" s="53">
        <v>2084129</v>
      </c>
      <c r="CJ127" s="53">
        <v>2084129</v>
      </c>
      <c r="CK127" s="53">
        <v>2084129</v>
      </c>
      <c r="CL127" s="53">
        <v>2084129</v>
      </c>
      <c r="CM127" s="53">
        <v>2084129</v>
      </c>
      <c r="CN127" s="53">
        <v>2084129</v>
      </c>
      <c r="CO127" s="53">
        <v>2084129</v>
      </c>
      <c r="CP127" s="53">
        <v>17298271</v>
      </c>
      <c r="CQ127" s="53">
        <v>0</v>
      </c>
      <c r="CR127" s="53">
        <v>17298271</v>
      </c>
      <c r="CS127" s="88" t="s">
        <v>1798</v>
      </c>
      <c r="CT127" s="92" t="s">
        <v>1799</v>
      </c>
      <c r="CU127" s="93" t="s">
        <v>160</v>
      </c>
      <c r="CV127" s="99">
        <v>45768</v>
      </c>
      <c r="CW127" s="54">
        <v>2025</v>
      </c>
      <c r="CX127" s="54" t="s">
        <v>184</v>
      </c>
      <c r="CY127" s="55" t="s">
        <v>162</v>
      </c>
      <c r="CZ127" s="50">
        <v>45777</v>
      </c>
      <c r="DA127" s="88" t="s">
        <v>177</v>
      </c>
      <c r="DB127" s="41"/>
      <c r="DC127" s="91" t="s">
        <v>312</v>
      </c>
      <c r="DD127" s="96">
        <v>36884</v>
      </c>
      <c r="DE127" s="88" t="s">
        <v>1800</v>
      </c>
      <c r="DF127" s="88" t="s">
        <v>1705</v>
      </c>
      <c r="DG127" s="88" t="s">
        <v>1705</v>
      </c>
      <c r="DH127" s="44" t="s">
        <v>1801</v>
      </c>
      <c r="DI127" s="44" t="s">
        <v>1801</v>
      </c>
      <c r="DJ127" s="57" t="s">
        <v>1802</v>
      </c>
      <c r="DK127" s="57" t="s">
        <v>361</v>
      </c>
      <c r="DL127" s="94">
        <v>3144251466</v>
      </c>
      <c r="DM127" s="94" t="s">
        <v>1803</v>
      </c>
      <c r="DN127" s="58">
        <v>45747</v>
      </c>
      <c r="DO127" s="59"/>
      <c r="DP127" s="59"/>
      <c r="DQ127" s="59"/>
      <c r="DR127" s="59"/>
      <c r="DS127" s="59"/>
      <c r="DT127" s="59"/>
      <c r="DU127" s="59"/>
      <c r="DV127" s="59"/>
      <c r="DW127" s="59"/>
      <c r="DX127" s="59"/>
      <c r="DY127" s="59"/>
      <c r="DZ127" s="59"/>
    </row>
    <row r="128" spans="1:130" x14ac:dyDescent="0.35">
      <c r="A128" s="40">
        <v>127</v>
      </c>
      <c r="B128" s="40" t="s">
        <v>2448</v>
      </c>
      <c r="C128" s="41" t="s">
        <v>1804</v>
      </c>
      <c r="D128" s="42"/>
      <c r="E128" s="42"/>
      <c r="F128" s="43" t="s">
        <v>1805</v>
      </c>
      <c r="G128" s="83">
        <v>45862</v>
      </c>
      <c r="H128" s="42" t="s">
        <v>172</v>
      </c>
      <c r="I128" s="44" t="s">
        <v>1806</v>
      </c>
      <c r="J128" s="98" t="s">
        <v>134</v>
      </c>
      <c r="K128" s="42" t="s">
        <v>135</v>
      </c>
      <c r="L128" s="45" t="s">
        <v>136</v>
      </c>
      <c r="M128" s="42" t="s">
        <v>137</v>
      </c>
      <c r="N128" s="84" t="s">
        <v>1807</v>
      </c>
      <c r="O128" s="42" t="s">
        <v>1808</v>
      </c>
      <c r="P128" s="85">
        <v>37846500</v>
      </c>
      <c r="Q128" s="46"/>
      <c r="R128" s="46"/>
      <c r="S128" s="46"/>
      <c r="T128" s="86">
        <v>0</v>
      </c>
      <c r="U128" s="42" t="s">
        <v>1257</v>
      </c>
      <c r="V128" s="42" t="s">
        <v>1809</v>
      </c>
      <c r="W128" s="97"/>
      <c r="X128" s="47">
        <v>811037385</v>
      </c>
      <c r="Y128" s="42" t="s">
        <v>1052</v>
      </c>
      <c r="Z128" s="42" t="s">
        <v>142</v>
      </c>
      <c r="AA128" s="47" t="s">
        <v>1810</v>
      </c>
      <c r="AB128" s="47">
        <v>98558272</v>
      </c>
      <c r="AC128" s="88"/>
      <c r="AD128" s="88" t="s">
        <v>1811</v>
      </c>
      <c r="AE128" s="42" t="s">
        <v>146</v>
      </c>
      <c r="AF128" s="42" t="s">
        <v>147</v>
      </c>
      <c r="AG128" s="60">
        <v>45863</v>
      </c>
      <c r="AH128" s="50" t="s">
        <v>1812</v>
      </c>
      <c r="AI128" s="50" t="s">
        <v>1813</v>
      </c>
      <c r="AJ128" s="42" t="s">
        <v>150</v>
      </c>
      <c r="AK128" s="42"/>
      <c r="AL128" s="42"/>
      <c r="AM128" s="42"/>
      <c r="AN128" s="42"/>
      <c r="AO128" s="42"/>
      <c r="AP128" s="42"/>
      <c r="AQ128" s="42" t="s">
        <v>141</v>
      </c>
      <c r="AR128" s="87">
        <v>10282381</v>
      </c>
      <c r="AS128" s="42">
        <v>7</v>
      </c>
      <c r="AT128" s="89" t="s">
        <v>226</v>
      </c>
      <c r="AU128" s="98">
        <v>123</v>
      </c>
      <c r="AV128" s="42" t="s">
        <v>152</v>
      </c>
      <c r="AW128" s="47">
        <v>0</v>
      </c>
      <c r="AX128" s="42" t="s">
        <v>180</v>
      </c>
      <c r="AY128" s="42"/>
      <c r="AZ128" s="52"/>
      <c r="BA128" s="48"/>
      <c r="BB128" s="49"/>
      <c r="BC128" s="42"/>
      <c r="BD128" s="42"/>
      <c r="BE128" s="49"/>
      <c r="BF128" s="49"/>
      <c r="BG128" s="49"/>
      <c r="BH128" s="42"/>
      <c r="BI128" s="42"/>
      <c r="BJ128" s="50"/>
      <c r="BK128" s="42"/>
      <c r="BL128" s="50"/>
      <c r="BM128" s="99">
        <v>45863</v>
      </c>
      <c r="BN128" s="90">
        <v>45986</v>
      </c>
      <c r="BO128" s="50"/>
      <c r="BP128" s="51">
        <v>4.8780487804878048</v>
      </c>
      <c r="BQ128" s="51">
        <v>4.8780487804878048</v>
      </c>
      <c r="BR128" s="51">
        <v>4.8780487804878048</v>
      </c>
      <c r="BS128" s="51">
        <v>4.8780487804878048</v>
      </c>
      <c r="BT128" s="45" t="s">
        <v>1814</v>
      </c>
      <c r="BU128" s="42" t="s">
        <v>156</v>
      </c>
      <c r="BV128" s="42" t="s">
        <v>157</v>
      </c>
      <c r="BW128" s="42">
        <v>29825</v>
      </c>
      <c r="BX128" s="42">
        <v>27725</v>
      </c>
      <c r="BY128" s="46">
        <v>42806000</v>
      </c>
      <c r="BZ128" s="52">
        <v>45726</v>
      </c>
      <c r="CA128" s="42">
        <v>101525</v>
      </c>
      <c r="CB128" s="46">
        <v>37846500</v>
      </c>
      <c r="CC128" s="52">
        <v>45862</v>
      </c>
      <c r="CD128" s="53">
        <v>0</v>
      </c>
      <c r="CE128" s="53">
        <v>0</v>
      </c>
      <c r="CF128" s="53">
        <v>0</v>
      </c>
      <c r="CG128" s="53">
        <v>0</v>
      </c>
      <c r="CH128" s="53">
        <v>0</v>
      </c>
      <c r="CI128" s="53">
        <v>0</v>
      </c>
      <c r="CJ128" s="53">
        <v>0</v>
      </c>
      <c r="CK128" s="53">
        <v>0</v>
      </c>
      <c r="CL128" s="53">
        <v>0</v>
      </c>
      <c r="CM128" s="53">
        <v>0</v>
      </c>
      <c r="CN128" s="53">
        <v>0</v>
      </c>
      <c r="CO128" s="53">
        <v>0</v>
      </c>
      <c r="CP128" s="53">
        <v>0</v>
      </c>
      <c r="CQ128" s="53">
        <v>37846500</v>
      </c>
      <c r="CR128" s="53">
        <v>37846500</v>
      </c>
      <c r="CS128" s="88" t="s">
        <v>1815</v>
      </c>
      <c r="CT128" s="92" t="s">
        <v>1816</v>
      </c>
      <c r="CU128" s="93" t="s">
        <v>1817</v>
      </c>
      <c r="CV128" s="99" t="s">
        <v>142</v>
      </c>
      <c r="CW128" s="54">
        <v>2025</v>
      </c>
      <c r="CX128" s="54" t="s">
        <v>1818</v>
      </c>
      <c r="CY128" s="55" t="s">
        <v>162</v>
      </c>
      <c r="CZ128" s="50">
        <v>45869</v>
      </c>
      <c r="DA128" s="88" t="s">
        <v>197</v>
      </c>
      <c r="DB128" s="41"/>
      <c r="DC128" s="91"/>
      <c r="DD128" s="96"/>
      <c r="DE128" s="88"/>
      <c r="DF128" s="88"/>
      <c r="DG128" s="88"/>
      <c r="DH128" s="44"/>
      <c r="DI128" s="44"/>
      <c r="DJ128" s="57"/>
      <c r="DK128" s="57"/>
      <c r="DL128" s="94"/>
      <c r="DM128" s="94"/>
      <c r="DN128" s="58"/>
      <c r="DO128" s="59"/>
      <c r="DP128" s="59"/>
      <c r="DQ128" s="59"/>
      <c r="DR128" s="59"/>
      <c r="DS128" s="59"/>
      <c r="DT128" s="59"/>
      <c r="DU128" s="59"/>
      <c r="DV128" s="59"/>
      <c r="DW128" s="59"/>
      <c r="DX128" s="59"/>
      <c r="DY128" s="59"/>
      <c r="DZ128" s="59"/>
    </row>
    <row r="129" spans="1:143" x14ac:dyDescent="0.35">
      <c r="A129" s="40">
        <v>128</v>
      </c>
      <c r="B129" s="40" t="s">
        <v>2448</v>
      </c>
      <c r="C129" s="41" t="s">
        <v>1819</v>
      </c>
      <c r="D129" s="42"/>
      <c r="E129" s="42"/>
      <c r="F129" s="43" t="s">
        <v>1820</v>
      </c>
      <c r="G129" s="83">
        <v>45867</v>
      </c>
      <c r="H129" s="42" t="s">
        <v>172</v>
      </c>
      <c r="I129" s="44" t="s">
        <v>1821</v>
      </c>
      <c r="J129" s="98" t="s">
        <v>134</v>
      </c>
      <c r="K129" s="42" t="s">
        <v>135</v>
      </c>
      <c r="L129" s="45" t="s">
        <v>136</v>
      </c>
      <c r="M129" s="42" t="s">
        <v>137</v>
      </c>
      <c r="N129" s="84" t="s">
        <v>1822</v>
      </c>
      <c r="O129" s="42" t="s">
        <v>139</v>
      </c>
      <c r="P129" s="85">
        <v>28988798</v>
      </c>
      <c r="Q129" s="46"/>
      <c r="R129" s="46"/>
      <c r="S129" s="46"/>
      <c r="T129" s="86">
        <v>6347912</v>
      </c>
      <c r="U129" s="42" t="s">
        <v>140</v>
      </c>
      <c r="V129" s="42" t="s">
        <v>141</v>
      </c>
      <c r="W129" s="97">
        <v>43752527</v>
      </c>
      <c r="X129" s="47"/>
      <c r="Y129" s="42" t="s">
        <v>1052</v>
      </c>
      <c r="Z129" s="42" t="s">
        <v>142</v>
      </c>
      <c r="AA129" s="47" t="s">
        <v>142</v>
      </c>
      <c r="AB129" s="47" t="s">
        <v>142</v>
      </c>
      <c r="AC129" s="88" t="s">
        <v>488</v>
      </c>
      <c r="AD129" s="88" t="s">
        <v>283</v>
      </c>
      <c r="AE129" s="42" t="s">
        <v>178</v>
      </c>
      <c r="AF129" s="42" t="s">
        <v>179</v>
      </c>
      <c r="AG129" s="60">
        <v>1</v>
      </c>
      <c r="AH129" s="50" t="s">
        <v>142</v>
      </c>
      <c r="AI129" s="50" t="s">
        <v>142</v>
      </c>
      <c r="AJ129" s="42" t="s">
        <v>150</v>
      </c>
      <c r="AK129" s="42"/>
      <c r="AL129" s="42"/>
      <c r="AM129" s="42"/>
      <c r="AN129" s="42"/>
      <c r="AO129" s="42"/>
      <c r="AP129" s="42"/>
      <c r="AQ129" s="42" t="s">
        <v>141</v>
      </c>
      <c r="AR129" s="87">
        <v>10282381</v>
      </c>
      <c r="AS129" s="42">
        <v>7</v>
      </c>
      <c r="AT129" s="89" t="s">
        <v>226</v>
      </c>
      <c r="AU129" s="98">
        <v>139</v>
      </c>
      <c r="AV129" s="42" t="s">
        <v>152</v>
      </c>
      <c r="AW129" s="47">
        <v>0</v>
      </c>
      <c r="AX129" s="42" t="s">
        <v>180</v>
      </c>
      <c r="AY129" s="42"/>
      <c r="AZ129" s="52"/>
      <c r="BA129" s="48"/>
      <c r="BB129" s="49"/>
      <c r="BC129" s="42"/>
      <c r="BD129" s="42"/>
      <c r="BE129" s="49"/>
      <c r="BF129" s="49"/>
      <c r="BG129" s="49"/>
      <c r="BH129" s="42"/>
      <c r="BI129" s="42"/>
      <c r="BJ129" s="50"/>
      <c r="BK129" s="42"/>
      <c r="BL129" s="50"/>
      <c r="BM129" s="99">
        <v>45867</v>
      </c>
      <c r="BN129" s="90">
        <v>46006</v>
      </c>
      <c r="BO129" s="50"/>
      <c r="BP129" s="51">
        <v>1.4388489208633093</v>
      </c>
      <c r="BQ129" s="51">
        <v>1.4388489208633093</v>
      </c>
      <c r="BR129" s="51">
        <v>1.4388489208633093</v>
      </c>
      <c r="BS129" s="51">
        <v>1.4388489208633093</v>
      </c>
      <c r="BT129" s="45" t="s">
        <v>181</v>
      </c>
      <c r="BU129" s="42" t="s">
        <v>156</v>
      </c>
      <c r="BV129" s="42" t="s">
        <v>157</v>
      </c>
      <c r="BW129" s="42">
        <v>62325</v>
      </c>
      <c r="BX129" s="42">
        <v>51125</v>
      </c>
      <c r="BY129" s="46">
        <v>36241288</v>
      </c>
      <c r="BZ129" s="52">
        <v>45867</v>
      </c>
      <c r="CA129" s="42">
        <v>103125</v>
      </c>
      <c r="CB129" s="46">
        <v>28988798</v>
      </c>
      <c r="CC129" s="52">
        <v>45867</v>
      </c>
      <c r="CD129" s="53">
        <v>0</v>
      </c>
      <c r="CE129" s="53">
        <v>0</v>
      </c>
      <c r="CF129" s="53">
        <v>0</v>
      </c>
      <c r="CG129" s="53">
        <v>0</v>
      </c>
      <c r="CH129" s="53">
        <v>0</v>
      </c>
      <c r="CI129" s="53">
        <v>0</v>
      </c>
      <c r="CJ129" s="53">
        <v>423194</v>
      </c>
      <c r="CK129" s="53">
        <v>6347912</v>
      </c>
      <c r="CL129" s="53">
        <v>6347912</v>
      </c>
      <c r="CM129" s="53">
        <v>6347912</v>
      </c>
      <c r="CN129" s="53">
        <v>6347912</v>
      </c>
      <c r="CO129" s="53">
        <v>3173956</v>
      </c>
      <c r="CP129" s="53">
        <v>28988798</v>
      </c>
      <c r="CQ129" s="53">
        <v>0</v>
      </c>
      <c r="CR129" s="53">
        <v>28988798</v>
      </c>
      <c r="CS129" s="88" t="s">
        <v>1823</v>
      </c>
      <c r="CT129" s="92" t="s">
        <v>1824</v>
      </c>
      <c r="CU129" s="93" t="s">
        <v>160</v>
      </c>
      <c r="CV129" s="99"/>
      <c r="CW129" s="54">
        <v>2025</v>
      </c>
      <c r="CX129" s="54" t="s">
        <v>184</v>
      </c>
      <c r="CY129" s="55" t="s">
        <v>162</v>
      </c>
      <c r="CZ129" s="50">
        <v>45869</v>
      </c>
      <c r="DA129" s="88" t="s">
        <v>197</v>
      </c>
      <c r="DB129" s="41"/>
      <c r="DC129" s="91" t="s">
        <v>163</v>
      </c>
      <c r="DD129" s="96">
        <v>28091</v>
      </c>
      <c r="DE129" s="88" t="s">
        <v>1825</v>
      </c>
      <c r="DF129" s="88" t="s">
        <v>290</v>
      </c>
      <c r="DG129" s="88" t="s">
        <v>290</v>
      </c>
      <c r="DH129" s="44" t="s">
        <v>1826</v>
      </c>
      <c r="DI129" s="44" t="s">
        <v>1826</v>
      </c>
      <c r="DJ129" s="57" t="s">
        <v>1827</v>
      </c>
      <c r="DK129" s="57" t="s">
        <v>361</v>
      </c>
      <c r="DL129" s="94">
        <v>3128684370</v>
      </c>
      <c r="DM129" s="94" t="s">
        <v>294</v>
      </c>
      <c r="DN129" s="58">
        <v>45439</v>
      </c>
      <c r="DO129" s="59"/>
      <c r="DP129" s="59"/>
      <c r="DQ129" s="59"/>
      <c r="DR129" s="59"/>
      <c r="DS129" s="59"/>
      <c r="DT129" s="59"/>
      <c r="DU129" s="59"/>
      <c r="DV129" s="59"/>
      <c r="DW129" s="59"/>
      <c r="DX129" s="59"/>
      <c r="DY129" s="59"/>
      <c r="DZ129" s="59"/>
    </row>
    <row r="130" spans="1:143" x14ac:dyDescent="0.35">
      <c r="A130" s="40">
        <v>129</v>
      </c>
      <c r="B130" s="40" t="s">
        <v>2448</v>
      </c>
      <c r="C130" s="41" t="s">
        <v>1828</v>
      </c>
      <c r="D130" s="42"/>
      <c r="E130" s="42"/>
      <c r="F130" s="43" t="s">
        <v>1829</v>
      </c>
      <c r="G130" s="83">
        <v>45875</v>
      </c>
      <c r="H130" s="42" t="s">
        <v>172</v>
      </c>
      <c r="I130" s="44" t="s">
        <v>1830</v>
      </c>
      <c r="J130" s="98" t="s">
        <v>551</v>
      </c>
      <c r="K130" s="42" t="s">
        <v>135</v>
      </c>
      <c r="L130" s="45" t="s">
        <v>136</v>
      </c>
      <c r="M130" s="42" t="s">
        <v>137</v>
      </c>
      <c r="N130" s="84" t="s">
        <v>1831</v>
      </c>
      <c r="O130" s="42" t="s">
        <v>139</v>
      </c>
      <c r="P130" s="85">
        <v>22333954</v>
      </c>
      <c r="Q130" s="46"/>
      <c r="R130" s="46"/>
      <c r="S130" s="46"/>
      <c r="T130" s="86">
        <v>4620818</v>
      </c>
      <c r="U130" s="42" t="s">
        <v>140</v>
      </c>
      <c r="V130" s="42" t="s">
        <v>141</v>
      </c>
      <c r="W130" s="97">
        <v>1088019723</v>
      </c>
      <c r="X130" s="47"/>
      <c r="Y130" s="42" t="s">
        <v>1118</v>
      </c>
      <c r="Z130" s="42" t="s">
        <v>142</v>
      </c>
      <c r="AA130" s="47" t="s">
        <v>142</v>
      </c>
      <c r="AB130" s="47" t="s">
        <v>142</v>
      </c>
      <c r="AC130" s="88" t="s">
        <v>574</v>
      </c>
      <c r="AD130" s="88" t="s">
        <v>1832</v>
      </c>
      <c r="AE130" s="42" t="s">
        <v>178</v>
      </c>
      <c r="AF130" s="42" t="s">
        <v>179</v>
      </c>
      <c r="AG130" s="60">
        <v>1</v>
      </c>
      <c r="AH130" s="50" t="s">
        <v>142</v>
      </c>
      <c r="AI130" s="50" t="s">
        <v>142</v>
      </c>
      <c r="AJ130" s="42" t="s">
        <v>150</v>
      </c>
      <c r="AK130" s="42"/>
      <c r="AL130" s="42"/>
      <c r="AM130" s="42"/>
      <c r="AN130" s="42"/>
      <c r="AO130" s="42"/>
      <c r="AP130" s="42"/>
      <c r="AQ130" s="42" t="s">
        <v>141</v>
      </c>
      <c r="AR130" s="87" t="s">
        <v>556</v>
      </c>
      <c r="AS130" s="42">
        <v>1</v>
      </c>
      <c r="AT130" s="89" t="s">
        <v>557</v>
      </c>
      <c r="AU130" s="98">
        <v>146</v>
      </c>
      <c r="AV130" s="42" t="s">
        <v>152</v>
      </c>
      <c r="AW130" s="47">
        <v>0</v>
      </c>
      <c r="AX130" s="42" t="s">
        <v>180</v>
      </c>
      <c r="AY130" s="42"/>
      <c r="AZ130" s="52"/>
      <c r="BA130" s="48"/>
      <c r="BB130" s="49"/>
      <c r="BC130" s="42"/>
      <c r="BD130" s="42"/>
      <c r="BE130" s="49"/>
      <c r="BF130" s="49"/>
      <c r="BG130" s="49"/>
      <c r="BH130" s="42"/>
      <c r="BI130" s="42"/>
      <c r="BJ130" s="50"/>
      <c r="BK130" s="42"/>
      <c r="BL130" s="50"/>
      <c r="BM130" s="99">
        <v>45875</v>
      </c>
      <c r="BN130" s="90">
        <v>46021</v>
      </c>
      <c r="BO130" s="50"/>
      <c r="BP130" s="51">
        <v>17.123287671232877</v>
      </c>
      <c r="BQ130" s="51">
        <v>17.123287671232877</v>
      </c>
      <c r="BR130" s="51">
        <v>17.123287671232877</v>
      </c>
      <c r="BS130" s="51">
        <v>17.123287671232877</v>
      </c>
      <c r="BT130" s="45" t="s">
        <v>181</v>
      </c>
      <c r="BU130" s="42" t="s">
        <v>156</v>
      </c>
      <c r="BV130" s="42" t="s">
        <v>157</v>
      </c>
      <c r="BW130" s="42">
        <v>63125</v>
      </c>
      <c r="BX130" s="42">
        <v>51925</v>
      </c>
      <c r="BY130" s="46">
        <v>35734326</v>
      </c>
      <c r="BZ130" s="52">
        <v>45869</v>
      </c>
      <c r="CA130" s="42">
        <v>104525</v>
      </c>
      <c r="CB130" s="46">
        <v>22333954</v>
      </c>
      <c r="CC130" s="52">
        <v>45875</v>
      </c>
      <c r="CD130" s="53">
        <v>0</v>
      </c>
      <c r="CE130" s="53">
        <v>0</v>
      </c>
      <c r="CF130" s="53">
        <v>0</v>
      </c>
      <c r="CG130" s="53">
        <v>0</v>
      </c>
      <c r="CH130" s="53">
        <v>0</v>
      </c>
      <c r="CI130" s="53">
        <v>0</v>
      </c>
      <c r="CJ130" s="53">
        <v>0</v>
      </c>
      <c r="CK130" s="53">
        <v>3850682</v>
      </c>
      <c r="CL130" s="53">
        <v>4620818</v>
      </c>
      <c r="CM130" s="53">
        <v>4620818</v>
      </c>
      <c r="CN130" s="53">
        <v>4620818</v>
      </c>
      <c r="CO130" s="53">
        <v>4620818</v>
      </c>
      <c r="CP130" s="53">
        <v>22333954</v>
      </c>
      <c r="CQ130" s="53">
        <v>0</v>
      </c>
      <c r="CR130" s="53">
        <v>22333954</v>
      </c>
      <c r="CS130" s="88" t="s">
        <v>1833</v>
      </c>
      <c r="CT130" s="92" t="s">
        <v>1834</v>
      </c>
      <c r="CU130" s="93" t="s">
        <v>160</v>
      </c>
      <c r="CV130" s="99">
        <v>45875</v>
      </c>
      <c r="CW130" s="54">
        <v>2025</v>
      </c>
      <c r="CX130" s="54" t="s">
        <v>184</v>
      </c>
      <c r="CY130" s="55" t="s">
        <v>162</v>
      </c>
      <c r="CZ130" s="50">
        <v>45900</v>
      </c>
      <c r="DA130" s="88" t="s">
        <v>562</v>
      </c>
      <c r="DB130" s="41"/>
      <c r="DC130" s="91" t="s">
        <v>163</v>
      </c>
      <c r="DD130" s="96">
        <v>34578</v>
      </c>
      <c r="DE130" s="88" t="s">
        <v>1210</v>
      </c>
      <c r="DF130" s="88" t="s">
        <v>1835</v>
      </c>
      <c r="DG130" s="88" t="s">
        <v>1835</v>
      </c>
      <c r="DH130" s="44" t="s">
        <v>1836</v>
      </c>
      <c r="DI130" s="44" t="s">
        <v>1836</v>
      </c>
      <c r="DJ130" s="57" t="s">
        <v>1837</v>
      </c>
      <c r="DK130" s="57" t="s">
        <v>361</v>
      </c>
      <c r="DL130" s="94" t="s">
        <v>1838</v>
      </c>
      <c r="DM130" s="94" t="s">
        <v>1839</v>
      </c>
      <c r="DN130" s="58">
        <v>45853</v>
      </c>
      <c r="DO130" s="59"/>
      <c r="DP130" s="59"/>
      <c r="DQ130" s="59"/>
      <c r="DR130" s="59"/>
      <c r="DS130" s="59"/>
      <c r="DT130" s="59"/>
      <c r="DU130" s="59"/>
      <c r="DV130" s="59"/>
      <c r="DW130" s="59"/>
      <c r="DX130" s="59"/>
      <c r="DY130" s="59"/>
      <c r="DZ130" s="59"/>
    </row>
    <row r="131" spans="1:143" x14ac:dyDescent="0.35">
      <c r="A131" s="40">
        <v>130</v>
      </c>
      <c r="B131" s="40" t="s">
        <v>2448</v>
      </c>
      <c r="C131" s="41" t="s">
        <v>1840</v>
      </c>
      <c r="D131" s="42"/>
      <c r="E131" s="42"/>
      <c r="F131" s="43" t="s">
        <v>1841</v>
      </c>
      <c r="G131" s="83">
        <v>45875</v>
      </c>
      <c r="H131" s="42" t="s">
        <v>172</v>
      </c>
      <c r="I131" s="44" t="s">
        <v>1842</v>
      </c>
      <c r="J131" s="98" t="s">
        <v>134</v>
      </c>
      <c r="K131" s="42" t="s">
        <v>135</v>
      </c>
      <c r="L131" s="45" t="s">
        <v>136</v>
      </c>
      <c r="M131" s="42" t="s">
        <v>137</v>
      </c>
      <c r="N131" s="84" t="s">
        <v>1843</v>
      </c>
      <c r="O131" s="42" t="s">
        <v>139</v>
      </c>
      <c r="P131" s="85">
        <v>27507619</v>
      </c>
      <c r="Q131" s="46"/>
      <c r="R131" s="46"/>
      <c r="S131" s="46"/>
      <c r="T131" s="86">
        <v>6347912</v>
      </c>
      <c r="U131" s="42" t="s">
        <v>140</v>
      </c>
      <c r="V131" s="42" t="s">
        <v>141</v>
      </c>
      <c r="W131" s="97">
        <v>1088316947</v>
      </c>
      <c r="X131" s="47"/>
      <c r="Y131" s="42" t="s">
        <v>1220</v>
      </c>
      <c r="Z131" s="42" t="s">
        <v>142</v>
      </c>
      <c r="AA131" s="47" t="s">
        <v>142</v>
      </c>
      <c r="AB131" s="47" t="s">
        <v>142</v>
      </c>
      <c r="AC131" s="88" t="s">
        <v>579</v>
      </c>
      <c r="AD131" s="88" t="s">
        <v>1844</v>
      </c>
      <c r="AE131" s="42" t="s">
        <v>178</v>
      </c>
      <c r="AF131" s="42" t="s">
        <v>179</v>
      </c>
      <c r="AG131" s="60">
        <v>1</v>
      </c>
      <c r="AH131" s="50" t="s">
        <v>142</v>
      </c>
      <c r="AI131" s="50" t="s">
        <v>142</v>
      </c>
      <c r="AJ131" s="42" t="s">
        <v>150</v>
      </c>
      <c r="AK131" s="42"/>
      <c r="AL131" s="42"/>
      <c r="AM131" s="42"/>
      <c r="AN131" s="42"/>
      <c r="AO131" s="42"/>
      <c r="AP131" s="42"/>
      <c r="AQ131" s="42" t="s">
        <v>141</v>
      </c>
      <c r="AR131" s="87">
        <v>10282381</v>
      </c>
      <c r="AS131" s="42">
        <v>7</v>
      </c>
      <c r="AT131" s="89" t="s">
        <v>226</v>
      </c>
      <c r="AU131" s="98">
        <v>131</v>
      </c>
      <c r="AV131" s="42" t="s">
        <v>152</v>
      </c>
      <c r="AW131" s="47">
        <v>0</v>
      </c>
      <c r="AX131" s="42" t="s">
        <v>180</v>
      </c>
      <c r="AY131" s="42"/>
      <c r="AZ131" s="52"/>
      <c r="BA131" s="48"/>
      <c r="BB131" s="49"/>
      <c r="BC131" s="42"/>
      <c r="BD131" s="42"/>
      <c r="BE131" s="49"/>
      <c r="BF131" s="49"/>
      <c r="BG131" s="49"/>
      <c r="BH131" s="42"/>
      <c r="BI131" s="42"/>
      <c r="BJ131" s="50"/>
      <c r="BK131" s="42"/>
      <c r="BL131" s="50"/>
      <c r="BM131" s="99">
        <v>45875</v>
      </c>
      <c r="BN131" s="90">
        <v>46006</v>
      </c>
      <c r="BO131" s="50"/>
      <c r="BP131" s="51">
        <v>19.083969465648856</v>
      </c>
      <c r="BQ131" s="51">
        <v>19.083969465648856</v>
      </c>
      <c r="BR131" s="51">
        <v>19.083969465648856</v>
      </c>
      <c r="BS131" s="51">
        <v>19.083969465648856</v>
      </c>
      <c r="BT131" s="45" t="s">
        <v>181</v>
      </c>
      <c r="BU131" s="42" t="s">
        <v>156</v>
      </c>
      <c r="BV131" s="42" t="s">
        <v>157</v>
      </c>
      <c r="BW131" s="42">
        <v>64325</v>
      </c>
      <c r="BX131" s="42">
        <v>53225</v>
      </c>
      <c r="BY131" s="46">
        <v>36241288</v>
      </c>
      <c r="BZ131" s="52">
        <v>45874</v>
      </c>
      <c r="CA131" s="42">
        <v>104425</v>
      </c>
      <c r="CB131" s="46">
        <v>27507619</v>
      </c>
      <c r="CC131" s="52">
        <v>45875</v>
      </c>
      <c r="CD131" s="53">
        <v>0</v>
      </c>
      <c r="CE131" s="53">
        <v>0</v>
      </c>
      <c r="CF131" s="53">
        <v>0</v>
      </c>
      <c r="CG131" s="53">
        <v>0</v>
      </c>
      <c r="CH131" s="53">
        <v>0</v>
      </c>
      <c r="CI131" s="53">
        <v>0</v>
      </c>
      <c r="CJ131" s="53">
        <v>0</v>
      </c>
      <c r="CK131" s="53">
        <v>5289927</v>
      </c>
      <c r="CL131" s="53">
        <v>6347912</v>
      </c>
      <c r="CM131" s="53">
        <v>6347912</v>
      </c>
      <c r="CN131" s="53">
        <v>6347912</v>
      </c>
      <c r="CO131" s="53">
        <v>3173956</v>
      </c>
      <c r="CP131" s="53">
        <v>26068374</v>
      </c>
      <c r="CQ131" s="53">
        <v>1439245</v>
      </c>
      <c r="CR131" s="53">
        <v>27507619</v>
      </c>
      <c r="CS131" s="88" t="s">
        <v>1845</v>
      </c>
      <c r="CT131" s="92" t="s">
        <v>1846</v>
      </c>
      <c r="CU131" s="93" t="s">
        <v>160</v>
      </c>
      <c r="CV131" s="99">
        <v>45874</v>
      </c>
      <c r="CW131" s="54">
        <v>2025</v>
      </c>
      <c r="CX131" s="54" t="s">
        <v>184</v>
      </c>
      <c r="CY131" s="55" t="s">
        <v>162</v>
      </c>
      <c r="CZ131" s="50">
        <v>45900</v>
      </c>
      <c r="DA131" s="88" t="s">
        <v>177</v>
      </c>
      <c r="DB131" s="41"/>
      <c r="DC131" s="91" t="s">
        <v>163</v>
      </c>
      <c r="DD131" s="96">
        <v>34440</v>
      </c>
      <c r="DE131" s="88" t="s">
        <v>1210</v>
      </c>
      <c r="DF131" s="88" t="s">
        <v>440</v>
      </c>
      <c r="DG131" s="88" t="s">
        <v>440</v>
      </c>
      <c r="DH131" s="44" t="s">
        <v>1847</v>
      </c>
      <c r="DI131" s="44" t="s">
        <v>1848</v>
      </c>
      <c r="DJ131" s="57" t="s">
        <v>1849</v>
      </c>
      <c r="DK131" s="57" t="s">
        <v>1850</v>
      </c>
      <c r="DL131" s="94">
        <v>3225774940</v>
      </c>
      <c r="DM131" s="94" t="s">
        <v>1851</v>
      </c>
      <c r="DN131" s="58">
        <v>45849</v>
      </c>
      <c r="DO131" s="59"/>
      <c r="DP131" s="59"/>
      <c r="DQ131" s="59"/>
      <c r="DR131" s="59"/>
      <c r="DS131" s="59"/>
      <c r="DT131" s="59"/>
      <c r="DU131" s="59"/>
      <c r="DV131" s="59"/>
      <c r="DW131" s="59"/>
      <c r="DX131" s="59"/>
      <c r="DY131" s="59"/>
      <c r="DZ131" s="59"/>
    </row>
    <row r="132" spans="1:143" x14ac:dyDescent="0.35">
      <c r="A132" s="40">
        <v>131</v>
      </c>
      <c r="B132" s="40" t="s">
        <v>2448</v>
      </c>
      <c r="C132" s="41" t="s">
        <v>1852</v>
      </c>
      <c r="D132" s="42"/>
      <c r="E132" s="42"/>
      <c r="F132" s="43" t="s">
        <v>1853</v>
      </c>
      <c r="G132" s="83">
        <v>45891</v>
      </c>
      <c r="H132" s="42" t="s">
        <v>132</v>
      </c>
      <c r="I132" s="44" t="s">
        <v>1854</v>
      </c>
      <c r="J132" s="98" t="s">
        <v>134</v>
      </c>
      <c r="K132" s="42" t="s">
        <v>135</v>
      </c>
      <c r="L132" s="45" t="s">
        <v>136</v>
      </c>
      <c r="M132" s="42" t="s">
        <v>137</v>
      </c>
      <c r="N132" s="84" t="s">
        <v>1855</v>
      </c>
      <c r="O132" s="42" t="s">
        <v>139</v>
      </c>
      <c r="P132" s="85">
        <v>15784956</v>
      </c>
      <c r="Q132" s="46"/>
      <c r="R132" s="46"/>
      <c r="S132" s="46"/>
      <c r="T132" s="86">
        <v>3670920</v>
      </c>
      <c r="U132" s="42" t="s">
        <v>140</v>
      </c>
      <c r="V132" s="42" t="s">
        <v>141</v>
      </c>
      <c r="W132" s="97">
        <v>93294050</v>
      </c>
      <c r="X132" s="47"/>
      <c r="Y132" s="42" t="s">
        <v>1856</v>
      </c>
      <c r="Z132" s="42" t="s">
        <v>142</v>
      </c>
      <c r="AA132" s="47" t="s">
        <v>142</v>
      </c>
      <c r="AB132" s="47" t="s">
        <v>142</v>
      </c>
      <c r="AC132" s="88" t="s">
        <v>834</v>
      </c>
      <c r="AD132" s="88" t="s">
        <v>1857</v>
      </c>
      <c r="AE132" s="42" t="s">
        <v>178</v>
      </c>
      <c r="AF132" s="42" t="s">
        <v>179</v>
      </c>
      <c r="AG132" s="60">
        <v>1</v>
      </c>
      <c r="AH132" s="50" t="s">
        <v>142</v>
      </c>
      <c r="AI132" s="50" t="s">
        <v>142</v>
      </c>
      <c r="AJ132" s="42" t="s">
        <v>150</v>
      </c>
      <c r="AK132" s="42"/>
      <c r="AL132" s="42"/>
      <c r="AM132" s="42"/>
      <c r="AN132" s="42"/>
      <c r="AO132" s="42"/>
      <c r="AP132" s="42"/>
      <c r="AQ132" s="42" t="s">
        <v>141</v>
      </c>
      <c r="AR132" s="87">
        <v>42162348</v>
      </c>
      <c r="AS132" s="42">
        <v>7</v>
      </c>
      <c r="AT132" s="89" t="s">
        <v>284</v>
      </c>
      <c r="AU132" s="98">
        <v>131</v>
      </c>
      <c r="AV132" s="42" t="s">
        <v>152</v>
      </c>
      <c r="AW132" s="47">
        <v>0</v>
      </c>
      <c r="AX132" s="42" t="s">
        <v>180</v>
      </c>
      <c r="AY132" s="42"/>
      <c r="AZ132" s="52"/>
      <c r="BA132" s="48"/>
      <c r="BB132" s="49"/>
      <c r="BC132" s="42"/>
      <c r="BD132" s="42"/>
      <c r="BE132" s="49"/>
      <c r="BF132" s="49"/>
      <c r="BG132" s="49"/>
      <c r="BH132" s="42"/>
      <c r="BI132" s="42"/>
      <c r="BJ132" s="50"/>
      <c r="BK132" s="42" t="s">
        <v>1858</v>
      </c>
      <c r="BL132" s="50">
        <v>45937</v>
      </c>
      <c r="BM132" s="99">
        <v>45891</v>
      </c>
      <c r="BN132" s="90">
        <v>46022</v>
      </c>
      <c r="BO132" s="50"/>
      <c r="BP132" s="51">
        <v>53.435114503816791</v>
      </c>
      <c r="BQ132" s="51">
        <v>53.435114503816791</v>
      </c>
      <c r="BR132" s="51">
        <v>53.435114503816791</v>
      </c>
      <c r="BS132" s="51">
        <v>53.435114503816791</v>
      </c>
      <c r="BT132" s="45" t="s">
        <v>1859</v>
      </c>
      <c r="BU132" s="42" t="s">
        <v>156</v>
      </c>
      <c r="BV132" s="42" t="s">
        <v>157</v>
      </c>
      <c r="BW132" s="42">
        <v>68725</v>
      </c>
      <c r="BX132" s="42">
        <v>57125</v>
      </c>
      <c r="BY132" s="46">
        <v>15784956</v>
      </c>
      <c r="BZ132" s="52">
        <v>45891</v>
      </c>
      <c r="CA132" s="42">
        <v>112525</v>
      </c>
      <c r="CB132" s="46">
        <v>15784956</v>
      </c>
      <c r="CC132" s="52">
        <v>45891</v>
      </c>
      <c r="CD132" s="53">
        <v>0</v>
      </c>
      <c r="CE132" s="53">
        <v>0</v>
      </c>
      <c r="CF132" s="53">
        <v>0</v>
      </c>
      <c r="CG132" s="53">
        <v>0</v>
      </c>
      <c r="CH132" s="53">
        <v>0</v>
      </c>
      <c r="CI132" s="53">
        <v>0</v>
      </c>
      <c r="CJ132" s="53">
        <v>0</v>
      </c>
      <c r="CK132" s="53">
        <v>1101276</v>
      </c>
      <c r="CL132" s="53">
        <v>3670920</v>
      </c>
      <c r="CM132" s="53">
        <v>3670920</v>
      </c>
      <c r="CN132" s="53">
        <v>3670920</v>
      </c>
      <c r="CO132" s="53">
        <v>3670920</v>
      </c>
      <c r="CP132" s="53">
        <v>15784956</v>
      </c>
      <c r="CQ132" s="53">
        <v>0</v>
      </c>
      <c r="CR132" s="53">
        <v>15784956</v>
      </c>
      <c r="CS132" s="88" t="s">
        <v>1860</v>
      </c>
      <c r="CT132" s="92" t="s">
        <v>1861</v>
      </c>
      <c r="CU132" s="93" t="s">
        <v>160</v>
      </c>
      <c r="CV132" s="99">
        <v>45891</v>
      </c>
      <c r="CW132" s="54">
        <v>2025</v>
      </c>
      <c r="CX132" s="54" t="s">
        <v>184</v>
      </c>
      <c r="CY132" s="55" t="s">
        <v>162</v>
      </c>
      <c r="CZ132" s="50">
        <v>45961</v>
      </c>
      <c r="DA132" s="88" t="s">
        <v>177</v>
      </c>
      <c r="DB132" s="41"/>
      <c r="DC132" s="91" t="s">
        <v>312</v>
      </c>
      <c r="DD132" s="96">
        <v>27064</v>
      </c>
      <c r="DE132" s="88" t="s">
        <v>1862</v>
      </c>
      <c r="DF132" s="88" t="s">
        <v>1863</v>
      </c>
      <c r="DG132" s="88" t="s">
        <v>1863</v>
      </c>
      <c r="DH132" s="44" t="s">
        <v>1864</v>
      </c>
      <c r="DI132" s="44" t="s">
        <v>1864</v>
      </c>
      <c r="DJ132" s="57" t="s">
        <v>1865</v>
      </c>
      <c r="DK132" s="57" t="s">
        <v>1866</v>
      </c>
      <c r="DL132" s="94">
        <v>3108603494</v>
      </c>
      <c r="DM132" s="94" t="s">
        <v>1867</v>
      </c>
      <c r="DN132" s="58">
        <v>45881</v>
      </c>
      <c r="DO132" s="59"/>
      <c r="DP132" s="59"/>
      <c r="DQ132" s="59"/>
      <c r="DR132" s="59"/>
      <c r="DS132" s="59"/>
      <c r="DT132" s="59"/>
      <c r="DU132" s="59"/>
      <c r="DV132" s="59"/>
      <c r="DW132" s="59"/>
      <c r="DX132" s="59"/>
      <c r="DY132" s="59"/>
      <c r="DZ132" s="59"/>
    </row>
    <row r="133" spans="1:143" x14ac:dyDescent="0.35">
      <c r="A133" s="40">
        <v>132</v>
      </c>
      <c r="B133" s="40" t="s">
        <v>2448</v>
      </c>
      <c r="C133" s="41"/>
      <c r="D133" s="42"/>
      <c r="E133" s="42"/>
      <c r="F133" s="43" t="s">
        <v>1868</v>
      </c>
      <c r="G133" s="83">
        <v>45905</v>
      </c>
      <c r="H133" s="42" t="s">
        <v>172</v>
      </c>
      <c r="I133" s="44" t="s">
        <v>1869</v>
      </c>
      <c r="J133" s="98" t="s">
        <v>1870</v>
      </c>
      <c r="K133" s="42" t="s">
        <v>135</v>
      </c>
      <c r="L133" s="45" t="s">
        <v>136</v>
      </c>
      <c r="M133" s="42" t="s">
        <v>137</v>
      </c>
      <c r="N133" s="84" t="s">
        <v>1871</v>
      </c>
      <c r="O133" s="42" t="s">
        <v>139</v>
      </c>
      <c r="P133" s="85">
        <v>-9420944</v>
      </c>
      <c r="Q133" s="46"/>
      <c r="R133" s="46"/>
      <c r="S133" s="46"/>
      <c r="T133" s="86">
        <v>2436451</v>
      </c>
      <c r="U133" s="42" t="s">
        <v>140</v>
      </c>
      <c r="V133" s="42" t="s">
        <v>141</v>
      </c>
      <c r="W133" s="97">
        <v>1143457309</v>
      </c>
      <c r="X133" s="47"/>
      <c r="Y133" s="42" t="s">
        <v>1052</v>
      </c>
      <c r="Z133" s="42" t="s">
        <v>142</v>
      </c>
      <c r="AA133" s="47" t="s">
        <v>142</v>
      </c>
      <c r="AB133" s="47" t="s">
        <v>142</v>
      </c>
      <c r="AC133" s="88" t="s">
        <v>1872</v>
      </c>
      <c r="AD133" s="88" t="s">
        <v>1873</v>
      </c>
      <c r="AE133" s="42" t="s">
        <v>178</v>
      </c>
      <c r="AF133" s="42" t="s">
        <v>179</v>
      </c>
      <c r="AG133" s="60">
        <v>1</v>
      </c>
      <c r="AH133" s="50" t="s">
        <v>142</v>
      </c>
      <c r="AI133" s="50" t="s">
        <v>142</v>
      </c>
      <c r="AJ133" s="42" t="s">
        <v>150</v>
      </c>
      <c r="AK133" s="42"/>
      <c r="AL133" s="42"/>
      <c r="AM133" s="42"/>
      <c r="AN133" s="42"/>
      <c r="AO133" s="42"/>
      <c r="AP133" s="42"/>
      <c r="AQ133" s="42" t="s">
        <v>141</v>
      </c>
      <c r="AR133" s="87">
        <v>1010180235</v>
      </c>
      <c r="AS133" s="42"/>
      <c r="AT133" s="89" t="s">
        <v>793</v>
      </c>
      <c r="AU133" s="98">
        <v>117</v>
      </c>
      <c r="AV133" s="42" t="s">
        <v>152</v>
      </c>
      <c r="AW133" s="47">
        <v>0</v>
      </c>
      <c r="AX133" s="42" t="s">
        <v>180</v>
      </c>
      <c r="AY133" s="42"/>
      <c r="AZ133" s="52"/>
      <c r="BA133" s="48"/>
      <c r="BB133" s="49"/>
      <c r="BC133" s="42"/>
      <c r="BD133" s="42"/>
      <c r="BE133" s="49"/>
      <c r="BF133" s="49"/>
      <c r="BG133" s="49"/>
      <c r="BH133" s="42"/>
      <c r="BI133" s="42"/>
      <c r="BJ133" s="50"/>
      <c r="BK133" s="42"/>
      <c r="BL133" s="50"/>
      <c r="BM133" s="99">
        <v>45905</v>
      </c>
      <c r="BN133" s="90">
        <v>46022</v>
      </c>
      <c r="BO133" s="50"/>
      <c r="BP133" s="51">
        <v>21.367521367521366</v>
      </c>
      <c r="BQ133" s="51">
        <v>21.367521367521366</v>
      </c>
      <c r="BR133" s="51">
        <v>21.367521367521366</v>
      </c>
      <c r="BS133" s="51">
        <v>21.367521367521366</v>
      </c>
      <c r="BT133" s="45" t="s">
        <v>181</v>
      </c>
      <c r="BU133" s="42" t="s">
        <v>156</v>
      </c>
      <c r="BV133" s="42" t="s">
        <v>157</v>
      </c>
      <c r="BW133" s="42">
        <v>70425</v>
      </c>
      <c r="BX133" s="42">
        <v>59125</v>
      </c>
      <c r="BY133" s="46">
        <v>9745804</v>
      </c>
      <c r="BZ133" s="52">
        <v>45904</v>
      </c>
      <c r="CA133" s="42">
        <v>118225</v>
      </c>
      <c r="CB133" s="46">
        <v>9420944</v>
      </c>
      <c r="CC133" s="52">
        <v>45905</v>
      </c>
      <c r="CD133" s="53">
        <v>0</v>
      </c>
      <c r="CE133" s="53">
        <v>0</v>
      </c>
      <c r="CF133" s="53">
        <v>0</v>
      </c>
      <c r="CG133" s="53">
        <v>0</v>
      </c>
      <c r="CH133" s="53">
        <v>0</v>
      </c>
      <c r="CI133" s="53">
        <v>0</v>
      </c>
      <c r="CJ133" s="53">
        <v>0</v>
      </c>
      <c r="CK133" s="53">
        <v>0</v>
      </c>
      <c r="CL133" s="53">
        <v>2111591</v>
      </c>
      <c r="CM133" s="53">
        <v>2436451</v>
      </c>
      <c r="CN133" s="53">
        <v>2436451</v>
      </c>
      <c r="CO133" s="53">
        <v>2436451</v>
      </c>
      <c r="CP133" s="53">
        <v>9420944</v>
      </c>
      <c r="CQ133" s="53">
        <v>-18841888</v>
      </c>
      <c r="CR133" s="53">
        <v>-9420944</v>
      </c>
      <c r="CS133" s="88" t="s">
        <v>1874</v>
      </c>
      <c r="CT133" s="92" t="s">
        <v>1875</v>
      </c>
      <c r="CU133" s="93" t="s">
        <v>160</v>
      </c>
      <c r="CV133" s="99">
        <v>45905</v>
      </c>
      <c r="CW133" s="54">
        <v>2025</v>
      </c>
      <c r="CX133" s="54" t="s">
        <v>184</v>
      </c>
      <c r="CY133" s="55" t="s">
        <v>162</v>
      </c>
      <c r="CZ133" s="50">
        <v>45930</v>
      </c>
      <c r="DA133" s="88" t="s">
        <v>197</v>
      </c>
      <c r="DB133" s="41"/>
      <c r="DC133" s="91" t="s">
        <v>312</v>
      </c>
      <c r="DD133" s="96" t="s">
        <v>1876</v>
      </c>
      <c r="DE133" s="88" t="s">
        <v>1274</v>
      </c>
      <c r="DF133" s="88" t="s">
        <v>1705</v>
      </c>
      <c r="DG133" s="88" t="s">
        <v>1705</v>
      </c>
      <c r="DH133" s="44">
        <v>0</v>
      </c>
      <c r="DI133" s="44" t="s">
        <v>1877</v>
      </c>
      <c r="DJ133" s="57" t="s">
        <v>1878</v>
      </c>
      <c r="DK133" s="57" t="s">
        <v>361</v>
      </c>
      <c r="DL133" s="94" t="s">
        <v>1879</v>
      </c>
      <c r="DM133" s="94" t="s">
        <v>1880</v>
      </c>
      <c r="DN133" s="58">
        <v>45901</v>
      </c>
      <c r="DO133" s="59"/>
      <c r="DP133" s="59"/>
      <c r="DQ133" s="59"/>
      <c r="DR133" s="59"/>
      <c r="DS133" s="59"/>
      <c r="DT133" s="59"/>
      <c r="DU133" s="59"/>
      <c r="DV133" s="59"/>
      <c r="DW133" s="59"/>
      <c r="DX133" s="59"/>
      <c r="DY133" s="59"/>
      <c r="DZ133" s="59"/>
    </row>
    <row r="134" spans="1:143" x14ac:dyDescent="0.35">
      <c r="A134" s="40">
        <v>133</v>
      </c>
      <c r="B134" s="40" t="s">
        <v>2448</v>
      </c>
      <c r="C134" s="41" t="s">
        <v>1881</v>
      </c>
      <c r="D134" s="42"/>
      <c r="E134" s="42"/>
      <c r="F134" s="43" t="s">
        <v>1882</v>
      </c>
      <c r="G134" s="83">
        <v>45911</v>
      </c>
      <c r="H134" s="42" t="s">
        <v>172</v>
      </c>
      <c r="I134" s="44" t="s">
        <v>1883</v>
      </c>
      <c r="J134" s="98" t="s">
        <v>134</v>
      </c>
      <c r="K134" s="42" t="s">
        <v>135</v>
      </c>
      <c r="L134" s="45" t="s">
        <v>136</v>
      </c>
      <c r="M134" s="42" t="s">
        <v>137</v>
      </c>
      <c r="N134" s="84" t="s">
        <v>1884</v>
      </c>
      <c r="O134" s="42" t="s">
        <v>139</v>
      </c>
      <c r="P134" s="85">
        <v>14002479</v>
      </c>
      <c r="Q134" s="46"/>
      <c r="R134" s="46"/>
      <c r="S134" s="46"/>
      <c r="T134" s="86">
        <v>3818858</v>
      </c>
      <c r="U134" s="42" t="s">
        <v>140</v>
      </c>
      <c r="V134" s="42" t="s">
        <v>141</v>
      </c>
      <c r="W134" s="97">
        <v>1067947455</v>
      </c>
      <c r="X134" s="47"/>
      <c r="Y134" s="42" t="s">
        <v>1204</v>
      </c>
      <c r="Z134" s="42" t="s">
        <v>142</v>
      </c>
      <c r="AA134" s="47" t="s">
        <v>142</v>
      </c>
      <c r="AB134" s="47" t="s">
        <v>142</v>
      </c>
      <c r="AC134" s="88" t="s">
        <v>144</v>
      </c>
      <c r="AD134" s="88" t="s">
        <v>1885</v>
      </c>
      <c r="AE134" s="42" t="s">
        <v>178</v>
      </c>
      <c r="AF134" s="42" t="s">
        <v>179</v>
      </c>
      <c r="AG134" s="60">
        <v>1</v>
      </c>
      <c r="AH134" s="50" t="s">
        <v>142</v>
      </c>
      <c r="AI134" s="50" t="s">
        <v>142</v>
      </c>
      <c r="AJ134" s="42" t="s">
        <v>150</v>
      </c>
      <c r="AK134" s="42"/>
      <c r="AL134" s="42"/>
      <c r="AM134" s="42"/>
      <c r="AN134" s="42"/>
      <c r="AO134" s="42"/>
      <c r="AP134" s="42"/>
      <c r="AQ134" s="42" t="s">
        <v>141</v>
      </c>
      <c r="AR134" s="87">
        <v>1020462589</v>
      </c>
      <c r="AS134" s="42">
        <v>1</v>
      </c>
      <c r="AT134" s="89" t="s">
        <v>151</v>
      </c>
      <c r="AU134" s="98">
        <v>111</v>
      </c>
      <c r="AV134" s="42" t="s">
        <v>152</v>
      </c>
      <c r="AW134" s="47">
        <v>0</v>
      </c>
      <c r="AX134" s="42" t="s">
        <v>1016</v>
      </c>
      <c r="AY134" s="42"/>
      <c r="AZ134" s="52"/>
      <c r="BA134" s="48"/>
      <c r="BB134" s="49"/>
      <c r="BC134" s="42"/>
      <c r="BD134" s="42"/>
      <c r="BE134" s="49"/>
      <c r="BF134" s="49"/>
      <c r="BG134" s="49"/>
      <c r="BH134" s="42"/>
      <c r="BI134" s="42"/>
      <c r="BJ134" s="50"/>
      <c r="BK134" s="42"/>
      <c r="BL134" s="50"/>
      <c r="BM134" s="99">
        <v>45911</v>
      </c>
      <c r="BN134" s="90">
        <v>46022</v>
      </c>
      <c r="BO134" s="50"/>
      <c r="BP134" s="51">
        <v>17.117117117117118</v>
      </c>
      <c r="BQ134" s="51">
        <v>17.117117117117118</v>
      </c>
      <c r="BR134" s="51">
        <v>17.117117117117118</v>
      </c>
      <c r="BS134" s="51">
        <v>17.117117117117118</v>
      </c>
      <c r="BT134" s="45" t="s">
        <v>181</v>
      </c>
      <c r="BU134" s="42" t="s">
        <v>156</v>
      </c>
      <c r="BV134" s="42" t="s">
        <v>157</v>
      </c>
      <c r="BW134" s="42">
        <v>72225</v>
      </c>
      <c r="BX134" s="42">
        <v>60825</v>
      </c>
      <c r="BY134" s="46">
        <v>14002479</v>
      </c>
      <c r="BZ134" s="52">
        <v>45910</v>
      </c>
      <c r="CA134" s="42">
        <v>121325</v>
      </c>
      <c r="CB134" s="46">
        <v>14002479</v>
      </c>
      <c r="CC134" s="52">
        <v>45911</v>
      </c>
      <c r="CD134" s="53">
        <v>0</v>
      </c>
      <c r="CE134" s="53">
        <v>0</v>
      </c>
      <c r="CF134" s="53">
        <v>0</v>
      </c>
      <c r="CG134" s="53">
        <v>0</v>
      </c>
      <c r="CH134" s="53">
        <v>0</v>
      </c>
      <c r="CI134" s="53">
        <v>0</v>
      </c>
      <c r="CJ134" s="53">
        <v>0</v>
      </c>
      <c r="CK134" s="53">
        <v>0</v>
      </c>
      <c r="CL134" s="53">
        <v>2545905</v>
      </c>
      <c r="CM134" s="53">
        <v>3818858</v>
      </c>
      <c r="CN134" s="53">
        <v>3818858</v>
      </c>
      <c r="CO134" s="53">
        <v>3818858</v>
      </c>
      <c r="CP134" s="53">
        <v>14002479</v>
      </c>
      <c r="CQ134" s="53">
        <v>0</v>
      </c>
      <c r="CR134" s="53">
        <v>14002479</v>
      </c>
      <c r="CS134" s="88" t="s">
        <v>1886</v>
      </c>
      <c r="CT134" s="92" t="s">
        <v>1887</v>
      </c>
      <c r="CU134" s="93" t="s">
        <v>160</v>
      </c>
      <c r="CV134" s="99">
        <v>45911</v>
      </c>
      <c r="CW134" s="54">
        <v>2025</v>
      </c>
      <c r="CX134" s="54" t="s">
        <v>184</v>
      </c>
      <c r="CY134" s="55" t="s">
        <v>162</v>
      </c>
      <c r="CZ134" s="50">
        <v>45930</v>
      </c>
      <c r="DA134" s="88" t="s">
        <v>177</v>
      </c>
      <c r="DB134" s="41"/>
      <c r="DC134" s="91" t="s">
        <v>163</v>
      </c>
      <c r="DD134" s="96">
        <v>35133</v>
      </c>
      <c r="DE134" s="88" t="s">
        <v>1825</v>
      </c>
      <c r="DF134" s="88" t="s">
        <v>164</v>
      </c>
      <c r="DG134" s="88" t="s">
        <v>164</v>
      </c>
      <c r="DH134" s="44" t="s">
        <v>1888</v>
      </c>
      <c r="DI134" s="44" t="s">
        <v>1888</v>
      </c>
      <c r="DJ134" s="57" t="s">
        <v>1889</v>
      </c>
      <c r="DK134" s="57" t="s">
        <v>1890</v>
      </c>
      <c r="DL134" s="94">
        <v>3216199047</v>
      </c>
      <c r="DM134" s="94" t="s">
        <v>1891</v>
      </c>
      <c r="DN134" s="58">
        <v>45905</v>
      </c>
      <c r="DO134" s="59"/>
      <c r="DP134" s="59"/>
      <c r="DQ134" s="59"/>
      <c r="DR134" s="59"/>
      <c r="DS134" s="59"/>
      <c r="DT134" s="59"/>
      <c r="DU134" s="59"/>
      <c r="DV134" s="59"/>
      <c r="DW134" s="59"/>
      <c r="DX134" s="59"/>
      <c r="DY134" s="59"/>
      <c r="DZ134" s="59"/>
    </row>
    <row r="135" spans="1:143" x14ac:dyDescent="0.35">
      <c r="A135" s="40">
        <v>134</v>
      </c>
      <c r="B135" s="40" t="s">
        <v>2448</v>
      </c>
      <c r="C135" s="41" t="s">
        <v>1892</v>
      </c>
      <c r="D135" s="42"/>
      <c r="E135" s="42"/>
      <c r="F135" s="43" t="s">
        <v>1893</v>
      </c>
      <c r="G135" s="83">
        <v>45926</v>
      </c>
      <c r="H135" s="42" t="s">
        <v>172</v>
      </c>
      <c r="I135" s="44" t="s">
        <v>1894</v>
      </c>
      <c r="J135" s="98" t="s">
        <v>134</v>
      </c>
      <c r="K135" s="42" t="s">
        <v>135</v>
      </c>
      <c r="L135" s="45" t="s">
        <v>136</v>
      </c>
      <c r="M135" s="42" t="s">
        <v>137</v>
      </c>
      <c r="N135" s="84" t="s">
        <v>1895</v>
      </c>
      <c r="O135" s="42" t="s">
        <v>1896</v>
      </c>
      <c r="P135" s="85">
        <v>48424242</v>
      </c>
      <c r="Q135" s="46"/>
      <c r="R135" s="46"/>
      <c r="S135" s="46"/>
      <c r="T135" s="86">
        <v>0</v>
      </c>
      <c r="U135" s="42" t="s">
        <v>1257</v>
      </c>
      <c r="V135" s="42" t="s">
        <v>1809</v>
      </c>
      <c r="W135" s="97"/>
      <c r="X135" s="47">
        <v>890900842</v>
      </c>
      <c r="Y135" s="42" t="s">
        <v>1134</v>
      </c>
      <c r="Z135" s="42" t="s">
        <v>142</v>
      </c>
      <c r="AA135" s="47" t="s">
        <v>1897</v>
      </c>
      <c r="AB135" s="47">
        <v>1144069859</v>
      </c>
      <c r="AC135" s="88"/>
      <c r="AD135" s="88" t="s">
        <v>1898</v>
      </c>
      <c r="AE135" s="42" t="s">
        <v>146</v>
      </c>
      <c r="AF135" s="42" t="s">
        <v>147</v>
      </c>
      <c r="AG135" s="60">
        <v>45932</v>
      </c>
      <c r="AH135" s="50" t="s">
        <v>1812</v>
      </c>
      <c r="AI135" s="50" t="s">
        <v>1899</v>
      </c>
      <c r="AJ135" s="42" t="s">
        <v>150</v>
      </c>
      <c r="AK135" s="42"/>
      <c r="AL135" s="42"/>
      <c r="AM135" s="42"/>
      <c r="AN135" s="42"/>
      <c r="AO135" s="42"/>
      <c r="AP135" s="42"/>
      <c r="AQ135" s="42" t="s">
        <v>141</v>
      </c>
      <c r="AR135" s="87">
        <v>1020462589</v>
      </c>
      <c r="AS135" s="42">
        <v>1</v>
      </c>
      <c r="AT135" s="89" t="s">
        <v>151</v>
      </c>
      <c r="AU135" s="98">
        <v>30</v>
      </c>
      <c r="AV135" s="42" t="s">
        <v>152</v>
      </c>
      <c r="AW135" s="47">
        <v>0</v>
      </c>
      <c r="AX135" s="42" t="s">
        <v>180</v>
      </c>
      <c r="AY135" s="42"/>
      <c r="AZ135" s="52"/>
      <c r="BA135" s="48"/>
      <c r="BB135" s="49"/>
      <c r="BC135" s="42"/>
      <c r="BD135" s="42"/>
      <c r="BE135" s="49"/>
      <c r="BF135" s="49"/>
      <c r="BG135" s="49"/>
      <c r="BH135" s="42"/>
      <c r="BI135" s="42"/>
      <c r="BJ135" s="50"/>
      <c r="BK135" s="42"/>
      <c r="BL135" s="50"/>
      <c r="BM135" s="99">
        <v>45932</v>
      </c>
      <c r="BN135" s="90">
        <v>45963</v>
      </c>
      <c r="BO135" s="50"/>
      <c r="BP135" s="51">
        <v>96.666666666666671</v>
      </c>
      <c r="BQ135" s="51">
        <v>96.666666666666671</v>
      </c>
      <c r="BR135" s="51">
        <v>96.666666666666671</v>
      </c>
      <c r="BS135" s="51">
        <v>96.666666666666671</v>
      </c>
      <c r="BT135" s="45" t="s">
        <v>181</v>
      </c>
      <c r="BU135" s="42" t="s">
        <v>156</v>
      </c>
      <c r="BV135" s="42" t="s">
        <v>157</v>
      </c>
      <c r="BW135" s="42">
        <v>73825</v>
      </c>
      <c r="BX135" s="42">
        <v>62025</v>
      </c>
      <c r="BY135" s="46">
        <v>51836154</v>
      </c>
      <c r="BZ135" s="52">
        <v>45917</v>
      </c>
      <c r="CA135" s="42">
        <v>127325</v>
      </c>
      <c r="CB135" s="46">
        <v>48424242</v>
      </c>
      <c r="CC135" s="52">
        <v>45930</v>
      </c>
      <c r="CD135" s="53">
        <v>0</v>
      </c>
      <c r="CE135" s="53">
        <v>0</v>
      </c>
      <c r="CF135" s="53">
        <v>0</v>
      </c>
      <c r="CG135" s="53">
        <v>0</v>
      </c>
      <c r="CH135" s="53">
        <v>0</v>
      </c>
      <c r="CI135" s="53">
        <v>0</v>
      </c>
      <c r="CJ135" s="53">
        <v>0</v>
      </c>
      <c r="CK135" s="53">
        <v>0</v>
      </c>
      <c r="CL135" s="53">
        <v>0</v>
      </c>
      <c r="CM135" s="53">
        <v>0</v>
      </c>
      <c r="CN135" s="53">
        <v>0</v>
      </c>
      <c r="CO135" s="53"/>
      <c r="CP135" s="53">
        <v>0</v>
      </c>
      <c r="CQ135" s="53">
        <v>48424242</v>
      </c>
      <c r="CR135" s="53">
        <v>48424242</v>
      </c>
      <c r="CS135" s="88" t="s">
        <v>1900</v>
      </c>
      <c r="CT135" s="92" t="s">
        <v>1901</v>
      </c>
      <c r="CU135" s="93" t="s">
        <v>1817</v>
      </c>
      <c r="CV135" s="99" t="s">
        <v>142</v>
      </c>
      <c r="CW135" s="54">
        <v>2025</v>
      </c>
      <c r="CX135" s="54" t="s">
        <v>1818</v>
      </c>
      <c r="CY135" s="55" t="s">
        <v>162</v>
      </c>
      <c r="CZ135" s="50">
        <v>45961</v>
      </c>
      <c r="DA135" s="88" t="s">
        <v>177</v>
      </c>
      <c r="DB135" s="41"/>
      <c r="DC135" s="91"/>
      <c r="DD135" s="96"/>
      <c r="DE135" s="88"/>
      <c r="DF135" s="88"/>
      <c r="DG135" s="88"/>
      <c r="DH135" s="44"/>
      <c r="DI135" s="44"/>
      <c r="DJ135" s="57"/>
      <c r="DK135" s="57"/>
      <c r="DL135" s="94"/>
      <c r="DM135" s="94"/>
      <c r="DN135" s="58"/>
      <c r="DO135" s="59"/>
      <c r="DP135" s="59"/>
      <c r="DQ135" s="59"/>
      <c r="DR135" s="59"/>
      <c r="DS135" s="59"/>
      <c r="DT135" s="59"/>
      <c r="DU135" s="59"/>
      <c r="DV135" s="59"/>
      <c r="DW135" s="59"/>
      <c r="DX135" s="59"/>
      <c r="DY135" s="59"/>
      <c r="DZ135" s="59"/>
    </row>
    <row r="136" spans="1:143" x14ac:dyDescent="0.35">
      <c r="A136" s="40">
        <v>135</v>
      </c>
      <c r="B136" s="40" t="s">
        <v>2448</v>
      </c>
      <c r="C136" s="41" t="s">
        <v>1902</v>
      </c>
      <c r="D136" s="42"/>
      <c r="E136" s="42"/>
      <c r="F136" s="43" t="s">
        <v>1903</v>
      </c>
      <c r="G136" s="83">
        <v>45952</v>
      </c>
      <c r="H136" s="42" t="s">
        <v>172</v>
      </c>
      <c r="I136" s="44" t="s">
        <v>1904</v>
      </c>
      <c r="J136" s="98" t="s">
        <v>1870</v>
      </c>
      <c r="K136" s="42" t="s">
        <v>135</v>
      </c>
      <c r="L136" s="45" t="s">
        <v>136</v>
      </c>
      <c r="M136" s="42" t="s">
        <v>137</v>
      </c>
      <c r="N136" s="84" t="s">
        <v>1905</v>
      </c>
      <c r="O136" s="42" t="s">
        <v>139</v>
      </c>
      <c r="P136" s="85">
        <v>9661711</v>
      </c>
      <c r="Q136" s="46"/>
      <c r="R136" s="46"/>
      <c r="S136" s="46"/>
      <c r="T136" s="86">
        <v>4200744</v>
      </c>
      <c r="U136" s="42" t="s">
        <v>140</v>
      </c>
      <c r="V136" s="42" t="s">
        <v>141</v>
      </c>
      <c r="W136" s="97">
        <v>1088329734</v>
      </c>
      <c r="X136" s="47"/>
      <c r="Y136" s="42" t="s">
        <v>1204</v>
      </c>
      <c r="Z136" s="42" t="s">
        <v>142</v>
      </c>
      <c r="AA136" s="47" t="s">
        <v>142</v>
      </c>
      <c r="AB136" s="47" t="s">
        <v>142</v>
      </c>
      <c r="AC136" s="88" t="s">
        <v>579</v>
      </c>
      <c r="AD136" s="88" t="s">
        <v>1906</v>
      </c>
      <c r="AE136" s="42" t="s">
        <v>178</v>
      </c>
      <c r="AF136" s="42" t="s">
        <v>179</v>
      </c>
      <c r="AG136" s="60">
        <v>1</v>
      </c>
      <c r="AH136" s="50" t="s">
        <v>142</v>
      </c>
      <c r="AI136" s="50" t="s">
        <v>923</v>
      </c>
      <c r="AJ136" s="42" t="s">
        <v>150</v>
      </c>
      <c r="AK136" s="42"/>
      <c r="AL136" s="42"/>
      <c r="AM136" s="42"/>
      <c r="AN136" s="42"/>
      <c r="AO136" s="42"/>
      <c r="AP136" s="42"/>
      <c r="AQ136" s="42" t="s">
        <v>141</v>
      </c>
      <c r="AR136" s="87">
        <v>1010180235</v>
      </c>
      <c r="AS136" s="42"/>
      <c r="AT136" s="89" t="s">
        <v>793</v>
      </c>
      <c r="AU136" s="98">
        <v>70</v>
      </c>
      <c r="AV136" s="42" t="s">
        <v>152</v>
      </c>
      <c r="AW136" s="47">
        <v>0</v>
      </c>
      <c r="AX136" s="42" t="s">
        <v>180</v>
      </c>
      <c r="AY136" s="42"/>
      <c r="AZ136" s="52"/>
      <c r="BA136" s="48"/>
      <c r="BB136" s="49"/>
      <c r="BC136" s="42"/>
      <c r="BD136" s="42"/>
      <c r="BE136" s="49"/>
      <c r="BF136" s="49"/>
      <c r="BG136" s="49"/>
      <c r="BH136" s="42"/>
      <c r="BI136" s="42"/>
      <c r="BJ136" s="50"/>
      <c r="BK136" s="42"/>
      <c r="BL136" s="50"/>
      <c r="BM136" s="99">
        <v>45953</v>
      </c>
      <c r="BN136" s="90">
        <v>46022</v>
      </c>
      <c r="BO136" s="50"/>
      <c r="BP136" s="51">
        <v>11.428571428571429</v>
      </c>
      <c r="BQ136" s="51">
        <v>11.428571428571429</v>
      </c>
      <c r="BR136" s="51">
        <v>11.428571428571429</v>
      </c>
      <c r="BS136" s="51">
        <v>11.428571428571429</v>
      </c>
      <c r="BT136" s="45" t="s">
        <v>181</v>
      </c>
      <c r="BU136" s="42" t="s">
        <v>156</v>
      </c>
      <c r="BV136" s="42" t="s">
        <v>157</v>
      </c>
      <c r="BW136" s="42">
        <v>79125</v>
      </c>
      <c r="BX136" s="42">
        <v>67625</v>
      </c>
      <c r="BY136" s="46">
        <v>18483273</v>
      </c>
      <c r="BZ136" s="52">
        <v>45952</v>
      </c>
      <c r="CA136" s="42">
        <v>132225</v>
      </c>
      <c r="CB136" s="46">
        <v>18483273</v>
      </c>
      <c r="CC136" s="52">
        <v>45953</v>
      </c>
      <c r="CD136" s="53">
        <v>0</v>
      </c>
      <c r="CE136" s="53">
        <v>0</v>
      </c>
      <c r="CF136" s="53">
        <v>0</v>
      </c>
      <c r="CG136" s="53">
        <v>0</v>
      </c>
      <c r="CH136" s="53">
        <v>0</v>
      </c>
      <c r="CI136" s="53">
        <v>0</v>
      </c>
      <c r="CJ136" s="53">
        <v>0</v>
      </c>
      <c r="CK136" s="53">
        <v>0</v>
      </c>
      <c r="CL136" s="53">
        <v>0</v>
      </c>
      <c r="CM136" s="53">
        <v>1120198.3999999999</v>
      </c>
      <c r="CN136" s="53">
        <v>4200744</v>
      </c>
      <c r="CO136" s="53">
        <v>4200744</v>
      </c>
      <c r="CP136" s="53">
        <v>9521686.4000000004</v>
      </c>
      <c r="CQ136" s="53">
        <v>140024.59999999963</v>
      </c>
      <c r="CR136" s="53">
        <v>9661711</v>
      </c>
      <c r="CS136" s="88" t="s">
        <v>1907</v>
      </c>
      <c r="CT136" s="92" t="s">
        <v>1908</v>
      </c>
      <c r="CU136" s="93" t="s">
        <v>160</v>
      </c>
      <c r="CV136" s="99">
        <v>45946</v>
      </c>
      <c r="CW136" s="54">
        <v>2025</v>
      </c>
      <c r="CX136" s="54" t="s">
        <v>184</v>
      </c>
      <c r="CY136" s="55" t="s">
        <v>162</v>
      </c>
      <c r="CZ136" s="50">
        <v>45961</v>
      </c>
      <c r="DA136" s="88" t="s">
        <v>197</v>
      </c>
      <c r="DB136" s="41"/>
      <c r="DC136" s="91" t="s">
        <v>163</v>
      </c>
      <c r="DD136" s="96">
        <v>45901</v>
      </c>
      <c r="DE136" s="88" t="s">
        <v>1210</v>
      </c>
      <c r="DF136" s="88" t="s">
        <v>1909</v>
      </c>
      <c r="DG136" s="88" t="s">
        <v>1909</v>
      </c>
      <c r="DH136" s="44" t="s">
        <v>1910</v>
      </c>
      <c r="DI136" s="44" t="s">
        <v>1911</v>
      </c>
      <c r="DJ136" s="57" t="s">
        <v>1912</v>
      </c>
      <c r="DK136" s="57" t="s">
        <v>361</v>
      </c>
      <c r="DL136" s="94">
        <v>3206912431</v>
      </c>
      <c r="DM136" s="94" t="s">
        <v>1913</v>
      </c>
      <c r="DN136" s="58">
        <v>45939</v>
      </c>
      <c r="DO136" s="59"/>
      <c r="DP136" s="59"/>
      <c r="DQ136" s="59"/>
      <c r="DR136" s="59"/>
      <c r="DS136" s="59"/>
      <c r="DT136" s="59"/>
      <c r="DU136" s="59"/>
      <c r="DV136" s="59"/>
      <c r="DW136" s="59"/>
      <c r="DX136" s="59"/>
      <c r="DY136" s="59"/>
      <c r="DZ136" s="59"/>
    </row>
    <row r="137" spans="1:143" hidden="1" x14ac:dyDescent="0.35">
      <c r="A137" s="40">
        <v>159</v>
      </c>
      <c r="B137" s="40" t="s">
        <v>2448</v>
      </c>
      <c r="C137" s="41" t="s">
        <v>1945</v>
      </c>
      <c r="D137" s="42" t="s">
        <v>1932</v>
      </c>
      <c r="E137" s="42" t="s">
        <v>130</v>
      </c>
      <c r="F137" s="43" t="s">
        <v>237</v>
      </c>
      <c r="G137" s="83">
        <v>45761</v>
      </c>
      <c r="H137" s="42" t="s">
        <v>172</v>
      </c>
      <c r="I137" s="44" t="s">
        <v>1946</v>
      </c>
      <c r="J137" s="98" t="s">
        <v>406</v>
      </c>
      <c r="K137" s="42" t="s">
        <v>1947</v>
      </c>
      <c r="L137" s="45" t="s">
        <v>1948</v>
      </c>
      <c r="M137" s="42" t="s">
        <v>1933</v>
      </c>
      <c r="N137" s="84" t="s">
        <v>1949</v>
      </c>
      <c r="O137" s="42" t="s">
        <v>1950</v>
      </c>
      <c r="P137" s="85">
        <v>3746000</v>
      </c>
      <c r="Q137" s="46"/>
      <c r="R137" s="46"/>
      <c r="S137" s="46"/>
      <c r="T137" s="86" t="s">
        <v>1951</v>
      </c>
      <c r="U137" s="42" t="s">
        <v>1257</v>
      </c>
      <c r="V137" s="42" t="s">
        <v>1809</v>
      </c>
      <c r="W137" s="97"/>
      <c r="X137" s="47">
        <v>900175830</v>
      </c>
      <c r="Y137" s="42" t="s">
        <v>1052</v>
      </c>
      <c r="Z137" s="42" t="s">
        <v>142</v>
      </c>
      <c r="AA137" s="47" t="s">
        <v>1952</v>
      </c>
      <c r="AB137" s="47">
        <v>93405156</v>
      </c>
      <c r="AC137" s="88" t="s">
        <v>1270</v>
      </c>
      <c r="AD137" s="88" t="s">
        <v>1953</v>
      </c>
      <c r="AE137" s="42" t="s">
        <v>178</v>
      </c>
      <c r="AF137" s="42" t="s">
        <v>179</v>
      </c>
      <c r="AG137" s="60">
        <v>1</v>
      </c>
      <c r="AH137" s="50" t="s">
        <v>142</v>
      </c>
      <c r="AI137" s="50" t="s">
        <v>142</v>
      </c>
      <c r="AJ137" s="42" t="s">
        <v>150</v>
      </c>
      <c r="AK137" s="42"/>
      <c r="AL137" s="42"/>
      <c r="AM137" s="42"/>
      <c r="AN137" s="42"/>
      <c r="AO137" s="42"/>
      <c r="AP137" s="42"/>
      <c r="AQ137" s="42" t="s">
        <v>141</v>
      </c>
      <c r="AR137" s="87">
        <v>1010180235</v>
      </c>
      <c r="AS137" s="42"/>
      <c r="AT137" s="89" t="s">
        <v>793</v>
      </c>
      <c r="AU137" s="98">
        <v>244</v>
      </c>
      <c r="AV137" s="42" t="s">
        <v>152</v>
      </c>
      <c r="AW137" s="47">
        <v>0</v>
      </c>
      <c r="AX137" s="42" t="s">
        <v>180</v>
      </c>
      <c r="AY137" s="42"/>
      <c r="AZ137" s="52"/>
      <c r="BA137" s="48"/>
      <c r="BB137" s="49"/>
      <c r="BC137" s="42"/>
      <c r="BD137" s="42"/>
      <c r="BE137" s="49"/>
      <c r="BF137" s="49"/>
      <c r="BG137" s="49"/>
      <c r="BH137" s="42"/>
      <c r="BI137" s="42"/>
      <c r="BJ137" s="50"/>
      <c r="BK137" s="42"/>
      <c r="BL137" s="50"/>
      <c r="BM137" s="99">
        <v>45761</v>
      </c>
      <c r="BN137" s="90">
        <v>46005</v>
      </c>
      <c r="BO137" s="50"/>
      <c r="BP137" s="51">
        <v>-93.442622950819668</v>
      </c>
      <c r="BQ137" s="51">
        <v>-93.442622950819668</v>
      </c>
      <c r="BR137" s="51">
        <v>-93.442622950819668</v>
      </c>
      <c r="BS137" s="51">
        <v>-93.442622950819668</v>
      </c>
      <c r="BT137" s="45" t="s">
        <v>181</v>
      </c>
      <c r="BU137" s="42" t="s">
        <v>156</v>
      </c>
      <c r="BV137" s="42"/>
      <c r="BW137" s="42">
        <v>34725</v>
      </c>
      <c r="BX137" s="42">
        <v>29525</v>
      </c>
      <c r="BY137" s="46">
        <v>4000000</v>
      </c>
      <c r="BZ137" s="52">
        <v>45744</v>
      </c>
      <c r="CA137" s="42">
        <v>50125</v>
      </c>
      <c r="CB137" s="46">
        <v>3746000</v>
      </c>
      <c r="CC137" s="52">
        <v>45761</v>
      </c>
      <c r="CD137" s="53">
        <v>0</v>
      </c>
      <c r="CE137" s="53">
        <v>0</v>
      </c>
      <c r="CF137" s="53">
        <v>0</v>
      </c>
      <c r="CG137" s="53"/>
      <c r="CH137" s="53">
        <v>0</v>
      </c>
      <c r="CI137" s="53">
        <v>0</v>
      </c>
      <c r="CJ137" s="53">
        <v>0</v>
      </c>
      <c r="CK137" s="53">
        <v>0</v>
      </c>
      <c r="CL137" s="53">
        <v>0</v>
      </c>
      <c r="CM137" s="53">
        <v>0</v>
      </c>
      <c r="CN137" s="53">
        <v>0</v>
      </c>
      <c r="CO137" s="53">
        <v>0</v>
      </c>
      <c r="CP137" s="53">
        <v>0</v>
      </c>
      <c r="CQ137" s="53">
        <v>3746000</v>
      </c>
      <c r="CR137" s="53">
        <v>3746000</v>
      </c>
      <c r="CS137" s="88" t="s">
        <v>1954</v>
      </c>
      <c r="CT137" s="92" t="s">
        <v>1955</v>
      </c>
      <c r="CU137" s="93"/>
      <c r="CV137" s="99"/>
      <c r="CW137" s="54">
        <v>2025</v>
      </c>
      <c r="CX137" s="54" t="s">
        <v>184</v>
      </c>
      <c r="CY137" s="55" t="s">
        <v>1933</v>
      </c>
      <c r="CZ137" s="50">
        <v>45777</v>
      </c>
      <c r="DA137" s="88" t="s">
        <v>562</v>
      </c>
      <c r="DB137" s="41"/>
      <c r="DC137" s="91"/>
      <c r="DR137" s="59"/>
      <c r="DS137" s="59"/>
      <c r="DT137" s="59"/>
      <c r="DU137" s="59"/>
      <c r="DV137" s="59"/>
      <c r="DW137" s="59"/>
      <c r="DX137" s="59"/>
      <c r="DY137" s="59"/>
      <c r="DZ137" s="59"/>
      <c r="EB137" s="96"/>
      <c r="EC137" s="88"/>
      <c r="ED137" s="88"/>
      <c r="EE137" s="88"/>
      <c r="EF137" s="44"/>
      <c r="EG137" s="57"/>
      <c r="EH137" s="57"/>
      <c r="EI137" s="94"/>
      <c r="EJ137" s="94"/>
      <c r="EK137" s="58"/>
      <c r="EL137" s="59"/>
      <c r="EM137" s="59"/>
    </row>
    <row r="138" spans="1:143" hidden="1" x14ac:dyDescent="0.35">
      <c r="A138" s="40">
        <v>160</v>
      </c>
      <c r="B138" s="40" t="s">
        <v>2448</v>
      </c>
      <c r="C138" s="41" t="s">
        <v>1956</v>
      </c>
      <c r="D138" s="42" t="s">
        <v>1932</v>
      </c>
      <c r="E138" s="42" t="s">
        <v>130</v>
      </c>
      <c r="F138" s="43" t="s">
        <v>252</v>
      </c>
      <c r="G138" s="83">
        <v>45758</v>
      </c>
      <c r="H138" s="42" t="s">
        <v>172</v>
      </c>
      <c r="I138" s="44" t="s">
        <v>1957</v>
      </c>
      <c r="J138" s="98" t="s">
        <v>1000</v>
      </c>
      <c r="K138" s="42" t="s">
        <v>1947</v>
      </c>
      <c r="L138" s="45" t="s">
        <v>1948</v>
      </c>
      <c r="M138" s="42" t="s">
        <v>1933</v>
      </c>
      <c r="N138" s="84" t="s">
        <v>1958</v>
      </c>
      <c r="O138" s="42" t="s">
        <v>1959</v>
      </c>
      <c r="P138" s="85">
        <v>9870000</v>
      </c>
      <c r="Q138" s="46"/>
      <c r="R138" s="46"/>
      <c r="S138" s="46"/>
      <c r="T138" s="86" t="s">
        <v>1951</v>
      </c>
      <c r="U138" s="42" t="s">
        <v>140</v>
      </c>
      <c r="V138" s="42" t="s">
        <v>141</v>
      </c>
      <c r="W138" s="97">
        <v>1002942054</v>
      </c>
      <c r="X138" s="47"/>
      <c r="Y138" s="42" t="s">
        <v>1856</v>
      </c>
      <c r="Z138" s="42" t="s">
        <v>142</v>
      </c>
      <c r="AA138" s="47"/>
      <c r="AB138" s="47"/>
      <c r="AC138" s="88"/>
      <c r="AD138" s="88" t="s">
        <v>1960</v>
      </c>
      <c r="AE138" s="42" t="s">
        <v>178</v>
      </c>
      <c r="AF138" s="42" t="s">
        <v>179</v>
      </c>
      <c r="AG138" s="60">
        <v>1</v>
      </c>
      <c r="AH138" s="50" t="s">
        <v>142</v>
      </c>
      <c r="AI138" s="50" t="s">
        <v>142</v>
      </c>
      <c r="AJ138" s="42" t="s">
        <v>150</v>
      </c>
      <c r="AK138" s="42"/>
      <c r="AL138" s="42"/>
      <c r="AM138" s="42"/>
      <c r="AN138" s="42"/>
      <c r="AO138" s="42"/>
      <c r="AP138" s="42"/>
      <c r="AQ138" s="42" t="s">
        <v>141</v>
      </c>
      <c r="AR138" s="87">
        <v>10258001</v>
      </c>
      <c r="AS138" s="42"/>
      <c r="AT138" s="89" t="s">
        <v>1003</v>
      </c>
      <c r="AU138" s="98">
        <v>30</v>
      </c>
      <c r="AV138" s="42" t="s">
        <v>152</v>
      </c>
      <c r="AW138" s="47">
        <v>0</v>
      </c>
      <c r="AX138" s="42" t="s">
        <v>180</v>
      </c>
      <c r="AY138" s="42"/>
      <c r="AZ138" s="52"/>
      <c r="BA138" s="48"/>
      <c r="BB138" s="49"/>
      <c r="BC138" s="42"/>
      <c r="BD138" s="42"/>
      <c r="BE138" s="49"/>
      <c r="BF138" s="49"/>
      <c r="BG138" s="49"/>
      <c r="BH138" s="42"/>
      <c r="BI138" s="42"/>
      <c r="BJ138" s="50"/>
      <c r="BK138" s="42"/>
      <c r="BL138" s="50"/>
      <c r="BM138" s="99">
        <v>45758</v>
      </c>
      <c r="BN138" s="90">
        <v>45788</v>
      </c>
      <c r="BO138" s="50"/>
      <c r="BP138" s="51">
        <v>-36.666666666666664</v>
      </c>
      <c r="BQ138" s="51">
        <v>-36.666666666666664</v>
      </c>
      <c r="BR138" s="51">
        <v>-36.666666666666664</v>
      </c>
      <c r="BS138" s="51">
        <v>-36.666666666666664</v>
      </c>
      <c r="BT138" s="45" t="s">
        <v>181</v>
      </c>
      <c r="BU138" s="42" t="s">
        <v>156</v>
      </c>
      <c r="BV138" s="42"/>
      <c r="BW138" s="42">
        <v>31625</v>
      </c>
      <c r="BX138" s="42">
        <v>28325</v>
      </c>
      <c r="BY138" s="46">
        <v>10000000</v>
      </c>
      <c r="BZ138" s="52">
        <v>45735</v>
      </c>
      <c r="CA138" s="42">
        <v>49725</v>
      </c>
      <c r="CB138" s="46">
        <v>9870000</v>
      </c>
      <c r="CC138" s="52">
        <v>45758</v>
      </c>
      <c r="CD138" s="53">
        <v>0</v>
      </c>
      <c r="CE138" s="53">
        <v>0</v>
      </c>
      <c r="CF138" s="53">
        <v>0</v>
      </c>
      <c r="CG138" s="53">
        <v>0</v>
      </c>
      <c r="CH138" s="53">
        <v>0</v>
      </c>
      <c r="CI138" s="53">
        <v>0</v>
      </c>
      <c r="CJ138" s="53">
        <v>0</v>
      </c>
      <c r="CK138" s="53"/>
      <c r="CL138" s="53"/>
      <c r="CM138" s="53"/>
      <c r="CN138" s="53"/>
      <c r="CO138" s="53"/>
      <c r="CP138" s="53">
        <v>0</v>
      </c>
      <c r="CQ138" s="53">
        <v>9870000</v>
      </c>
      <c r="CR138" s="53">
        <v>9870000</v>
      </c>
      <c r="CS138" s="88" t="s">
        <v>1961</v>
      </c>
      <c r="CT138" s="92" t="s">
        <v>1962</v>
      </c>
      <c r="CU138" s="93"/>
      <c r="CV138" s="99"/>
      <c r="CW138" s="54">
        <v>2025</v>
      </c>
      <c r="CX138" s="54" t="s">
        <v>184</v>
      </c>
      <c r="CY138" s="55" t="s">
        <v>1933</v>
      </c>
      <c r="CZ138" s="50">
        <v>45777</v>
      </c>
      <c r="DA138" s="88" t="s">
        <v>177</v>
      </c>
      <c r="DB138" s="41"/>
      <c r="DC138" s="91"/>
      <c r="DR138" s="59"/>
      <c r="DS138" s="59"/>
      <c r="DT138" s="59"/>
      <c r="DU138" s="59"/>
      <c r="DV138" s="59"/>
      <c r="DW138" s="59"/>
      <c r="DX138" s="59"/>
      <c r="DY138" s="59"/>
      <c r="DZ138" s="59"/>
      <c r="EB138" s="96"/>
      <c r="EC138" s="88"/>
      <c r="ED138" s="88"/>
      <c r="EE138" s="88"/>
      <c r="EF138" s="44"/>
      <c r="EG138" s="57"/>
      <c r="EH138" s="57"/>
      <c r="EI138" s="94"/>
      <c r="EJ138" s="94"/>
      <c r="EK138" s="58"/>
      <c r="EL138" s="59"/>
      <c r="EM138" s="59"/>
    </row>
    <row r="139" spans="1:143" hidden="1" x14ac:dyDescent="0.35">
      <c r="A139" s="40">
        <v>161</v>
      </c>
      <c r="B139" s="40" t="s">
        <v>2448</v>
      </c>
      <c r="C139" s="41" t="s">
        <v>1963</v>
      </c>
      <c r="D139" s="42" t="s">
        <v>1932</v>
      </c>
      <c r="E139" s="42" t="s">
        <v>130</v>
      </c>
      <c r="F139" s="43" t="s">
        <v>280</v>
      </c>
      <c r="G139" s="83">
        <v>45769</v>
      </c>
      <c r="H139" s="42" t="s">
        <v>172</v>
      </c>
      <c r="I139" s="44" t="s">
        <v>1964</v>
      </c>
      <c r="J139" s="98" t="s">
        <v>134</v>
      </c>
      <c r="K139" s="42" t="s">
        <v>1947</v>
      </c>
      <c r="L139" s="45" t="s">
        <v>1948</v>
      </c>
      <c r="M139" s="42" t="s">
        <v>1933</v>
      </c>
      <c r="N139" s="84" t="s">
        <v>1965</v>
      </c>
      <c r="O139" s="42" t="s">
        <v>1966</v>
      </c>
      <c r="P139" s="85">
        <v>46912000</v>
      </c>
      <c r="Q139" s="46"/>
      <c r="R139" s="46"/>
      <c r="S139" s="46"/>
      <c r="T139" s="86" t="s">
        <v>1951</v>
      </c>
      <c r="U139" s="42" t="s">
        <v>140</v>
      </c>
      <c r="V139" s="42" t="s">
        <v>141</v>
      </c>
      <c r="W139" s="97">
        <v>1103095276</v>
      </c>
      <c r="X139" s="47"/>
      <c r="Y139" s="42" t="s">
        <v>1220</v>
      </c>
      <c r="Z139" s="42" t="s">
        <v>142</v>
      </c>
      <c r="AA139" s="47"/>
      <c r="AB139" s="47"/>
      <c r="AC139" s="88"/>
      <c r="AD139" s="88" t="s">
        <v>1967</v>
      </c>
      <c r="AE139" s="42" t="s">
        <v>178</v>
      </c>
      <c r="AF139" s="42" t="s">
        <v>179</v>
      </c>
      <c r="AG139" s="60">
        <v>1</v>
      </c>
      <c r="AH139" s="50" t="s">
        <v>142</v>
      </c>
      <c r="AI139" s="50" t="s">
        <v>142</v>
      </c>
      <c r="AJ139" s="42" t="s">
        <v>150</v>
      </c>
      <c r="AK139" s="42"/>
      <c r="AL139" s="42"/>
      <c r="AM139" s="42"/>
      <c r="AN139" s="42"/>
      <c r="AO139" s="42"/>
      <c r="AP139" s="42"/>
      <c r="AQ139" s="42" t="s">
        <v>141</v>
      </c>
      <c r="AR139" s="87">
        <v>10282381</v>
      </c>
      <c r="AS139" s="42"/>
      <c r="AT139" s="89" t="s">
        <v>226</v>
      </c>
      <c r="AU139" s="98">
        <v>13</v>
      </c>
      <c r="AV139" s="42" t="s">
        <v>152</v>
      </c>
      <c r="AW139" s="47">
        <v>0</v>
      </c>
      <c r="AX139" s="42" t="s">
        <v>180</v>
      </c>
      <c r="AY139" s="42"/>
      <c r="AZ139" s="52"/>
      <c r="BA139" s="48"/>
      <c r="BB139" s="49"/>
      <c r="BC139" s="42"/>
      <c r="BD139" s="42"/>
      <c r="BE139" s="49"/>
      <c r="BF139" s="49"/>
      <c r="BG139" s="49"/>
      <c r="BH139" s="42"/>
      <c r="BI139" s="42"/>
      <c r="BJ139" s="50"/>
      <c r="BK139" s="42"/>
      <c r="BL139" s="50"/>
      <c r="BM139" s="99">
        <v>45770</v>
      </c>
      <c r="BN139" s="90">
        <v>45782</v>
      </c>
      <c r="BO139" s="50"/>
      <c r="BP139" s="51">
        <v>-38.46153846153846</v>
      </c>
      <c r="BQ139" s="51">
        <v>-38.46153846153846</v>
      </c>
      <c r="BR139" s="51">
        <v>-38.46153846153846</v>
      </c>
      <c r="BS139" s="51">
        <v>-38.46153846153846</v>
      </c>
      <c r="BT139" s="45" t="s">
        <v>181</v>
      </c>
      <c r="BU139" s="42" t="s">
        <v>156</v>
      </c>
      <c r="BV139" s="42"/>
      <c r="BW139" s="42">
        <v>31425</v>
      </c>
      <c r="BX139" s="42">
        <v>28225</v>
      </c>
      <c r="BY139" s="46">
        <v>58000000</v>
      </c>
      <c r="BZ139" s="52">
        <v>45730</v>
      </c>
      <c r="CA139" s="42">
        <v>53925</v>
      </c>
      <c r="CB139" s="46">
        <v>46912000</v>
      </c>
      <c r="CC139" s="52">
        <v>45770</v>
      </c>
      <c r="CD139" s="53">
        <v>0</v>
      </c>
      <c r="CE139" s="53">
        <v>0</v>
      </c>
      <c r="CF139" s="53">
        <v>0</v>
      </c>
      <c r="CG139" s="53">
        <v>0</v>
      </c>
      <c r="CH139" s="53"/>
      <c r="CI139" s="53">
        <v>0</v>
      </c>
      <c r="CJ139" s="53"/>
      <c r="CK139" s="53"/>
      <c r="CL139" s="53"/>
      <c r="CM139" s="53"/>
      <c r="CN139" s="53"/>
      <c r="CO139" s="53"/>
      <c r="CP139" s="53">
        <v>0</v>
      </c>
      <c r="CQ139" s="53">
        <v>46912000</v>
      </c>
      <c r="CR139" s="53">
        <v>46912000</v>
      </c>
      <c r="CS139" s="88" t="s">
        <v>1968</v>
      </c>
      <c r="CT139" s="92" t="s">
        <v>1969</v>
      </c>
      <c r="CU139" s="93"/>
      <c r="CV139" s="99"/>
      <c r="CW139" s="54">
        <v>2025</v>
      </c>
      <c r="CX139" s="54" t="s">
        <v>184</v>
      </c>
      <c r="CY139" s="55" t="s">
        <v>1933</v>
      </c>
      <c r="CZ139" s="50">
        <v>45777</v>
      </c>
      <c r="DA139" s="88" t="s">
        <v>177</v>
      </c>
      <c r="DB139" s="41"/>
      <c r="DC139" s="91"/>
      <c r="DR139" s="59"/>
      <c r="DS139" s="59"/>
      <c r="DT139" s="59"/>
      <c r="DU139" s="59"/>
      <c r="DV139" s="59"/>
      <c r="DW139" s="59"/>
      <c r="DX139" s="59"/>
      <c r="DY139" s="59"/>
      <c r="DZ139" s="59"/>
      <c r="EB139" s="96"/>
      <c r="EC139" s="88"/>
      <c r="ED139" s="88"/>
      <c r="EE139" s="88"/>
      <c r="EF139" s="44"/>
      <c r="EG139" s="57"/>
      <c r="EH139" s="57"/>
      <c r="EI139" s="94"/>
      <c r="EJ139" s="94"/>
      <c r="EK139" s="58"/>
      <c r="EL139" s="59"/>
      <c r="EM139" s="59"/>
    </row>
    <row r="140" spans="1:143" hidden="1" x14ac:dyDescent="0.35">
      <c r="A140" s="40">
        <v>162</v>
      </c>
      <c r="B140" s="40" t="s">
        <v>2448</v>
      </c>
      <c r="C140" s="41" t="s">
        <v>1970</v>
      </c>
      <c r="D140" s="42" t="s">
        <v>1932</v>
      </c>
      <c r="E140" s="42" t="s">
        <v>130</v>
      </c>
      <c r="F140" s="43" t="s">
        <v>306</v>
      </c>
      <c r="G140" s="83">
        <v>45770</v>
      </c>
      <c r="H140" s="42" t="s">
        <v>132</v>
      </c>
      <c r="I140" s="44" t="s">
        <v>1971</v>
      </c>
      <c r="J140" s="98" t="s">
        <v>664</v>
      </c>
      <c r="K140" s="42" t="s">
        <v>1947</v>
      </c>
      <c r="L140" s="45" t="s">
        <v>1948</v>
      </c>
      <c r="M140" s="42" t="s">
        <v>1933</v>
      </c>
      <c r="N140" s="84" t="s">
        <v>1972</v>
      </c>
      <c r="O140" s="42" t="s">
        <v>1973</v>
      </c>
      <c r="P140" s="85">
        <v>5959800</v>
      </c>
      <c r="Q140" s="46"/>
      <c r="R140" s="46"/>
      <c r="S140" s="46"/>
      <c r="T140" s="86" t="s">
        <v>1951</v>
      </c>
      <c r="U140" s="42" t="s">
        <v>1257</v>
      </c>
      <c r="V140" s="42" t="s">
        <v>1809</v>
      </c>
      <c r="W140" s="97"/>
      <c r="X140" s="47">
        <v>900657040</v>
      </c>
      <c r="Y140" s="42" t="s">
        <v>1118</v>
      </c>
      <c r="Z140" s="42" t="s">
        <v>142</v>
      </c>
      <c r="AA140" s="47" t="s">
        <v>1974</v>
      </c>
      <c r="AB140" s="47">
        <v>36114286</v>
      </c>
      <c r="AC140" s="88"/>
      <c r="AD140" s="88" t="s">
        <v>1975</v>
      </c>
      <c r="AE140" s="42" t="s">
        <v>178</v>
      </c>
      <c r="AF140" s="42" t="s">
        <v>179</v>
      </c>
      <c r="AG140" s="60">
        <v>1</v>
      </c>
      <c r="AH140" s="50" t="s">
        <v>142</v>
      </c>
      <c r="AI140" s="50" t="s">
        <v>142</v>
      </c>
      <c r="AJ140" s="42" t="s">
        <v>150</v>
      </c>
      <c r="AK140" s="42"/>
      <c r="AL140" s="42"/>
      <c r="AM140" s="42"/>
      <c r="AN140" s="42"/>
      <c r="AO140" s="42"/>
      <c r="AP140" s="42"/>
      <c r="AQ140" s="42" t="s">
        <v>141</v>
      </c>
      <c r="AR140" s="87">
        <v>14010124</v>
      </c>
      <c r="AS140" s="42">
        <v>9</v>
      </c>
      <c r="AT140" s="89" t="s">
        <v>385</v>
      </c>
      <c r="AU140" s="98">
        <v>244</v>
      </c>
      <c r="AV140" s="42" t="s">
        <v>152</v>
      </c>
      <c r="AW140" s="47">
        <v>0</v>
      </c>
      <c r="AX140" s="42" t="s">
        <v>153</v>
      </c>
      <c r="AY140" s="42">
        <v>1986600</v>
      </c>
      <c r="AZ140" s="52">
        <v>45873</v>
      </c>
      <c r="BA140" s="48"/>
      <c r="BB140" s="49"/>
      <c r="BC140" s="42"/>
      <c r="BD140" s="42"/>
      <c r="BE140" s="49"/>
      <c r="BF140" s="49"/>
      <c r="BG140" s="49"/>
      <c r="BH140" s="42"/>
      <c r="BI140" s="42"/>
      <c r="BJ140" s="50"/>
      <c r="BK140" s="42" t="s">
        <v>1976</v>
      </c>
      <c r="BL140" s="50">
        <v>45873</v>
      </c>
      <c r="BM140" s="99">
        <v>45771</v>
      </c>
      <c r="BN140" s="90">
        <v>46014</v>
      </c>
      <c r="BO140" s="50"/>
      <c r="BP140" s="51">
        <v>-34.42622950819672</v>
      </c>
      <c r="BQ140" s="51">
        <v>-34.42622950819672</v>
      </c>
      <c r="BR140" s="51">
        <v>-34.42622950819672</v>
      </c>
      <c r="BS140" s="51">
        <v>-34.42622950819672</v>
      </c>
      <c r="BT140" s="45" t="s">
        <v>1977</v>
      </c>
      <c r="BU140" s="42" t="s">
        <v>156</v>
      </c>
      <c r="BV140" s="42"/>
      <c r="BW140" s="42">
        <v>34825</v>
      </c>
      <c r="BX140" s="42">
        <v>29625</v>
      </c>
      <c r="BY140" s="46">
        <v>6000000</v>
      </c>
      <c r="BZ140" s="52">
        <v>45747</v>
      </c>
      <c r="CA140" s="42">
        <v>55025</v>
      </c>
      <c r="CB140" s="46">
        <v>5959800</v>
      </c>
      <c r="CC140" s="52">
        <v>45771</v>
      </c>
      <c r="CD140" s="53">
        <v>0</v>
      </c>
      <c r="CE140" s="53">
        <v>0</v>
      </c>
      <c r="CF140" s="53">
        <v>0</v>
      </c>
      <c r="CG140" s="53">
        <v>0</v>
      </c>
      <c r="CH140" s="53">
        <v>0</v>
      </c>
      <c r="CI140" s="53"/>
      <c r="CJ140" s="53"/>
      <c r="CK140" s="53"/>
      <c r="CL140" s="53"/>
      <c r="CM140" s="53"/>
      <c r="CN140" s="53"/>
      <c r="CO140" s="53"/>
      <c r="CP140" s="53">
        <v>0</v>
      </c>
      <c r="CQ140" s="53">
        <v>7946400</v>
      </c>
      <c r="CR140" s="53">
        <v>7946400</v>
      </c>
      <c r="CS140" s="88" t="s">
        <v>1978</v>
      </c>
      <c r="CT140" s="92" t="s">
        <v>1979</v>
      </c>
      <c r="CU140" s="93"/>
      <c r="CV140" s="99"/>
      <c r="CW140" s="54">
        <v>2025</v>
      </c>
      <c r="CX140" s="54" t="s">
        <v>184</v>
      </c>
      <c r="CY140" s="55" t="s">
        <v>1933</v>
      </c>
      <c r="CZ140" s="50">
        <v>45930</v>
      </c>
      <c r="DA140" s="88" t="s">
        <v>177</v>
      </c>
      <c r="DB140" s="41"/>
      <c r="DC140" s="91"/>
      <c r="DR140" s="59"/>
      <c r="DS140" s="59"/>
      <c r="DT140" s="59"/>
      <c r="DU140" s="59"/>
      <c r="DV140" s="59"/>
      <c r="DW140" s="59"/>
      <c r="DX140" s="59"/>
      <c r="DY140" s="59"/>
      <c r="DZ140" s="59"/>
      <c r="EB140" s="96"/>
      <c r="EC140" s="88"/>
      <c r="ED140" s="88"/>
      <c r="EE140" s="88"/>
      <c r="EF140" s="44"/>
      <c r="EG140" s="57"/>
      <c r="EH140" s="57"/>
      <c r="EI140" s="94"/>
      <c r="EJ140" s="94"/>
      <c r="EK140" s="58"/>
      <c r="EL140" s="59"/>
      <c r="EM140" s="59"/>
    </row>
    <row r="141" spans="1:143" hidden="1" x14ac:dyDescent="0.35">
      <c r="A141" s="40">
        <v>163</v>
      </c>
      <c r="B141" s="40" t="s">
        <v>2448</v>
      </c>
      <c r="C141" s="41" t="s">
        <v>1980</v>
      </c>
      <c r="D141" s="42" t="s">
        <v>1932</v>
      </c>
      <c r="E141" s="42" t="s">
        <v>130</v>
      </c>
      <c r="F141" s="43" t="s">
        <v>379</v>
      </c>
      <c r="G141" s="83">
        <v>45782</v>
      </c>
      <c r="H141" s="42" t="s">
        <v>172</v>
      </c>
      <c r="I141" s="44" t="s">
        <v>1981</v>
      </c>
      <c r="J141" s="98" t="s">
        <v>406</v>
      </c>
      <c r="K141" s="42" t="s">
        <v>1947</v>
      </c>
      <c r="L141" s="45" t="s">
        <v>1948</v>
      </c>
      <c r="M141" s="42" t="s">
        <v>1933</v>
      </c>
      <c r="N141" s="84" t="s">
        <v>1982</v>
      </c>
      <c r="O141" s="42" t="s">
        <v>1983</v>
      </c>
      <c r="P141" s="85">
        <v>9680770</v>
      </c>
      <c r="Q141" s="46"/>
      <c r="R141" s="46"/>
      <c r="S141" s="46"/>
      <c r="T141" s="86" t="s">
        <v>1951</v>
      </c>
      <c r="U141" s="42" t="s">
        <v>1257</v>
      </c>
      <c r="V141" s="42" t="s">
        <v>1809</v>
      </c>
      <c r="W141" s="97"/>
      <c r="X141" s="47">
        <v>901339250</v>
      </c>
      <c r="Y141" s="42" t="s">
        <v>1118</v>
      </c>
      <c r="Z141" s="42" t="s">
        <v>142</v>
      </c>
      <c r="AA141" s="47" t="s">
        <v>1984</v>
      </c>
      <c r="AB141" s="47">
        <v>1092645026</v>
      </c>
      <c r="AC141" s="88"/>
      <c r="AD141" s="88" t="s">
        <v>1985</v>
      </c>
      <c r="AE141" s="42" t="s">
        <v>146</v>
      </c>
      <c r="AF141" s="42" t="s">
        <v>147</v>
      </c>
      <c r="AG141" s="60">
        <v>45782</v>
      </c>
      <c r="AH141" s="50" t="s">
        <v>1986</v>
      </c>
      <c r="AI141" s="50" t="s">
        <v>1987</v>
      </c>
      <c r="AJ141" s="42" t="s">
        <v>150</v>
      </c>
      <c r="AK141" s="42"/>
      <c r="AL141" s="42"/>
      <c r="AM141" s="42"/>
      <c r="AN141" s="42"/>
      <c r="AO141" s="42"/>
      <c r="AP141" s="42"/>
      <c r="AQ141" s="42" t="s">
        <v>141</v>
      </c>
      <c r="AR141" s="87">
        <v>1010180235</v>
      </c>
      <c r="AS141" s="42"/>
      <c r="AT141" s="89" t="s">
        <v>793</v>
      </c>
      <c r="AU141" s="98">
        <v>214</v>
      </c>
      <c r="AV141" s="42" t="s">
        <v>152</v>
      </c>
      <c r="AW141" s="47">
        <v>0</v>
      </c>
      <c r="AX141" s="42" t="s">
        <v>180</v>
      </c>
      <c r="AY141" s="42"/>
      <c r="AZ141" s="52"/>
      <c r="BA141" s="48"/>
      <c r="BB141" s="49"/>
      <c r="BC141" s="42"/>
      <c r="BD141" s="42"/>
      <c r="BE141" s="49"/>
      <c r="BF141" s="49"/>
      <c r="BG141" s="49"/>
      <c r="BH141" s="42"/>
      <c r="BI141" s="42"/>
      <c r="BJ141" s="50"/>
      <c r="BK141" s="42"/>
      <c r="BL141" s="50"/>
      <c r="BM141" s="99">
        <v>45782</v>
      </c>
      <c r="BN141" s="90">
        <v>45996</v>
      </c>
      <c r="BO141" s="50"/>
      <c r="BP141" s="51">
        <v>-87.850467289719631</v>
      </c>
      <c r="BQ141" s="51">
        <v>-87.850467289719631</v>
      </c>
      <c r="BR141" s="51">
        <v>-87.850467289719631</v>
      </c>
      <c r="BS141" s="51">
        <v>-87.850467289719631</v>
      </c>
      <c r="BT141" s="45" t="s">
        <v>1814</v>
      </c>
      <c r="BU141" s="42" t="s">
        <v>156</v>
      </c>
      <c r="BV141" s="42"/>
      <c r="BW141" s="42">
        <v>37225</v>
      </c>
      <c r="BX141" s="42">
        <v>31125</v>
      </c>
      <c r="BY141" s="46">
        <v>10000000</v>
      </c>
      <c r="BZ141" s="52">
        <v>45755</v>
      </c>
      <c r="CA141" s="42">
        <v>61425</v>
      </c>
      <c r="CB141" s="46">
        <v>9680770</v>
      </c>
      <c r="CC141" s="52">
        <v>45785</v>
      </c>
      <c r="CD141" s="53">
        <v>0</v>
      </c>
      <c r="CE141" s="53">
        <v>0</v>
      </c>
      <c r="CF141" s="53">
        <v>0</v>
      </c>
      <c r="CG141" s="53">
        <v>0</v>
      </c>
      <c r="CH141" s="53">
        <v>0</v>
      </c>
      <c r="CI141" s="53"/>
      <c r="CJ141" s="53">
        <v>2500000</v>
      </c>
      <c r="CK141" s="53"/>
      <c r="CL141" s="53">
        <v>2500000</v>
      </c>
      <c r="CM141" s="53"/>
      <c r="CN141" s="53">
        <v>2500000</v>
      </c>
      <c r="CO141" s="53">
        <v>2180770</v>
      </c>
      <c r="CP141" s="53">
        <v>9680770</v>
      </c>
      <c r="CQ141" s="53">
        <v>0</v>
      </c>
      <c r="CR141" s="53">
        <v>9680770</v>
      </c>
      <c r="CS141" s="88" t="s">
        <v>1988</v>
      </c>
      <c r="CT141" s="92" t="s">
        <v>1989</v>
      </c>
      <c r="CU141" s="93"/>
      <c r="CV141" s="99"/>
      <c r="CW141" s="54">
        <v>2025</v>
      </c>
      <c r="CX141" s="54" t="s">
        <v>184</v>
      </c>
      <c r="CY141" s="55" t="s">
        <v>1933</v>
      </c>
      <c r="CZ141" s="50">
        <v>45808</v>
      </c>
      <c r="DA141" s="88" t="s">
        <v>177</v>
      </c>
      <c r="DB141" s="41"/>
      <c r="DC141" s="91"/>
      <c r="DR141" s="59"/>
      <c r="DS141" s="59"/>
      <c r="DT141" s="59"/>
      <c r="DU141" s="59"/>
      <c r="DV141" s="59"/>
      <c r="DW141" s="59"/>
      <c r="DX141" s="59"/>
      <c r="DY141" s="59"/>
      <c r="DZ141" s="59"/>
      <c r="EB141" s="96"/>
      <c r="EC141" s="88"/>
      <c r="ED141" s="88"/>
      <c r="EE141" s="88"/>
      <c r="EF141" s="44"/>
      <c r="EG141" s="57"/>
      <c r="EH141" s="57"/>
      <c r="EI141" s="94"/>
      <c r="EJ141" s="94"/>
      <c r="EK141" s="58"/>
      <c r="EL141" s="59"/>
      <c r="EM141" s="59"/>
    </row>
    <row r="142" spans="1:143" hidden="1" x14ac:dyDescent="0.35">
      <c r="A142" s="40">
        <v>164</v>
      </c>
      <c r="B142" s="40" t="s">
        <v>2448</v>
      </c>
      <c r="C142" s="41" t="s">
        <v>1990</v>
      </c>
      <c r="D142" s="42" t="s">
        <v>1932</v>
      </c>
      <c r="E142" s="42" t="s">
        <v>130</v>
      </c>
      <c r="F142" s="43" t="s">
        <v>392</v>
      </c>
      <c r="G142" s="83">
        <v>45783</v>
      </c>
      <c r="H142" s="42" t="s">
        <v>172</v>
      </c>
      <c r="I142" s="44" t="s">
        <v>1991</v>
      </c>
      <c r="J142" s="98" t="s">
        <v>949</v>
      </c>
      <c r="K142" s="42" t="s">
        <v>1947</v>
      </c>
      <c r="L142" s="45" t="s">
        <v>1948</v>
      </c>
      <c r="M142" s="42" t="s">
        <v>1933</v>
      </c>
      <c r="N142" s="84" t="s">
        <v>1992</v>
      </c>
      <c r="O142" s="42" t="s">
        <v>1959</v>
      </c>
      <c r="P142" s="85">
        <v>6200000</v>
      </c>
      <c r="Q142" s="46"/>
      <c r="R142" s="46"/>
      <c r="S142" s="46"/>
      <c r="T142" s="86" t="s">
        <v>1951</v>
      </c>
      <c r="U142" s="42" t="s">
        <v>140</v>
      </c>
      <c r="V142" s="42" t="s">
        <v>141</v>
      </c>
      <c r="W142" s="97">
        <v>36954888</v>
      </c>
      <c r="X142" s="47"/>
      <c r="Y142" s="42" t="s">
        <v>1856</v>
      </c>
      <c r="Z142" s="42" t="s">
        <v>142</v>
      </c>
      <c r="AA142" s="47"/>
      <c r="AB142" s="47"/>
      <c r="AC142" s="88"/>
      <c r="AD142" s="88" t="s">
        <v>1993</v>
      </c>
      <c r="AE142" s="42" t="s">
        <v>146</v>
      </c>
      <c r="AF142" s="42" t="s">
        <v>147</v>
      </c>
      <c r="AG142" s="60">
        <v>45786</v>
      </c>
      <c r="AH142" s="50" t="s">
        <v>1994</v>
      </c>
      <c r="AI142" s="50" t="s">
        <v>1995</v>
      </c>
      <c r="AJ142" s="42" t="s">
        <v>150</v>
      </c>
      <c r="AK142" s="42"/>
      <c r="AL142" s="42"/>
      <c r="AM142" s="42"/>
      <c r="AN142" s="42"/>
      <c r="AO142" s="42"/>
      <c r="AP142" s="42"/>
      <c r="AQ142" s="42" t="s">
        <v>141</v>
      </c>
      <c r="AR142" s="87">
        <v>79307788</v>
      </c>
      <c r="AS142" s="42"/>
      <c r="AT142" s="89" t="s">
        <v>952</v>
      </c>
      <c r="AU142" s="98">
        <v>208</v>
      </c>
      <c r="AV142" s="42" t="s">
        <v>152</v>
      </c>
      <c r="AW142" s="47">
        <v>0</v>
      </c>
      <c r="AX142" s="42" t="s">
        <v>180</v>
      </c>
      <c r="AY142" s="42"/>
      <c r="AZ142" s="52"/>
      <c r="BA142" s="48"/>
      <c r="BB142" s="49"/>
      <c r="BC142" s="42"/>
      <c r="BD142" s="42"/>
      <c r="BE142" s="49"/>
      <c r="BF142" s="49"/>
      <c r="BG142" s="49"/>
      <c r="BH142" s="42"/>
      <c r="BI142" s="42"/>
      <c r="BJ142" s="50"/>
      <c r="BK142" s="42"/>
      <c r="BL142" s="50"/>
      <c r="BM142" s="99">
        <v>45783</v>
      </c>
      <c r="BN142" s="90">
        <v>45991</v>
      </c>
      <c r="BO142" s="50"/>
      <c r="BP142" s="51">
        <v>-87.980769230769226</v>
      </c>
      <c r="BQ142" s="51">
        <v>-87.980769230769226</v>
      </c>
      <c r="BR142" s="51">
        <v>-87.980769230769226</v>
      </c>
      <c r="BS142" s="51">
        <v>-87.980769230769226</v>
      </c>
      <c r="BT142" s="45" t="s">
        <v>1814</v>
      </c>
      <c r="BU142" s="42" t="s">
        <v>156</v>
      </c>
      <c r="BV142" s="42"/>
      <c r="BW142" s="42">
        <v>38025</v>
      </c>
      <c r="BX142" s="42">
        <v>31225</v>
      </c>
      <c r="BY142" s="46">
        <v>6313532</v>
      </c>
      <c r="BZ142" s="52">
        <v>45756</v>
      </c>
      <c r="CA142" s="42">
        <v>61325</v>
      </c>
      <c r="CB142" s="46">
        <v>6200000</v>
      </c>
      <c r="CC142" s="52">
        <v>45785</v>
      </c>
      <c r="CD142" s="53">
        <v>0</v>
      </c>
      <c r="CE142" s="53">
        <v>0</v>
      </c>
      <c r="CF142" s="53">
        <v>0</v>
      </c>
      <c r="CG142" s="53">
        <v>0</v>
      </c>
      <c r="CH142" s="53">
        <v>0</v>
      </c>
      <c r="CI142" s="53"/>
      <c r="CJ142" s="53">
        <v>2000000</v>
      </c>
      <c r="CK142" s="53"/>
      <c r="CL142" s="53">
        <v>2000000</v>
      </c>
      <c r="CM142" s="53"/>
      <c r="CN142" s="53">
        <v>2200000</v>
      </c>
      <c r="CO142" s="53"/>
      <c r="CP142" s="53">
        <v>6200000</v>
      </c>
      <c r="CQ142" s="53">
        <v>0</v>
      </c>
      <c r="CR142" s="53">
        <v>6200000</v>
      </c>
      <c r="CS142" s="88" t="s">
        <v>1996</v>
      </c>
      <c r="CT142" s="92" t="s">
        <v>1997</v>
      </c>
      <c r="CU142" s="93"/>
      <c r="CV142" s="99"/>
      <c r="CW142" s="54">
        <v>2025</v>
      </c>
      <c r="CX142" s="54" t="s">
        <v>184</v>
      </c>
      <c r="CY142" s="55" t="s">
        <v>1933</v>
      </c>
      <c r="CZ142" s="50">
        <v>45808</v>
      </c>
      <c r="DA142" s="88" t="s">
        <v>562</v>
      </c>
      <c r="DB142" s="41"/>
      <c r="DC142" s="91"/>
      <c r="DR142" s="59"/>
      <c r="DS142" s="59"/>
      <c r="DT142" s="59"/>
      <c r="DU142" s="59"/>
      <c r="DV142" s="59"/>
      <c r="DW142" s="59"/>
      <c r="DX142" s="59"/>
      <c r="DY142" s="59"/>
      <c r="DZ142" s="59"/>
      <c r="EB142" s="96"/>
      <c r="EC142" s="88"/>
      <c r="ED142" s="88"/>
      <c r="EE142" s="88"/>
      <c r="EF142" s="44"/>
      <c r="EG142" s="57"/>
      <c r="EH142" s="57"/>
      <c r="EI142" s="94"/>
      <c r="EJ142" s="94"/>
      <c r="EK142" s="58"/>
      <c r="EL142" s="59"/>
      <c r="EM142" s="59"/>
    </row>
    <row r="143" spans="1:143" hidden="1" x14ac:dyDescent="0.35">
      <c r="A143" s="40">
        <v>165</v>
      </c>
      <c r="B143" s="40" t="s">
        <v>2448</v>
      </c>
      <c r="C143" s="41" t="s">
        <v>1998</v>
      </c>
      <c r="D143" s="42" t="s">
        <v>1932</v>
      </c>
      <c r="E143" s="42" t="s">
        <v>130</v>
      </c>
      <c r="F143" s="43" t="s">
        <v>470</v>
      </c>
      <c r="G143" s="83">
        <v>45793</v>
      </c>
      <c r="H143" s="42" t="s">
        <v>172</v>
      </c>
      <c r="I143" s="44" t="s">
        <v>1999</v>
      </c>
      <c r="J143" s="98" t="s">
        <v>406</v>
      </c>
      <c r="K143" s="42" t="s">
        <v>1947</v>
      </c>
      <c r="L143" s="45" t="s">
        <v>1948</v>
      </c>
      <c r="M143" s="42" t="s">
        <v>1933</v>
      </c>
      <c r="N143" s="84" t="s">
        <v>2000</v>
      </c>
      <c r="O143" s="42" t="s">
        <v>2001</v>
      </c>
      <c r="P143" s="85">
        <v>9998370</v>
      </c>
      <c r="Q143" s="46"/>
      <c r="R143" s="46"/>
      <c r="S143" s="46"/>
      <c r="T143" s="86" t="s">
        <v>1951</v>
      </c>
      <c r="U143" s="42" t="s">
        <v>1257</v>
      </c>
      <c r="V143" s="42" t="s">
        <v>1809</v>
      </c>
      <c r="W143" s="97"/>
      <c r="X143" s="47">
        <v>901285199</v>
      </c>
      <c r="Y143" s="42" t="s">
        <v>1220</v>
      </c>
      <c r="Z143" s="42" t="s">
        <v>142</v>
      </c>
      <c r="AA143" s="47" t="s">
        <v>2002</v>
      </c>
      <c r="AB143" s="47">
        <v>1075625820</v>
      </c>
      <c r="AC143" s="88"/>
      <c r="AD143" s="88" t="s">
        <v>2003</v>
      </c>
      <c r="AE143" s="42" t="s">
        <v>178</v>
      </c>
      <c r="AF143" s="42" t="s">
        <v>179</v>
      </c>
      <c r="AG143" s="60">
        <v>1</v>
      </c>
      <c r="AH143" s="50" t="s">
        <v>142</v>
      </c>
      <c r="AI143" s="50" t="s">
        <v>142</v>
      </c>
      <c r="AJ143" s="42" t="s">
        <v>150</v>
      </c>
      <c r="AK143" s="42"/>
      <c r="AL143" s="42"/>
      <c r="AM143" s="42"/>
      <c r="AN143" s="42"/>
      <c r="AO143" s="42"/>
      <c r="AP143" s="42"/>
      <c r="AQ143" s="42" t="s">
        <v>141</v>
      </c>
      <c r="AR143" s="87">
        <v>1010180235</v>
      </c>
      <c r="AS143" s="42"/>
      <c r="AT143" s="89" t="s">
        <v>793</v>
      </c>
      <c r="AU143" s="98">
        <v>184</v>
      </c>
      <c r="AV143" s="42" t="s">
        <v>152</v>
      </c>
      <c r="AW143" s="47">
        <v>0</v>
      </c>
      <c r="AX143" s="42" t="s">
        <v>180</v>
      </c>
      <c r="AY143" s="42"/>
      <c r="AZ143" s="52"/>
      <c r="BA143" s="48"/>
      <c r="BB143" s="49"/>
      <c r="BC143" s="42"/>
      <c r="BD143" s="42"/>
      <c r="BE143" s="49"/>
      <c r="BF143" s="49"/>
      <c r="BG143" s="49"/>
      <c r="BH143" s="42"/>
      <c r="BI143" s="42"/>
      <c r="BJ143" s="50"/>
      <c r="BK143" s="42"/>
      <c r="BL143" s="50"/>
      <c r="BM143" s="99">
        <v>45793</v>
      </c>
      <c r="BN143" s="90">
        <v>45977</v>
      </c>
      <c r="BO143" s="50"/>
      <c r="BP143" s="51">
        <v>-91.847826086956516</v>
      </c>
      <c r="BQ143" s="51">
        <v>-91.847826086956516</v>
      </c>
      <c r="BR143" s="51">
        <v>-91.847826086956516</v>
      </c>
      <c r="BS143" s="51">
        <v>-91.847826086956516</v>
      </c>
      <c r="BT143" s="45" t="s">
        <v>181</v>
      </c>
      <c r="BU143" s="42" t="s">
        <v>156</v>
      </c>
      <c r="BV143" s="42"/>
      <c r="BW143" s="42">
        <v>43325</v>
      </c>
      <c r="BX143" s="42">
        <v>33025</v>
      </c>
      <c r="BY143" s="46">
        <v>12000000</v>
      </c>
      <c r="BZ143" s="52">
        <v>45777</v>
      </c>
      <c r="CA143" s="42">
        <v>66025</v>
      </c>
      <c r="CB143" s="46">
        <v>9998370</v>
      </c>
      <c r="CC143" s="52">
        <v>45793</v>
      </c>
      <c r="CD143" s="53">
        <v>0</v>
      </c>
      <c r="CE143" s="53">
        <v>0</v>
      </c>
      <c r="CF143" s="53">
        <v>0</v>
      </c>
      <c r="CG143" s="53">
        <v>0</v>
      </c>
      <c r="CH143" s="53">
        <v>0</v>
      </c>
      <c r="CI143" s="53"/>
      <c r="CJ143" s="53"/>
      <c r="CK143" s="53"/>
      <c r="CL143" s="53"/>
      <c r="CM143" s="53"/>
      <c r="CN143" s="53"/>
      <c r="CO143" s="53"/>
      <c r="CP143" s="53">
        <v>0</v>
      </c>
      <c r="CQ143" s="53">
        <v>9998370</v>
      </c>
      <c r="CR143" s="53">
        <v>9998370</v>
      </c>
      <c r="CS143" s="88" t="s">
        <v>2004</v>
      </c>
      <c r="CT143" s="92" t="s">
        <v>2005</v>
      </c>
      <c r="CU143" s="93"/>
      <c r="CV143" s="99"/>
      <c r="CW143" s="54">
        <v>2025</v>
      </c>
      <c r="CX143" s="54" t="s">
        <v>184</v>
      </c>
      <c r="CY143" s="55" t="s">
        <v>1933</v>
      </c>
      <c r="CZ143" s="50">
        <v>45808</v>
      </c>
      <c r="DA143" s="88" t="s">
        <v>197</v>
      </c>
      <c r="DB143" s="41"/>
      <c r="DC143" s="91"/>
      <c r="DR143" s="59"/>
      <c r="DS143" s="59"/>
      <c r="DT143" s="59"/>
      <c r="DU143" s="59"/>
      <c r="DV143" s="59"/>
      <c r="DW143" s="59"/>
      <c r="DX143" s="59"/>
      <c r="DY143" s="59"/>
      <c r="DZ143" s="59"/>
      <c r="EB143" s="96"/>
      <c r="EC143" s="88"/>
      <c r="ED143" s="88"/>
      <c r="EE143" s="88"/>
      <c r="EF143" s="44"/>
      <c r="EG143" s="57"/>
      <c r="EH143" s="57"/>
      <c r="EI143" s="94"/>
      <c r="EJ143" s="94"/>
      <c r="EK143" s="58"/>
      <c r="EL143" s="59"/>
      <c r="EM143" s="59"/>
    </row>
    <row r="144" spans="1:143" hidden="1" x14ac:dyDescent="0.35">
      <c r="A144" s="40">
        <v>166</v>
      </c>
      <c r="B144" s="40" t="s">
        <v>2448</v>
      </c>
      <c r="C144" s="41" t="s">
        <v>2006</v>
      </c>
      <c r="D144" s="42"/>
      <c r="E144" s="42"/>
      <c r="F144" s="43" t="s">
        <v>2007</v>
      </c>
      <c r="G144" s="83">
        <v>45807</v>
      </c>
      <c r="H144" s="42" t="s">
        <v>132</v>
      </c>
      <c r="I144" s="44" t="s">
        <v>2008</v>
      </c>
      <c r="J144" s="98" t="s">
        <v>664</v>
      </c>
      <c r="K144" s="42" t="s">
        <v>1947</v>
      </c>
      <c r="L144" s="45" t="s">
        <v>1948</v>
      </c>
      <c r="M144" s="42" t="s">
        <v>1933</v>
      </c>
      <c r="N144" s="84" t="s">
        <v>2009</v>
      </c>
      <c r="O144" s="42" t="s">
        <v>1959</v>
      </c>
      <c r="P144" s="85">
        <v>11999999</v>
      </c>
      <c r="Q144" s="46"/>
      <c r="R144" s="46"/>
      <c r="S144" s="46"/>
      <c r="T144" s="86" t="s">
        <v>1951</v>
      </c>
      <c r="U144" s="42" t="s">
        <v>140</v>
      </c>
      <c r="V144" s="42" t="s">
        <v>141</v>
      </c>
      <c r="W144" s="97">
        <v>36182424</v>
      </c>
      <c r="X144" s="47"/>
      <c r="Y144" s="42" t="s">
        <v>1856</v>
      </c>
      <c r="Z144" s="42" t="s">
        <v>142</v>
      </c>
      <c r="AA144" s="47" t="s">
        <v>142</v>
      </c>
      <c r="AB144" s="47" t="s">
        <v>142</v>
      </c>
      <c r="AC144" s="88"/>
      <c r="AD144" s="88" t="s">
        <v>2010</v>
      </c>
      <c r="AE144" s="42" t="s">
        <v>146</v>
      </c>
      <c r="AF144" s="42" t="s">
        <v>147</v>
      </c>
      <c r="AG144" s="60">
        <v>45807</v>
      </c>
      <c r="AH144" s="50" t="s">
        <v>1994</v>
      </c>
      <c r="AI144" s="50" t="s">
        <v>2011</v>
      </c>
      <c r="AJ144" s="42" t="s">
        <v>150</v>
      </c>
      <c r="AK144" s="42"/>
      <c r="AL144" s="42"/>
      <c r="AM144" s="42"/>
      <c r="AN144" s="42"/>
      <c r="AO144" s="42"/>
      <c r="AP144" s="42"/>
      <c r="AQ144" s="42" t="s">
        <v>141</v>
      </c>
      <c r="AR144" s="87">
        <v>14010124</v>
      </c>
      <c r="AS144" s="42">
        <v>9</v>
      </c>
      <c r="AT144" s="89" t="s">
        <v>385</v>
      </c>
      <c r="AU144" s="98">
        <v>199</v>
      </c>
      <c r="AV144" s="42" t="s">
        <v>152</v>
      </c>
      <c r="AW144" s="47">
        <v>0</v>
      </c>
      <c r="AX144" s="42" t="s">
        <v>924</v>
      </c>
      <c r="AY144" s="42">
        <v>2000000</v>
      </c>
      <c r="AZ144" s="52">
        <v>45989</v>
      </c>
      <c r="BA144" s="48">
        <v>15</v>
      </c>
      <c r="BB144" s="49"/>
      <c r="BC144" s="42"/>
      <c r="BD144" s="42"/>
      <c r="BE144" s="49"/>
      <c r="BF144" s="49"/>
      <c r="BG144" s="49"/>
      <c r="BH144" s="42"/>
      <c r="BI144" s="42"/>
      <c r="BJ144" s="50"/>
      <c r="BK144" s="42" t="s">
        <v>2012</v>
      </c>
      <c r="BL144" s="50">
        <v>45989</v>
      </c>
      <c r="BM144" s="99">
        <v>45807</v>
      </c>
      <c r="BN144" s="90">
        <v>46006</v>
      </c>
      <c r="BO144" s="50"/>
      <c r="BP144" s="51">
        <v>92.462311557788951</v>
      </c>
      <c r="BQ144" s="51">
        <v>92.462311557788951</v>
      </c>
      <c r="BR144" s="51">
        <v>92.462311557788951</v>
      </c>
      <c r="BS144" s="51">
        <v>92.462311557788951</v>
      </c>
      <c r="BT144" s="45" t="s">
        <v>2013</v>
      </c>
      <c r="BU144" s="42" t="s">
        <v>156</v>
      </c>
      <c r="BV144" s="42"/>
      <c r="BW144" s="42">
        <v>46825</v>
      </c>
      <c r="BX144" s="42">
        <v>36625</v>
      </c>
      <c r="BY144" s="46">
        <v>12000000</v>
      </c>
      <c r="BZ144" s="52">
        <v>45791</v>
      </c>
      <c r="CA144" s="42">
        <v>74025</v>
      </c>
      <c r="CB144" s="46">
        <v>11999999</v>
      </c>
      <c r="CC144" s="52">
        <v>45807</v>
      </c>
      <c r="CD144" s="53">
        <v>0</v>
      </c>
      <c r="CE144" s="53">
        <v>0</v>
      </c>
      <c r="CF144" s="53">
        <v>0</v>
      </c>
      <c r="CG144" s="53">
        <v>0</v>
      </c>
      <c r="CH144" s="53">
        <v>0</v>
      </c>
      <c r="CI144" s="53"/>
      <c r="CJ144" s="53"/>
      <c r="CK144" s="53"/>
      <c r="CL144" s="53"/>
      <c r="CM144" s="53"/>
      <c r="CN144" s="53"/>
      <c r="CO144" s="53"/>
      <c r="CP144" s="53">
        <v>0</v>
      </c>
      <c r="CQ144" s="53">
        <v>13999999</v>
      </c>
      <c r="CR144" s="53">
        <v>13999999</v>
      </c>
      <c r="CS144" s="88" t="s">
        <v>2014</v>
      </c>
      <c r="CT144" s="92" t="s">
        <v>2015</v>
      </c>
      <c r="CU144" s="93"/>
      <c r="CV144" s="99"/>
      <c r="CW144" s="54">
        <v>2025</v>
      </c>
      <c r="CX144" s="54" t="s">
        <v>184</v>
      </c>
      <c r="CY144" s="55" t="s">
        <v>1933</v>
      </c>
      <c r="CZ144" s="50">
        <v>45991</v>
      </c>
      <c r="DA144" s="88" t="s">
        <v>562</v>
      </c>
      <c r="DB144" s="41"/>
      <c r="DC144" s="91"/>
      <c r="DR144" s="59"/>
      <c r="DS144" s="59"/>
      <c r="DT144" s="59"/>
      <c r="DU144" s="59"/>
      <c r="DV144" s="59"/>
      <c r="DW144" s="59"/>
      <c r="DX144" s="59"/>
      <c r="DY144" s="59"/>
      <c r="DZ144" s="59"/>
      <c r="EB144" s="96"/>
      <c r="EC144" s="88"/>
      <c r="ED144" s="88"/>
      <c r="EE144" s="88"/>
      <c r="EF144" s="44"/>
      <c r="EG144" s="57"/>
      <c r="EH144" s="57"/>
      <c r="EI144" s="94"/>
      <c r="EJ144" s="94"/>
      <c r="EK144" s="58"/>
      <c r="EL144" s="59"/>
      <c r="EM144" s="59"/>
    </row>
    <row r="145" spans="1:143" hidden="1" x14ac:dyDescent="0.35">
      <c r="A145" s="40">
        <v>167</v>
      </c>
      <c r="B145" s="40" t="s">
        <v>2448</v>
      </c>
      <c r="C145" s="41" t="s">
        <v>2016</v>
      </c>
      <c r="D145" s="42"/>
      <c r="E145" s="42"/>
      <c r="F145" s="43" t="s">
        <v>2017</v>
      </c>
      <c r="G145" s="83">
        <v>45807</v>
      </c>
      <c r="H145" s="42" t="s">
        <v>172</v>
      </c>
      <c r="I145" s="44" t="s">
        <v>2018</v>
      </c>
      <c r="J145" s="98" t="s">
        <v>406</v>
      </c>
      <c r="K145" s="42" t="s">
        <v>1947</v>
      </c>
      <c r="L145" s="45" t="s">
        <v>1948</v>
      </c>
      <c r="M145" s="42" t="s">
        <v>1933</v>
      </c>
      <c r="N145" s="84" t="s">
        <v>2019</v>
      </c>
      <c r="O145" s="42" t="s">
        <v>2020</v>
      </c>
      <c r="P145" s="85">
        <v>4060000</v>
      </c>
      <c r="Q145" s="46"/>
      <c r="R145" s="46"/>
      <c r="S145" s="46"/>
      <c r="T145" s="86"/>
      <c r="U145" s="42" t="s">
        <v>1257</v>
      </c>
      <c r="V145" s="42" t="s">
        <v>1809</v>
      </c>
      <c r="W145" s="97"/>
      <c r="X145" s="47">
        <v>900529085</v>
      </c>
      <c r="Y145" s="42" t="s">
        <v>1052</v>
      </c>
      <c r="Z145" s="42" t="s">
        <v>142</v>
      </c>
      <c r="AA145" s="47" t="s">
        <v>142</v>
      </c>
      <c r="AB145" s="47" t="s">
        <v>142</v>
      </c>
      <c r="AC145" s="88"/>
      <c r="AD145" s="88" t="s">
        <v>2021</v>
      </c>
      <c r="AE145" s="42" t="s">
        <v>146</v>
      </c>
      <c r="AF145" s="42" t="s">
        <v>147</v>
      </c>
      <c r="AG145" s="60">
        <v>45807</v>
      </c>
      <c r="AH145" s="50" t="s">
        <v>475</v>
      </c>
      <c r="AI145" s="50" t="s">
        <v>2022</v>
      </c>
      <c r="AJ145" s="42" t="s">
        <v>150</v>
      </c>
      <c r="AK145" s="42"/>
      <c r="AL145" s="42"/>
      <c r="AM145" s="42"/>
      <c r="AN145" s="42"/>
      <c r="AO145" s="42"/>
      <c r="AP145" s="42"/>
      <c r="AQ145" s="42" t="s">
        <v>141</v>
      </c>
      <c r="AR145" s="87">
        <v>1010180235</v>
      </c>
      <c r="AS145" s="42"/>
      <c r="AT145" s="89" t="s">
        <v>793</v>
      </c>
      <c r="AU145" s="98">
        <v>122</v>
      </c>
      <c r="AV145" s="42" t="s">
        <v>152</v>
      </c>
      <c r="AW145" s="47">
        <v>0</v>
      </c>
      <c r="AX145" s="42" t="s">
        <v>180</v>
      </c>
      <c r="AY145" s="42"/>
      <c r="AZ145" s="52"/>
      <c r="BA145" s="48"/>
      <c r="BB145" s="49"/>
      <c r="BC145" s="42"/>
      <c r="BD145" s="42"/>
      <c r="BE145" s="49"/>
      <c r="BF145" s="49"/>
      <c r="BG145" s="49"/>
      <c r="BH145" s="42"/>
      <c r="BI145" s="42"/>
      <c r="BJ145" s="50"/>
      <c r="BK145" s="42"/>
      <c r="BL145" s="50"/>
      <c r="BM145" s="99">
        <v>45811</v>
      </c>
      <c r="BN145" s="90">
        <v>45933</v>
      </c>
      <c r="BO145" s="50"/>
      <c r="BP145" s="51">
        <v>-77.868852459016395</v>
      </c>
      <c r="BQ145" s="51">
        <v>-77.868852459016395</v>
      </c>
      <c r="BR145" s="51">
        <v>-77.868852459016395</v>
      </c>
      <c r="BS145" s="51">
        <v>-77.868852459016395</v>
      </c>
      <c r="BT145" s="45" t="s">
        <v>1814</v>
      </c>
      <c r="BU145" s="42" t="s">
        <v>156</v>
      </c>
      <c r="BV145" s="42"/>
      <c r="BW145" s="42">
        <v>48825</v>
      </c>
      <c r="BX145" s="42">
        <v>38725</v>
      </c>
      <c r="BY145" s="46">
        <v>5000000</v>
      </c>
      <c r="BZ145" s="52">
        <v>45796</v>
      </c>
      <c r="CA145" s="42">
        <v>75325</v>
      </c>
      <c r="CB145" s="46">
        <v>4060000</v>
      </c>
      <c r="CC145" s="52">
        <v>45811</v>
      </c>
      <c r="CD145" s="53">
        <v>0</v>
      </c>
      <c r="CE145" s="53">
        <v>0</v>
      </c>
      <c r="CF145" s="53">
        <v>0</v>
      </c>
      <c r="CG145" s="53">
        <v>0</v>
      </c>
      <c r="CH145" s="53">
        <v>0</v>
      </c>
      <c r="CI145" s="53"/>
      <c r="CJ145" s="53">
        <v>2000000</v>
      </c>
      <c r="CK145" s="53"/>
      <c r="CL145" s="53">
        <v>2060000</v>
      </c>
      <c r="CM145" s="53"/>
      <c r="CN145" s="53"/>
      <c r="CO145" s="53"/>
      <c r="CP145" s="53">
        <v>4060000</v>
      </c>
      <c r="CQ145" s="53">
        <v>0</v>
      </c>
      <c r="CR145" s="53">
        <v>4060000</v>
      </c>
      <c r="CS145" s="88" t="s">
        <v>2023</v>
      </c>
      <c r="CT145" s="92" t="s">
        <v>2024</v>
      </c>
      <c r="CU145" s="93"/>
      <c r="CV145" s="99"/>
      <c r="CW145" s="54">
        <v>2025</v>
      </c>
      <c r="CX145" s="54" t="s">
        <v>184</v>
      </c>
      <c r="CY145" s="55" t="s">
        <v>1933</v>
      </c>
      <c r="CZ145" s="50">
        <v>45838</v>
      </c>
      <c r="DA145" s="88" t="s">
        <v>562</v>
      </c>
      <c r="DB145" s="41"/>
      <c r="DC145" s="91"/>
      <c r="DR145" s="59"/>
      <c r="DS145" s="59"/>
      <c r="DT145" s="59"/>
      <c r="DU145" s="59"/>
      <c r="DV145" s="59"/>
      <c r="DW145" s="59"/>
      <c r="DX145" s="59"/>
      <c r="DY145" s="59"/>
      <c r="DZ145" s="59"/>
      <c r="EB145" s="96"/>
      <c r="EC145" s="88"/>
      <c r="ED145" s="88"/>
      <c r="EE145" s="88"/>
      <c r="EF145" s="44"/>
      <c r="EG145" s="57"/>
      <c r="EH145" s="57"/>
      <c r="EI145" s="94"/>
      <c r="EJ145" s="94"/>
      <c r="EK145" s="58"/>
      <c r="EL145" s="59"/>
      <c r="EM145" s="59"/>
    </row>
    <row r="146" spans="1:143" hidden="1" x14ac:dyDescent="0.35">
      <c r="A146" s="40">
        <v>168</v>
      </c>
      <c r="B146" s="40" t="s">
        <v>2448</v>
      </c>
      <c r="C146" s="41" t="s">
        <v>2025</v>
      </c>
      <c r="D146" s="42"/>
      <c r="E146" s="42"/>
      <c r="F146" s="43" t="s">
        <v>2026</v>
      </c>
      <c r="G146" s="83">
        <v>45807</v>
      </c>
      <c r="H146" s="42" t="s">
        <v>172</v>
      </c>
      <c r="I146" s="44" t="s">
        <v>2027</v>
      </c>
      <c r="J146" s="98" t="s">
        <v>587</v>
      </c>
      <c r="K146" s="42" t="s">
        <v>1947</v>
      </c>
      <c r="L146" s="45" t="s">
        <v>1948</v>
      </c>
      <c r="M146" s="42" t="s">
        <v>1933</v>
      </c>
      <c r="N146" s="84" t="s">
        <v>2028</v>
      </c>
      <c r="O146" s="42" t="s">
        <v>1959</v>
      </c>
      <c r="P146" s="85">
        <v>13204000</v>
      </c>
      <c r="Q146" s="46"/>
      <c r="R146" s="46"/>
      <c r="S146" s="46"/>
      <c r="T146" s="86" t="s">
        <v>1951</v>
      </c>
      <c r="U146" s="42" t="s">
        <v>1257</v>
      </c>
      <c r="V146" s="42" t="s">
        <v>1809</v>
      </c>
      <c r="W146" s="97"/>
      <c r="X146" s="47">
        <v>800071543</v>
      </c>
      <c r="Y146" s="42" t="s">
        <v>1103</v>
      </c>
      <c r="Z146" s="42" t="s">
        <v>142</v>
      </c>
      <c r="AA146" s="47" t="s">
        <v>2029</v>
      </c>
      <c r="AB146" s="47">
        <v>3412923</v>
      </c>
      <c r="AC146" s="88"/>
      <c r="AD146" s="88" t="s">
        <v>2030</v>
      </c>
      <c r="AE146" s="42" t="s">
        <v>146</v>
      </c>
      <c r="AF146" s="42" t="s">
        <v>147</v>
      </c>
      <c r="AG146" s="60">
        <v>45813</v>
      </c>
      <c r="AH146" s="50" t="s">
        <v>475</v>
      </c>
      <c r="AI146" s="50" t="s">
        <v>2031</v>
      </c>
      <c r="AJ146" s="42" t="s">
        <v>150</v>
      </c>
      <c r="AK146" s="42"/>
      <c r="AL146" s="42"/>
      <c r="AM146" s="42"/>
      <c r="AN146" s="42"/>
      <c r="AO146" s="42"/>
      <c r="AP146" s="42"/>
      <c r="AQ146" s="42" t="s">
        <v>141</v>
      </c>
      <c r="AR146" s="87">
        <v>71621569</v>
      </c>
      <c r="AS146" s="42">
        <v>1</v>
      </c>
      <c r="AT146" s="89" t="s">
        <v>591</v>
      </c>
      <c r="AU146" s="98">
        <v>183</v>
      </c>
      <c r="AV146" s="42" t="s">
        <v>152</v>
      </c>
      <c r="AW146" s="47">
        <v>0</v>
      </c>
      <c r="AX146" s="42" t="s">
        <v>180</v>
      </c>
      <c r="AY146" s="42"/>
      <c r="AZ146" s="52"/>
      <c r="BA146" s="48"/>
      <c r="BB146" s="49"/>
      <c r="BC146" s="42"/>
      <c r="BD146" s="42"/>
      <c r="BE146" s="49"/>
      <c r="BF146" s="49"/>
      <c r="BG146" s="49"/>
      <c r="BH146" s="42"/>
      <c r="BI146" s="42"/>
      <c r="BJ146" s="50"/>
      <c r="BK146" s="42"/>
      <c r="BL146" s="50"/>
      <c r="BM146" s="99">
        <v>45813</v>
      </c>
      <c r="BN146" s="90">
        <v>45996</v>
      </c>
      <c r="BO146" s="50"/>
      <c r="BP146" s="51">
        <v>-86.338797814207652</v>
      </c>
      <c r="BQ146" s="51">
        <v>-86.338797814207652</v>
      </c>
      <c r="BR146" s="51">
        <v>-86.338797814207652</v>
      </c>
      <c r="BS146" s="51">
        <v>-86.338797814207652</v>
      </c>
      <c r="BT146" s="45" t="s">
        <v>1814</v>
      </c>
      <c r="BU146" s="42" t="s">
        <v>156</v>
      </c>
      <c r="BV146" s="42"/>
      <c r="BW146" s="42">
        <v>45625</v>
      </c>
      <c r="BX146" s="42">
        <v>35725</v>
      </c>
      <c r="BY146" s="46">
        <v>15000000</v>
      </c>
      <c r="BZ146" s="52">
        <v>45789</v>
      </c>
      <c r="CA146" s="42">
        <v>74625</v>
      </c>
      <c r="CB146" s="46">
        <v>13204000</v>
      </c>
      <c r="CC146" s="52">
        <v>45807</v>
      </c>
      <c r="CD146" s="53">
        <v>0</v>
      </c>
      <c r="CE146" s="53">
        <v>0</v>
      </c>
      <c r="CF146" s="53">
        <v>0</v>
      </c>
      <c r="CG146" s="53">
        <v>0</v>
      </c>
      <c r="CH146" s="53">
        <v>0</v>
      </c>
      <c r="CI146" s="53"/>
      <c r="CJ146" s="53">
        <v>4000000</v>
      </c>
      <c r="CK146" s="53"/>
      <c r="CL146" s="53">
        <v>4000000</v>
      </c>
      <c r="CM146" s="53"/>
      <c r="CN146" s="53">
        <v>5204000</v>
      </c>
      <c r="CO146" s="53"/>
      <c r="CP146" s="53">
        <v>13204000</v>
      </c>
      <c r="CQ146" s="53">
        <v>0</v>
      </c>
      <c r="CR146" s="53">
        <v>13204000</v>
      </c>
      <c r="CS146" s="88" t="s">
        <v>2032</v>
      </c>
      <c r="CT146" s="92" t="s">
        <v>2033</v>
      </c>
      <c r="CU146" s="93"/>
      <c r="CV146" s="99"/>
      <c r="CW146" s="54">
        <v>2025</v>
      </c>
      <c r="CX146" s="54" t="s">
        <v>184</v>
      </c>
      <c r="CY146" s="55" t="s">
        <v>1933</v>
      </c>
      <c r="CZ146" s="50">
        <v>45838</v>
      </c>
      <c r="DA146" s="88" t="s">
        <v>177</v>
      </c>
      <c r="DB146" s="41"/>
      <c r="DC146" s="91"/>
      <c r="DR146" s="59"/>
      <c r="DS146" s="59"/>
      <c r="DT146" s="59"/>
      <c r="DU146" s="59"/>
      <c r="DV146" s="59"/>
      <c r="DW146" s="59"/>
      <c r="DX146" s="59"/>
      <c r="DY146" s="59"/>
      <c r="DZ146" s="59"/>
      <c r="EB146" s="96"/>
      <c r="EC146" s="88"/>
      <c r="ED146" s="88"/>
      <c r="EE146" s="88"/>
      <c r="EF146" s="44"/>
      <c r="EG146" s="57"/>
      <c r="EH146" s="57"/>
      <c r="EI146" s="94"/>
      <c r="EJ146" s="94"/>
      <c r="EK146" s="58"/>
      <c r="EL146" s="59"/>
      <c r="EM146" s="59"/>
    </row>
    <row r="147" spans="1:143" hidden="1" x14ac:dyDescent="0.35">
      <c r="A147" s="40">
        <v>169</v>
      </c>
      <c r="B147" s="40" t="s">
        <v>2448</v>
      </c>
      <c r="C147" s="41" t="s">
        <v>2034</v>
      </c>
      <c r="D147" s="42"/>
      <c r="E147" s="42"/>
      <c r="F147" s="43" t="s">
        <v>2035</v>
      </c>
      <c r="G147" s="83">
        <v>45811</v>
      </c>
      <c r="H147" s="42" t="s">
        <v>172</v>
      </c>
      <c r="I147" s="44" t="s">
        <v>2036</v>
      </c>
      <c r="J147" s="98" t="s">
        <v>406</v>
      </c>
      <c r="K147" s="42" t="s">
        <v>1947</v>
      </c>
      <c r="L147" s="45" t="s">
        <v>1948</v>
      </c>
      <c r="M147" s="42" t="s">
        <v>1933</v>
      </c>
      <c r="N147" s="84" t="s">
        <v>2037</v>
      </c>
      <c r="O147" s="42" t="s">
        <v>1959</v>
      </c>
      <c r="P147" s="85">
        <v>36476905</v>
      </c>
      <c r="Q147" s="46"/>
      <c r="R147" s="46"/>
      <c r="S147" s="46"/>
      <c r="T147" s="86" t="s">
        <v>1951</v>
      </c>
      <c r="U147" s="42" t="s">
        <v>1257</v>
      </c>
      <c r="V147" s="42" t="s">
        <v>1809</v>
      </c>
      <c r="W147" s="97"/>
      <c r="X147" s="47">
        <v>900426614</v>
      </c>
      <c r="Y147" s="42" t="s">
        <v>1134</v>
      </c>
      <c r="Z147" s="42" t="s">
        <v>142</v>
      </c>
      <c r="AA147" s="47" t="s">
        <v>2038</v>
      </c>
      <c r="AB147" s="47"/>
      <c r="AC147" s="88"/>
      <c r="AD147" s="88" t="s">
        <v>2039</v>
      </c>
      <c r="AE147" s="42" t="s">
        <v>146</v>
      </c>
      <c r="AF147" s="42" t="s">
        <v>147</v>
      </c>
      <c r="AG147" s="60">
        <v>45811</v>
      </c>
      <c r="AH147" s="50" t="s">
        <v>1994</v>
      </c>
      <c r="AI147" s="50" t="s">
        <v>2040</v>
      </c>
      <c r="AJ147" s="42" t="s">
        <v>150</v>
      </c>
      <c r="AK147" s="42"/>
      <c r="AL147" s="42"/>
      <c r="AM147" s="42"/>
      <c r="AN147" s="42"/>
      <c r="AO147" s="42"/>
      <c r="AP147" s="42"/>
      <c r="AQ147" s="42" t="s">
        <v>141</v>
      </c>
      <c r="AR147" s="87">
        <v>1010180235</v>
      </c>
      <c r="AS147" s="42"/>
      <c r="AT147" s="89" t="s">
        <v>793</v>
      </c>
      <c r="AU147" s="98">
        <v>200</v>
      </c>
      <c r="AV147" s="42" t="s">
        <v>152</v>
      </c>
      <c r="AW147" s="47">
        <v>0</v>
      </c>
      <c r="AX147" s="42" t="s">
        <v>180</v>
      </c>
      <c r="AY147" s="42"/>
      <c r="AZ147" s="52"/>
      <c r="BA147" s="48"/>
      <c r="BB147" s="49"/>
      <c r="BC147" s="42"/>
      <c r="BD147" s="42"/>
      <c r="BE147" s="49"/>
      <c r="BF147" s="49"/>
      <c r="BG147" s="49"/>
      <c r="BH147" s="42"/>
      <c r="BI147" s="42"/>
      <c r="BJ147" s="50"/>
      <c r="BK147" s="42"/>
      <c r="BL147" s="50"/>
      <c r="BM147" s="99">
        <v>45811</v>
      </c>
      <c r="BN147" s="90">
        <v>46011</v>
      </c>
      <c r="BO147" s="50"/>
      <c r="BP147" s="51">
        <v>-86.5</v>
      </c>
      <c r="BQ147" s="51">
        <v>-86.5</v>
      </c>
      <c r="BR147" s="51">
        <v>-86.5</v>
      </c>
      <c r="BS147" s="51">
        <v>-86.5</v>
      </c>
      <c r="BT147" s="45" t="s">
        <v>1814</v>
      </c>
      <c r="BU147" s="42" t="s">
        <v>156</v>
      </c>
      <c r="BV147" s="42"/>
      <c r="BW147" s="42">
        <v>45825</v>
      </c>
      <c r="BX147" s="42">
        <v>35925</v>
      </c>
      <c r="BY147" s="46">
        <v>36476905</v>
      </c>
      <c r="BZ147" s="52">
        <v>45789</v>
      </c>
      <c r="CA147" s="42">
        <v>75225</v>
      </c>
      <c r="CB147" s="46">
        <v>36476905</v>
      </c>
      <c r="CC147" s="52">
        <v>45811</v>
      </c>
      <c r="CD147" s="53">
        <v>0</v>
      </c>
      <c r="CE147" s="53">
        <v>0</v>
      </c>
      <c r="CF147" s="53">
        <v>0</v>
      </c>
      <c r="CG147" s="53">
        <v>0</v>
      </c>
      <c r="CH147" s="53">
        <v>0</v>
      </c>
      <c r="CI147" s="53">
        <v>5000000</v>
      </c>
      <c r="CJ147" s="53">
        <v>5000000</v>
      </c>
      <c r="CK147" s="53">
        <v>5000000</v>
      </c>
      <c r="CL147" s="53">
        <v>5000000</v>
      </c>
      <c r="CM147" s="53">
        <v>5000000</v>
      </c>
      <c r="CN147" s="53">
        <v>10000000</v>
      </c>
      <c r="CO147" s="53">
        <v>1476905</v>
      </c>
      <c r="CP147" s="53">
        <v>36476905</v>
      </c>
      <c r="CQ147" s="53">
        <v>0</v>
      </c>
      <c r="CR147" s="53">
        <v>36476905</v>
      </c>
      <c r="CS147" s="88" t="s">
        <v>2041</v>
      </c>
      <c r="CT147" s="92" t="s">
        <v>2042</v>
      </c>
      <c r="CU147" s="93"/>
      <c r="CV147" s="99"/>
      <c r="CW147" s="54">
        <v>2025</v>
      </c>
      <c r="CX147" s="54" t="s">
        <v>184</v>
      </c>
      <c r="CY147" s="55" t="s">
        <v>1933</v>
      </c>
      <c r="CZ147" s="50">
        <v>45838</v>
      </c>
      <c r="DA147" s="88" t="s">
        <v>197</v>
      </c>
      <c r="DB147" s="41"/>
      <c r="DC147" s="91"/>
      <c r="DR147" s="59"/>
      <c r="DS147" s="59"/>
      <c r="DT147" s="59"/>
      <c r="DU147" s="59"/>
      <c r="DV147" s="59"/>
      <c r="DW147" s="59"/>
      <c r="DX147" s="59"/>
      <c r="DY147" s="59"/>
      <c r="DZ147" s="59"/>
      <c r="EB147" s="96"/>
      <c r="EC147" s="88"/>
      <c r="ED147" s="88"/>
      <c r="EE147" s="88"/>
      <c r="EF147" s="44"/>
      <c r="EG147" s="57"/>
      <c r="EH147" s="57"/>
      <c r="EI147" s="94"/>
      <c r="EJ147" s="94"/>
      <c r="EK147" s="58"/>
      <c r="EL147" s="59"/>
      <c r="EM147" s="59"/>
    </row>
    <row r="148" spans="1:143" hidden="1" x14ac:dyDescent="0.35">
      <c r="A148" s="40">
        <v>170</v>
      </c>
      <c r="B148" s="40" t="s">
        <v>2448</v>
      </c>
      <c r="C148" s="41" t="s">
        <v>2043</v>
      </c>
      <c r="D148" s="42"/>
      <c r="E148" s="42"/>
      <c r="F148" s="43" t="s">
        <v>618</v>
      </c>
      <c r="G148" s="83">
        <v>45819</v>
      </c>
      <c r="H148" s="42" t="s">
        <v>172</v>
      </c>
      <c r="I148" s="44" t="s">
        <v>2044</v>
      </c>
      <c r="J148" s="98" t="s">
        <v>406</v>
      </c>
      <c r="K148" s="42" t="s">
        <v>1947</v>
      </c>
      <c r="L148" s="45" t="s">
        <v>1948</v>
      </c>
      <c r="M148" s="42" t="s">
        <v>1933</v>
      </c>
      <c r="N148" s="84" t="s">
        <v>2045</v>
      </c>
      <c r="O148" s="42" t="s">
        <v>2046</v>
      </c>
      <c r="P148" s="85">
        <v>2620000</v>
      </c>
      <c r="Q148" s="46"/>
      <c r="R148" s="46"/>
      <c r="S148" s="46"/>
      <c r="T148" s="86" t="s">
        <v>1951</v>
      </c>
      <c r="U148" s="42" t="s">
        <v>1257</v>
      </c>
      <c r="V148" s="42" t="s">
        <v>1809</v>
      </c>
      <c r="W148" s="97"/>
      <c r="X148" s="47" t="s">
        <v>2047</v>
      </c>
      <c r="Y148" s="42" t="s">
        <v>1540</v>
      </c>
      <c r="Z148" s="42" t="s">
        <v>142</v>
      </c>
      <c r="AA148" s="47" t="s">
        <v>142</v>
      </c>
      <c r="AB148" s="47" t="s">
        <v>142</v>
      </c>
      <c r="AC148" s="88"/>
      <c r="AD148" s="88" t="s">
        <v>2048</v>
      </c>
      <c r="AE148" s="42" t="s">
        <v>146</v>
      </c>
      <c r="AF148" s="42" t="s">
        <v>147</v>
      </c>
      <c r="AG148" s="60">
        <v>45824</v>
      </c>
      <c r="AH148" s="50" t="s">
        <v>1994</v>
      </c>
      <c r="AI148" s="50" t="s">
        <v>2049</v>
      </c>
      <c r="AJ148" s="42" t="s">
        <v>150</v>
      </c>
      <c r="AK148" s="42"/>
      <c r="AL148" s="42"/>
      <c r="AM148" s="42"/>
      <c r="AN148" s="42"/>
      <c r="AO148" s="42"/>
      <c r="AP148" s="42"/>
      <c r="AQ148" s="42" t="s">
        <v>141</v>
      </c>
      <c r="AR148" s="87">
        <v>1010180235</v>
      </c>
      <c r="AS148" s="42"/>
      <c r="AT148" s="89" t="s">
        <v>793</v>
      </c>
      <c r="AU148" s="98">
        <v>122</v>
      </c>
      <c r="AV148" s="42" t="s">
        <v>152</v>
      </c>
      <c r="AW148" s="47">
        <v>0</v>
      </c>
      <c r="AX148" s="42" t="s">
        <v>180</v>
      </c>
      <c r="AY148" s="42"/>
      <c r="AZ148" s="52"/>
      <c r="BA148" s="48"/>
      <c r="BB148" s="49"/>
      <c r="BC148" s="42"/>
      <c r="BD148" s="42"/>
      <c r="BE148" s="49"/>
      <c r="BF148" s="49"/>
      <c r="BG148" s="49"/>
      <c r="BH148" s="42"/>
      <c r="BI148" s="42"/>
      <c r="BJ148" s="50"/>
      <c r="BK148" s="42"/>
      <c r="BL148" s="50"/>
      <c r="BM148" s="99">
        <v>45824</v>
      </c>
      <c r="BN148" s="90">
        <v>45946</v>
      </c>
      <c r="BO148" s="50"/>
      <c r="BP148" s="51">
        <v>-88.52459016393442</v>
      </c>
      <c r="BQ148" s="51">
        <v>-88.52459016393442</v>
      </c>
      <c r="BR148" s="51">
        <v>-88.52459016393442</v>
      </c>
      <c r="BS148" s="51">
        <v>-88.52459016393442</v>
      </c>
      <c r="BT148" s="45" t="s">
        <v>1814</v>
      </c>
      <c r="BU148" s="42" t="s">
        <v>156</v>
      </c>
      <c r="BV148" s="42"/>
      <c r="BW148" s="42">
        <v>47925</v>
      </c>
      <c r="BX148" s="42">
        <v>37825</v>
      </c>
      <c r="BY148" s="46">
        <v>4000000</v>
      </c>
      <c r="BZ148" s="52">
        <v>45796</v>
      </c>
      <c r="CA148" s="42">
        <v>82925</v>
      </c>
      <c r="CB148" s="46">
        <v>2620000</v>
      </c>
      <c r="CC148" s="52">
        <v>45821</v>
      </c>
      <c r="CD148" s="53">
        <v>0</v>
      </c>
      <c r="CE148" s="53">
        <v>0</v>
      </c>
      <c r="CF148" s="53">
        <v>0</v>
      </c>
      <c r="CG148" s="53">
        <v>0</v>
      </c>
      <c r="CH148" s="53">
        <v>0</v>
      </c>
      <c r="CI148" s="53">
        <v>0</v>
      </c>
      <c r="CJ148" s="53">
        <v>0</v>
      </c>
      <c r="CK148" s="53">
        <v>0</v>
      </c>
      <c r="CL148" s="53">
        <v>0</v>
      </c>
      <c r="CM148" s="53">
        <v>0</v>
      </c>
      <c r="CN148" s="53">
        <v>0</v>
      </c>
      <c r="CO148" s="53">
        <v>0</v>
      </c>
      <c r="CP148" s="53">
        <v>0</v>
      </c>
      <c r="CQ148" s="53">
        <v>2620000</v>
      </c>
      <c r="CR148" s="53">
        <v>2620000</v>
      </c>
      <c r="CS148" s="88" t="s">
        <v>2050</v>
      </c>
      <c r="CT148" s="92" t="s">
        <v>2051</v>
      </c>
      <c r="CU148" s="93"/>
      <c r="CV148" s="99"/>
      <c r="CW148" s="54">
        <v>2025</v>
      </c>
      <c r="CX148" s="54" t="s">
        <v>184</v>
      </c>
      <c r="CY148" s="55" t="s">
        <v>1933</v>
      </c>
      <c r="CZ148" s="50">
        <v>45838</v>
      </c>
      <c r="DA148" s="88" t="s">
        <v>562</v>
      </c>
      <c r="DB148" s="41"/>
      <c r="DC148" s="91"/>
      <c r="DR148" s="59"/>
      <c r="DS148" s="59"/>
      <c r="DT148" s="59"/>
      <c r="DU148" s="59"/>
      <c r="DV148" s="59"/>
      <c r="DW148" s="59"/>
      <c r="DX148" s="59"/>
      <c r="DY148" s="59"/>
      <c r="DZ148" s="59"/>
      <c r="EB148" s="96"/>
      <c r="EC148" s="88"/>
      <c r="ED148" s="88"/>
      <c r="EE148" s="88"/>
      <c r="EF148" s="44"/>
      <c r="EG148" s="57"/>
      <c r="EH148" s="57"/>
      <c r="EI148" s="94"/>
      <c r="EJ148" s="94"/>
      <c r="EK148" s="58"/>
      <c r="EL148" s="59"/>
      <c r="EM148" s="59"/>
    </row>
    <row r="149" spans="1:143" hidden="1" x14ac:dyDescent="0.35">
      <c r="A149" s="40">
        <v>171</v>
      </c>
      <c r="B149" s="40" t="s">
        <v>2448</v>
      </c>
      <c r="C149" s="41" t="s">
        <v>2052</v>
      </c>
      <c r="D149" s="42"/>
      <c r="E149" s="42"/>
      <c r="F149" s="43" t="s">
        <v>648</v>
      </c>
      <c r="G149" s="83">
        <v>45848</v>
      </c>
      <c r="H149" s="42" t="s">
        <v>172</v>
      </c>
      <c r="I149" s="44" t="s">
        <v>2053</v>
      </c>
      <c r="J149" s="98" t="s">
        <v>682</v>
      </c>
      <c r="K149" s="42" t="s">
        <v>1947</v>
      </c>
      <c r="L149" s="45" t="s">
        <v>1948</v>
      </c>
      <c r="M149" s="42" t="s">
        <v>1933</v>
      </c>
      <c r="N149" s="84" t="s">
        <v>2054</v>
      </c>
      <c r="O149" s="42" t="s">
        <v>1959</v>
      </c>
      <c r="P149" s="85">
        <v>28112292</v>
      </c>
      <c r="Q149" s="46"/>
      <c r="R149" s="46"/>
      <c r="S149" s="46"/>
      <c r="T149" s="86" t="s">
        <v>1951</v>
      </c>
      <c r="U149" s="42" t="s">
        <v>140</v>
      </c>
      <c r="V149" s="42" t="s">
        <v>141</v>
      </c>
      <c r="W149" s="97">
        <v>94327692</v>
      </c>
      <c r="X149" s="47"/>
      <c r="Y149" s="42" t="s">
        <v>1856</v>
      </c>
      <c r="Z149" s="42" t="s">
        <v>142</v>
      </c>
      <c r="AA149" s="47" t="s">
        <v>142</v>
      </c>
      <c r="AB149" s="47" t="s">
        <v>142</v>
      </c>
      <c r="AC149" s="88"/>
      <c r="AD149" s="88" t="s">
        <v>2055</v>
      </c>
      <c r="AE149" s="42" t="s">
        <v>146</v>
      </c>
      <c r="AF149" s="42" t="s">
        <v>147</v>
      </c>
      <c r="AG149" s="60">
        <v>45853</v>
      </c>
      <c r="AH149" s="50" t="s">
        <v>1994</v>
      </c>
      <c r="AI149" s="50" t="s">
        <v>2056</v>
      </c>
      <c r="AJ149" s="42" t="s">
        <v>150</v>
      </c>
      <c r="AK149" s="42"/>
      <c r="AL149" s="42"/>
      <c r="AM149" s="42"/>
      <c r="AN149" s="42"/>
      <c r="AO149" s="42"/>
      <c r="AP149" s="42"/>
      <c r="AQ149" s="42" t="s">
        <v>141</v>
      </c>
      <c r="AR149" s="87">
        <v>79576238</v>
      </c>
      <c r="AS149" s="42"/>
      <c r="AT149" s="89" t="s">
        <v>685</v>
      </c>
      <c r="AU149" s="98">
        <v>138</v>
      </c>
      <c r="AV149" s="42" t="s">
        <v>152</v>
      </c>
      <c r="AW149" s="47">
        <v>0</v>
      </c>
      <c r="AX149" s="42" t="s">
        <v>180</v>
      </c>
      <c r="AY149" s="42"/>
      <c r="AZ149" s="52"/>
      <c r="BA149" s="48"/>
      <c r="BB149" s="49"/>
      <c r="BC149" s="42"/>
      <c r="BD149" s="42"/>
      <c r="BE149" s="49"/>
      <c r="BF149" s="49"/>
      <c r="BG149" s="49"/>
      <c r="BH149" s="42"/>
      <c r="BI149" s="42"/>
      <c r="BJ149" s="50"/>
      <c r="BK149" s="42"/>
      <c r="BL149" s="50"/>
      <c r="BM149" s="99">
        <v>45853</v>
      </c>
      <c r="BN149" s="90">
        <v>45991</v>
      </c>
      <c r="BO149" s="50"/>
      <c r="BP149" s="51">
        <v>-88.405797101449281</v>
      </c>
      <c r="BQ149" s="51">
        <v>-88.405797101449281</v>
      </c>
      <c r="BR149" s="51">
        <v>-88.405797101449281</v>
      </c>
      <c r="BS149" s="51">
        <v>-88.405797101449281</v>
      </c>
      <c r="BT149" s="45" t="s">
        <v>1814</v>
      </c>
      <c r="BU149" s="42" t="s">
        <v>156</v>
      </c>
      <c r="BV149" s="42"/>
      <c r="BW149" s="42">
        <v>54825</v>
      </c>
      <c r="BX149" s="42">
        <v>43825</v>
      </c>
      <c r="BY149" s="46">
        <v>40000000</v>
      </c>
      <c r="BZ149" s="52">
        <v>45825</v>
      </c>
      <c r="CA149" s="42">
        <v>94325</v>
      </c>
      <c r="CB149" s="46">
        <v>28112292</v>
      </c>
      <c r="CC149" s="52">
        <v>45848</v>
      </c>
      <c r="CD149" s="53">
        <v>0</v>
      </c>
      <c r="CE149" s="53">
        <v>0</v>
      </c>
      <c r="CF149" s="53">
        <v>0</v>
      </c>
      <c r="CG149" s="53">
        <v>0</v>
      </c>
      <c r="CH149" s="53">
        <v>0</v>
      </c>
      <c r="CI149" s="53">
        <v>0</v>
      </c>
      <c r="CJ149" s="53">
        <v>0</v>
      </c>
      <c r="CK149" s="53">
        <v>0</v>
      </c>
      <c r="CL149" s="53">
        <v>0</v>
      </c>
      <c r="CM149" s="53">
        <v>0</v>
      </c>
      <c r="CN149" s="53">
        <v>0</v>
      </c>
      <c r="CO149" s="53">
        <v>0</v>
      </c>
      <c r="CP149" s="53">
        <v>0</v>
      </c>
      <c r="CQ149" s="53">
        <v>28112292</v>
      </c>
      <c r="CR149" s="53">
        <v>28112292</v>
      </c>
      <c r="CS149" s="88" t="s">
        <v>2057</v>
      </c>
      <c r="CT149" s="92" t="s">
        <v>2058</v>
      </c>
      <c r="CU149" s="93"/>
      <c r="CV149" s="99"/>
      <c r="CW149" s="54">
        <v>2025</v>
      </c>
      <c r="CX149" s="54" t="s">
        <v>184</v>
      </c>
      <c r="CY149" s="55" t="s">
        <v>1933</v>
      </c>
      <c r="CZ149" s="50">
        <v>45869</v>
      </c>
      <c r="DA149" s="88" t="s">
        <v>197</v>
      </c>
      <c r="DB149" s="41"/>
      <c r="DC149" s="91"/>
      <c r="DR149" s="59"/>
      <c r="DS149" s="59"/>
      <c r="DT149" s="59"/>
      <c r="DU149" s="59"/>
      <c r="DV149" s="59"/>
      <c r="DW149" s="59"/>
      <c r="DX149" s="59"/>
      <c r="DY149" s="59"/>
      <c r="DZ149" s="59"/>
      <c r="EB149" s="96"/>
      <c r="EC149" s="88"/>
      <c r="ED149" s="88"/>
      <c r="EE149" s="88"/>
      <c r="EF149" s="44"/>
      <c r="EG149" s="57"/>
      <c r="EH149" s="57"/>
      <c r="EI149" s="94"/>
      <c r="EJ149" s="94"/>
      <c r="EK149" s="58"/>
      <c r="EL149" s="59"/>
      <c r="EM149" s="59"/>
    </row>
    <row r="150" spans="1:143" hidden="1" x14ac:dyDescent="0.35">
      <c r="A150" s="40">
        <v>172</v>
      </c>
      <c r="B150" s="40" t="s">
        <v>2448</v>
      </c>
      <c r="C150" s="41" t="s">
        <v>2059</v>
      </c>
      <c r="D150" s="42"/>
      <c r="E150" s="42"/>
      <c r="F150" s="43" t="s">
        <v>662</v>
      </c>
      <c r="G150" s="83">
        <v>45855</v>
      </c>
      <c r="H150" s="42" t="s">
        <v>132</v>
      </c>
      <c r="I150" s="44" t="s">
        <v>2060</v>
      </c>
      <c r="J150" s="98" t="s">
        <v>406</v>
      </c>
      <c r="K150" s="42" t="s">
        <v>1947</v>
      </c>
      <c r="L150" s="45" t="s">
        <v>1948</v>
      </c>
      <c r="M150" s="42" t="s">
        <v>1933</v>
      </c>
      <c r="N150" s="84" t="s">
        <v>2061</v>
      </c>
      <c r="O150" s="42" t="s">
        <v>2062</v>
      </c>
      <c r="P150" s="85">
        <v>4671940</v>
      </c>
      <c r="Q150" s="46"/>
      <c r="R150" s="46"/>
      <c r="S150" s="46"/>
      <c r="T150" s="86" t="s">
        <v>1951</v>
      </c>
      <c r="U150" s="42" t="s">
        <v>140</v>
      </c>
      <c r="V150" s="42" t="s">
        <v>141</v>
      </c>
      <c r="W150" s="97">
        <v>10024095</v>
      </c>
      <c r="X150" s="47"/>
      <c r="Y150" s="42" t="s">
        <v>1856</v>
      </c>
      <c r="Z150" s="42" t="s">
        <v>142</v>
      </c>
      <c r="AA150" s="47" t="s">
        <v>142</v>
      </c>
      <c r="AB150" s="47" t="s">
        <v>142</v>
      </c>
      <c r="AC150" s="88" t="s">
        <v>579</v>
      </c>
      <c r="AD150" s="88" t="s">
        <v>2063</v>
      </c>
      <c r="AE150" s="42" t="s">
        <v>178</v>
      </c>
      <c r="AF150" s="42" t="s">
        <v>179</v>
      </c>
      <c r="AG150" s="60">
        <v>1</v>
      </c>
      <c r="AH150" s="50" t="s">
        <v>142</v>
      </c>
      <c r="AI150" s="50" t="s">
        <v>142</v>
      </c>
      <c r="AJ150" s="42" t="s">
        <v>150</v>
      </c>
      <c r="AK150" s="42"/>
      <c r="AL150" s="42"/>
      <c r="AM150" s="42"/>
      <c r="AN150" s="42"/>
      <c r="AO150" s="42"/>
      <c r="AP150" s="42"/>
      <c r="AQ150" s="42" t="s">
        <v>141</v>
      </c>
      <c r="AR150" s="87">
        <v>1010180235</v>
      </c>
      <c r="AS150" s="42"/>
      <c r="AT150" s="89" t="s">
        <v>793</v>
      </c>
      <c r="AU150" s="98">
        <v>72</v>
      </c>
      <c r="AV150" s="42" t="s">
        <v>152</v>
      </c>
      <c r="AW150" s="47">
        <v>0</v>
      </c>
      <c r="AX150" s="42" t="s">
        <v>1016</v>
      </c>
      <c r="AY150" s="42"/>
      <c r="AZ150" s="52"/>
      <c r="BA150" s="48">
        <v>30</v>
      </c>
      <c r="BB150" s="49">
        <v>45915</v>
      </c>
      <c r="BC150" s="42"/>
      <c r="BD150" s="42"/>
      <c r="BE150" s="49"/>
      <c r="BF150" s="49"/>
      <c r="BG150" s="49"/>
      <c r="BH150" s="42"/>
      <c r="BI150" s="42"/>
      <c r="BJ150" s="50"/>
      <c r="BK150" s="42" t="s">
        <v>2064</v>
      </c>
      <c r="BL150" s="50">
        <v>45915</v>
      </c>
      <c r="BM150" s="99">
        <v>45856</v>
      </c>
      <c r="BN150" s="90">
        <v>45950</v>
      </c>
      <c r="BO150" s="50"/>
      <c r="BP150" s="51">
        <v>-27.777777777777779</v>
      </c>
      <c r="BQ150" s="51">
        <v>-27.777777777777779</v>
      </c>
      <c r="BR150" s="51">
        <v>-27.777777777777779</v>
      </c>
      <c r="BS150" s="51">
        <v>-27.777777777777779</v>
      </c>
      <c r="BT150" s="45" t="s">
        <v>2065</v>
      </c>
      <c r="BU150" s="42" t="s">
        <v>156</v>
      </c>
      <c r="BV150" s="42"/>
      <c r="BW150" s="42">
        <v>48125</v>
      </c>
      <c r="BX150" s="42">
        <v>38025</v>
      </c>
      <c r="BY150" s="46">
        <v>6000000</v>
      </c>
      <c r="BZ150" s="52">
        <v>45796</v>
      </c>
      <c r="CA150" s="42">
        <v>97825</v>
      </c>
      <c r="CB150" s="46">
        <v>4671940</v>
      </c>
      <c r="CC150" s="52">
        <v>45856</v>
      </c>
      <c r="CD150" s="53">
        <v>0</v>
      </c>
      <c r="CE150" s="53">
        <v>0</v>
      </c>
      <c r="CF150" s="53">
        <v>0</v>
      </c>
      <c r="CG150" s="53">
        <v>0</v>
      </c>
      <c r="CH150" s="53">
        <v>0</v>
      </c>
      <c r="CI150" s="53">
        <v>0</v>
      </c>
      <c r="CJ150" s="53">
        <v>0</v>
      </c>
      <c r="CK150" s="53">
        <v>0</v>
      </c>
      <c r="CL150" s="53">
        <v>0</v>
      </c>
      <c r="CM150" s="53">
        <v>0</v>
      </c>
      <c r="CN150" s="53">
        <v>0</v>
      </c>
      <c r="CO150" s="53">
        <v>0</v>
      </c>
      <c r="CP150" s="53">
        <v>0</v>
      </c>
      <c r="CQ150" s="53">
        <v>4671940</v>
      </c>
      <c r="CR150" s="53">
        <v>4671940</v>
      </c>
      <c r="CS150" s="88" t="s">
        <v>2066</v>
      </c>
      <c r="CT150" s="92" t="s">
        <v>2067</v>
      </c>
      <c r="CU150" s="93"/>
      <c r="CV150" s="99"/>
      <c r="CW150" s="54">
        <v>2025</v>
      </c>
      <c r="CX150" s="54" t="s">
        <v>184</v>
      </c>
      <c r="CY150" s="55" t="s">
        <v>1933</v>
      </c>
      <c r="CZ150" s="50">
        <v>45930</v>
      </c>
      <c r="DA150" s="88" t="s">
        <v>197</v>
      </c>
      <c r="DB150" s="41"/>
      <c r="DC150" s="91"/>
      <c r="DR150" s="59"/>
      <c r="DS150" s="59"/>
      <c r="DT150" s="59"/>
      <c r="DU150" s="59"/>
      <c r="DV150" s="59"/>
      <c r="DW150" s="59"/>
      <c r="DX150" s="59"/>
      <c r="DY150" s="59"/>
      <c r="DZ150" s="59"/>
      <c r="EB150" s="96"/>
      <c r="EC150" s="88"/>
      <c r="ED150" s="88"/>
      <c r="EE150" s="88"/>
      <c r="EF150" s="44"/>
      <c r="EG150" s="57"/>
      <c r="EH150" s="57"/>
      <c r="EI150" s="94"/>
      <c r="EJ150" s="94"/>
      <c r="EK150" s="58"/>
      <c r="EL150" s="59"/>
      <c r="EM150" s="59"/>
    </row>
    <row r="151" spans="1:143" hidden="1" x14ac:dyDescent="0.35">
      <c r="A151" s="40">
        <v>173</v>
      </c>
      <c r="B151" s="40" t="s">
        <v>2448</v>
      </c>
      <c r="C151" s="41"/>
      <c r="D151" s="42"/>
      <c r="E151" s="42"/>
      <c r="F151" s="43" t="s">
        <v>697</v>
      </c>
      <c r="G151" s="83">
        <v>45861</v>
      </c>
      <c r="H151" s="42" t="s">
        <v>172</v>
      </c>
      <c r="I151" s="44" t="s">
        <v>2068</v>
      </c>
      <c r="J151" s="98" t="s">
        <v>664</v>
      </c>
      <c r="K151" s="42" t="s">
        <v>1947</v>
      </c>
      <c r="L151" s="45" t="s">
        <v>1948</v>
      </c>
      <c r="M151" s="42" t="s">
        <v>1933</v>
      </c>
      <c r="N151" s="84" t="s">
        <v>2069</v>
      </c>
      <c r="O151" s="42" t="s">
        <v>1959</v>
      </c>
      <c r="P151" s="85">
        <v>1853247</v>
      </c>
      <c r="Q151" s="46"/>
      <c r="R151" s="46"/>
      <c r="S151" s="46"/>
      <c r="T151" s="86" t="s">
        <v>1951</v>
      </c>
      <c r="U151" s="42" t="s">
        <v>1257</v>
      </c>
      <c r="V151" s="42" t="s">
        <v>1809</v>
      </c>
      <c r="W151" s="97"/>
      <c r="X151" s="47">
        <v>900034591</v>
      </c>
      <c r="Y151" s="42" t="s">
        <v>1052</v>
      </c>
      <c r="Z151" s="42" t="s">
        <v>142</v>
      </c>
      <c r="AA151" s="47" t="s">
        <v>2070</v>
      </c>
      <c r="AB151" s="47">
        <v>79798447</v>
      </c>
      <c r="AC151" s="88" t="s">
        <v>554</v>
      </c>
      <c r="AD151" s="88" t="s">
        <v>2071</v>
      </c>
      <c r="AE151" s="42" t="s">
        <v>178</v>
      </c>
      <c r="AF151" s="42" t="s">
        <v>179</v>
      </c>
      <c r="AG151" s="60">
        <v>1</v>
      </c>
      <c r="AH151" s="50" t="s">
        <v>142</v>
      </c>
      <c r="AI151" s="50" t="s">
        <v>142</v>
      </c>
      <c r="AJ151" s="42" t="s">
        <v>150</v>
      </c>
      <c r="AK151" s="42"/>
      <c r="AL151" s="42"/>
      <c r="AM151" s="42"/>
      <c r="AN151" s="42"/>
      <c r="AO151" s="42"/>
      <c r="AP151" s="42"/>
      <c r="AQ151" s="42" t="s">
        <v>141</v>
      </c>
      <c r="AR151" s="87">
        <v>14010124</v>
      </c>
      <c r="AS151" s="42">
        <v>9</v>
      </c>
      <c r="AT151" s="89" t="s">
        <v>385</v>
      </c>
      <c r="AU151" s="98">
        <v>30</v>
      </c>
      <c r="AV151" s="42" t="s">
        <v>152</v>
      </c>
      <c r="AW151" s="47">
        <v>0</v>
      </c>
      <c r="AX151" s="42" t="s">
        <v>180</v>
      </c>
      <c r="AY151" s="42"/>
      <c r="AZ151" s="52"/>
      <c r="BA151" s="48"/>
      <c r="BB151" s="49"/>
      <c r="BC151" s="42"/>
      <c r="BD151" s="42"/>
      <c r="BE151" s="49"/>
      <c r="BF151" s="49"/>
      <c r="BG151" s="49"/>
      <c r="BH151" s="42"/>
      <c r="BI151" s="42"/>
      <c r="BJ151" s="50"/>
      <c r="BK151" s="42"/>
      <c r="BL151" s="50"/>
      <c r="BM151" s="99">
        <v>45861</v>
      </c>
      <c r="BN151" s="90">
        <v>45892</v>
      </c>
      <c r="BO151" s="50"/>
      <c r="BP151" s="51">
        <v>-76.666666666666671</v>
      </c>
      <c r="BQ151" s="51">
        <v>-76.666666666666671</v>
      </c>
      <c r="BR151" s="51">
        <v>-76.666666666666671</v>
      </c>
      <c r="BS151" s="51">
        <v>-76.666666666666671</v>
      </c>
      <c r="BT151" s="45" t="s">
        <v>181</v>
      </c>
      <c r="BU151" s="42" t="s">
        <v>156</v>
      </c>
      <c r="BV151" s="42"/>
      <c r="BW151" s="42">
        <v>56925</v>
      </c>
      <c r="BX151" s="42">
        <v>49125</v>
      </c>
      <c r="BY151" s="46">
        <v>2000000</v>
      </c>
      <c r="BZ151" s="52">
        <v>45853</v>
      </c>
      <c r="CA151" s="42">
        <v>99925</v>
      </c>
      <c r="CB151" s="46">
        <v>1853247</v>
      </c>
      <c r="CC151" s="52">
        <v>45861</v>
      </c>
      <c r="CD151" s="53">
        <v>0</v>
      </c>
      <c r="CE151" s="53">
        <v>0</v>
      </c>
      <c r="CF151" s="53">
        <v>0</v>
      </c>
      <c r="CG151" s="53">
        <v>0</v>
      </c>
      <c r="CH151" s="53">
        <v>0</v>
      </c>
      <c r="CI151" s="53">
        <v>0</v>
      </c>
      <c r="CJ151" s="53">
        <v>0</v>
      </c>
      <c r="CK151" s="53">
        <v>0</v>
      </c>
      <c r="CL151" s="53">
        <v>0</v>
      </c>
      <c r="CM151" s="53">
        <v>0</v>
      </c>
      <c r="CN151" s="53">
        <v>0</v>
      </c>
      <c r="CO151" s="53">
        <v>0</v>
      </c>
      <c r="CP151" s="53">
        <v>0</v>
      </c>
      <c r="CQ151" s="53">
        <v>1853247</v>
      </c>
      <c r="CR151" s="53">
        <v>1853247</v>
      </c>
      <c r="CS151" s="88" t="s">
        <v>2072</v>
      </c>
      <c r="CT151" s="92" t="s">
        <v>2073</v>
      </c>
      <c r="CU151" s="93"/>
      <c r="CV151" s="99"/>
      <c r="CW151" s="54">
        <v>2025</v>
      </c>
      <c r="CX151" s="54" t="s">
        <v>184</v>
      </c>
      <c r="CY151" s="55" t="s">
        <v>1933</v>
      </c>
      <c r="CZ151" s="50">
        <v>45869</v>
      </c>
      <c r="DA151" s="88" t="s">
        <v>177</v>
      </c>
      <c r="DB151" s="41"/>
      <c r="DC151" s="91"/>
      <c r="DR151" s="59"/>
      <c r="DS151" s="59"/>
      <c r="DT151" s="59"/>
      <c r="DU151" s="59"/>
      <c r="DV151" s="59"/>
      <c r="DW151" s="59"/>
      <c r="DX151" s="59"/>
      <c r="DY151" s="59"/>
      <c r="DZ151" s="59"/>
      <c r="EB151" s="96"/>
      <c r="EC151" s="88"/>
      <c r="ED151" s="88"/>
      <c r="EE151" s="88"/>
      <c r="EF151" s="44"/>
      <c r="EG151" s="57"/>
      <c r="EH151" s="57"/>
      <c r="EI151" s="94"/>
      <c r="EJ151" s="94"/>
      <c r="EK151" s="58"/>
      <c r="EL151" s="59"/>
      <c r="EM151" s="59"/>
    </row>
    <row r="152" spans="1:143" hidden="1" x14ac:dyDescent="0.35">
      <c r="A152" s="40">
        <v>174</v>
      </c>
      <c r="B152" s="40" t="s">
        <v>2448</v>
      </c>
      <c r="C152" s="41" t="s">
        <v>2074</v>
      </c>
      <c r="D152" s="42"/>
      <c r="E152" s="42"/>
      <c r="F152" s="43" t="s">
        <v>709</v>
      </c>
      <c r="G152" s="83">
        <v>45861</v>
      </c>
      <c r="H152" s="42" t="s">
        <v>172</v>
      </c>
      <c r="I152" s="44" t="s">
        <v>2075</v>
      </c>
      <c r="J152" s="98" t="s">
        <v>682</v>
      </c>
      <c r="K152" s="42" t="s">
        <v>1947</v>
      </c>
      <c r="L152" s="45" t="s">
        <v>1948</v>
      </c>
      <c r="M152" s="42" t="s">
        <v>1933</v>
      </c>
      <c r="N152" s="84" t="s">
        <v>2076</v>
      </c>
      <c r="O152" s="42" t="s">
        <v>2077</v>
      </c>
      <c r="P152" s="85">
        <v>6421908</v>
      </c>
      <c r="Q152" s="46"/>
      <c r="R152" s="46"/>
      <c r="S152" s="46"/>
      <c r="T152" s="86" t="s">
        <v>1951</v>
      </c>
      <c r="U152" s="42" t="s">
        <v>1257</v>
      </c>
      <c r="V152" s="42" t="s">
        <v>1809</v>
      </c>
      <c r="W152" s="97"/>
      <c r="X152" s="47">
        <v>900034591</v>
      </c>
      <c r="Y152" s="42" t="s">
        <v>1052</v>
      </c>
      <c r="Z152" s="42" t="s">
        <v>142</v>
      </c>
      <c r="AA152" s="47" t="s">
        <v>142</v>
      </c>
      <c r="AB152" s="47" t="s">
        <v>142</v>
      </c>
      <c r="AC152" s="88"/>
      <c r="AD152" s="88" t="s">
        <v>2078</v>
      </c>
      <c r="AE152" s="42" t="s">
        <v>146</v>
      </c>
      <c r="AF152" s="42" t="s">
        <v>147</v>
      </c>
      <c r="AG152" s="60">
        <v>45861</v>
      </c>
      <c r="AH152" s="50" t="s">
        <v>1994</v>
      </c>
      <c r="AI152" s="50" t="s">
        <v>2079</v>
      </c>
      <c r="AJ152" s="42" t="s">
        <v>150</v>
      </c>
      <c r="AK152" s="42"/>
      <c r="AL152" s="42"/>
      <c r="AM152" s="42"/>
      <c r="AN152" s="42"/>
      <c r="AO152" s="42"/>
      <c r="AP152" s="42"/>
      <c r="AQ152" s="42" t="s">
        <v>141</v>
      </c>
      <c r="AR152" s="87">
        <v>79576238</v>
      </c>
      <c r="AS152" s="42"/>
      <c r="AT152" s="89" t="s">
        <v>685</v>
      </c>
      <c r="AU152" s="98">
        <v>130</v>
      </c>
      <c r="AV152" s="42" t="s">
        <v>152</v>
      </c>
      <c r="AW152" s="47">
        <v>0</v>
      </c>
      <c r="AX152" s="42" t="s">
        <v>180</v>
      </c>
      <c r="AY152" s="42"/>
      <c r="AZ152" s="52"/>
      <c r="BA152" s="48"/>
      <c r="BB152" s="49"/>
      <c r="BC152" s="42"/>
      <c r="BD152" s="42"/>
      <c r="BE152" s="49"/>
      <c r="BF152" s="49"/>
      <c r="BG152" s="49"/>
      <c r="BH152" s="42"/>
      <c r="BI152" s="42"/>
      <c r="BJ152" s="50"/>
      <c r="BK152" s="42"/>
      <c r="BL152" s="50"/>
      <c r="BM152" s="99">
        <v>45861</v>
      </c>
      <c r="BN152" s="90">
        <v>45991</v>
      </c>
      <c r="BO152" s="50"/>
      <c r="BP152" s="51">
        <v>-93.84615384615384</v>
      </c>
      <c r="BQ152" s="51">
        <v>-93.84615384615384</v>
      </c>
      <c r="BR152" s="51">
        <v>-93.84615384615384</v>
      </c>
      <c r="BS152" s="51">
        <v>-93.84615384615384</v>
      </c>
      <c r="BT152" s="45" t="s">
        <v>181</v>
      </c>
      <c r="BU152" s="42" t="s">
        <v>156</v>
      </c>
      <c r="BV152" s="42"/>
      <c r="BW152" s="42">
        <v>57325</v>
      </c>
      <c r="BX152" s="42">
        <v>46425</v>
      </c>
      <c r="BY152" s="46">
        <v>7000000</v>
      </c>
      <c r="BZ152" s="52">
        <v>45839</v>
      </c>
      <c r="CA152" s="42">
        <v>100025</v>
      </c>
      <c r="CB152" s="46">
        <v>6421908</v>
      </c>
      <c r="CC152" s="52">
        <v>45861</v>
      </c>
      <c r="CD152" s="53">
        <v>0</v>
      </c>
      <c r="CE152" s="53">
        <v>0</v>
      </c>
      <c r="CF152" s="53">
        <v>0</v>
      </c>
      <c r="CG152" s="53">
        <v>0</v>
      </c>
      <c r="CH152" s="53">
        <v>0</v>
      </c>
      <c r="CI152" s="53">
        <v>0</v>
      </c>
      <c r="CJ152" s="53">
        <v>0</v>
      </c>
      <c r="CK152" s="53">
        <v>0</v>
      </c>
      <c r="CL152" s="53">
        <v>0</v>
      </c>
      <c r="CM152" s="53">
        <v>0</v>
      </c>
      <c r="CN152" s="53">
        <v>0</v>
      </c>
      <c r="CO152" s="53">
        <v>0</v>
      </c>
      <c r="CP152" s="53">
        <v>0</v>
      </c>
      <c r="CQ152" s="53">
        <v>6421908</v>
      </c>
      <c r="CR152" s="53">
        <v>6421908</v>
      </c>
      <c r="CS152" s="88" t="s">
        <v>2080</v>
      </c>
      <c r="CT152" s="92" t="s">
        <v>2081</v>
      </c>
      <c r="CU152" s="93"/>
      <c r="CV152" s="99"/>
      <c r="CW152" s="54">
        <v>2025</v>
      </c>
      <c r="CX152" s="54" t="s">
        <v>184</v>
      </c>
      <c r="CY152" s="55" t="s">
        <v>1933</v>
      </c>
      <c r="CZ152" s="50">
        <v>45869</v>
      </c>
      <c r="DA152" s="88" t="s">
        <v>562</v>
      </c>
      <c r="DB152" s="41"/>
      <c r="DC152" s="91"/>
      <c r="DR152" s="59"/>
      <c r="DS152" s="59"/>
      <c r="DT152" s="59"/>
      <c r="DU152" s="59"/>
      <c r="DV152" s="59"/>
      <c r="DW152" s="59"/>
      <c r="DX152" s="59"/>
      <c r="DY152" s="59"/>
      <c r="DZ152" s="59"/>
      <c r="EB152" s="96"/>
      <c r="EC152" s="88"/>
      <c r="ED152" s="88"/>
      <c r="EE152" s="88"/>
      <c r="EF152" s="44"/>
      <c r="EG152" s="57"/>
      <c r="EH152" s="57"/>
      <c r="EI152" s="94"/>
      <c r="EJ152" s="94"/>
      <c r="EK152" s="58"/>
      <c r="EL152" s="59"/>
      <c r="EM152" s="59"/>
    </row>
    <row r="153" spans="1:143" hidden="1" x14ac:dyDescent="0.35">
      <c r="A153" s="40">
        <v>175</v>
      </c>
      <c r="B153" s="40" t="s">
        <v>2448</v>
      </c>
      <c r="C153" s="41"/>
      <c r="D153" s="42"/>
      <c r="E153" s="42"/>
      <c r="F153" s="43" t="s">
        <v>2082</v>
      </c>
      <c r="G153" s="83">
        <v>45866</v>
      </c>
      <c r="H153" s="42" t="s">
        <v>172</v>
      </c>
      <c r="I153" s="44" t="s">
        <v>2083</v>
      </c>
      <c r="J153" s="98" t="s">
        <v>664</v>
      </c>
      <c r="K153" s="42" t="s">
        <v>1947</v>
      </c>
      <c r="L153" s="45" t="s">
        <v>1948</v>
      </c>
      <c r="M153" s="42" t="s">
        <v>1933</v>
      </c>
      <c r="N153" s="84" t="s">
        <v>2084</v>
      </c>
      <c r="O153" s="42" t="s">
        <v>2085</v>
      </c>
      <c r="P153" s="85">
        <v>3000000</v>
      </c>
      <c r="Q153" s="46"/>
      <c r="R153" s="46"/>
      <c r="S153" s="46"/>
      <c r="T153" s="86" t="s">
        <v>1951</v>
      </c>
      <c r="U153" s="42" t="s">
        <v>1257</v>
      </c>
      <c r="V153" s="42" t="s">
        <v>1809</v>
      </c>
      <c r="W153" s="97"/>
      <c r="X153" s="47">
        <v>900529085</v>
      </c>
      <c r="Y153" s="42" t="s">
        <v>1052</v>
      </c>
      <c r="Z153" s="42" t="s">
        <v>142</v>
      </c>
      <c r="AA153" s="47" t="s">
        <v>142</v>
      </c>
      <c r="AB153" s="47" t="s">
        <v>142</v>
      </c>
      <c r="AC153" s="88"/>
      <c r="AD153" s="88" t="s">
        <v>2086</v>
      </c>
      <c r="AE153" s="42" t="s">
        <v>146</v>
      </c>
      <c r="AF153" s="42" t="s">
        <v>147</v>
      </c>
      <c r="AG153" s="60">
        <v>45866</v>
      </c>
      <c r="AH153" s="50" t="s">
        <v>475</v>
      </c>
      <c r="AI153" s="50" t="s">
        <v>2087</v>
      </c>
      <c r="AJ153" s="42" t="s">
        <v>150</v>
      </c>
      <c r="AK153" s="42"/>
      <c r="AL153" s="42"/>
      <c r="AM153" s="42"/>
      <c r="AN153" s="42"/>
      <c r="AO153" s="42"/>
      <c r="AP153" s="42"/>
      <c r="AQ153" s="42" t="s">
        <v>141</v>
      </c>
      <c r="AR153" s="87">
        <v>14010124</v>
      </c>
      <c r="AS153" s="42">
        <v>9</v>
      </c>
      <c r="AT153" s="89" t="s">
        <v>385</v>
      </c>
      <c r="AU153" s="98">
        <v>60</v>
      </c>
      <c r="AV153" s="42" t="s">
        <v>152</v>
      </c>
      <c r="AW153" s="47">
        <v>0</v>
      </c>
      <c r="AX153" s="42" t="s">
        <v>180</v>
      </c>
      <c r="AY153" s="42"/>
      <c r="AZ153" s="52"/>
      <c r="BA153" s="48"/>
      <c r="BB153" s="49"/>
      <c r="BC153" s="42"/>
      <c r="BD153" s="42"/>
      <c r="BE153" s="49"/>
      <c r="BF153" s="49"/>
      <c r="BG153" s="49"/>
      <c r="BH153" s="42"/>
      <c r="BI153" s="42"/>
      <c r="BJ153" s="50"/>
      <c r="BK153" s="42"/>
      <c r="BL153" s="50"/>
      <c r="BM153" s="99">
        <v>45866</v>
      </c>
      <c r="BN153" s="90">
        <v>45928</v>
      </c>
      <c r="BO153" s="50"/>
      <c r="BP153" s="51">
        <v>-98.333333333333329</v>
      </c>
      <c r="BQ153" s="51">
        <v>-98.333333333333329</v>
      </c>
      <c r="BR153" s="51">
        <v>-98.333333333333329</v>
      </c>
      <c r="BS153" s="51">
        <v>-98.333333333333329</v>
      </c>
      <c r="BT153" s="45" t="s">
        <v>181</v>
      </c>
      <c r="BU153" s="42" t="s">
        <v>156</v>
      </c>
      <c r="BV153" s="42"/>
      <c r="BW153" s="42">
        <v>59725</v>
      </c>
      <c r="BX153" s="42">
        <v>48725</v>
      </c>
      <c r="BY153" s="46">
        <v>3000000</v>
      </c>
      <c r="BZ153" s="52">
        <v>45849</v>
      </c>
      <c r="CA153" s="42">
        <v>102225</v>
      </c>
      <c r="CB153" s="46">
        <v>3000000</v>
      </c>
      <c r="CC153" s="52">
        <v>45866</v>
      </c>
      <c r="CD153" s="53">
        <v>0</v>
      </c>
      <c r="CE153" s="53">
        <v>0</v>
      </c>
      <c r="CF153" s="53">
        <v>0</v>
      </c>
      <c r="CG153" s="53">
        <v>0</v>
      </c>
      <c r="CH153" s="53">
        <v>0</v>
      </c>
      <c r="CI153" s="53">
        <v>0</v>
      </c>
      <c r="CJ153" s="53">
        <v>0</v>
      </c>
      <c r="CK153" s="53">
        <v>0</v>
      </c>
      <c r="CL153" s="53">
        <v>0</v>
      </c>
      <c r="CM153" s="53">
        <v>0</v>
      </c>
      <c r="CN153" s="53">
        <v>0</v>
      </c>
      <c r="CO153" s="53">
        <v>0</v>
      </c>
      <c r="CP153" s="53">
        <v>0</v>
      </c>
      <c r="CQ153" s="53">
        <v>3000000</v>
      </c>
      <c r="CR153" s="53">
        <v>3000000</v>
      </c>
      <c r="CS153" s="88" t="s">
        <v>2088</v>
      </c>
      <c r="CT153" s="92" t="s">
        <v>2089</v>
      </c>
      <c r="CU153" s="93"/>
      <c r="CV153" s="99"/>
      <c r="CW153" s="54">
        <v>2025</v>
      </c>
      <c r="CX153" s="54" t="s">
        <v>184</v>
      </c>
      <c r="CY153" s="55" t="s">
        <v>1933</v>
      </c>
      <c r="CZ153" s="50">
        <v>45869</v>
      </c>
      <c r="DA153" s="88" t="s">
        <v>562</v>
      </c>
      <c r="DB153" s="41"/>
      <c r="DC153" s="91"/>
      <c r="DR153" s="59"/>
      <c r="DS153" s="59"/>
      <c r="DT153" s="59"/>
      <c r="DU153" s="59"/>
      <c r="DV153" s="59"/>
      <c r="DW153" s="59"/>
      <c r="DX153" s="59"/>
      <c r="DY153" s="59"/>
      <c r="DZ153" s="59"/>
      <c r="EB153" s="96"/>
      <c r="EC153" s="88"/>
      <c r="ED153" s="88"/>
      <c r="EE153" s="88"/>
      <c r="EF153" s="44"/>
      <c r="EG153" s="57"/>
      <c r="EH153" s="57"/>
      <c r="EI153" s="94"/>
      <c r="EJ153" s="94"/>
      <c r="EK153" s="58"/>
      <c r="EL153" s="59"/>
      <c r="EM153" s="59"/>
    </row>
    <row r="154" spans="1:143" hidden="1" x14ac:dyDescent="0.35">
      <c r="A154" s="40">
        <v>176</v>
      </c>
      <c r="B154" s="40" t="s">
        <v>2448</v>
      </c>
      <c r="C154" s="41" t="s">
        <v>2090</v>
      </c>
      <c r="D154" s="42"/>
      <c r="E154" s="42"/>
      <c r="F154" s="43" t="s">
        <v>735</v>
      </c>
      <c r="G154" s="83">
        <v>45882</v>
      </c>
      <c r="H154" s="42" t="s">
        <v>132</v>
      </c>
      <c r="I154" s="44" t="s">
        <v>2091</v>
      </c>
      <c r="J154" s="98" t="s">
        <v>2092</v>
      </c>
      <c r="K154" s="42" t="s">
        <v>2093</v>
      </c>
      <c r="L154" s="45" t="s">
        <v>1948</v>
      </c>
      <c r="M154" s="42" t="s">
        <v>1933</v>
      </c>
      <c r="N154" s="84" t="s">
        <v>2094</v>
      </c>
      <c r="O154" s="42" t="s">
        <v>2095</v>
      </c>
      <c r="P154" s="85">
        <v>154480000</v>
      </c>
      <c r="Q154" s="46"/>
      <c r="R154" s="46"/>
      <c r="S154" s="46"/>
      <c r="T154" s="86" t="s">
        <v>1951</v>
      </c>
      <c r="U154" s="42" t="s">
        <v>140</v>
      </c>
      <c r="V154" s="42" t="s">
        <v>141</v>
      </c>
      <c r="W154" s="97">
        <v>59706955</v>
      </c>
      <c r="X154" s="47"/>
      <c r="Y154" s="42" t="s">
        <v>1856</v>
      </c>
      <c r="Z154" s="42" t="s">
        <v>142</v>
      </c>
      <c r="AA154" s="47" t="s">
        <v>142</v>
      </c>
      <c r="AB154" s="47" t="s">
        <v>142</v>
      </c>
      <c r="AC154" s="88" t="s">
        <v>2096</v>
      </c>
      <c r="AD154" s="88" t="s">
        <v>2097</v>
      </c>
      <c r="AE154" s="42" t="s">
        <v>146</v>
      </c>
      <c r="AF154" s="42" t="s">
        <v>147</v>
      </c>
      <c r="AG154" s="60">
        <v>45883</v>
      </c>
      <c r="AH154" s="50" t="s">
        <v>1986</v>
      </c>
      <c r="AI154" s="50" t="s">
        <v>2098</v>
      </c>
      <c r="AJ154" s="42" t="s">
        <v>150</v>
      </c>
      <c r="AK154" s="42"/>
      <c r="AL154" s="42"/>
      <c r="AM154" s="42"/>
      <c r="AN154" s="42"/>
      <c r="AO154" s="42"/>
      <c r="AP154" s="42"/>
      <c r="AQ154" s="42" t="s">
        <v>141</v>
      </c>
      <c r="AR154" s="87">
        <v>71621569</v>
      </c>
      <c r="AS154" s="42">
        <v>1</v>
      </c>
      <c r="AT154" s="89" t="s">
        <v>591</v>
      </c>
      <c r="AU154" s="98">
        <v>60</v>
      </c>
      <c r="AV154" s="42" t="s">
        <v>152</v>
      </c>
      <c r="AW154" s="47">
        <v>0</v>
      </c>
      <c r="AX154" s="42" t="s">
        <v>180</v>
      </c>
      <c r="AY154" s="42"/>
      <c r="AZ154" s="52"/>
      <c r="BA154" s="48"/>
      <c r="BB154" s="49"/>
      <c r="BC154" s="42"/>
      <c r="BD154" s="42"/>
      <c r="BE154" s="49"/>
      <c r="BF154" s="49"/>
      <c r="BG154" s="49"/>
      <c r="BH154" s="42"/>
      <c r="BI154" s="42"/>
      <c r="BJ154" s="50"/>
      <c r="BK154" s="42" t="s">
        <v>2099</v>
      </c>
      <c r="BL154" s="50">
        <v>45908</v>
      </c>
      <c r="BM154" s="99">
        <v>45883</v>
      </c>
      <c r="BN154" s="90">
        <v>45944</v>
      </c>
      <c r="BO154" s="50"/>
      <c r="BP154" s="51">
        <v>-23.333333333333332</v>
      </c>
      <c r="BQ154" s="51">
        <v>-23.333333333333332</v>
      </c>
      <c r="BR154" s="51">
        <v>-23.333333333333332</v>
      </c>
      <c r="BS154" s="51">
        <v>-23.333333333333332</v>
      </c>
      <c r="BT154" s="45" t="s">
        <v>2100</v>
      </c>
      <c r="BU154" s="42" t="s">
        <v>156</v>
      </c>
      <c r="BV154" s="42"/>
      <c r="BW154" s="42">
        <v>48425</v>
      </c>
      <c r="BX154" s="42">
        <v>38325</v>
      </c>
      <c r="BY154" s="46">
        <v>94299416</v>
      </c>
      <c r="BZ154" s="52">
        <v>45796</v>
      </c>
      <c r="CA154" s="42">
        <v>108825</v>
      </c>
      <c r="CB154" s="46">
        <v>154480000</v>
      </c>
      <c r="CC154" s="52">
        <v>45883</v>
      </c>
      <c r="CD154" s="53">
        <v>0</v>
      </c>
      <c r="CE154" s="53">
        <v>0</v>
      </c>
      <c r="CF154" s="53">
        <v>0</v>
      </c>
      <c r="CG154" s="53">
        <v>0</v>
      </c>
      <c r="CH154" s="53">
        <v>0</v>
      </c>
      <c r="CI154" s="53">
        <v>0</v>
      </c>
      <c r="CJ154" s="53">
        <v>0</v>
      </c>
      <c r="CK154" s="53">
        <v>0</v>
      </c>
      <c r="CL154" s="53">
        <v>0</v>
      </c>
      <c r="CM154" s="53">
        <v>0</v>
      </c>
      <c r="CN154" s="53">
        <v>0</v>
      </c>
      <c r="CO154" s="53">
        <v>0</v>
      </c>
      <c r="CP154" s="53">
        <v>0</v>
      </c>
      <c r="CQ154" s="53">
        <v>154480000</v>
      </c>
      <c r="CR154" s="53">
        <v>154480000</v>
      </c>
      <c r="CS154" s="88" t="s">
        <v>2101</v>
      </c>
      <c r="CT154" s="92" t="s">
        <v>2102</v>
      </c>
      <c r="CU154" s="93"/>
      <c r="CV154" s="99"/>
      <c r="CW154" s="54">
        <v>2025</v>
      </c>
      <c r="CX154" s="54" t="s">
        <v>184</v>
      </c>
      <c r="CY154" s="55" t="s">
        <v>1933</v>
      </c>
      <c r="CZ154" s="50">
        <v>45930</v>
      </c>
      <c r="DA154" s="88" t="s">
        <v>562</v>
      </c>
      <c r="DB154" s="41"/>
      <c r="DC154" s="91"/>
      <c r="DR154" s="59"/>
      <c r="DS154" s="59"/>
      <c r="DT154" s="59"/>
      <c r="DU154" s="59"/>
      <c r="DV154" s="59"/>
      <c r="DW154" s="59"/>
      <c r="DX154" s="59"/>
      <c r="DY154" s="59"/>
      <c r="DZ154" s="59"/>
      <c r="EB154" s="96"/>
      <c r="EC154" s="88"/>
      <c r="ED154" s="88"/>
      <c r="EE154" s="88"/>
      <c r="EF154" s="44"/>
      <c r="EG154" s="57"/>
      <c r="EH154" s="57"/>
      <c r="EI154" s="94"/>
      <c r="EJ154" s="94"/>
      <c r="EK154" s="58"/>
      <c r="EL154" s="59"/>
      <c r="EM154" s="59"/>
    </row>
    <row r="155" spans="1:143" hidden="1" x14ac:dyDescent="0.35">
      <c r="A155" s="40">
        <v>177</v>
      </c>
      <c r="B155" s="40" t="s">
        <v>2448</v>
      </c>
      <c r="C155" s="41"/>
      <c r="D155" s="42"/>
      <c r="E155" s="42"/>
      <c r="F155" s="43" t="s">
        <v>2103</v>
      </c>
      <c r="G155" s="83">
        <v>45894</v>
      </c>
      <c r="H155" s="42" t="s">
        <v>172</v>
      </c>
      <c r="I155" s="44" t="s">
        <v>2104</v>
      </c>
      <c r="J155" s="98" t="s">
        <v>366</v>
      </c>
      <c r="K155" s="42" t="s">
        <v>2105</v>
      </c>
      <c r="L155" s="45" t="s">
        <v>1948</v>
      </c>
      <c r="M155" s="42" t="s">
        <v>1933</v>
      </c>
      <c r="N155" s="84" t="s">
        <v>2106</v>
      </c>
      <c r="O155" s="42" t="s">
        <v>2107</v>
      </c>
      <c r="P155" s="85">
        <v>2452228</v>
      </c>
      <c r="Q155" s="46"/>
      <c r="R155" s="46"/>
      <c r="S155" s="46"/>
      <c r="T155" s="86" t="s">
        <v>1951</v>
      </c>
      <c r="U155" s="42" t="s">
        <v>1257</v>
      </c>
      <c r="V155" s="42" t="s">
        <v>1809</v>
      </c>
      <c r="W155" s="97"/>
      <c r="X155" s="47">
        <v>901406206</v>
      </c>
      <c r="Y155" s="42" t="s">
        <v>1052</v>
      </c>
      <c r="Z155" s="42" t="s">
        <v>142</v>
      </c>
      <c r="AA155" s="47" t="s">
        <v>142</v>
      </c>
      <c r="AB155" s="47" t="s">
        <v>142</v>
      </c>
      <c r="AC155" s="88"/>
      <c r="AD155" s="88" t="s">
        <v>2108</v>
      </c>
      <c r="AE155" s="42" t="s">
        <v>178</v>
      </c>
      <c r="AF155" s="42" t="s">
        <v>179</v>
      </c>
      <c r="AG155" s="60">
        <v>1</v>
      </c>
      <c r="AH155" s="50" t="s">
        <v>142</v>
      </c>
      <c r="AI155" s="50" t="s">
        <v>142</v>
      </c>
      <c r="AJ155" s="42" t="s">
        <v>150</v>
      </c>
      <c r="AK155" s="42"/>
      <c r="AL155" s="42"/>
      <c r="AM155" s="42"/>
      <c r="AN155" s="42"/>
      <c r="AO155" s="42"/>
      <c r="AP155" s="42"/>
      <c r="AQ155" s="42" t="s">
        <v>141</v>
      </c>
      <c r="AR155" s="87">
        <v>80435324</v>
      </c>
      <c r="AS155" s="42">
        <v>1</v>
      </c>
      <c r="AT155" s="89" t="s">
        <v>370</v>
      </c>
      <c r="AU155" s="98">
        <v>60</v>
      </c>
      <c r="AV155" s="42" t="s">
        <v>152</v>
      </c>
      <c r="AW155" s="47">
        <v>0</v>
      </c>
      <c r="AX155" s="42" t="s">
        <v>180</v>
      </c>
      <c r="AY155" s="42"/>
      <c r="AZ155" s="52"/>
      <c r="BA155" s="48"/>
      <c r="BB155" s="49"/>
      <c r="BC155" s="42"/>
      <c r="BD155" s="42"/>
      <c r="BE155" s="49"/>
      <c r="BF155" s="49"/>
      <c r="BG155" s="49"/>
      <c r="BH155" s="42"/>
      <c r="BI155" s="42"/>
      <c r="BJ155" s="50"/>
      <c r="BK155" s="42"/>
      <c r="BL155" s="50"/>
      <c r="BM155" s="99">
        <v>45895</v>
      </c>
      <c r="BN155" s="90">
        <v>45956</v>
      </c>
      <c r="BO155" s="50"/>
      <c r="BP155" s="51">
        <v>-93.333333333333329</v>
      </c>
      <c r="BQ155" s="51">
        <v>-93.333333333333329</v>
      </c>
      <c r="BR155" s="51">
        <v>-93.333333333333329</v>
      </c>
      <c r="BS155" s="51">
        <v>-93.333333333333329</v>
      </c>
      <c r="BT155" s="45" t="s">
        <v>181</v>
      </c>
      <c r="BU155" s="42" t="s">
        <v>156</v>
      </c>
      <c r="BV155" s="42"/>
      <c r="BW155" s="42">
        <v>64025</v>
      </c>
      <c r="BX155" s="42">
        <v>52625</v>
      </c>
      <c r="BY155" s="46">
        <v>2793872</v>
      </c>
      <c r="BZ155" s="52">
        <v>45873</v>
      </c>
      <c r="CA155" s="42">
        <v>114025</v>
      </c>
      <c r="CB155" s="46">
        <v>2452228</v>
      </c>
      <c r="CC155" s="52">
        <v>45895</v>
      </c>
      <c r="CD155" s="53">
        <v>0</v>
      </c>
      <c r="CE155" s="53">
        <v>0</v>
      </c>
      <c r="CF155" s="53">
        <v>0</v>
      </c>
      <c r="CG155" s="53">
        <v>0</v>
      </c>
      <c r="CH155" s="53">
        <v>0</v>
      </c>
      <c r="CI155" s="53">
        <v>0</v>
      </c>
      <c r="CJ155" s="53">
        <v>0</v>
      </c>
      <c r="CK155" s="53">
        <v>0</v>
      </c>
      <c r="CL155" s="53">
        <v>0</v>
      </c>
      <c r="CM155" s="53">
        <v>0</v>
      </c>
      <c r="CN155" s="53">
        <v>0</v>
      </c>
      <c r="CO155" s="53">
        <v>0</v>
      </c>
      <c r="CP155" s="53">
        <v>0</v>
      </c>
      <c r="CQ155" s="53">
        <v>2452228</v>
      </c>
      <c r="CR155" s="53">
        <v>2452228</v>
      </c>
      <c r="CS155" s="88" t="s">
        <v>2109</v>
      </c>
      <c r="CT155" s="92" t="s">
        <v>2110</v>
      </c>
      <c r="CU155" s="93"/>
      <c r="CV155" s="99"/>
      <c r="CW155" s="54">
        <v>2025</v>
      </c>
      <c r="CX155" s="54" t="s">
        <v>184</v>
      </c>
      <c r="CY155" s="55" t="s">
        <v>1933</v>
      </c>
      <c r="CZ155" s="50">
        <v>45900</v>
      </c>
      <c r="DA155" s="88" t="s">
        <v>197</v>
      </c>
      <c r="DB155" s="41"/>
      <c r="DC155" s="91"/>
      <c r="DR155" s="59"/>
      <c r="DS155" s="59"/>
      <c r="DT155" s="59"/>
      <c r="DU155" s="59"/>
      <c r="DV155" s="59"/>
      <c r="DW155" s="59"/>
      <c r="DX155" s="59"/>
      <c r="DY155" s="59"/>
      <c r="DZ155" s="59"/>
      <c r="EB155" s="96"/>
      <c r="EC155" s="88"/>
      <c r="ED155" s="88"/>
      <c r="EE155" s="88"/>
      <c r="EF155" s="44"/>
      <c r="EG155" s="57"/>
      <c r="EH155" s="57"/>
      <c r="EI155" s="94"/>
      <c r="EJ155" s="94"/>
      <c r="EK155" s="58"/>
      <c r="EL155" s="59"/>
      <c r="EM155" s="59"/>
    </row>
    <row r="156" spans="1:143" hidden="1" x14ac:dyDescent="0.35">
      <c r="A156" s="40">
        <v>178</v>
      </c>
      <c r="B156" s="40" t="s">
        <v>2448</v>
      </c>
      <c r="C156" s="41" t="s">
        <v>2111</v>
      </c>
      <c r="D156" s="42"/>
      <c r="E156" s="42"/>
      <c r="F156" s="43" t="s">
        <v>803</v>
      </c>
      <c r="G156" s="83">
        <v>45894</v>
      </c>
      <c r="H156" s="42" t="s">
        <v>172</v>
      </c>
      <c r="I156" s="44" t="s">
        <v>2112</v>
      </c>
      <c r="J156" s="98" t="s">
        <v>406</v>
      </c>
      <c r="K156" s="42" t="s">
        <v>1947</v>
      </c>
      <c r="L156" s="45" t="s">
        <v>1948</v>
      </c>
      <c r="M156" s="42" t="s">
        <v>1933</v>
      </c>
      <c r="N156" s="84" t="s">
        <v>2113</v>
      </c>
      <c r="O156" s="42" t="s">
        <v>2114</v>
      </c>
      <c r="P156" s="85">
        <v>904000</v>
      </c>
      <c r="Q156" s="46"/>
      <c r="R156" s="46"/>
      <c r="S156" s="46"/>
      <c r="T156" s="86" t="s">
        <v>1951</v>
      </c>
      <c r="U156" s="42" t="s">
        <v>140</v>
      </c>
      <c r="V156" s="42" t="s">
        <v>141</v>
      </c>
      <c r="W156" s="97">
        <v>79712262</v>
      </c>
      <c r="X156" s="47"/>
      <c r="Y156" s="42" t="s">
        <v>1856</v>
      </c>
      <c r="Z156" s="42" t="s">
        <v>142</v>
      </c>
      <c r="AA156" s="47" t="s">
        <v>142</v>
      </c>
      <c r="AB156" s="47" t="s">
        <v>142</v>
      </c>
      <c r="AC156" s="88" t="s">
        <v>296</v>
      </c>
      <c r="AD156" s="88" t="s">
        <v>2115</v>
      </c>
      <c r="AE156" s="42" t="s">
        <v>146</v>
      </c>
      <c r="AF156" s="42" t="s">
        <v>147</v>
      </c>
      <c r="AG156" s="60">
        <v>45894</v>
      </c>
      <c r="AH156" s="50" t="s">
        <v>1994</v>
      </c>
      <c r="AI156" s="50" t="s">
        <v>2116</v>
      </c>
      <c r="AJ156" s="42" t="s">
        <v>150</v>
      </c>
      <c r="AK156" s="42"/>
      <c r="AL156" s="42"/>
      <c r="AM156" s="42"/>
      <c r="AN156" s="42"/>
      <c r="AO156" s="42"/>
      <c r="AP156" s="42"/>
      <c r="AQ156" s="42" t="s">
        <v>141</v>
      </c>
      <c r="AR156" s="87">
        <v>1010180235</v>
      </c>
      <c r="AS156" s="42"/>
      <c r="AT156" s="89" t="s">
        <v>793</v>
      </c>
      <c r="AU156" s="98">
        <v>97</v>
      </c>
      <c r="AV156" s="42" t="s">
        <v>152</v>
      </c>
      <c r="AW156" s="47">
        <v>0</v>
      </c>
      <c r="AX156" s="42" t="s">
        <v>180</v>
      </c>
      <c r="AY156" s="42"/>
      <c r="AZ156" s="52"/>
      <c r="BA156" s="48"/>
      <c r="BB156" s="49"/>
      <c r="BC156" s="42"/>
      <c r="BD156" s="42"/>
      <c r="BE156" s="49"/>
      <c r="BF156" s="49"/>
      <c r="BG156" s="49"/>
      <c r="BH156" s="42"/>
      <c r="BI156" s="42"/>
      <c r="BJ156" s="50"/>
      <c r="BK156" s="42"/>
      <c r="BL156" s="50"/>
      <c r="BM156" s="99">
        <v>45894</v>
      </c>
      <c r="BN156" s="90">
        <v>45991</v>
      </c>
      <c r="BO156" s="50"/>
      <c r="BP156" s="51">
        <v>-93.814432989690715</v>
      </c>
      <c r="BQ156" s="51">
        <v>-93.814432989690715</v>
      </c>
      <c r="BR156" s="51">
        <v>-93.814432989690715</v>
      </c>
      <c r="BS156" s="51">
        <v>-93.814432989690715</v>
      </c>
      <c r="BT156" s="45" t="s">
        <v>1814</v>
      </c>
      <c r="BU156" s="42" t="s">
        <v>156</v>
      </c>
      <c r="BV156" s="42"/>
      <c r="BW156" s="42">
        <v>48325</v>
      </c>
      <c r="BX156" s="42">
        <v>38225</v>
      </c>
      <c r="BY156" s="46">
        <v>1250000</v>
      </c>
      <c r="BZ156" s="52">
        <v>45796</v>
      </c>
      <c r="CA156" s="42">
        <v>114225</v>
      </c>
      <c r="CB156" s="46">
        <v>904000</v>
      </c>
      <c r="CC156" s="52">
        <v>45895</v>
      </c>
      <c r="CD156" s="53">
        <v>0</v>
      </c>
      <c r="CE156" s="53">
        <v>0</v>
      </c>
      <c r="CF156" s="53">
        <v>0</v>
      </c>
      <c r="CG156" s="53">
        <v>0</v>
      </c>
      <c r="CH156" s="53">
        <v>0</v>
      </c>
      <c r="CI156" s="53">
        <v>0</v>
      </c>
      <c r="CJ156" s="53">
        <v>0</v>
      </c>
      <c r="CK156" s="53">
        <v>0</v>
      </c>
      <c r="CL156" s="53">
        <v>0</v>
      </c>
      <c r="CM156" s="53">
        <v>0</v>
      </c>
      <c r="CN156" s="53">
        <v>0</v>
      </c>
      <c r="CO156" s="53">
        <v>0</v>
      </c>
      <c r="CP156" s="53">
        <v>0</v>
      </c>
      <c r="CQ156" s="53">
        <v>904000</v>
      </c>
      <c r="CR156" s="53">
        <v>904000</v>
      </c>
      <c r="CS156" s="88" t="s">
        <v>2117</v>
      </c>
      <c r="CT156" s="92" t="s">
        <v>2118</v>
      </c>
      <c r="CU156" s="93"/>
      <c r="CV156" s="99"/>
      <c r="CW156" s="54">
        <v>2025</v>
      </c>
      <c r="CX156" s="54" t="s">
        <v>184</v>
      </c>
      <c r="CY156" s="55" t="s">
        <v>1933</v>
      </c>
      <c r="CZ156" s="50">
        <v>45900</v>
      </c>
      <c r="DA156" s="88" t="s">
        <v>197</v>
      </c>
      <c r="DB156" s="41"/>
      <c r="DC156" s="91"/>
      <c r="DR156" s="59"/>
      <c r="DS156" s="59"/>
      <c r="DT156" s="59"/>
      <c r="DU156" s="59"/>
      <c r="DV156" s="59"/>
      <c r="DW156" s="59"/>
      <c r="DX156" s="59"/>
      <c r="DY156" s="59"/>
      <c r="DZ156" s="59"/>
      <c r="EB156" s="96"/>
      <c r="EC156" s="88"/>
      <c r="ED156" s="88"/>
      <c r="EE156" s="88"/>
      <c r="EF156" s="44"/>
      <c r="EG156" s="57"/>
      <c r="EH156" s="57"/>
      <c r="EI156" s="94"/>
      <c r="EJ156" s="94"/>
      <c r="EK156" s="58"/>
      <c r="EL156" s="59"/>
      <c r="EM156" s="59"/>
    </row>
    <row r="157" spans="1:143" hidden="1" x14ac:dyDescent="0.35">
      <c r="A157" s="40">
        <v>179</v>
      </c>
      <c r="B157" s="40" t="s">
        <v>2448</v>
      </c>
      <c r="C157" s="41" t="s">
        <v>2119</v>
      </c>
      <c r="D157" s="42"/>
      <c r="E157" s="42"/>
      <c r="F157" s="43" t="s">
        <v>819</v>
      </c>
      <c r="G157" s="83">
        <v>45894</v>
      </c>
      <c r="H157" s="42" t="s">
        <v>132</v>
      </c>
      <c r="I157" s="44" t="s">
        <v>2120</v>
      </c>
      <c r="J157" s="98" t="s">
        <v>406</v>
      </c>
      <c r="K157" s="42" t="s">
        <v>1947</v>
      </c>
      <c r="L157" s="45" t="s">
        <v>1948</v>
      </c>
      <c r="M157" s="42" t="s">
        <v>1933</v>
      </c>
      <c r="N157" s="84" t="s">
        <v>2121</v>
      </c>
      <c r="O157" s="42" t="s">
        <v>2107</v>
      </c>
      <c r="P157" s="85">
        <v>2863540</v>
      </c>
      <c r="Q157" s="46"/>
      <c r="R157" s="46"/>
      <c r="S157" s="46"/>
      <c r="T157" s="86" t="s">
        <v>1951</v>
      </c>
      <c r="U157" s="42" t="s">
        <v>1257</v>
      </c>
      <c r="V157" s="42" t="s">
        <v>1809</v>
      </c>
      <c r="W157" s="97"/>
      <c r="X157" s="47">
        <v>901704033</v>
      </c>
      <c r="Y157" s="42" t="s">
        <v>1103</v>
      </c>
      <c r="Z157" s="42" t="s">
        <v>142</v>
      </c>
      <c r="AA157" s="47" t="s">
        <v>142</v>
      </c>
      <c r="AB157" s="47" t="s">
        <v>142</v>
      </c>
      <c r="AC157" s="88"/>
      <c r="AD157" s="88" t="s">
        <v>2122</v>
      </c>
      <c r="AE157" s="42" t="s">
        <v>146</v>
      </c>
      <c r="AF157" s="42" t="s">
        <v>147</v>
      </c>
      <c r="AG157" s="60">
        <v>45902</v>
      </c>
      <c r="AH157" s="50" t="s">
        <v>1994</v>
      </c>
      <c r="AI157" s="50" t="s">
        <v>2123</v>
      </c>
      <c r="AJ157" s="42" t="s">
        <v>150</v>
      </c>
      <c r="AK157" s="42"/>
      <c r="AL157" s="42"/>
      <c r="AM157" s="42"/>
      <c r="AN157" s="42"/>
      <c r="AO157" s="42"/>
      <c r="AP157" s="42"/>
      <c r="AQ157" s="42" t="s">
        <v>141</v>
      </c>
      <c r="AR157" s="87">
        <v>1010180235</v>
      </c>
      <c r="AS157" s="42"/>
      <c r="AT157" s="89" t="s">
        <v>793</v>
      </c>
      <c r="AU157" s="98">
        <v>90</v>
      </c>
      <c r="AV157" s="42" t="s">
        <v>152</v>
      </c>
      <c r="AW157" s="47">
        <v>0</v>
      </c>
      <c r="AX157" s="42" t="s">
        <v>153</v>
      </c>
      <c r="AY157" s="42">
        <v>595000</v>
      </c>
      <c r="AZ157" s="52">
        <v>45981</v>
      </c>
      <c r="BA157" s="48">
        <v>0</v>
      </c>
      <c r="BB157" s="49"/>
      <c r="BC157" s="42"/>
      <c r="BD157" s="42"/>
      <c r="BE157" s="49"/>
      <c r="BF157" s="49"/>
      <c r="BG157" s="49"/>
      <c r="BH157" s="42"/>
      <c r="BI157" s="42"/>
      <c r="BJ157" s="50"/>
      <c r="BK157" s="42" t="s">
        <v>2124</v>
      </c>
      <c r="BL157" s="50">
        <v>45980</v>
      </c>
      <c r="BM157" s="99">
        <v>45902</v>
      </c>
      <c r="BN157" s="90">
        <v>45993</v>
      </c>
      <c r="BO157" s="50"/>
      <c r="BP157" s="51">
        <v>98.888888888888886</v>
      </c>
      <c r="BQ157" s="51">
        <v>98.888888888888886</v>
      </c>
      <c r="BR157" s="51">
        <v>98.888888888888886</v>
      </c>
      <c r="BS157" s="51">
        <v>98.888888888888886</v>
      </c>
      <c r="BT157" s="45" t="s">
        <v>2125</v>
      </c>
      <c r="BU157" s="42" t="s">
        <v>156</v>
      </c>
      <c r="BV157" s="42"/>
      <c r="BW157" s="42">
        <v>48225</v>
      </c>
      <c r="BX157" s="42">
        <v>38125</v>
      </c>
      <c r="BY157" s="46">
        <v>3500000</v>
      </c>
      <c r="BZ157" s="52">
        <v>45796</v>
      </c>
      <c r="CA157" s="42">
        <v>114125</v>
      </c>
      <c r="CB157" s="46">
        <v>2863540</v>
      </c>
      <c r="CC157" s="52">
        <v>45895</v>
      </c>
      <c r="CD157" s="53">
        <v>0</v>
      </c>
      <c r="CE157" s="53">
        <v>0</v>
      </c>
      <c r="CF157" s="53">
        <v>0</v>
      </c>
      <c r="CG157" s="53">
        <v>0</v>
      </c>
      <c r="CH157" s="53">
        <v>0</v>
      </c>
      <c r="CI157" s="53">
        <v>0</v>
      </c>
      <c r="CJ157" s="53">
        <v>0</v>
      </c>
      <c r="CK157" s="53">
        <v>0</v>
      </c>
      <c r="CL157" s="53">
        <v>0</v>
      </c>
      <c r="CM157" s="53">
        <v>0</v>
      </c>
      <c r="CN157" s="53">
        <v>0</v>
      </c>
      <c r="CO157" s="53">
        <v>0</v>
      </c>
      <c r="CP157" s="53">
        <v>0</v>
      </c>
      <c r="CQ157" s="53">
        <v>3458540</v>
      </c>
      <c r="CR157" s="53">
        <v>3458540</v>
      </c>
      <c r="CS157" s="88" t="s">
        <v>2126</v>
      </c>
      <c r="CT157" s="92" t="s">
        <v>2127</v>
      </c>
      <c r="CU157" s="93"/>
      <c r="CV157" s="99"/>
      <c r="CW157" s="54">
        <v>2025</v>
      </c>
      <c r="CX157" s="54" t="s">
        <v>184</v>
      </c>
      <c r="CY157" s="55" t="s">
        <v>1933</v>
      </c>
      <c r="CZ157" s="50">
        <v>45991</v>
      </c>
      <c r="DA157" s="88" t="s">
        <v>197</v>
      </c>
      <c r="DB157" s="41"/>
      <c r="DC157" s="91"/>
      <c r="DR157" s="59"/>
      <c r="DS157" s="59"/>
      <c r="DT157" s="59"/>
      <c r="DU157" s="59"/>
      <c r="DV157" s="59"/>
      <c r="DW157" s="59"/>
      <c r="DX157" s="59"/>
      <c r="DY157" s="59"/>
      <c r="DZ157" s="59"/>
      <c r="EB157" s="96"/>
      <c r="EC157" s="88"/>
      <c r="ED157" s="88"/>
      <c r="EE157" s="88"/>
      <c r="EF157" s="44"/>
      <c r="EG157" s="57"/>
      <c r="EH157" s="57"/>
      <c r="EI157" s="94"/>
      <c r="EJ157" s="94"/>
      <c r="EK157" s="58"/>
      <c r="EL157" s="59"/>
      <c r="EM157" s="59"/>
    </row>
    <row r="158" spans="1:143" hidden="1" x14ac:dyDescent="0.35">
      <c r="A158" s="40">
        <v>180</v>
      </c>
      <c r="B158" s="40" t="s">
        <v>2448</v>
      </c>
      <c r="C158" s="41" t="s">
        <v>2128</v>
      </c>
      <c r="D158" s="42"/>
      <c r="E158" s="42"/>
      <c r="F158" s="43" t="s">
        <v>961</v>
      </c>
      <c r="G158" s="83">
        <v>45923</v>
      </c>
      <c r="H158" s="42" t="s">
        <v>172</v>
      </c>
      <c r="I158" s="44" t="s">
        <v>2129</v>
      </c>
      <c r="J158" s="98" t="s">
        <v>2130</v>
      </c>
      <c r="K158" s="42" t="s">
        <v>1947</v>
      </c>
      <c r="L158" s="45" t="s">
        <v>1948</v>
      </c>
      <c r="M158" s="42" t="s">
        <v>1933</v>
      </c>
      <c r="N158" s="84" t="s">
        <v>2131</v>
      </c>
      <c r="O158" s="42" t="s">
        <v>2132</v>
      </c>
      <c r="P158" s="85">
        <v>4488000</v>
      </c>
      <c r="Q158" s="46"/>
      <c r="R158" s="46"/>
      <c r="S158" s="46"/>
      <c r="T158" s="86" t="s">
        <v>1951</v>
      </c>
      <c r="U158" s="42" t="s">
        <v>140</v>
      </c>
      <c r="V158" s="42" t="s">
        <v>141</v>
      </c>
      <c r="W158" s="97">
        <v>1116920946</v>
      </c>
      <c r="X158" s="47"/>
      <c r="Y158" s="42" t="s">
        <v>1856</v>
      </c>
      <c r="Z158" s="42" t="s">
        <v>142</v>
      </c>
      <c r="AA158" s="47" t="s">
        <v>142</v>
      </c>
      <c r="AB158" s="47" t="s">
        <v>142</v>
      </c>
      <c r="AC158" s="88" t="s">
        <v>2133</v>
      </c>
      <c r="AD158" s="88" t="s">
        <v>2134</v>
      </c>
      <c r="AE158" s="42" t="s">
        <v>178</v>
      </c>
      <c r="AF158" s="42" t="s">
        <v>179</v>
      </c>
      <c r="AG158" s="60">
        <v>1</v>
      </c>
      <c r="AH158" s="50" t="s">
        <v>142</v>
      </c>
      <c r="AI158" s="50" t="s">
        <v>142</v>
      </c>
      <c r="AJ158" s="42" t="s">
        <v>150</v>
      </c>
      <c r="AK158" s="42"/>
      <c r="AL158" s="42"/>
      <c r="AM158" s="42"/>
      <c r="AN158" s="42"/>
      <c r="AO158" s="42"/>
      <c r="AP158" s="42"/>
      <c r="AQ158" s="42" t="s">
        <v>141</v>
      </c>
      <c r="AR158" s="87">
        <v>10258001</v>
      </c>
      <c r="AS158" s="42"/>
      <c r="AT158" s="89" t="s">
        <v>1003</v>
      </c>
      <c r="AU158" s="98">
        <v>61</v>
      </c>
      <c r="AV158" s="42" t="s">
        <v>152</v>
      </c>
      <c r="AW158" s="47">
        <v>0</v>
      </c>
      <c r="AX158" s="42" t="s">
        <v>180</v>
      </c>
      <c r="AY158" s="42"/>
      <c r="AZ158" s="52"/>
      <c r="BA158" s="48"/>
      <c r="BB158" s="49"/>
      <c r="BC158" s="42"/>
      <c r="BD158" s="42"/>
      <c r="BE158" s="49"/>
      <c r="BF158" s="49"/>
      <c r="BG158" s="49"/>
      <c r="BH158" s="42"/>
      <c r="BI158" s="42"/>
      <c r="BJ158" s="50"/>
      <c r="BK158" s="42"/>
      <c r="BL158" s="50"/>
      <c r="BM158" s="99">
        <v>45923</v>
      </c>
      <c r="BN158" s="90">
        <v>45984</v>
      </c>
      <c r="BO158" s="50"/>
      <c r="BP158" s="51">
        <v>11.475409836065573</v>
      </c>
      <c r="BQ158" s="51">
        <v>11.475409836065573</v>
      </c>
      <c r="BR158" s="51">
        <v>11.475409836065573</v>
      </c>
      <c r="BS158" s="51">
        <v>11.475409836065573</v>
      </c>
      <c r="BT158" s="45" t="s">
        <v>181</v>
      </c>
      <c r="BU158" s="42" t="s">
        <v>156</v>
      </c>
      <c r="BV158" s="42"/>
      <c r="BW158" s="42">
        <v>69125</v>
      </c>
      <c r="BX158" s="42">
        <v>57825</v>
      </c>
      <c r="BY158" s="46">
        <v>19000000</v>
      </c>
      <c r="BZ158" s="52">
        <v>45895</v>
      </c>
      <c r="CA158" s="42">
        <v>124225</v>
      </c>
      <c r="CB158" s="46">
        <v>4488000</v>
      </c>
      <c r="CC158" s="52">
        <v>45923</v>
      </c>
      <c r="CD158" s="53">
        <v>0</v>
      </c>
      <c r="CE158" s="53">
        <v>0</v>
      </c>
      <c r="CF158" s="53">
        <v>0</v>
      </c>
      <c r="CG158" s="53">
        <v>0</v>
      </c>
      <c r="CH158" s="53">
        <v>0</v>
      </c>
      <c r="CI158" s="53">
        <v>0</v>
      </c>
      <c r="CJ158" s="53">
        <v>0</v>
      </c>
      <c r="CK158" s="53">
        <v>0</v>
      </c>
      <c r="CL158" s="53">
        <v>0</v>
      </c>
      <c r="CM158" s="53">
        <v>0</v>
      </c>
      <c r="CN158" s="53">
        <v>0</v>
      </c>
      <c r="CO158" s="53">
        <v>0</v>
      </c>
      <c r="CP158" s="53">
        <v>0</v>
      </c>
      <c r="CQ158" s="53">
        <v>4488000</v>
      </c>
      <c r="CR158" s="53">
        <v>4488000</v>
      </c>
      <c r="CS158" s="88" t="s">
        <v>2135</v>
      </c>
      <c r="CT158" s="92" t="s">
        <v>2136</v>
      </c>
      <c r="CU158" s="93"/>
      <c r="CV158" s="99"/>
      <c r="CW158" s="54">
        <v>2025</v>
      </c>
      <c r="CX158" s="54" t="s">
        <v>184</v>
      </c>
      <c r="CY158" s="55" t="s">
        <v>1933</v>
      </c>
      <c r="CZ158" s="50">
        <v>45930</v>
      </c>
      <c r="DA158" s="88" t="s">
        <v>197</v>
      </c>
      <c r="DB158" s="41"/>
      <c r="DC158" s="91"/>
      <c r="DR158" s="59"/>
      <c r="DS158" s="59"/>
      <c r="DT158" s="59"/>
      <c r="DU158" s="59"/>
      <c r="DV158" s="59"/>
      <c r="DW158" s="59"/>
      <c r="DX158" s="59"/>
      <c r="DY158" s="59"/>
      <c r="DZ158" s="59"/>
      <c r="EB158" s="96"/>
      <c r="EC158" s="88"/>
      <c r="ED158" s="88"/>
      <c r="EE158" s="88"/>
      <c r="EF158" s="44"/>
      <c r="EG158" s="57"/>
      <c r="EH158" s="57"/>
      <c r="EI158" s="94"/>
      <c r="EJ158" s="94"/>
      <c r="EK158" s="58"/>
      <c r="EL158" s="59"/>
      <c r="EM158" s="59"/>
    </row>
    <row r="159" spans="1:143" hidden="1" x14ac:dyDescent="0.35">
      <c r="A159" s="40">
        <v>181</v>
      </c>
      <c r="B159" s="40" t="s">
        <v>2448</v>
      </c>
      <c r="C159" s="41" t="s">
        <v>2137</v>
      </c>
      <c r="D159" s="42"/>
      <c r="E159" s="42"/>
      <c r="F159" s="43" t="s">
        <v>972</v>
      </c>
      <c r="G159" s="83">
        <v>45924</v>
      </c>
      <c r="H159" s="42" t="s">
        <v>172</v>
      </c>
      <c r="I159" s="44" t="s">
        <v>2138</v>
      </c>
      <c r="J159" s="98" t="s">
        <v>2139</v>
      </c>
      <c r="K159" s="42" t="s">
        <v>1947</v>
      </c>
      <c r="L159" s="45" t="s">
        <v>1948</v>
      </c>
      <c r="M159" s="42" t="s">
        <v>1933</v>
      </c>
      <c r="N159" s="84" t="s">
        <v>2140</v>
      </c>
      <c r="O159" s="42" t="s">
        <v>2141</v>
      </c>
      <c r="P159" s="85">
        <v>2777440</v>
      </c>
      <c r="Q159" s="46"/>
      <c r="R159" s="46"/>
      <c r="S159" s="46"/>
      <c r="T159" s="86" t="s">
        <v>1951</v>
      </c>
      <c r="U159" s="42" t="s">
        <v>1257</v>
      </c>
      <c r="V159" s="42" t="s">
        <v>1809</v>
      </c>
      <c r="W159" s="97"/>
      <c r="X159" s="47">
        <v>901675621</v>
      </c>
      <c r="Y159" s="42" t="s">
        <v>1317</v>
      </c>
      <c r="Z159" s="42" t="s">
        <v>142</v>
      </c>
      <c r="AA159" s="47" t="s">
        <v>2142</v>
      </c>
      <c r="AB159" s="47">
        <v>14621010</v>
      </c>
      <c r="AC159" s="88" t="s">
        <v>554</v>
      </c>
      <c r="AD159" s="88" t="s">
        <v>2143</v>
      </c>
      <c r="AE159" s="42" t="s">
        <v>178</v>
      </c>
      <c r="AF159" s="42" t="s">
        <v>179</v>
      </c>
      <c r="AG159" s="60">
        <v>1</v>
      </c>
      <c r="AH159" s="50" t="s">
        <v>142</v>
      </c>
      <c r="AI159" s="50" t="s">
        <v>142</v>
      </c>
      <c r="AJ159" s="42" t="s">
        <v>150</v>
      </c>
      <c r="AK159" s="42"/>
      <c r="AL159" s="42"/>
      <c r="AM159" s="42"/>
      <c r="AN159" s="42"/>
      <c r="AO159" s="42"/>
      <c r="AP159" s="42"/>
      <c r="AQ159" s="42" t="s">
        <v>141</v>
      </c>
      <c r="AR159" s="87">
        <v>79125719</v>
      </c>
      <c r="AS159" s="42"/>
      <c r="AT159" s="89" t="s">
        <v>557</v>
      </c>
      <c r="AU159" s="98">
        <v>61</v>
      </c>
      <c r="AV159" s="42" t="s">
        <v>152</v>
      </c>
      <c r="AW159" s="47">
        <v>0</v>
      </c>
      <c r="AX159" s="42" t="s">
        <v>180</v>
      </c>
      <c r="AY159" s="42"/>
      <c r="AZ159" s="52"/>
      <c r="BA159" s="48"/>
      <c r="BB159" s="49"/>
      <c r="BC159" s="42"/>
      <c r="BD159" s="42"/>
      <c r="BE159" s="49"/>
      <c r="BF159" s="49"/>
      <c r="BG159" s="49"/>
      <c r="BH159" s="42"/>
      <c r="BI159" s="42"/>
      <c r="BJ159" s="50"/>
      <c r="BK159" s="42"/>
      <c r="BL159" s="50"/>
      <c r="BM159" s="99">
        <v>45925</v>
      </c>
      <c r="BN159" s="90">
        <v>45986</v>
      </c>
      <c r="BO159" s="50"/>
      <c r="BP159" s="51">
        <v>8.1967213114754092</v>
      </c>
      <c r="BQ159" s="51">
        <v>8.1967213114754092</v>
      </c>
      <c r="BR159" s="51">
        <v>8.1967213114754092</v>
      </c>
      <c r="BS159" s="51">
        <v>8.1967213114754092</v>
      </c>
      <c r="BT159" s="45" t="s">
        <v>181</v>
      </c>
      <c r="BU159" s="42" t="s">
        <v>156</v>
      </c>
      <c r="BV159" s="42"/>
      <c r="BW159" s="42">
        <v>70125</v>
      </c>
      <c r="BX159" s="42">
        <v>58825</v>
      </c>
      <c r="BY159" s="46">
        <v>3000000</v>
      </c>
      <c r="BZ159" s="52">
        <v>45902</v>
      </c>
      <c r="CA159" s="42">
        <v>125125</v>
      </c>
      <c r="CB159" s="46">
        <v>2777440</v>
      </c>
      <c r="CC159" s="52">
        <v>45925</v>
      </c>
      <c r="CD159" s="53">
        <v>0</v>
      </c>
      <c r="CE159" s="53">
        <v>0</v>
      </c>
      <c r="CF159" s="53">
        <v>0</v>
      </c>
      <c r="CG159" s="53">
        <v>0</v>
      </c>
      <c r="CH159" s="53">
        <v>0</v>
      </c>
      <c r="CI159" s="53">
        <v>0</v>
      </c>
      <c r="CJ159" s="53">
        <v>0</v>
      </c>
      <c r="CK159" s="53">
        <v>0</v>
      </c>
      <c r="CL159" s="53">
        <v>0</v>
      </c>
      <c r="CM159" s="53">
        <v>0</v>
      </c>
      <c r="CN159" s="53">
        <v>0</v>
      </c>
      <c r="CO159" s="53">
        <v>0</v>
      </c>
      <c r="CP159" s="53">
        <v>0</v>
      </c>
      <c r="CQ159" s="53">
        <v>2777440</v>
      </c>
      <c r="CR159" s="53">
        <v>2777440</v>
      </c>
      <c r="CS159" s="88" t="s">
        <v>2144</v>
      </c>
      <c r="CT159" s="92" t="s">
        <v>2145</v>
      </c>
      <c r="CU159" s="93"/>
      <c r="CV159" s="99"/>
      <c r="CW159" s="54">
        <v>2025</v>
      </c>
      <c r="CX159" s="54" t="s">
        <v>184</v>
      </c>
      <c r="CY159" s="55" t="s">
        <v>1933</v>
      </c>
      <c r="CZ159" s="50">
        <v>45930</v>
      </c>
      <c r="DA159" s="88" t="s">
        <v>177</v>
      </c>
      <c r="DB159" s="41"/>
      <c r="DC159" s="91"/>
      <c r="DR159" s="59"/>
      <c r="DS159" s="59"/>
      <c r="DT159" s="59"/>
      <c r="DU159" s="59"/>
      <c r="DV159" s="59"/>
      <c r="DW159" s="59"/>
      <c r="DX159" s="59"/>
      <c r="DY159" s="59"/>
      <c r="DZ159" s="59"/>
      <c r="EB159" s="96"/>
      <c r="EC159" s="88"/>
      <c r="ED159" s="88"/>
      <c r="EE159" s="88"/>
      <c r="EF159" s="44"/>
      <c r="EG159" s="57"/>
      <c r="EH159" s="57"/>
      <c r="EI159" s="94"/>
      <c r="EJ159" s="94"/>
      <c r="EK159" s="58"/>
      <c r="EL159" s="59"/>
      <c r="EM159" s="59"/>
    </row>
    <row r="160" spans="1:143" hidden="1" x14ac:dyDescent="0.35">
      <c r="A160" s="40">
        <v>182</v>
      </c>
      <c r="B160" s="40" t="s">
        <v>2448</v>
      </c>
      <c r="C160" s="41" t="s">
        <v>2146</v>
      </c>
      <c r="D160" s="42"/>
      <c r="E160" s="42"/>
      <c r="F160" s="43" t="s">
        <v>2147</v>
      </c>
      <c r="G160" s="83">
        <v>45952</v>
      </c>
      <c r="H160" s="42" t="s">
        <v>172</v>
      </c>
      <c r="I160" s="44" t="s">
        <v>2148</v>
      </c>
      <c r="J160" s="98" t="s">
        <v>1870</v>
      </c>
      <c r="K160" s="42" t="s">
        <v>1947</v>
      </c>
      <c r="L160" s="45" t="s">
        <v>1948</v>
      </c>
      <c r="M160" s="42" t="s">
        <v>1933</v>
      </c>
      <c r="N160" s="84" t="s">
        <v>2149</v>
      </c>
      <c r="O160" s="42" t="s">
        <v>1896</v>
      </c>
      <c r="P160" s="85">
        <v>12150000</v>
      </c>
      <c r="Q160" s="46"/>
      <c r="R160" s="46"/>
      <c r="S160" s="46"/>
      <c r="T160" s="86" t="s">
        <v>1951</v>
      </c>
      <c r="U160" s="42" t="s">
        <v>1257</v>
      </c>
      <c r="V160" s="42" t="s">
        <v>1809</v>
      </c>
      <c r="W160" s="97"/>
      <c r="X160" s="47">
        <v>900932156</v>
      </c>
      <c r="Y160" s="42" t="s">
        <v>1540</v>
      </c>
      <c r="Z160" s="42" t="s">
        <v>142</v>
      </c>
      <c r="AA160" s="47" t="s">
        <v>2150</v>
      </c>
      <c r="AB160" s="47">
        <v>11795779</v>
      </c>
      <c r="AC160" s="88"/>
      <c r="AD160" s="88" t="s">
        <v>2151</v>
      </c>
      <c r="AE160" s="42" t="s">
        <v>178</v>
      </c>
      <c r="AF160" s="42" t="s">
        <v>179</v>
      </c>
      <c r="AG160" s="60">
        <v>1</v>
      </c>
      <c r="AH160" s="50" t="s">
        <v>142</v>
      </c>
      <c r="AI160" s="50" t="s">
        <v>142</v>
      </c>
      <c r="AJ160" s="42" t="s">
        <v>150</v>
      </c>
      <c r="AK160" s="42"/>
      <c r="AL160" s="42"/>
      <c r="AM160" s="42"/>
      <c r="AN160" s="42"/>
      <c r="AO160" s="42"/>
      <c r="AP160" s="42"/>
      <c r="AQ160" s="42" t="s">
        <v>141</v>
      </c>
      <c r="AR160" s="87">
        <v>1010180235</v>
      </c>
      <c r="AS160" s="42"/>
      <c r="AT160" s="89" t="s">
        <v>793</v>
      </c>
      <c r="AU160" s="98">
        <v>39</v>
      </c>
      <c r="AV160" s="42" t="s">
        <v>152</v>
      </c>
      <c r="AW160" s="47">
        <v>0</v>
      </c>
      <c r="AX160" s="42" t="s">
        <v>180</v>
      </c>
      <c r="AY160" s="42"/>
      <c r="AZ160" s="52"/>
      <c r="BA160" s="48"/>
      <c r="BB160" s="49"/>
      <c r="BC160" s="42"/>
      <c r="BD160" s="42"/>
      <c r="BE160" s="49"/>
      <c r="BF160" s="49"/>
      <c r="BG160" s="49"/>
      <c r="BH160" s="42"/>
      <c r="BI160" s="42"/>
      <c r="BJ160" s="50"/>
      <c r="BK160" s="42"/>
      <c r="BL160" s="50"/>
      <c r="BM160" s="99">
        <v>45953</v>
      </c>
      <c r="BN160" s="90">
        <v>45992</v>
      </c>
      <c r="BO160" s="50"/>
      <c r="BP160" s="51">
        <v>20.512820512820515</v>
      </c>
      <c r="BQ160" s="51">
        <v>20.512820512820515</v>
      </c>
      <c r="BR160" s="51">
        <v>20.512820512820515</v>
      </c>
      <c r="BS160" s="51">
        <v>20.512820512820515</v>
      </c>
      <c r="BT160" s="45" t="s">
        <v>181</v>
      </c>
      <c r="BU160" s="42" t="s">
        <v>156</v>
      </c>
      <c r="BV160" s="42"/>
      <c r="BW160" s="42">
        <v>48025</v>
      </c>
      <c r="BX160" s="42">
        <v>37925</v>
      </c>
      <c r="BY160" s="46">
        <v>15000000</v>
      </c>
      <c r="BZ160" s="52">
        <v>45796</v>
      </c>
      <c r="CA160" s="42">
        <v>132325</v>
      </c>
      <c r="CB160" s="46">
        <v>12150000</v>
      </c>
      <c r="CC160" s="52">
        <v>45953</v>
      </c>
      <c r="CD160" s="53">
        <v>0</v>
      </c>
      <c r="CE160" s="53">
        <v>0</v>
      </c>
      <c r="CF160" s="53">
        <v>0</v>
      </c>
      <c r="CG160" s="53">
        <v>0</v>
      </c>
      <c r="CH160" s="53">
        <v>0</v>
      </c>
      <c r="CI160" s="53">
        <v>0</v>
      </c>
      <c r="CJ160" s="53">
        <v>0</v>
      </c>
      <c r="CK160" s="53">
        <v>0</v>
      </c>
      <c r="CL160" s="53">
        <v>0</v>
      </c>
      <c r="CM160" s="53">
        <v>0</v>
      </c>
      <c r="CN160" s="53">
        <v>0</v>
      </c>
      <c r="CO160" s="53">
        <v>0</v>
      </c>
      <c r="CP160" s="53">
        <v>0</v>
      </c>
      <c r="CQ160" s="53">
        <v>12150000</v>
      </c>
      <c r="CR160" s="53">
        <v>12150000</v>
      </c>
      <c r="CS160" s="88" t="s">
        <v>2152</v>
      </c>
      <c r="CT160" s="92" t="s">
        <v>2153</v>
      </c>
      <c r="CU160" s="93"/>
      <c r="CV160" s="99"/>
      <c r="CW160" s="54">
        <v>2025</v>
      </c>
      <c r="CX160" s="54" t="s">
        <v>184</v>
      </c>
      <c r="CY160" s="55" t="s">
        <v>1933</v>
      </c>
      <c r="CZ160" s="50">
        <v>45961</v>
      </c>
      <c r="DA160" s="88" t="s">
        <v>177</v>
      </c>
      <c r="DB160" s="41"/>
      <c r="DC160" s="91"/>
      <c r="DR160" s="59"/>
      <c r="DS160" s="59"/>
      <c r="DT160" s="59"/>
      <c r="DU160" s="59"/>
      <c r="DV160" s="59"/>
      <c r="DW160" s="59"/>
      <c r="DX160" s="59"/>
      <c r="DY160" s="59"/>
      <c r="DZ160" s="59"/>
      <c r="EB160" s="96"/>
      <c r="EC160" s="88"/>
      <c r="ED160" s="88"/>
      <c r="EE160" s="88"/>
      <c r="EF160" s="44"/>
      <c r="EG160" s="57"/>
      <c r="EH160" s="57"/>
      <c r="EI160" s="94"/>
      <c r="EJ160" s="94"/>
      <c r="EK160" s="58"/>
      <c r="EL160" s="59"/>
      <c r="EM160" s="59"/>
    </row>
    <row r="161" spans="1:143" hidden="1" x14ac:dyDescent="0.35">
      <c r="A161" s="40">
        <v>203</v>
      </c>
      <c r="B161" s="40" t="s">
        <v>2448</v>
      </c>
      <c r="C161" s="41" t="s">
        <v>2175</v>
      </c>
      <c r="D161" s="42" t="s">
        <v>1932</v>
      </c>
      <c r="E161" s="42" t="s">
        <v>130</v>
      </c>
      <c r="F161" s="43" t="s">
        <v>193</v>
      </c>
      <c r="G161" s="83">
        <v>45744</v>
      </c>
      <c r="H161" s="42" t="s">
        <v>172</v>
      </c>
      <c r="I161" s="44" t="s">
        <v>2176</v>
      </c>
      <c r="J161" s="98" t="s">
        <v>1000</v>
      </c>
      <c r="K161" s="42" t="s">
        <v>1947</v>
      </c>
      <c r="L161" s="45" t="s">
        <v>1948</v>
      </c>
      <c r="M161" s="42" t="s">
        <v>2177</v>
      </c>
      <c r="N161" s="84" t="s">
        <v>2178</v>
      </c>
      <c r="O161" s="42" t="s">
        <v>2179</v>
      </c>
      <c r="P161" s="85">
        <v>1183900</v>
      </c>
      <c r="Q161" s="46"/>
      <c r="R161" s="46"/>
      <c r="S161" s="46"/>
      <c r="T161" s="86">
        <v>591950</v>
      </c>
      <c r="U161" s="42" t="s">
        <v>140</v>
      </c>
      <c r="V161" s="42" t="s">
        <v>141</v>
      </c>
      <c r="W161" s="97">
        <v>1054544007</v>
      </c>
      <c r="X161" s="47" t="s">
        <v>142</v>
      </c>
      <c r="Y161" s="42" t="s">
        <v>1103</v>
      </c>
      <c r="Z161" s="42" t="s">
        <v>142</v>
      </c>
      <c r="AA161" s="47" t="s">
        <v>142</v>
      </c>
      <c r="AB161" s="47" t="s">
        <v>142</v>
      </c>
      <c r="AC161" s="88" t="s">
        <v>2180</v>
      </c>
      <c r="AD161" s="88" t="s">
        <v>2181</v>
      </c>
      <c r="AE161" s="42" t="s">
        <v>178</v>
      </c>
      <c r="AF161" s="42" t="s">
        <v>179</v>
      </c>
      <c r="AG161" s="60">
        <v>1</v>
      </c>
      <c r="AH161" s="50" t="s">
        <v>142</v>
      </c>
      <c r="AI161" s="50" t="s">
        <v>142</v>
      </c>
      <c r="AJ161" s="42" t="s">
        <v>150</v>
      </c>
      <c r="AK161" s="42"/>
      <c r="AL161" s="42"/>
      <c r="AM161" s="42"/>
      <c r="AN161" s="42"/>
      <c r="AO161" s="42"/>
      <c r="AP161" s="42"/>
      <c r="AQ161" s="42" t="s">
        <v>141</v>
      </c>
      <c r="AR161" s="87">
        <v>10258001</v>
      </c>
      <c r="AS161" s="42">
        <v>2</v>
      </c>
      <c r="AT161" s="89" t="s">
        <v>1003</v>
      </c>
      <c r="AU161" s="98">
        <v>60</v>
      </c>
      <c r="AV161" s="42" t="s">
        <v>152</v>
      </c>
      <c r="AW161" s="47">
        <v>0</v>
      </c>
      <c r="AX161" s="42" t="s">
        <v>180</v>
      </c>
      <c r="AY161" s="42"/>
      <c r="AZ161" s="52"/>
      <c r="BA161" s="48"/>
      <c r="BB161" s="49"/>
      <c r="BC161" s="42"/>
      <c r="BD161" s="42"/>
      <c r="BE161" s="49"/>
      <c r="BF161" s="49"/>
      <c r="BG161" s="49"/>
      <c r="BH161" s="42"/>
      <c r="BI161" s="42"/>
      <c r="BJ161" s="50"/>
      <c r="BK161" s="42"/>
      <c r="BL161" s="50"/>
      <c r="BM161" s="99">
        <v>45744</v>
      </c>
      <c r="BN161" s="90">
        <v>45805</v>
      </c>
      <c r="BO161" s="50"/>
      <c r="BP161" s="51">
        <v>-96.666666666666671</v>
      </c>
      <c r="BQ161" s="51">
        <v>-96.666666666666671</v>
      </c>
      <c r="BR161" s="51">
        <v>-96.666666666666671</v>
      </c>
      <c r="BS161" s="51">
        <v>-96.666666666666671</v>
      </c>
      <c r="BT161" s="45" t="s">
        <v>181</v>
      </c>
      <c r="BU161" s="42" t="s">
        <v>156</v>
      </c>
      <c r="BV161" s="42"/>
      <c r="BW161" s="42">
        <v>30425</v>
      </c>
      <c r="BX161" s="42">
        <v>28125</v>
      </c>
      <c r="BY161" s="46">
        <v>1230000</v>
      </c>
      <c r="BZ161" s="52">
        <v>45730</v>
      </c>
      <c r="CA161" s="42">
        <v>41925</v>
      </c>
      <c r="CB161" s="46">
        <v>1183900</v>
      </c>
      <c r="CC161" s="52">
        <v>45744</v>
      </c>
      <c r="CD161" s="53">
        <v>0</v>
      </c>
      <c r="CE161" s="53">
        <v>0</v>
      </c>
      <c r="CF161" s="53">
        <v>0</v>
      </c>
      <c r="CG161" s="53">
        <v>591950</v>
      </c>
      <c r="CH161" s="53">
        <v>591950</v>
      </c>
      <c r="CI161" s="53">
        <v>0</v>
      </c>
      <c r="CJ161" s="53">
        <v>0</v>
      </c>
      <c r="CK161" s="53">
        <v>0</v>
      </c>
      <c r="CL161" s="53">
        <v>0</v>
      </c>
      <c r="CM161" s="53">
        <v>0</v>
      </c>
      <c r="CN161" s="53">
        <v>0</v>
      </c>
      <c r="CO161" s="53">
        <v>0</v>
      </c>
      <c r="CP161" s="53">
        <v>1183900</v>
      </c>
      <c r="CQ161" s="53">
        <v>0</v>
      </c>
      <c r="CR161" s="53">
        <v>1183900</v>
      </c>
      <c r="CS161" s="88" t="s">
        <v>2182</v>
      </c>
      <c r="CT161" s="92" t="s">
        <v>2183</v>
      </c>
      <c r="CU161" s="93"/>
      <c r="CV161" s="99"/>
      <c r="CW161" s="54">
        <v>2025</v>
      </c>
      <c r="CX161" s="54" t="s">
        <v>184</v>
      </c>
      <c r="CY161" s="55" t="s">
        <v>2174</v>
      </c>
      <c r="CZ161" s="50">
        <v>45747</v>
      </c>
      <c r="DA161" s="88" t="s">
        <v>197</v>
      </c>
      <c r="DB161" s="41"/>
      <c r="DC161" s="91"/>
      <c r="DR161" s="59"/>
      <c r="DS161" s="59"/>
      <c r="DT161" s="59"/>
      <c r="DU161" s="59"/>
      <c r="DV161" s="59"/>
      <c r="DW161" s="59"/>
      <c r="DX161" s="59"/>
      <c r="DY161" s="59"/>
      <c r="DZ161" s="59"/>
      <c r="EB161" s="96"/>
      <c r="EC161" s="88"/>
      <c r="ED161" s="88"/>
      <c r="EE161" s="88"/>
      <c r="EF161" s="44"/>
      <c r="EG161" s="57"/>
      <c r="EH161" s="57"/>
      <c r="EI161" s="94"/>
      <c r="EJ161" s="94"/>
      <c r="EK161" s="58"/>
      <c r="EL161" s="59"/>
      <c r="EM161" s="59"/>
    </row>
    <row r="162" spans="1:143" hidden="1" x14ac:dyDescent="0.35">
      <c r="A162" s="40">
        <v>204</v>
      </c>
      <c r="B162" s="40" t="s">
        <v>2448</v>
      </c>
      <c r="C162" s="41" t="s">
        <v>2184</v>
      </c>
      <c r="D162" s="42" t="s">
        <v>1932</v>
      </c>
      <c r="E162" s="42" t="s">
        <v>130</v>
      </c>
      <c r="F162" s="43" t="s">
        <v>206</v>
      </c>
      <c r="G162" s="83">
        <v>45751</v>
      </c>
      <c r="H162" s="42" t="s">
        <v>172</v>
      </c>
      <c r="I162" s="44" t="s">
        <v>2185</v>
      </c>
      <c r="J162" s="98" t="s">
        <v>949</v>
      </c>
      <c r="K162" s="42" t="s">
        <v>1947</v>
      </c>
      <c r="L162" s="45" t="s">
        <v>1948</v>
      </c>
      <c r="M162" s="42" t="s">
        <v>2177</v>
      </c>
      <c r="N162" s="84" t="s">
        <v>2186</v>
      </c>
      <c r="O162" s="42" t="s">
        <v>2187</v>
      </c>
      <c r="P162" s="85">
        <v>591720</v>
      </c>
      <c r="Q162" s="46"/>
      <c r="R162" s="46"/>
      <c r="S162" s="46"/>
      <c r="T162" s="86">
        <v>591720</v>
      </c>
      <c r="U162" s="42" t="s">
        <v>140</v>
      </c>
      <c r="V162" s="42" t="s">
        <v>141</v>
      </c>
      <c r="W162" s="97">
        <v>17639597</v>
      </c>
      <c r="X162" s="47" t="s">
        <v>142</v>
      </c>
      <c r="Y162" s="42" t="s">
        <v>175</v>
      </c>
      <c r="Z162" s="42" t="s">
        <v>142</v>
      </c>
      <c r="AA162" s="47" t="s">
        <v>142</v>
      </c>
      <c r="AB162" s="47" t="s">
        <v>142</v>
      </c>
      <c r="AC162" s="88" t="s">
        <v>2188</v>
      </c>
      <c r="AD162" s="88" t="s">
        <v>2189</v>
      </c>
      <c r="AE162" s="42" t="s">
        <v>178</v>
      </c>
      <c r="AF162" s="42" t="s">
        <v>179</v>
      </c>
      <c r="AG162" s="60">
        <v>1</v>
      </c>
      <c r="AH162" s="50" t="s">
        <v>142</v>
      </c>
      <c r="AI162" s="50" t="s">
        <v>142</v>
      </c>
      <c r="AJ162" s="42" t="s">
        <v>150</v>
      </c>
      <c r="AK162" s="42"/>
      <c r="AL162" s="42"/>
      <c r="AM162" s="42"/>
      <c r="AN162" s="42"/>
      <c r="AO162" s="42"/>
      <c r="AP162" s="42"/>
      <c r="AQ162" s="42" t="s">
        <v>141</v>
      </c>
      <c r="AR162" s="87">
        <v>79307788</v>
      </c>
      <c r="AS162" s="42"/>
      <c r="AT162" s="89" t="s">
        <v>952</v>
      </c>
      <c r="AU162" s="98">
        <v>30</v>
      </c>
      <c r="AV162" s="42" t="s">
        <v>152</v>
      </c>
      <c r="AW162" s="47">
        <v>0</v>
      </c>
      <c r="AX162" s="42" t="s">
        <v>180</v>
      </c>
      <c r="AY162" s="42"/>
      <c r="AZ162" s="52"/>
      <c r="BA162" s="48"/>
      <c r="BB162" s="49"/>
      <c r="BC162" s="42"/>
      <c r="BD162" s="42"/>
      <c r="BE162" s="49"/>
      <c r="BF162" s="49"/>
      <c r="BG162" s="49"/>
      <c r="BH162" s="42"/>
      <c r="BI162" s="42"/>
      <c r="BJ162" s="50"/>
      <c r="BK162" s="42"/>
      <c r="BL162" s="50"/>
      <c r="BM162" s="99">
        <v>45751</v>
      </c>
      <c r="BN162" s="90">
        <v>45781</v>
      </c>
      <c r="BO162" s="50"/>
      <c r="BP162" s="51">
        <v>-13.333333333333334</v>
      </c>
      <c r="BQ162" s="51">
        <v>-13.333333333333334</v>
      </c>
      <c r="BR162" s="51">
        <v>-13.333333333333334</v>
      </c>
      <c r="BS162" s="51">
        <v>-13.333333333333334</v>
      </c>
      <c r="BT162" s="45" t="s">
        <v>181</v>
      </c>
      <c r="BU162" s="42" t="s">
        <v>156</v>
      </c>
      <c r="BV162" s="42"/>
      <c r="BW162" s="42">
        <v>31725</v>
      </c>
      <c r="BX162" s="42">
        <v>28425</v>
      </c>
      <c r="BY162" s="46">
        <v>615000</v>
      </c>
      <c r="BZ162" s="52">
        <v>45736</v>
      </c>
      <c r="CA162" s="42">
        <v>44825</v>
      </c>
      <c r="CB162" s="46">
        <v>591720</v>
      </c>
      <c r="CC162" s="52">
        <v>45751</v>
      </c>
      <c r="CD162" s="53">
        <v>0</v>
      </c>
      <c r="CE162" s="53">
        <v>0</v>
      </c>
      <c r="CF162" s="53">
        <v>0</v>
      </c>
      <c r="CG162" s="53">
        <v>591720</v>
      </c>
      <c r="CH162" s="53">
        <v>0</v>
      </c>
      <c r="CI162" s="53">
        <v>0</v>
      </c>
      <c r="CJ162" s="53">
        <v>0</v>
      </c>
      <c r="CK162" s="53">
        <v>0</v>
      </c>
      <c r="CL162" s="53">
        <v>0</v>
      </c>
      <c r="CM162" s="53">
        <v>0</v>
      </c>
      <c r="CN162" s="53">
        <v>0</v>
      </c>
      <c r="CO162" s="53">
        <v>0</v>
      </c>
      <c r="CP162" s="53">
        <v>591720</v>
      </c>
      <c r="CQ162" s="53">
        <v>0</v>
      </c>
      <c r="CR162" s="53">
        <v>591720</v>
      </c>
      <c r="CS162" s="88" t="s">
        <v>2190</v>
      </c>
      <c r="CT162" s="92" t="s">
        <v>2191</v>
      </c>
      <c r="CU162" s="93"/>
      <c r="CV162" s="99"/>
      <c r="CW162" s="54">
        <v>2025</v>
      </c>
      <c r="CX162" s="54" t="s">
        <v>184</v>
      </c>
      <c r="CY162" s="55" t="s">
        <v>2174</v>
      </c>
      <c r="CZ162" s="50">
        <v>45777</v>
      </c>
      <c r="DA162" s="88" t="s">
        <v>562</v>
      </c>
      <c r="DB162" s="41"/>
      <c r="DC162" s="91"/>
      <c r="DR162" s="59"/>
      <c r="DS162" s="59"/>
      <c r="DT162" s="59"/>
      <c r="DU162" s="59"/>
      <c r="DV162" s="59"/>
      <c r="DW162" s="59"/>
      <c r="DX162" s="59"/>
      <c r="DY162" s="59"/>
      <c r="DZ162" s="59"/>
      <c r="EB162" s="96"/>
      <c r="EC162" s="88"/>
      <c r="ED162" s="88"/>
      <c r="EE162" s="88"/>
      <c r="EF162" s="44"/>
      <c r="EG162" s="57"/>
      <c r="EH162" s="57"/>
      <c r="EI162" s="94"/>
      <c r="EJ162" s="94"/>
      <c r="EK162" s="58"/>
      <c r="EL162" s="59"/>
      <c r="EM162" s="59"/>
    </row>
    <row r="163" spans="1:143" hidden="1" x14ac:dyDescent="0.35">
      <c r="A163" s="40">
        <v>205</v>
      </c>
      <c r="B163" s="40" t="s">
        <v>2448</v>
      </c>
      <c r="C163" s="41" t="s">
        <v>2192</v>
      </c>
      <c r="D163" s="42"/>
      <c r="E163" s="42"/>
      <c r="F163" s="43" t="s">
        <v>2193</v>
      </c>
      <c r="G163" s="83">
        <v>45783</v>
      </c>
      <c r="H163" s="42" t="s">
        <v>172</v>
      </c>
      <c r="I163" s="44" t="s">
        <v>2194</v>
      </c>
      <c r="J163" s="98" t="s">
        <v>2139</v>
      </c>
      <c r="K163" s="42" t="s">
        <v>1947</v>
      </c>
      <c r="L163" s="45" t="s">
        <v>1948</v>
      </c>
      <c r="M163" s="42" t="s">
        <v>2177</v>
      </c>
      <c r="N163" s="84" t="s">
        <v>2195</v>
      </c>
      <c r="O163" s="42" t="s">
        <v>2187</v>
      </c>
      <c r="P163" s="85">
        <v>1509999</v>
      </c>
      <c r="Q163" s="46"/>
      <c r="R163" s="46"/>
      <c r="S163" s="46"/>
      <c r="T163" s="86" t="s">
        <v>1951</v>
      </c>
      <c r="U163" s="42" t="s">
        <v>1257</v>
      </c>
      <c r="V163" s="42" t="s">
        <v>1809</v>
      </c>
      <c r="W163" s="97"/>
      <c r="X163" s="47">
        <v>900690604</v>
      </c>
      <c r="Y163" s="42" t="s">
        <v>1052</v>
      </c>
      <c r="Z163" s="42" t="s">
        <v>142</v>
      </c>
      <c r="AA163" s="47" t="s">
        <v>2196</v>
      </c>
      <c r="AB163" s="47">
        <v>36954888</v>
      </c>
      <c r="AC163" s="88"/>
      <c r="AD163" s="88" t="s">
        <v>2197</v>
      </c>
      <c r="AE163" s="42" t="s">
        <v>146</v>
      </c>
      <c r="AF163" s="42" t="s">
        <v>147</v>
      </c>
      <c r="AG163" s="60">
        <v>45786</v>
      </c>
      <c r="AH163" s="50" t="s">
        <v>2198</v>
      </c>
      <c r="AI163" s="50" t="s">
        <v>2199</v>
      </c>
      <c r="AJ163" s="42" t="s">
        <v>150</v>
      </c>
      <c r="AK163" s="42"/>
      <c r="AL163" s="42"/>
      <c r="AM163" s="42"/>
      <c r="AN163" s="42"/>
      <c r="AO163" s="42"/>
      <c r="AP163" s="42"/>
      <c r="AQ163" s="42" t="s">
        <v>141</v>
      </c>
      <c r="AR163" s="87">
        <v>79125719</v>
      </c>
      <c r="AS163" s="42">
        <v>1</v>
      </c>
      <c r="AT163" s="89" t="s">
        <v>557</v>
      </c>
      <c r="AU163" s="98">
        <v>92</v>
      </c>
      <c r="AV163" s="42" t="s">
        <v>152</v>
      </c>
      <c r="AW163" s="47">
        <v>0</v>
      </c>
      <c r="AX163" s="42" t="s">
        <v>180</v>
      </c>
      <c r="AY163" s="42"/>
      <c r="AZ163" s="52"/>
      <c r="BA163" s="48"/>
      <c r="BB163" s="49"/>
      <c r="BC163" s="42"/>
      <c r="BD163" s="42"/>
      <c r="BE163" s="49"/>
      <c r="BF163" s="49"/>
      <c r="BG163" s="49"/>
      <c r="BH163" s="42"/>
      <c r="BI163" s="42"/>
      <c r="BJ163" s="50"/>
      <c r="BK163" s="42"/>
      <c r="BL163" s="50"/>
      <c r="BM163" s="99">
        <v>45786</v>
      </c>
      <c r="BN163" s="90">
        <v>45878</v>
      </c>
      <c r="BO163" s="50"/>
      <c r="BP163" s="51">
        <v>-76.086956521739125</v>
      </c>
      <c r="BQ163" s="51">
        <v>-76.086956521739125</v>
      </c>
      <c r="BR163" s="51">
        <v>-76.086956521739125</v>
      </c>
      <c r="BS163" s="51">
        <v>-76.086956521739125</v>
      </c>
      <c r="BT163" s="45" t="s">
        <v>181</v>
      </c>
      <c r="BU163" s="42" t="s">
        <v>156</v>
      </c>
      <c r="BV163" s="42"/>
      <c r="BW163" s="42">
        <v>37925</v>
      </c>
      <c r="BX163" s="42">
        <v>31325</v>
      </c>
      <c r="BY163" s="46">
        <v>1510000</v>
      </c>
      <c r="BZ163" s="52">
        <v>45756</v>
      </c>
      <c r="CA163" s="42">
        <v>61625</v>
      </c>
      <c r="CB163" s="46">
        <v>150999965</v>
      </c>
      <c r="CC163" s="52">
        <v>45785</v>
      </c>
      <c r="CD163" s="53">
        <v>0</v>
      </c>
      <c r="CE163" s="53">
        <v>0</v>
      </c>
      <c r="CF163" s="53">
        <v>0</v>
      </c>
      <c r="CG163" s="53">
        <v>0</v>
      </c>
      <c r="CH163" s="53">
        <v>0</v>
      </c>
      <c r="CI163" s="53">
        <v>0</v>
      </c>
      <c r="CJ163" s="53">
        <v>150999965</v>
      </c>
      <c r="CK163" s="53">
        <v>0</v>
      </c>
      <c r="CL163" s="53">
        <v>0</v>
      </c>
      <c r="CM163" s="53">
        <v>0</v>
      </c>
      <c r="CN163" s="53">
        <v>0</v>
      </c>
      <c r="CO163" s="53">
        <v>0</v>
      </c>
      <c r="CP163" s="53">
        <v>150999965</v>
      </c>
      <c r="CQ163" s="53">
        <v>-149489966</v>
      </c>
      <c r="CR163" s="53">
        <v>1509999</v>
      </c>
      <c r="CS163" s="88" t="s">
        <v>2200</v>
      </c>
      <c r="CT163" s="92" t="s">
        <v>2201</v>
      </c>
      <c r="CU163" s="93"/>
      <c r="CV163" s="99"/>
      <c r="CW163" s="54">
        <v>2025</v>
      </c>
      <c r="CX163" s="54" t="s">
        <v>184</v>
      </c>
      <c r="CY163" s="55" t="s">
        <v>2174</v>
      </c>
      <c r="CZ163" s="50">
        <v>45808</v>
      </c>
      <c r="DA163" s="88" t="s">
        <v>177</v>
      </c>
      <c r="DB163" s="41"/>
      <c r="DC163" s="91"/>
      <c r="DR163" s="59"/>
      <c r="DS163" s="59"/>
      <c r="DT163" s="59"/>
      <c r="DU163" s="59"/>
      <c r="DV163" s="59"/>
      <c r="DW163" s="59"/>
      <c r="DX163" s="59"/>
      <c r="DY163" s="59"/>
      <c r="DZ163" s="59"/>
      <c r="EB163" s="96"/>
      <c r="EC163" s="88"/>
      <c r="ED163" s="88"/>
      <c r="EE163" s="88"/>
      <c r="EF163" s="44"/>
      <c r="EG163" s="57"/>
      <c r="EH163" s="57"/>
      <c r="EI163" s="94"/>
      <c r="EJ163" s="94"/>
      <c r="EK163" s="58"/>
      <c r="EL163" s="59"/>
      <c r="EM163" s="59"/>
    </row>
    <row r="164" spans="1:143" hidden="1" x14ac:dyDescent="0.35">
      <c r="A164" s="40">
        <v>206</v>
      </c>
      <c r="B164" s="40" t="s">
        <v>2448</v>
      </c>
      <c r="C164" s="41" t="s">
        <v>2202</v>
      </c>
      <c r="D164" s="42" t="s">
        <v>1932</v>
      </c>
      <c r="E164" s="42" t="s">
        <v>130</v>
      </c>
      <c r="F164" s="43" t="s">
        <v>404</v>
      </c>
      <c r="G164" s="83">
        <v>45786</v>
      </c>
      <c r="H164" s="42" t="s">
        <v>172</v>
      </c>
      <c r="I164" s="44" t="s">
        <v>2203</v>
      </c>
      <c r="J164" s="98" t="s">
        <v>2204</v>
      </c>
      <c r="K164" s="42" t="s">
        <v>1947</v>
      </c>
      <c r="L164" s="45" t="s">
        <v>1948</v>
      </c>
      <c r="M164" s="42" t="s">
        <v>2177</v>
      </c>
      <c r="N164" s="84" t="s">
        <v>2205</v>
      </c>
      <c r="O164" s="42" t="s">
        <v>2206</v>
      </c>
      <c r="P164" s="85">
        <v>11105080</v>
      </c>
      <c r="Q164" s="46"/>
      <c r="R164" s="46"/>
      <c r="S164" s="46"/>
      <c r="T164" s="86" t="s">
        <v>1951</v>
      </c>
      <c r="U164" s="42" t="s">
        <v>1257</v>
      </c>
      <c r="V164" s="42" t="s">
        <v>1809</v>
      </c>
      <c r="W164" s="97"/>
      <c r="X164" s="47">
        <v>901268219</v>
      </c>
      <c r="Y164" s="42" t="s">
        <v>143</v>
      </c>
      <c r="Z164" s="42" t="s">
        <v>2207</v>
      </c>
      <c r="AA164" s="47" t="s">
        <v>2002</v>
      </c>
      <c r="AB164" s="47">
        <v>4588168</v>
      </c>
      <c r="AC164" s="88"/>
      <c r="AD164" s="88" t="s">
        <v>2208</v>
      </c>
      <c r="AE164" s="42" t="s">
        <v>178</v>
      </c>
      <c r="AF164" s="42" t="s">
        <v>179</v>
      </c>
      <c r="AG164" s="60">
        <v>1</v>
      </c>
      <c r="AH164" s="50" t="s">
        <v>142</v>
      </c>
      <c r="AI164" s="50" t="s">
        <v>142</v>
      </c>
      <c r="AJ164" s="42" t="s">
        <v>150</v>
      </c>
      <c r="AK164" s="42"/>
      <c r="AL164" s="42"/>
      <c r="AM164" s="42"/>
      <c r="AN164" s="42"/>
      <c r="AO164" s="42"/>
      <c r="AP164" s="42"/>
      <c r="AQ164" s="42" t="s">
        <v>141</v>
      </c>
      <c r="AR164" s="87">
        <v>14010124</v>
      </c>
      <c r="AS164" s="42">
        <v>9</v>
      </c>
      <c r="AT164" s="89" t="s">
        <v>385</v>
      </c>
      <c r="AU164" s="98">
        <v>61</v>
      </c>
      <c r="AV164" s="42" t="s">
        <v>152</v>
      </c>
      <c r="AW164" s="47">
        <v>0</v>
      </c>
      <c r="AX164" s="42" t="s">
        <v>180</v>
      </c>
      <c r="AY164" s="42"/>
      <c r="AZ164" s="52"/>
      <c r="BA164" s="48"/>
      <c r="BB164" s="49"/>
      <c r="BC164" s="42"/>
      <c r="BD164" s="42"/>
      <c r="BE164" s="49"/>
      <c r="BF164" s="49"/>
      <c r="BG164" s="49"/>
      <c r="BH164" s="42"/>
      <c r="BI164" s="42"/>
      <c r="BJ164" s="50"/>
      <c r="BK164" s="42"/>
      <c r="BL164" s="50"/>
      <c r="BM164" s="99">
        <v>45789</v>
      </c>
      <c r="BN164" s="90">
        <v>45850</v>
      </c>
      <c r="BO164" s="50"/>
      <c r="BP164" s="51">
        <v>-68.852459016393439</v>
      </c>
      <c r="BQ164" s="51">
        <v>-68.852459016393439</v>
      </c>
      <c r="BR164" s="51">
        <v>-68.852459016393439</v>
      </c>
      <c r="BS164" s="51">
        <v>-68.852459016393439</v>
      </c>
      <c r="BT164" s="45" t="s">
        <v>181</v>
      </c>
      <c r="BU164" s="42" t="s">
        <v>156</v>
      </c>
      <c r="BV164" s="42"/>
      <c r="BW164" s="42">
        <v>40725</v>
      </c>
      <c r="BX164" s="42">
        <v>32125</v>
      </c>
      <c r="BY164" s="46">
        <v>13000000</v>
      </c>
      <c r="BZ164" s="52">
        <v>45770</v>
      </c>
      <c r="CA164" s="42">
        <v>63325</v>
      </c>
      <c r="CB164" s="46">
        <v>11105080</v>
      </c>
      <c r="CC164" s="52">
        <v>45789</v>
      </c>
      <c r="CD164" s="53">
        <v>0</v>
      </c>
      <c r="CE164" s="53">
        <v>0</v>
      </c>
      <c r="CF164" s="53">
        <v>0</v>
      </c>
      <c r="CG164" s="53">
        <v>0</v>
      </c>
      <c r="CH164" s="53">
        <v>0</v>
      </c>
      <c r="CI164" s="53">
        <v>0</v>
      </c>
      <c r="CJ164" s="53">
        <v>0</v>
      </c>
      <c r="CK164" s="53">
        <v>0</v>
      </c>
      <c r="CL164" s="53">
        <v>0</v>
      </c>
      <c r="CM164" s="53">
        <v>0</v>
      </c>
      <c r="CN164" s="53">
        <v>0</v>
      </c>
      <c r="CO164" s="53">
        <v>0</v>
      </c>
      <c r="CP164" s="53">
        <v>0</v>
      </c>
      <c r="CQ164" s="53">
        <v>11105080</v>
      </c>
      <c r="CR164" s="53">
        <v>11105080</v>
      </c>
      <c r="CS164" s="88" t="s">
        <v>2200</v>
      </c>
      <c r="CT164" s="92" t="s">
        <v>2209</v>
      </c>
      <c r="CU164" s="93"/>
      <c r="CV164" s="99"/>
      <c r="CW164" s="54">
        <v>2025</v>
      </c>
      <c r="CX164" s="54" t="s">
        <v>184</v>
      </c>
      <c r="CY164" s="55" t="s">
        <v>2174</v>
      </c>
      <c r="CZ164" s="50">
        <v>45808</v>
      </c>
      <c r="DA164" s="88" t="s">
        <v>177</v>
      </c>
      <c r="DB164" s="41"/>
      <c r="DC164" s="91"/>
      <c r="DR164" s="59"/>
      <c r="DS164" s="59"/>
      <c r="DT164" s="59"/>
      <c r="DU164" s="59"/>
      <c r="DV164" s="59"/>
      <c r="DW164" s="59"/>
      <c r="DX164" s="59"/>
      <c r="DY164" s="59"/>
      <c r="DZ164" s="59"/>
      <c r="EB164" s="96"/>
      <c r="EC164" s="88"/>
      <c r="ED164" s="88"/>
      <c r="EE164" s="88"/>
      <c r="EF164" s="44"/>
      <c r="EG164" s="57"/>
      <c r="EH164" s="57"/>
      <c r="EI164" s="94"/>
      <c r="EJ164" s="94"/>
      <c r="EK164" s="58"/>
      <c r="EL164" s="59"/>
      <c r="EM164" s="59"/>
    </row>
    <row r="165" spans="1:143" hidden="1" x14ac:dyDescent="0.35">
      <c r="A165" s="40">
        <v>207</v>
      </c>
      <c r="B165" s="40" t="s">
        <v>2448</v>
      </c>
      <c r="C165" s="41" t="s">
        <v>2210</v>
      </c>
      <c r="D165" s="42" t="s">
        <v>1932</v>
      </c>
      <c r="E165" s="42" t="s">
        <v>130</v>
      </c>
      <c r="F165" s="43" t="s">
        <v>420</v>
      </c>
      <c r="G165" s="83">
        <v>45786</v>
      </c>
      <c r="H165" s="42" t="s">
        <v>172</v>
      </c>
      <c r="I165" s="44" t="s">
        <v>2211</v>
      </c>
      <c r="J165" s="98" t="s">
        <v>2204</v>
      </c>
      <c r="K165" s="42" t="s">
        <v>1947</v>
      </c>
      <c r="L165" s="45" t="s">
        <v>1948</v>
      </c>
      <c r="M165" s="42" t="s">
        <v>2177</v>
      </c>
      <c r="N165" s="84" t="s">
        <v>2212</v>
      </c>
      <c r="O165" s="42" t="s">
        <v>2213</v>
      </c>
      <c r="P165" s="85">
        <v>8832000</v>
      </c>
      <c r="Q165" s="46"/>
      <c r="R165" s="46"/>
      <c r="S165" s="46"/>
      <c r="T165" s="86" t="s">
        <v>1951</v>
      </c>
      <c r="U165" s="42" t="s">
        <v>1257</v>
      </c>
      <c r="V165" s="42" t="s">
        <v>1809</v>
      </c>
      <c r="W165" s="97"/>
      <c r="X165" s="47">
        <v>901395454</v>
      </c>
      <c r="Y165" s="42" t="s">
        <v>1103</v>
      </c>
      <c r="Z165" s="42" t="s">
        <v>142</v>
      </c>
      <c r="AA165" s="47" t="s">
        <v>2214</v>
      </c>
      <c r="AB165" s="47">
        <v>20903942</v>
      </c>
      <c r="AC165" s="88"/>
      <c r="AD165" s="88" t="s">
        <v>2215</v>
      </c>
      <c r="AE165" s="42" t="s">
        <v>178</v>
      </c>
      <c r="AF165" s="42" t="s">
        <v>179</v>
      </c>
      <c r="AG165" s="60">
        <v>1</v>
      </c>
      <c r="AH165" s="50" t="s">
        <v>142</v>
      </c>
      <c r="AI165" s="50" t="s">
        <v>142</v>
      </c>
      <c r="AJ165" s="42" t="s">
        <v>150</v>
      </c>
      <c r="AK165" s="42"/>
      <c r="AL165" s="42"/>
      <c r="AM165" s="42"/>
      <c r="AN165" s="42"/>
      <c r="AO165" s="42"/>
      <c r="AP165" s="42"/>
      <c r="AQ165" s="42" t="s">
        <v>141</v>
      </c>
      <c r="AR165" s="87">
        <v>14010124</v>
      </c>
      <c r="AS165" s="42">
        <v>9</v>
      </c>
      <c r="AT165" s="89" t="s">
        <v>385</v>
      </c>
      <c r="AU165" s="98">
        <v>61</v>
      </c>
      <c r="AV165" s="42" t="s">
        <v>152</v>
      </c>
      <c r="AW165" s="47">
        <v>0</v>
      </c>
      <c r="AX165" s="42" t="s">
        <v>180</v>
      </c>
      <c r="AY165" s="42"/>
      <c r="AZ165" s="52"/>
      <c r="BA165" s="48"/>
      <c r="BB165" s="49"/>
      <c r="BC165" s="42"/>
      <c r="BD165" s="42"/>
      <c r="BE165" s="49"/>
      <c r="BF165" s="49"/>
      <c r="BG165" s="49"/>
      <c r="BH165" s="42"/>
      <c r="BI165" s="42"/>
      <c r="BJ165" s="50"/>
      <c r="BK165" s="42"/>
      <c r="BL165" s="50"/>
      <c r="BM165" s="99">
        <v>45789</v>
      </c>
      <c r="BN165" s="90">
        <v>45850</v>
      </c>
      <c r="BO165" s="50"/>
      <c r="BP165" s="51">
        <v>-68.852459016393439</v>
      </c>
      <c r="BQ165" s="51">
        <v>-68.852459016393439</v>
      </c>
      <c r="BR165" s="51">
        <v>-68.852459016393439</v>
      </c>
      <c r="BS165" s="51">
        <v>-68.852459016393439</v>
      </c>
      <c r="BT165" s="45" t="s">
        <v>181</v>
      </c>
      <c r="BU165" s="42" t="s">
        <v>156</v>
      </c>
      <c r="BV165" s="42"/>
      <c r="BW165" s="42">
        <v>40825</v>
      </c>
      <c r="BX165" s="42">
        <v>32325</v>
      </c>
      <c r="BY165" s="46">
        <v>11744046</v>
      </c>
      <c r="BZ165" s="52">
        <v>45770</v>
      </c>
      <c r="CA165" s="42">
        <v>63425</v>
      </c>
      <c r="CB165" s="46">
        <v>8832000</v>
      </c>
      <c r="CC165" s="52">
        <v>45789</v>
      </c>
      <c r="CD165" s="53">
        <v>0</v>
      </c>
      <c r="CE165" s="53">
        <v>0</v>
      </c>
      <c r="CF165" s="53">
        <v>0</v>
      </c>
      <c r="CG165" s="53">
        <v>0</v>
      </c>
      <c r="CH165" s="53">
        <v>0</v>
      </c>
      <c r="CI165" s="53">
        <v>0</v>
      </c>
      <c r="CJ165" s="53">
        <v>0</v>
      </c>
      <c r="CK165" s="53">
        <v>0</v>
      </c>
      <c r="CL165" s="53">
        <v>0</v>
      </c>
      <c r="CM165" s="53">
        <v>0</v>
      </c>
      <c r="CN165" s="53">
        <v>0</v>
      </c>
      <c r="CO165" s="53">
        <v>0</v>
      </c>
      <c r="CP165" s="53">
        <v>0</v>
      </c>
      <c r="CQ165" s="53">
        <v>8832000</v>
      </c>
      <c r="CR165" s="53">
        <v>8832000</v>
      </c>
      <c r="CS165" s="88" t="s">
        <v>2216</v>
      </c>
      <c r="CT165" s="92" t="s">
        <v>2217</v>
      </c>
      <c r="CU165" s="93"/>
      <c r="CV165" s="99"/>
      <c r="CW165" s="54">
        <v>2025</v>
      </c>
      <c r="CX165" s="54" t="s">
        <v>184</v>
      </c>
      <c r="CY165" s="55" t="s">
        <v>2174</v>
      </c>
      <c r="CZ165" s="50">
        <v>45808</v>
      </c>
      <c r="DA165" s="88" t="s">
        <v>177</v>
      </c>
      <c r="DB165" s="41"/>
      <c r="DC165" s="91"/>
      <c r="DR165" s="59"/>
      <c r="DS165" s="59"/>
      <c r="DT165" s="59"/>
      <c r="DU165" s="59"/>
      <c r="DV165" s="59"/>
      <c r="DW165" s="59"/>
      <c r="DX165" s="59"/>
      <c r="DY165" s="59"/>
      <c r="DZ165" s="59"/>
      <c r="EB165" s="96"/>
      <c r="EC165" s="88"/>
      <c r="ED165" s="88"/>
      <c r="EE165" s="88"/>
      <c r="EF165" s="44"/>
      <c r="EG165" s="57"/>
      <c r="EH165" s="57"/>
      <c r="EI165" s="94"/>
      <c r="EJ165" s="94"/>
      <c r="EK165" s="58"/>
      <c r="EL165" s="59"/>
      <c r="EM165" s="59"/>
    </row>
    <row r="166" spans="1:143" hidden="1" x14ac:dyDescent="0.35">
      <c r="A166" s="40">
        <v>208</v>
      </c>
      <c r="B166" s="40" t="s">
        <v>2448</v>
      </c>
      <c r="C166" s="41" t="s">
        <v>2218</v>
      </c>
      <c r="D166" s="42" t="s">
        <v>1932</v>
      </c>
      <c r="E166" s="42" t="s">
        <v>130</v>
      </c>
      <c r="F166" s="43" t="s">
        <v>459</v>
      </c>
      <c r="G166" s="83">
        <v>45790</v>
      </c>
      <c r="H166" s="42" t="s">
        <v>172</v>
      </c>
      <c r="I166" s="44" t="s">
        <v>2219</v>
      </c>
      <c r="J166" s="98" t="s">
        <v>587</v>
      </c>
      <c r="K166" s="42" t="s">
        <v>1947</v>
      </c>
      <c r="L166" s="45" t="s">
        <v>1948</v>
      </c>
      <c r="M166" s="42" t="s">
        <v>2177</v>
      </c>
      <c r="N166" s="84" t="s">
        <v>2140</v>
      </c>
      <c r="O166" s="42" t="s">
        <v>2220</v>
      </c>
      <c r="P166" s="85">
        <v>9256320</v>
      </c>
      <c r="Q166" s="46"/>
      <c r="R166" s="46"/>
      <c r="S166" s="46"/>
      <c r="T166" s="86" t="s">
        <v>1951</v>
      </c>
      <c r="U166" s="42" t="s">
        <v>1257</v>
      </c>
      <c r="V166" s="42" t="s">
        <v>1809</v>
      </c>
      <c r="W166" s="97"/>
      <c r="X166" s="47">
        <v>900825122</v>
      </c>
      <c r="Y166" s="42" t="s">
        <v>1134</v>
      </c>
      <c r="Z166" s="42" t="s">
        <v>142</v>
      </c>
      <c r="AA166" s="47" t="s">
        <v>142</v>
      </c>
      <c r="AB166" s="47" t="s">
        <v>142</v>
      </c>
      <c r="AC166" s="88"/>
      <c r="AD166" s="88" t="s">
        <v>2221</v>
      </c>
      <c r="AE166" s="42" t="s">
        <v>146</v>
      </c>
      <c r="AF166" s="42" t="s">
        <v>147</v>
      </c>
      <c r="AG166" s="60">
        <v>45790</v>
      </c>
      <c r="AH166" s="50" t="s">
        <v>2198</v>
      </c>
      <c r="AI166" s="50" t="s">
        <v>2222</v>
      </c>
      <c r="AJ166" s="42" t="s">
        <v>150</v>
      </c>
      <c r="AK166" s="42"/>
      <c r="AL166" s="42"/>
      <c r="AM166" s="42"/>
      <c r="AN166" s="42"/>
      <c r="AO166" s="42"/>
      <c r="AP166" s="42"/>
      <c r="AQ166" s="42" t="s">
        <v>141</v>
      </c>
      <c r="AR166" s="87">
        <v>71621569</v>
      </c>
      <c r="AS166" s="42">
        <v>1</v>
      </c>
      <c r="AT166" s="89" t="s">
        <v>591</v>
      </c>
      <c r="AU166" s="98">
        <v>61</v>
      </c>
      <c r="AV166" s="42" t="s">
        <v>152</v>
      </c>
      <c r="AW166" s="47">
        <v>0</v>
      </c>
      <c r="AX166" s="42" t="s">
        <v>180</v>
      </c>
      <c r="AY166" s="42"/>
      <c r="AZ166" s="52"/>
      <c r="BA166" s="48"/>
      <c r="BB166" s="49"/>
      <c r="BC166" s="42"/>
      <c r="BD166" s="42"/>
      <c r="BE166" s="49"/>
      <c r="BF166" s="49"/>
      <c r="BG166" s="49"/>
      <c r="BH166" s="42"/>
      <c r="BI166" s="42"/>
      <c r="BJ166" s="50"/>
      <c r="BK166" s="42"/>
      <c r="BL166" s="50"/>
      <c r="BM166" s="99">
        <v>45790</v>
      </c>
      <c r="BN166" s="90">
        <v>45851</v>
      </c>
      <c r="BO166" s="50"/>
      <c r="BP166" s="51">
        <v>-70.491803278688522</v>
      </c>
      <c r="BQ166" s="51">
        <v>-70.491803278688522</v>
      </c>
      <c r="BR166" s="51">
        <v>-70.491803278688522</v>
      </c>
      <c r="BS166" s="51">
        <v>-70.491803278688522</v>
      </c>
      <c r="BT166" s="45" t="s">
        <v>1814</v>
      </c>
      <c r="BU166" s="42" t="s">
        <v>156</v>
      </c>
      <c r="BV166" s="42"/>
      <c r="BW166" s="42">
        <v>40925</v>
      </c>
      <c r="BX166" s="42">
        <v>32225</v>
      </c>
      <c r="BY166" s="46">
        <v>11000000</v>
      </c>
      <c r="BZ166" s="52">
        <v>45770</v>
      </c>
      <c r="CA166" s="42">
        <v>63925</v>
      </c>
      <c r="CB166" s="46">
        <v>9256320</v>
      </c>
      <c r="CC166" s="52">
        <v>45790</v>
      </c>
      <c r="CD166" s="53">
        <v>0</v>
      </c>
      <c r="CE166" s="53">
        <v>0</v>
      </c>
      <c r="CF166" s="53">
        <v>0</v>
      </c>
      <c r="CG166" s="53">
        <v>0</v>
      </c>
      <c r="CH166" s="53">
        <v>0</v>
      </c>
      <c r="CI166" s="53">
        <v>0</v>
      </c>
      <c r="CJ166" s="53">
        <v>0</v>
      </c>
      <c r="CK166" s="53">
        <v>0</v>
      </c>
      <c r="CL166" s="53">
        <v>0</v>
      </c>
      <c r="CM166" s="53">
        <v>0</v>
      </c>
      <c r="CN166" s="53">
        <v>0</v>
      </c>
      <c r="CO166" s="53">
        <v>0</v>
      </c>
      <c r="CP166" s="53">
        <v>0</v>
      </c>
      <c r="CQ166" s="53">
        <v>9256320</v>
      </c>
      <c r="CR166" s="53">
        <v>9256320</v>
      </c>
      <c r="CS166" s="88" t="s">
        <v>2223</v>
      </c>
      <c r="CT166" s="92" t="s">
        <v>2224</v>
      </c>
      <c r="CU166" s="93"/>
      <c r="CV166" s="99"/>
      <c r="CW166" s="54">
        <v>2025</v>
      </c>
      <c r="CX166" s="54" t="s">
        <v>184</v>
      </c>
      <c r="CY166" s="55" t="s">
        <v>2174</v>
      </c>
      <c r="CZ166" s="50">
        <v>45808</v>
      </c>
      <c r="DA166" s="88" t="s">
        <v>562</v>
      </c>
      <c r="DB166" s="41"/>
      <c r="DC166" s="91"/>
      <c r="DR166" s="59"/>
      <c r="DS166" s="59"/>
      <c r="DT166" s="59"/>
      <c r="DU166" s="59"/>
      <c r="DV166" s="59"/>
      <c r="DW166" s="59"/>
      <c r="DX166" s="59"/>
      <c r="DY166" s="59"/>
      <c r="DZ166" s="59"/>
      <c r="EB166" s="96"/>
      <c r="EC166" s="88"/>
      <c r="ED166" s="88"/>
      <c r="EE166" s="88"/>
      <c r="EF166" s="44"/>
      <c r="EG166" s="57"/>
      <c r="EH166" s="57"/>
      <c r="EI166" s="94"/>
      <c r="EJ166" s="94"/>
      <c r="EK166" s="58"/>
      <c r="EL166" s="59"/>
      <c r="EM166" s="59"/>
    </row>
    <row r="167" spans="1:143" hidden="1" x14ac:dyDescent="0.35">
      <c r="A167" s="40">
        <v>209</v>
      </c>
      <c r="B167" s="40" t="s">
        <v>2448</v>
      </c>
      <c r="C167" s="41"/>
      <c r="D167" s="42"/>
      <c r="E167" s="42"/>
      <c r="F167" s="43" t="s">
        <v>2225</v>
      </c>
      <c r="G167" s="83">
        <v>45793</v>
      </c>
      <c r="H167" s="42" t="s">
        <v>172</v>
      </c>
      <c r="I167" s="44" t="s">
        <v>2226</v>
      </c>
      <c r="J167" s="98" t="s">
        <v>406</v>
      </c>
      <c r="K167" s="42" t="s">
        <v>1947</v>
      </c>
      <c r="L167" s="45" t="s">
        <v>1948</v>
      </c>
      <c r="M167" s="42" t="s">
        <v>2177</v>
      </c>
      <c r="N167" s="84" t="s">
        <v>2227</v>
      </c>
      <c r="O167" s="42" t="s">
        <v>2228</v>
      </c>
      <c r="P167" s="85">
        <v>3899506</v>
      </c>
      <c r="Q167" s="46"/>
      <c r="R167" s="46"/>
      <c r="S167" s="46"/>
      <c r="T167" s="86" t="s">
        <v>1951</v>
      </c>
      <c r="U167" s="42" t="s">
        <v>1257</v>
      </c>
      <c r="V167" s="42" t="s">
        <v>1809</v>
      </c>
      <c r="W167" s="97"/>
      <c r="X167" s="47">
        <v>900298567</v>
      </c>
      <c r="Y167" s="42" t="s">
        <v>1220</v>
      </c>
      <c r="Z167" s="42" t="s">
        <v>142</v>
      </c>
      <c r="AA167" s="47" t="s">
        <v>142</v>
      </c>
      <c r="AB167" s="47" t="s">
        <v>142</v>
      </c>
      <c r="AC167" s="88"/>
      <c r="AD167" s="88" t="s">
        <v>2229</v>
      </c>
      <c r="AE167" s="42" t="s">
        <v>178</v>
      </c>
      <c r="AF167" s="42" t="s">
        <v>179</v>
      </c>
      <c r="AG167" s="60">
        <v>1</v>
      </c>
      <c r="AH167" s="50" t="s">
        <v>142</v>
      </c>
      <c r="AI167" s="50" t="s">
        <v>142</v>
      </c>
      <c r="AJ167" s="42" t="s">
        <v>150</v>
      </c>
      <c r="AK167" s="42"/>
      <c r="AL167" s="42"/>
      <c r="AM167" s="42"/>
      <c r="AN167" s="42"/>
      <c r="AO167" s="42"/>
      <c r="AP167" s="42"/>
      <c r="AQ167" s="42" t="s">
        <v>141</v>
      </c>
      <c r="AR167" s="87">
        <v>1010180235</v>
      </c>
      <c r="AS167" s="42"/>
      <c r="AT167" s="89" t="s">
        <v>793</v>
      </c>
      <c r="AU167" s="98">
        <v>60</v>
      </c>
      <c r="AV167" s="42" t="s">
        <v>152</v>
      </c>
      <c r="AW167" s="47">
        <v>0</v>
      </c>
      <c r="AX167" s="42" t="s">
        <v>180</v>
      </c>
      <c r="AY167" s="42"/>
      <c r="AZ167" s="52"/>
      <c r="BA167" s="48"/>
      <c r="BB167" s="49"/>
      <c r="BC167" s="42"/>
      <c r="BD167" s="42"/>
      <c r="BE167" s="49"/>
      <c r="BF167" s="49"/>
      <c r="BG167" s="49"/>
      <c r="BH167" s="42"/>
      <c r="BI167" s="42"/>
      <c r="BJ167" s="50"/>
      <c r="BK167" s="42"/>
      <c r="BL167" s="50"/>
      <c r="BM167" s="99">
        <v>45793</v>
      </c>
      <c r="BN167" s="90">
        <v>45854</v>
      </c>
      <c r="BO167" s="50"/>
      <c r="BP167" s="51">
        <v>-76.666666666666671</v>
      </c>
      <c r="BQ167" s="51">
        <v>-76.666666666666671</v>
      </c>
      <c r="BR167" s="51">
        <v>-76.666666666666671</v>
      </c>
      <c r="BS167" s="51">
        <v>-76.666666666666671</v>
      </c>
      <c r="BT167" s="45" t="s">
        <v>181</v>
      </c>
      <c r="BU167" s="42" t="s">
        <v>156</v>
      </c>
      <c r="BV167" s="42"/>
      <c r="BW167" s="42">
        <v>43025</v>
      </c>
      <c r="BX167" s="42">
        <v>32725</v>
      </c>
      <c r="BY167" s="46">
        <v>5000000</v>
      </c>
      <c r="BZ167" s="52">
        <v>45777</v>
      </c>
      <c r="CA167" s="42">
        <v>65925</v>
      </c>
      <c r="CB167" s="46">
        <v>3899506</v>
      </c>
      <c r="CC167" s="52">
        <v>45793</v>
      </c>
      <c r="CD167" s="53">
        <v>0</v>
      </c>
      <c r="CE167" s="53">
        <v>0</v>
      </c>
      <c r="CF167" s="53">
        <v>0</v>
      </c>
      <c r="CG167" s="53">
        <v>0</v>
      </c>
      <c r="CH167" s="53">
        <v>0</v>
      </c>
      <c r="CI167" s="53">
        <v>0</v>
      </c>
      <c r="CJ167" s="53">
        <v>0</v>
      </c>
      <c r="CK167" s="53">
        <v>0</v>
      </c>
      <c r="CL167" s="53">
        <v>0</v>
      </c>
      <c r="CM167" s="53">
        <v>0</v>
      </c>
      <c r="CN167" s="53">
        <v>0</v>
      </c>
      <c r="CO167" s="53">
        <v>0</v>
      </c>
      <c r="CP167" s="53">
        <v>0</v>
      </c>
      <c r="CQ167" s="53">
        <v>3899506</v>
      </c>
      <c r="CR167" s="53">
        <v>3899506</v>
      </c>
      <c r="CS167" s="88" t="s">
        <v>2230</v>
      </c>
      <c r="CT167" s="92" t="s">
        <v>2231</v>
      </c>
      <c r="CU167" s="93"/>
      <c r="CV167" s="99"/>
      <c r="CW167" s="54">
        <v>2025</v>
      </c>
      <c r="CX167" s="54" t="s">
        <v>184</v>
      </c>
      <c r="CY167" s="55" t="s">
        <v>2174</v>
      </c>
      <c r="CZ167" s="50">
        <v>45808</v>
      </c>
      <c r="DA167" s="88" t="s">
        <v>197</v>
      </c>
      <c r="DB167" s="41"/>
      <c r="DC167" s="91"/>
      <c r="DR167" s="59"/>
      <c r="DS167" s="59"/>
      <c r="DT167" s="59"/>
      <c r="DU167" s="59"/>
      <c r="DV167" s="59"/>
      <c r="DW167" s="59"/>
      <c r="DX167" s="59"/>
      <c r="DY167" s="59"/>
      <c r="DZ167" s="59"/>
      <c r="EB167" s="96"/>
      <c r="EC167" s="88"/>
      <c r="ED167" s="88"/>
      <c r="EE167" s="88"/>
      <c r="EF167" s="44"/>
      <c r="EG167" s="57"/>
      <c r="EH167" s="57"/>
      <c r="EI167" s="94"/>
      <c r="EJ167" s="94"/>
      <c r="EK167" s="58"/>
      <c r="EL167" s="59"/>
      <c r="EM167" s="59"/>
    </row>
    <row r="168" spans="1:143" hidden="1" x14ac:dyDescent="0.35">
      <c r="A168" s="40">
        <v>210</v>
      </c>
      <c r="B168" s="40" t="s">
        <v>2448</v>
      </c>
      <c r="C168" s="41" t="s">
        <v>2232</v>
      </c>
      <c r="D168" s="42" t="s">
        <v>1932</v>
      </c>
      <c r="E168" s="42" t="s">
        <v>130</v>
      </c>
      <c r="F168" s="43" t="s">
        <v>485</v>
      </c>
      <c r="G168" s="83">
        <v>45796</v>
      </c>
      <c r="H168" s="42" t="s">
        <v>172</v>
      </c>
      <c r="I168" s="44" t="s">
        <v>2233</v>
      </c>
      <c r="J168" s="98" t="s">
        <v>2234</v>
      </c>
      <c r="K168" s="42" t="s">
        <v>1947</v>
      </c>
      <c r="L168" s="45" t="s">
        <v>1948</v>
      </c>
      <c r="M168" s="42" t="s">
        <v>2177</v>
      </c>
      <c r="N168" s="84" t="s">
        <v>2235</v>
      </c>
      <c r="O168" s="42" t="s">
        <v>2236</v>
      </c>
      <c r="P168" s="85">
        <v>23641500</v>
      </c>
      <c r="Q168" s="46"/>
      <c r="R168" s="46"/>
      <c r="S168" s="46"/>
      <c r="T168" s="86" t="s">
        <v>1951</v>
      </c>
      <c r="U168" s="42" t="s">
        <v>1257</v>
      </c>
      <c r="V168" s="42" t="s">
        <v>1809</v>
      </c>
      <c r="W168" s="97"/>
      <c r="X168" s="47">
        <v>901406206</v>
      </c>
      <c r="Y168" s="42" t="s">
        <v>1052</v>
      </c>
      <c r="Z168" s="42" t="s">
        <v>142</v>
      </c>
      <c r="AA168" s="47" t="s">
        <v>142</v>
      </c>
      <c r="AB168" s="47" t="s">
        <v>142</v>
      </c>
      <c r="AC168" s="88"/>
      <c r="AD168" s="88" t="s">
        <v>2237</v>
      </c>
      <c r="AE168" s="42" t="s">
        <v>178</v>
      </c>
      <c r="AF168" s="42" t="s">
        <v>179</v>
      </c>
      <c r="AG168" s="60">
        <v>1</v>
      </c>
      <c r="AH168" s="50" t="s">
        <v>142</v>
      </c>
      <c r="AI168" s="50" t="s">
        <v>142</v>
      </c>
      <c r="AJ168" s="42" t="s">
        <v>150</v>
      </c>
      <c r="AK168" s="42"/>
      <c r="AL168" s="42"/>
      <c r="AM168" s="42"/>
      <c r="AN168" s="42"/>
      <c r="AO168" s="42"/>
      <c r="AP168" s="42"/>
      <c r="AQ168" s="42" t="s">
        <v>141</v>
      </c>
      <c r="AR168" s="87">
        <v>14010124</v>
      </c>
      <c r="AS168" s="42">
        <v>9</v>
      </c>
      <c r="AT168" s="89" t="s">
        <v>385</v>
      </c>
      <c r="AU168" s="98">
        <v>61</v>
      </c>
      <c r="AV168" s="42" t="s">
        <v>152</v>
      </c>
      <c r="AW168" s="47">
        <v>0</v>
      </c>
      <c r="AX168" s="42" t="s">
        <v>180</v>
      </c>
      <c r="AY168" s="42"/>
      <c r="AZ168" s="52"/>
      <c r="BA168" s="48"/>
      <c r="BB168" s="49"/>
      <c r="BC168" s="42"/>
      <c r="BD168" s="42"/>
      <c r="BE168" s="49"/>
      <c r="BF168" s="49"/>
      <c r="BG168" s="49"/>
      <c r="BH168" s="42"/>
      <c r="BI168" s="42"/>
      <c r="BJ168" s="50"/>
      <c r="BK168" s="42"/>
      <c r="BL168" s="50"/>
      <c r="BM168" s="99">
        <v>45796</v>
      </c>
      <c r="BN168" s="90">
        <v>45857</v>
      </c>
      <c r="BO168" s="50"/>
      <c r="BP168" s="51">
        <v>-80.327868852459019</v>
      </c>
      <c r="BQ168" s="51">
        <v>-80.327868852459019</v>
      </c>
      <c r="BR168" s="51">
        <v>-80.327868852459019</v>
      </c>
      <c r="BS168" s="51">
        <v>-80.327868852459019</v>
      </c>
      <c r="BT168" s="45" t="s">
        <v>181</v>
      </c>
      <c r="BU168" s="42" t="s">
        <v>156</v>
      </c>
      <c r="BV168" s="42"/>
      <c r="BW168" s="42">
        <v>43125</v>
      </c>
      <c r="BX168" s="42">
        <v>32825</v>
      </c>
      <c r="BY168" s="46">
        <v>26824025</v>
      </c>
      <c r="BZ168" s="52">
        <v>45777</v>
      </c>
      <c r="CA168" s="42">
        <v>67725</v>
      </c>
      <c r="CB168" s="46">
        <v>23641500</v>
      </c>
      <c r="CC168" s="52">
        <v>45797</v>
      </c>
      <c r="CD168" s="53">
        <v>0</v>
      </c>
      <c r="CE168" s="53">
        <v>0</v>
      </c>
      <c r="CF168" s="53">
        <v>0</v>
      </c>
      <c r="CG168" s="53">
        <v>0</v>
      </c>
      <c r="CH168" s="53">
        <v>0</v>
      </c>
      <c r="CI168" s="53">
        <v>0</v>
      </c>
      <c r="CJ168" s="53">
        <v>0</v>
      </c>
      <c r="CK168" s="53">
        <v>0</v>
      </c>
      <c r="CL168" s="53">
        <v>0</v>
      </c>
      <c r="CM168" s="53">
        <v>0</v>
      </c>
      <c r="CN168" s="53">
        <v>0</v>
      </c>
      <c r="CO168" s="53">
        <v>0</v>
      </c>
      <c r="CP168" s="53">
        <v>0</v>
      </c>
      <c r="CQ168" s="53">
        <v>23641500</v>
      </c>
      <c r="CR168" s="53">
        <v>23641500</v>
      </c>
      <c r="CS168" s="88" t="s">
        <v>2238</v>
      </c>
      <c r="CT168" s="92" t="s">
        <v>2239</v>
      </c>
      <c r="CU168" s="93"/>
      <c r="CV168" s="99"/>
      <c r="CW168" s="54">
        <v>2025</v>
      </c>
      <c r="CX168" s="54" t="s">
        <v>184</v>
      </c>
      <c r="CY168" s="55" t="s">
        <v>2174</v>
      </c>
      <c r="CZ168" s="50">
        <v>45808</v>
      </c>
      <c r="DA168" s="88" t="s">
        <v>562</v>
      </c>
      <c r="DB168" s="41"/>
      <c r="DC168" s="91"/>
      <c r="DR168" s="59"/>
      <c r="DS168" s="59"/>
      <c r="DT168" s="59"/>
      <c r="DU168" s="59"/>
      <c r="DV168" s="59"/>
      <c r="DW168" s="59"/>
      <c r="DX168" s="59"/>
      <c r="DY168" s="59"/>
      <c r="DZ168" s="59"/>
      <c r="EB168" s="96"/>
      <c r="EC168" s="88"/>
      <c r="ED168" s="88"/>
      <c r="EE168" s="88"/>
      <c r="EF168" s="44"/>
      <c r="EG168" s="57"/>
      <c r="EH168" s="57"/>
      <c r="EI168" s="94"/>
      <c r="EJ168" s="94"/>
      <c r="EK168" s="58"/>
      <c r="EL168" s="59"/>
      <c r="EM168" s="59"/>
    </row>
    <row r="169" spans="1:143" hidden="1" x14ac:dyDescent="0.35">
      <c r="A169" s="40">
        <v>211</v>
      </c>
      <c r="B169" s="40" t="s">
        <v>2448</v>
      </c>
      <c r="C169" s="41" t="s">
        <v>2240</v>
      </c>
      <c r="D169" s="42" t="s">
        <v>1932</v>
      </c>
      <c r="E169" s="42" t="s">
        <v>130</v>
      </c>
      <c r="F169" s="43" t="s">
        <v>499</v>
      </c>
      <c r="G169" s="83">
        <v>45797</v>
      </c>
      <c r="H169" s="42" t="s">
        <v>172</v>
      </c>
      <c r="I169" s="44" t="s">
        <v>2241</v>
      </c>
      <c r="J169" s="98" t="s">
        <v>381</v>
      </c>
      <c r="K169" s="42" t="s">
        <v>1947</v>
      </c>
      <c r="L169" s="45" t="s">
        <v>1948</v>
      </c>
      <c r="M169" s="42" t="s">
        <v>2177</v>
      </c>
      <c r="N169" s="84" t="s">
        <v>2242</v>
      </c>
      <c r="O169" s="42" t="s">
        <v>2243</v>
      </c>
      <c r="P169" s="85">
        <v>516571421</v>
      </c>
      <c r="Q169" s="46"/>
      <c r="R169" s="46"/>
      <c r="S169" s="46"/>
      <c r="T169" s="86" t="s">
        <v>1951</v>
      </c>
      <c r="U169" s="42" t="s">
        <v>1257</v>
      </c>
      <c r="V169" s="42" t="s">
        <v>1809</v>
      </c>
      <c r="W169" s="97"/>
      <c r="X169" s="47">
        <v>900119437</v>
      </c>
      <c r="Y169" s="42" t="s">
        <v>1052</v>
      </c>
      <c r="Z169" s="42"/>
      <c r="AA169" s="47" t="s">
        <v>2244</v>
      </c>
      <c r="AB169" s="47">
        <v>1020751466</v>
      </c>
      <c r="AC169" s="88"/>
      <c r="AD169" s="88" t="s">
        <v>2245</v>
      </c>
      <c r="AE169" s="42" t="s">
        <v>178</v>
      </c>
      <c r="AF169" s="42" t="s">
        <v>179</v>
      </c>
      <c r="AG169" s="60">
        <v>1</v>
      </c>
      <c r="AH169" s="50" t="s">
        <v>142</v>
      </c>
      <c r="AI169" s="50" t="s">
        <v>142</v>
      </c>
      <c r="AJ169" s="42" t="s">
        <v>150</v>
      </c>
      <c r="AK169" s="42"/>
      <c r="AL169" s="42"/>
      <c r="AM169" s="42"/>
      <c r="AN169" s="42"/>
      <c r="AO169" s="42"/>
      <c r="AP169" s="42"/>
      <c r="AQ169" s="42" t="s">
        <v>141</v>
      </c>
      <c r="AR169" s="87">
        <v>14010124</v>
      </c>
      <c r="AS169" s="42">
        <v>9</v>
      </c>
      <c r="AT169" s="89" t="s">
        <v>385</v>
      </c>
      <c r="AU169" s="98">
        <v>61</v>
      </c>
      <c r="AV169" s="42" t="s">
        <v>152</v>
      </c>
      <c r="AW169" s="47">
        <v>0</v>
      </c>
      <c r="AX169" s="42" t="s">
        <v>180</v>
      </c>
      <c r="AY169" s="42"/>
      <c r="AZ169" s="52"/>
      <c r="BA169" s="48"/>
      <c r="BB169" s="49"/>
      <c r="BC169" s="42"/>
      <c r="BD169" s="42"/>
      <c r="BE169" s="49"/>
      <c r="BF169" s="49"/>
      <c r="BG169" s="49"/>
      <c r="BH169" s="42"/>
      <c r="BI169" s="42"/>
      <c r="BJ169" s="50"/>
      <c r="BK169" s="42"/>
      <c r="BL169" s="50"/>
      <c r="BM169" s="99">
        <v>45799</v>
      </c>
      <c r="BN169" s="90">
        <v>45860</v>
      </c>
      <c r="BO169" s="50"/>
      <c r="BP169" s="51">
        <v>-85.245901639344268</v>
      </c>
      <c r="BQ169" s="51">
        <v>-85.245901639344268</v>
      </c>
      <c r="BR169" s="51">
        <v>-85.245901639344268</v>
      </c>
      <c r="BS169" s="51">
        <v>-85.245901639344268</v>
      </c>
      <c r="BT169" s="45" t="s">
        <v>181</v>
      </c>
      <c r="BU169" s="42" t="s">
        <v>156</v>
      </c>
      <c r="BV169" s="42"/>
      <c r="BW169" s="42">
        <v>43225</v>
      </c>
      <c r="BX169" s="42">
        <v>32925</v>
      </c>
      <c r="BY169" s="46">
        <v>6000000</v>
      </c>
      <c r="BZ169" s="52">
        <v>45777</v>
      </c>
      <c r="CA169" s="42">
        <v>69425</v>
      </c>
      <c r="CB169" s="46">
        <v>516571421</v>
      </c>
      <c r="CC169" s="52">
        <v>45799</v>
      </c>
      <c r="CD169" s="53">
        <v>0</v>
      </c>
      <c r="CE169" s="53">
        <v>0</v>
      </c>
      <c r="CF169" s="53">
        <v>0</v>
      </c>
      <c r="CG169" s="53">
        <v>0</v>
      </c>
      <c r="CH169" s="53">
        <v>0</v>
      </c>
      <c r="CI169" s="53">
        <v>0</v>
      </c>
      <c r="CJ169" s="53">
        <v>0</v>
      </c>
      <c r="CK169" s="53">
        <v>0</v>
      </c>
      <c r="CL169" s="53">
        <v>0</v>
      </c>
      <c r="CM169" s="53">
        <v>0</v>
      </c>
      <c r="CN169" s="53">
        <v>0</v>
      </c>
      <c r="CO169" s="53">
        <v>0</v>
      </c>
      <c r="CP169" s="53">
        <v>0</v>
      </c>
      <c r="CQ169" s="53">
        <v>516571421</v>
      </c>
      <c r="CR169" s="53">
        <v>516571421</v>
      </c>
      <c r="CS169" s="88" t="s">
        <v>2246</v>
      </c>
      <c r="CT169" s="92" t="s">
        <v>2247</v>
      </c>
      <c r="CU169" s="93"/>
      <c r="CV169" s="99"/>
      <c r="CW169" s="54">
        <v>2025</v>
      </c>
      <c r="CX169" s="54" t="s">
        <v>184</v>
      </c>
      <c r="CY169" s="55" t="s">
        <v>2174</v>
      </c>
      <c r="CZ169" s="50">
        <v>45808</v>
      </c>
      <c r="DA169" s="88" t="s">
        <v>177</v>
      </c>
      <c r="DB169" s="41"/>
      <c r="DC169" s="91"/>
      <c r="DR169" s="59"/>
      <c r="DS169" s="59"/>
      <c r="DT169" s="59"/>
      <c r="DU169" s="59"/>
      <c r="DV169" s="59"/>
      <c r="DW169" s="59"/>
      <c r="DX169" s="59"/>
      <c r="DY169" s="59"/>
      <c r="DZ169" s="59"/>
      <c r="EB169" s="96"/>
      <c r="EC169" s="88"/>
      <c r="ED169" s="88"/>
      <c r="EE169" s="88"/>
      <c r="EF169" s="44"/>
      <c r="EG169" s="57"/>
      <c r="EH169" s="57"/>
      <c r="EI169" s="94"/>
      <c r="EJ169" s="94"/>
      <c r="EK169" s="58"/>
      <c r="EL169" s="59"/>
      <c r="EM169" s="59"/>
    </row>
    <row r="170" spans="1:143" hidden="1" x14ac:dyDescent="0.35">
      <c r="A170" s="40">
        <v>212</v>
      </c>
      <c r="B170" s="40" t="s">
        <v>2448</v>
      </c>
      <c r="C170" s="41" t="s">
        <v>2248</v>
      </c>
      <c r="D170" s="42" t="s">
        <v>1932</v>
      </c>
      <c r="E170" s="42" t="s">
        <v>130</v>
      </c>
      <c r="F170" s="43" t="s">
        <v>2249</v>
      </c>
      <c r="G170" s="83">
        <v>45814</v>
      </c>
      <c r="H170" s="42" t="s">
        <v>132</v>
      </c>
      <c r="I170" s="44" t="s">
        <v>2250</v>
      </c>
      <c r="J170" s="98" t="s">
        <v>381</v>
      </c>
      <c r="K170" s="42" t="s">
        <v>1947</v>
      </c>
      <c r="L170" s="45" t="s">
        <v>1948</v>
      </c>
      <c r="M170" s="42" t="s">
        <v>2177</v>
      </c>
      <c r="N170" s="84" t="s">
        <v>2251</v>
      </c>
      <c r="O170" s="42" t="s">
        <v>2252</v>
      </c>
      <c r="P170" s="85">
        <v>2903700</v>
      </c>
      <c r="Q170" s="46"/>
      <c r="R170" s="46"/>
      <c r="S170" s="46"/>
      <c r="T170" s="86" t="s">
        <v>1951</v>
      </c>
      <c r="U170" s="42" t="s">
        <v>1257</v>
      </c>
      <c r="V170" s="42" t="s">
        <v>1809</v>
      </c>
      <c r="W170" s="97"/>
      <c r="X170" s="47">
        <v>800016259</v>
      </c>
      <c r="Y170" s="42" t="s">
        <v>1052</v>
      </c>
      <c r="Z170" s="42"/>
      <c r="AA170" s="47" t="s">
        <v>2253</v>
      </c>
      <c r="AB170" s="47"/>
      <c r="AC170" s="88"/>
      <c r="AD170" s="88" t="s">
        <v>2254</v>
      </c>
      <c r="AE170" s="42" t="s">
        <v>178</v>
      </c>
      <c r="AF170" s="42" t="s">
        <v>179</v>
      </c>
      <c r="AG170" s="60">
        <v>1</v>
      </c>
      <c r="AH170" s="50" t="s">
        <v>142</v>
      </c>
      <c r="AI170" s="50" t="s">
        <v>142</v>
      </c>
      <c r="AJ170" s="42" t="s">
        <v>150</v>
      </c>
      <c r="AK170" s="42"/>
      <c r="AL170" s="42"/>
      <c r="AM170" s="42"/>
      <c r="AN170" s="42"/>
      <c r="AO170" s="42"/>
      <c r="AP170" s="42"/>
      <c r="AQ170" s="42" t="s">
        <v>141</v>
      </c>
      <c r="AR170" s="87">
        <v>14010124</v>
      </c>
      <c r="AS170" s="42"/>
      <c r="AT170" s="89" t="s">
        <v>385</v>
      </c>
      <c r="AU170" s="98">
        <v>61</v>
      </c>
      <c r="AV170" s="42" t="s">
        <v>152</v>
      </c>
      <c r="AW170" s="47">
        <v>0</v>
      </c>
      <c r="AX170" s="42" t="s">
        <v>180</v>
      </c>
      <c r="AY170" s="42"/>
      <c r="AZ170" s="52"/>
      <c r="BA170" s="48"/>
      <c r="BB170" s="49"/>
      <c r="BC170" s="42"/>
      <c r="BD170" s="42"/>
      <c r="BE170" s="49"/>
      <c r="BF170" s="49"/>
      <c r="BG170" s="49"/>
      <c r="BH170" s="42"/>
      <c r="BI170" s="42"/>
      <c r="BJ170" s="50"/>
      <c r="BK170" s="42"/>
      <c r="BL170" s="50"/>
      <c r="BM170" s="99">
        <v>45814</v>
      </c>
      <c r="BN170" s="90">
        <v>45875</v>
      </c>
      <c r="BO170" s="50"/>
      <c r="BP170" s="51">
        <v>90.163934426229503</v>
      </c>
      <c r="BQ170" s="51">
        <v>90.163934426229503</v>
      </c>
      <c r="BR170" s="51">
        <v>90.163934426229503</v>
      </c>
      <c r="BS170" s="51">
        <v>90.163934426229503</v>
      </c>
      <c r="BT170" s="45" t="s">
        <v>2255</v>
      </c>
      <c r="BU170" s="42" t="s">
        <v>156</v>
      </c>
      <c r="BV170" s="42"/>
      <c r="BW170" s="42">
        <v>46525</v>
      </c>
      <c r="BX170" s="42">
        <v>36325</v>
      </c>
      <c r="BY170" s="46">
        <v>3000000</v>
      </c>
      <c r="BZ170" s="52">
        <v>45790</v>
      </c>
      <c r="CA170" s="42">
        <v>78425</v>
      </c>
      <c r="CB170" s="46">
        <v>2903700</v>
      </c>
      <c r="CC170" s="52">
        <v>45814</v>
      </c>
      <c r="CD170" s="53">
        <v>0</v>
      </c>
      <c r="CE170" s="53">
        <v>0</v>
      </c>
      <c r="CF170" s="53">
        <v>0</v>
      </c>
      <c r="CG170" s="53">
        <v>0</v>
      </c>
      <c r="CH170" s="53">
        <v>0</v>
      </c>
      <c r="CI170" s="53">
        <v>0</v>
      </c>
      <c r="CJ170" s="53">
        <v>0</v>
      </c>
      <c r="CK170" s="53">
        <v>0</v>
      </c>
      <c r="CL170" s="53">
        <v>0</v>
      </c>
      <c r="CM170" s="53">
        <v>0</v>
      </c>
      <c r="CN170" s="53">
        <v>0</v>
      </c>
      <c r="CO170" s="53">
        <v>0</v>
      </c>
      <c r="CP170" s="53">
        <v>0</v>
      </c>
      <c r="CQ170" s="53">
        <v>2903700</v>
      </c>
      <c r="CR170" s="53">
        <v>2903700</v>
      </c>
      <c r="CS170" s="88" t="s">
        <v>2256</v>
      </c>
      <c r="CT170" s="92" t="s">
        <v>2257</v>
      </c>
      <c r="CU170" s="93"/>
      <c r="CV170" s="99"/>
      <c r="CW170" s="54">
        <v>2025</v>
      </c>
      <c r="CX170" s="54" t="s">
        <v>184</v>
      </c>
      <c r="CY170" s="55" t="s">
        <v>2174</v>
      </c>
      <c r="CZ170" s="50">
        <v>45930</v>
      </c>
      <c r="DA170" s="88" t="s">
        <v>197</v>
      </c>
      <c r="DB170" s="41"/>
      <c r="DC170" s="91"/>
      <c r="DR170" s="59"/>
      <c r="DS170" s="59"/>
      <c r="DT170" s="59"/>
      <c r="DU170" s="59"/>
      <c r="DV170" s="59"/>
      <c r="DW170" s="59"/>
      <c r="DX170" s="59"/>
      <c r="DY170" s="59"/>
      <c r="DZ170" s="59"/>
      <c r="EB170" s="96"/>
      <c r="EC170" s="88"/>
      <c r="ED170" s="88"/>
      <c r="EE170" s="88"/>
      <c r="EF170" s="44"/>
      <c r="EG170" s="57"/>
      <c r="EH170" s="57"/>
      <c r="EI170" s="94"/>
      <c r="EJ170" s="94"/>
      <c r="EK170" s="58"/>
      <c r="EL170" s="59"/>
      <c r="EM170" s="59"/>
    </row>
    <row r="171" spans="1:143" hidden="1" x14ac:dyDescent="0.35">
      <c r="A171" s="40">
        <v>213</v>
      </c>
      <c r="B171" s="40" t="s">
        <v>2448</v>
      </c>
      <c r="C171" s="41" t="s">
        <v>2258</v>
      </c>
      <c r="D171" s="42"/>
      <c r="E171" s="42"/>
      <c r="F171" s="43" t="s">
        <v>603</v>
      </c>
      <c r="G171" s="83">
        <v>45817</v>
      </c>
      <c r="H171" s="42" t="s">
        <v>172</v>
      </c>
      <c r="I171" s="44" t="s">
        <v>2259</v>
      </c>
      <c r="J171" s="98" t="s">
        <v>381</v>
      </c>
      <c r="K171" s="42" t="s">
        <v>1947</v>
      </c>
      <c r="L171" s="45" t="s">
        <v>1948</v>
      </c>
      <c r="M171" s="42" t="s">
        <v>2177</v>
      </c>
      <c r="N171" s="84" t="s">
        <v>2260</v>
      </c>
      <c r="O171" s="42" t="s">
        <v>2261</v>
      </c>
      <c r="P171" s="85">
        <v>975821</v>
      </c>
      <c r="Q171" s="46"/>
      <c r="R171" s="46"/>
      <c r="S171" s="46"/>
      <c r="T171" s="86" t="s">
        <v>1951</v>
      </c>
      <c r="U171" s="42" t="s">
        <v>140</v>
      </c>
      <c r="V171" s="42" t="s">
        <v>141</v>
      </c>
      <c r="W171" s="97">
        <v>36182424</v>
      </c>
      <c r="X171" s="47"/>
      <c r="Y171" s="42" t="s">
        <v>1856</v>
      </c>
      <c r="Z171" s="42" t="s">
        <v>142</v>
      </c>
      <c r="AA171" s="47" t="s">
        <v>142</v>
      </c>
      <c r="AB171" s="47" t="s">
        <v>142</v>
      </c>
      <c r="AC171" s="88"/>
      <c r="AD171" s="88" t="s">
        <v>2010</v>
      </c>
      <c r="AE171" s="42" t="s">
        <v>178</v>
      </c>
      <c r="AF171" s="42" t="s">
        <v>179</v>
      </c>
      <c r="AG171" s="60">
        <v>1</v>
      </c>
      <c r="AH171" s="50" t="s">
        <v>142</v>
      </c>
      <c r="AI171" s="50" t="s">
        <v>142</v>
      </c>
      <c r="AJ171" s="42" t="s">
        <v>150</v>
      </c>
      <c r="AK171" s="42"/>
      <c r="AL171" s="42"/>
      <c r="AM171" s="42"/>
      <c r="AN171" s="42"/>
      <c r="AO171" s="42"/>
      <c r="AP171" s="42"/>
      <c r="AQ171" s="42" t="s">
        <v>141</v>
      </c>
      <c r="AR171" s="87">
        <v>14010124</v>
      </c>
      <c r="AS171" s="42"/>
      <c r="AT171" s="89" t="s">
        <v>385</v>
      </c>
      <c r="AU171" s="98">
        <v>10</v>
      </c>
      <c r="AV171" s="42" t="s">
        <v>152</v>
      </c>
      <c r="AW171" s="47">
        <v>0</v>
      </c>
      <c r="AX171" s="42" t="s">
        <v>180</v>
      </c>
      <c r="AY171" s="42"/>
      <c r="AZ171" s="52"/>
      <c r="BA171" s="48"/>
      <c r="BB171" s="49"/>
      <c r="BC171" s="42"/>
      <c r="BD171" s="42"/>
      <c r="BE171" s="49"/>
      <c r="BF171" s="49"/>
      <c r="BG171" s="49"/>
      <c r="BH171" s="42"/>
      <c r="BI171" s="42"/>
      <c r="BJ171" s="50"/>
      <c r="BK171" s="42"/>
      <c r="BL171" s="50"/>
      <c r="BM171" s="99">
        <v>45818</v>
      </c>
      <c r="BN171" s="90">
        <v>45828</v>
      </c>
      <c r="BO171" s="50"/>
      <c r="BP171" s="51">
        <v>100</v>
      </c>
      <c r="BQ171" s="51">
        <v>100</v>
      </c>
      <c r="BR171" s="51">
        <v>100</v>
      </c>
      <c r="BS171" s="51">
        <v>100</v>
      </c>
      <c r="BT171" s="45" t="s">
        <v>181</v>
      </c>
      <c r="BU171" s="42" t="s">
        <v>156</v>
      </c>
      <c r="BV171" s="42"/>
      <c r="BW171" s="42">
        <v>49325</v>
      </c>
      <c r="BX171" s="42">
        <v>39225</v>
      </c>
      <c r="BY171" s="46">
        <v>1000000</v>
      </c>
      <c r="BZ171" s="52">
        <v>45797</v>
      </c>
      <c r="CA171" s="42">
        <v>79625</v>
      </c>
      <c r="CB171" s="46">
        <v>975821</v>
      </c>
      <c r="CC171" s="52">
        <v>45818</v>
      </c>
      <c r="CD171" s="53">
        <v>0</v>
      </c>
      <c r="CE171" s="53">
        <v>0</v>
      </c>
      <c r="CF171" s="53">
        <v>0</v>
      </c>
      <c r="CG171" s="53">
        <v>0</v>
      </c>
      <c r="CH171" s="53">
        <v>0</v>
      </c>
      <c r="CI171" s="53">
        <v>0</v>
      </c>
      <c r="CJ171" s="53">
        <v>0</v>
      </c>
      <c r="CK171" s="53">
        <v>0</v>
      </c>
      <c r="CL171" s="53">
        <v>0</v>
      </c>
      <c r="CM171" s="53">
        <v>0</v>
      </c>
      <c r="CN171" s="53">
        <v>0</v>
      </c>
      <c r="CO171" s="53">
        <v>0</v>
      </c>
      <c r="CP171" s="53">
        <v>0</v>
      </c>
      <c r="CQ171" s="53">
        <v>975821</v>
      </c>
      <c r="CR171" s="53">
        <v>975821</v>
      </c>
      <c r="CS171" s="88" t="s">
        <v>2262</v>
      </c>
      <c r="CT171" s="92" t="s">
        <v>2263</v>
      </c>
      <c r="CU171" s="93"/>
      <c r="CV171" s="99"/>
      <c r="CW171" s="54">
        <v>2025</v>
      </c>
      <c r="CX171" s="54" t="s">
        <v>184</v>
      </c>
      <c r="CY171" s="55" t="s">
        <v>2174</v>
      </c>
      <c r="CZ171" s="50">
        <v>45838</v>
      </c>
      <c r="DA171" s="88" t="s">
        <v>562</v>
      </c>
      <c r="DB171" s="41"/>
      <c r="DC171" s="91"/>
      <c r="DR171" s="59"/>
      <c r="DS171" s="59"/>
      <c r="DT171" s="59"/>
      <c r="DU171" s="59"/>
      <c r="DV171" s="59"/>
      <c r="DW171" s="59"/>
      <c r="DX171" s="59"/>
      <c r="DY171" s="59"/>
      <c r="DZ171" s="59"/>
      <c r="EB171" s="96"/>
      <c r="EC171" s="88"/>
      <c r="ED171" s="88"/>
      <c r="EE171" s="88"/>
      <c r="EF171" s="44"/>
      <c r="EG171" s="57"/>
      <c r="EH171" s="57"/>
      <c r="EI171" s="94"/>
      <c r="EJ171" s="94"/>
      <c r="EK171" s="58"/>
      <c r="EL171" s="59"/>
      <c r="EM171" s="59"/>
    </row>
    <row r="172" spans="1:143" hidden="1" x14ac:dyDescent="0.35">
      <c r="A172" s="40">
        <v>214</v>
      </c>
      <c r="B172" s="40" t="s">
        <v>2448</v>
      </c>
      <c r="C172" s="41" t="s">
        <v>2264</v>
      </c>
      <c r="D172" s="42"/>
      <c r="E172" s="42"/>
      <c r="F172" s="43" t="s">
        <v>2265</v>
      </c>
      <c r="G172" s="83">
        <v>45819</v>
      </c>
      <c r="H172" s="42" t="s">
        <v>172</v>
      </c>
      <c r="I172" s="44" t="s">
        <v>2266</v>
      </c>
      <c r="J172" s="98" t="s">
        <v>2267</v>
      </c>
      <c r="K172" s="42" t="s">
        <v>1947</v>
      </c>
      <c r="L172" s="45" t="s">
        <v>1948</v>
      </c>
      <c r="M172" s="42" t="s">
        <v>2177</v>
      </c>
      <c r="N172" s="84" t="s">
        <v>2268</v>
      </c>
      <c r="O172" s="42" t="s">
        <v>2269</v>
      </c>
      <c r="P172" s="85">
        <v>4550000</v>
      </c>
      <c r="Q172" s="46"/>
      <c r="R172" s="46"/>
      <c r="S172" s="46"/>
      <c r="T172" s="86" t="s">
        <v>1951</v>
      </c>
      <c r="U172" s="42" t="s">
        <v>140</v>
      </c>
      <c r="V172" s="42" t="s">
        <v>141</v>
      </c>
      <c r="W172" s="97">
        <v>10308328</v>
      </c>
      <c r="X172" s="47"/>
      <c r="Y172" s="42" t="s">
        <v>1856</v>
      </c>
      <c r="Z172" s="42" t="s">
        <v>142</v>
      </c>
      <c r="AA172" s="47" t="s">
        <v>142</v>
      </c>
      <c r="AB172" s="47" t="s">
        <v>142</v>
      </c>
      <c r="AC172" s="88"/>
      <c r="AD172" s="88" t="s">
        <v>2270</v>
      </c>
      <c r="AE172" s="42" t="s">
        <v>146</v>
      </c>
      <c r="AF172" s="42" t="s">
        <v>147</v>
      </c>
      <c r="AG172" s="60">
        <v>45819</v>
      </c>
      <c r="AH172" s="50" t="s">
        <v>475</v>
      </c>
      <c r="AI172" s="50" t="s">
        <v>2271</v>
      </c>
      <c r="AJ172" s="42" t="s">
        <v>150</v>
      </c>
      <c r="AK172" s="42"/>
      <c r="AL172" s="42"/>
      <c r="AM172" s="42"/>
      <c r="AN172" s="42"/>
      <c r="AO172" s="42"/>
      <c r="AP172" s="42"/>
      <c r="AQ172" s="42" t="s">
        <v>141</v>
      </c>
      <c r="AR172" s="87">
        <v>14010124</v>
      </c>
      <c r="AS172" s="42"/>
      <c r="AT172" s="89" t="s">
        <v>385</v>
      </c>
      <c r="AU172" s="98">
        <v>92</v>
      </c>
      <c r="AV172" s="42" t="s">
        <v>152</v>
      </c>
      <c r="AW172" s="47">
        <v>0</v>
      </c>
      <c r="AX172" s="42" t="s">
        <v>180</v>
      </c>
      <c r="AY172" s="42"/>
      <c r="AZ172" s="52"/>
      <c r="BA172" s="48"/>
      <c r="BB172" s="49"/>
      <c r="BC172" s="42"/>
      <c r="BD172" s="42"/>
      <c r="BE172" s="49"/>
      <c r="BF172" s="49"/>
      <c r="BG172" s="49"/>
      <c r="BH172" s="42"/>
      <c r="BI172" s="42"/>
      <c r="BJ172" s="50"/>
      <c r="BK172" s="42"/>
      <c r="BL172" s="50"/>
      <c r="BM172" s="99">
        <v>45819</v>
      </c>
      <c r="BN172" s="90">
        <v>45911</v>
      </c>
      <c r="BO172" s="50"/>
      <c r="BP172" s="51">
        <v>-79.347826086956516</v>
      </c>
      <c r="BQ172" s="51">
        <v>-79.347826086956516</v>
      </c>
      <c r="BR172" s="51">
        <v>-79.347826086956516</v>
      </c>
      <c r="BS172" s="51">
        <v>-79.347826086956516</v>
      </c>
      <c r="BT172" s="45" t="s">
        <v>1814</v>
      </c>
      <c r="BU172" s="42" t="s">
        <v>156</v>
      </c>
      <c r="BV172" s="42"/>
      <c r="BW172" s="42">
        <v>45725</v>
      </c>
      <c r="BX172" s="42">
        <v>35825</v>
      </c>
      <c r="BY172" s="46">
        <v>4550000</v>
      </c>
      <c r="BZ172" s="52">
        <v>45789</v>
      </c>
      <c r="CA172" s="42">
        <v>82725</v>
      </c>
      <c r="CB172" s="46">
        <v>4550000</v>
      </c>
      <c r="CC172" s="52">
        <v>45821</v>
      </c>
      <c r="CD172" s="53">
        <v>0</v>
      </c>
      <c r="CE172" s="53">
        <v>0</v>
      </c>
      <c r="CF172" s="53">
        <v>0</v>
      </c>
      <c r="CG172" s="53">
        <v>0</v>
      </c>
      <c r="CH172" s="53">
        <v>0</v>
      </c>
      <c r="CI172" s="53">
        <v>0</v>
      </c>
      <c r="CJ172" s="53">
        <v>0</v>
      </c>
      <c r="CK172" s="53">
        <v>0</v>
      </c>
      <c r="CL172" s="53">
        <v>0</v>
      </c>
      <c r="CM172" s="53">
        <v>0</v>
      </c>
      <c r="CN172" s="53">
        <v>0</v>
      </c>
      <c r="CO172" s="53">
        <v>0</v>
      </c>
      <c r="CP172" s="53">
        <v>0</v>
      </c>
      <c r="CQ172" s="53">
        <v>4550000</v>
      </c>
      <c r="CR172" s="53">
        <v>4550000</v>
      </c>
      <c r="CS172" s="88" t="s">
        <v>2272</v>
      </c>
      <c r="CT172" s="92" t="s">
        <v>2273</v>
      </c>
      <c r="CU172" s="93"/>
      <c r="CV172" s="99"/>
      <c r="CW172" s="54">
        <v>2025</v>
      </c>
      <c r="CX172" s="54" t="s">
        <v>184</v>
      </c>
      <c r="CY172" s="55" t="s">
        <v>2174</v>
      </c>
      <c r="CZ172" s="50">
        <v>45838</v>
      </c>
      <c r="DA172" s="88" t="s">
        <v>562</v>
      </c>
      <c r="DB172" s="41"/>
      <c r="DC172" s="91"/>
      <c r="DR172" s="59"/>
      <c r="DS172" s="59"/>
      <c r="DT172" s="59"/>
      <c r="DU172" s="59"/>
      <c r="DV172" s="59"/>
      <c r="DW172" s="59"/>
      <c r="DX172" s="59"/>
      <c r="DY172" s="59"/>
      <c r="DZ172" s="59"/>
      <c r="EB172" s="96"/>
      <c r="EC172" s="88"/>
      <c r="ED172" s="88"/>
      <c r="EE172" s="88"/>
      <c r="EF172" s="44"/>
      <c r="EG172" s="57"/>
      <c r="EH172" s="57"/>
      <c r="EI172" s="94"/>
      <c r="EJ172" s="94"/>
      <c r="EK172" s="58"/>
      <c r="EL172" s="59"/>
      <c r="EM172" s="59"/>
    </row>
    <row r="173" spans="1:143" hidden="1" x14ac:dyDescent="0.35">
      <c r="A173" s="40">
        <v>215</v>
      </c>
      <c r="B173" s="40" t="s">
        <v>2448</v>
      </c>
      <c r="C173" s="41" t="s">
        <v>2274</v>
      </c>
      <c r="D173" s="42"/>
      <c r="E173" s="42"/>
      <c r="F173" s="43" t="s">
        <v>2275</v>
      </c>
      <c r="G173" s="83">
        <v>45827</v>
      </c>
      <c r="H173" s="42" t="s">
        <v>172</v>
      </c>
      <c r="I173" s="44" t="s">
        <v>2276</v>
      </c>
      <c r="J173" s="98" t="s">
        <v>406</v>
      </c>
      <c r="K173" s="42" t="s">
        <v>1947</v>
      </c>
      <c r="L173" s="45" t="s">
        <v>1948</v>
      </c>
      <c r="M173" s="42" t="s">
        <v>2177</v>
      </c>
      <c r="N173" s="84" t="s">
        <v>2277</v>
      </c>
      <c r="O173" s="42" t="s">
        <v>2278</v>
      </c>
      <c r="P173" s="85">
        <v>2389520</v>
      </c>
      <c r="Q173" s="46"/>
      <c r="R173" s="46"/>
      <c r="S173" s="46"/>
      <c r="T173" s="86" t="s">
        <v>1951</v>
      </c>
      <c r="U173" s="42" t="s">
        <v>1257</v>
      </c>
      <c r="V173" s="42" t="s">
        <v>1809</v>
      </c>
      <c r="W173" s="97"/>
      <c r="X173" s="47">
        <v>901268219</v>
      </c>
      <c r="Y173" s="42" t="s">
        <v>143</v>
      </c>
      <c r="Z173" s="42" t="s">
        <v>142</v>
      </c>
      <c r="AA173" s="47" t="s">
        <v>2002</v>
      </c>
      <c r="AB173" s="47">
        <v>1075625820</v>
      </c>
      <c r="AC173" s="88"/>
      <c r="AD173" s="88" t="s">
        <v>2279</v>
      </c>
      <c r="AE173" s="42" t="s">
        <v>178</v>
      </c>
      <c r="AF173" s="42" t="s">
        <v>179</v>
      </c>
      <c r="AG173" s="60">
        <v>1</v>
      </c>
      <c r="AH173" s="50" t="s">
        <v>142</v>
      </c>
      <c r="AI173" s="50" t="s">
        <v>142</v>
      </c>
      <c r="AJ173" s="42" t="s">
        <v>150</v>
      </c>
      <c r="AK173" s="42"/>
      <c r="AL173" s="42"/>
      <c r="AM173" s="42"/>
      <c r="AN173" s="42"/>
      <c r="AO173" s="42"/>
      <c r="AP173" s="42"/>
      <c r="AQ173" s="42" t="s">
        <v>141</v>
      </c>
      <c r="AR173" s="87">
        <v>1010180235</v>
      </c>
      <c r="AS173" s="42"/>
      <c r="AT173" s="89" t="s">
        <v>793</v>
      </c>
      <c r="AU173" s="98">
        <v>61</v>
      </c>
      <c r="AV173" s="42" t="s">
        <v>152</v>
      </c>
      <c r="AW173" s="47">
        <v>0</v>
      </c>
      <c r="AX173" s="42" t="s">
        <v>180</v>
      </c>
      <c r="AY173" s="42"/>
      <c r="AZ173" s="52"/>
      <c r="BA173" s="48"/>
      <c r="BB173" s="49"/>
      <c r="BC173" s="42"/>
      <c r="BD173" s="42"/>
      <c r="BE173" s="49"/>
      <c r="BF173" s="49"/>
      <c r="BG173" s="49"/>
      <c r="BH173" s="42"/>
      <c r="BI173" s="42"/>
      <c r="BJ173" s="50"/>
      <c r="BK173" s="42"/>
      <c r="BL173" s="50"/>
      <c r="BM173" s="99">
        <v>45827</v>
      </c>
      <c r="BN173" s="90">
        <v>45888</v>
      </c>
      <c r="BO173" s="50"/>
      <c r="BP173" s="51">
        <v>-81.967213114754102</v>
      </c>
      <c r="BQ173" s="51">
        <v>-81.967213114754102</v>
      </c>
      <c r="BR173" s="51">
        <v>-81.967213114754102</v>
      </c>
      <c r="BS173" s="51">
        <v>-81.967213114754102</v>
      </c>
      <c r="BT173" s="45" t="s">
        <v>181</v>
      </c>
      <c r="BU173" s="42" t="s">
        <v>156</v>
      </c>
      <c r="BV173" s="42"/>
      <c r="BW173" s="42">
        <v>48525</v>
      </c>
      <c r="BX173" s="42">
        <v>38425</v>
      </c>
      <c r="BY173" s="46">
        <v>2660579</v>
      </c>
      <c r="BZ173" s="52">
        <v>45796</v>
      </c>
      <c r="CA173" s="42">
        <v>84925</v>
      </c>
      <c r="CB173" s="46">
        <v>2389520</v>
      </c>
      <c r="CC173" s="52">
        <v>45827</v>
      </c>
      <c r="CD173" s="53">
        <v>0</v>
      </c>
      <c r="CE173" s="53">
        <v>0</v>
      </c>
      <c r="CF173" s="53">
        <v>0</v>
      </c>
      <c r="CG173" s="53">
        <v>0</v>
      </c>
      <c r="CH173" s="53">
        <v>0</v>
      </c>
      <c r="CI173" s="53">
        <v>0</v>
      </c>
      <c r="CJ173" s="53">
        <v>0</v>
      </c>
      <c r="CK173" s="53">
        <v>0</v>
      </c>
      <c r="CL173" s="53">
        <v>0</v>
      </c>
      <c r="CM173" s="53">
        <v>0</v>
      </c>
      <c r="CN173" s="53">
        <v>0</v>
      </c>
      <c r="CO173" s="53">
        <v>0</v>
      </c>
      <c r="CP173" s="53">
        <v>0</v>
      </c>
      <c r="CQ173" s="53">
        <v>2389520</v>
      </c>
      <c r="CR173" s="53">
        <v>2389520</v>
      </c>
      <c r="CS173" s="88" t="s">
        <v>2280</v>
      </c>
      <c r="CT173" s="92" t="s">
        <v>2281</v>
      </c>
      <c r="CU173" s="93"/>
      <c r="CV173" s="99"/>
      <c r="CW173" s="54">
        <v>2025</v>
      </c>
      <c r="CX173" s="54" t="s">
        <v>184</v>
      </c>
      <c r="CY173" s="55" t="s">
        <v>2174</v>
      </c>
      <c r="CZ173" s="50">
        <v>45838</v>
      </c>
      <c r="DA173" s="88" t="s">
        <v>197</v>
      </c>
      <c r="DB173" s="41"/>
      <c r="DC173" s="91"/>
      <c r="DR173" s="59"/>
      <c r="DS173" s="59"/>
      <c r="DT173" s="59"/>
      <c r="DU173" s="59"/>
      <c r="DV173" s="59"/>
      <c r="DW173" s="59"/>
      <c r="DX173" s="59"/>
      <c r="DY173" s="59"/>
      <c r="DZ173" s="59"/>
      <c r="EB173" s="96"/>
      <c r="EC173" s="88"/>
      <c r="ED173" s="88"/>
      <c r="EE173" s="88"/>
      <c r="EF173" s="44"/>
      <c r="EG173" s="57"/>
      <c r="EH173" s="57"/>
      <c r="EI173" s="94"/>
      <c r="EJ173" s="94"/>
      <c r="EK173" s="58"/>
      <c r="EL173" s="59"/>
      <c r="EM173" s="59"/>
    </row>
    <row r="174" spans="1:143" hidden="1" x14ac:dyDescent="0.35">
      <c r="A174" s="40">
        <v>216</v>
      </c>
      <c r="B174" s="40" t="s">
        <v>2448</v>
      </c>
      <c r="C174" s="41" t="s">
        <v>2282</v>
      </c>
      <c r="D174" s="42"/>
      <c r="E174" s="42"/>
      <c r="F174" s="43" t="s">
        <v>631</v>
      </c>
      <c r="G174" s="83">
        <v>45845</v>
      </c>
      <c r="H174" s="42" t="s">
        <v>172</v>
      </c>
      <c r="I174" s="44" t="s">
        <v>2283</v>
      </c>
      <c r="J174" s="98" t="s">
        <v>381</v>
      </c>
      <c r="K174" s="42" t="s">
        <v>1947</v>
      </c>
      <c r="L174" s="45" t="s">
        <v>1948</v>
      </c>
      <c r="M174" s="42" t="s">
        <v>2177</v>
      </c>
      <c r="N174" s="84" t="s">
        <v>2284</v>
      </c>
      <c r="O174" s="42" t="s">
        <v>2285</v>
      </c>
      <c r="P174" s="85">
        <v>6910000</v>
      </c>
      <c r="Q174" s="46"/>
      <c r="R174" s="46"/>
      <c r="S174" s="46"/>
      <c r="T174" s="86" t="s">
        <v>1951</v>
      </c>
      <c r="U174" s="42" t="s">
        <v>140</v>
      </c>
      <c r="V174" s="42" t="s">
        <v>141</v>
      </c>
      <c r="W174" s="97">
        <v>1030598851</v>
      </c>
      <c r="X174" s="47"/>
      <c r="Y174" s="42" t="s">
        <v>1856</v>
      </c>
      <c r="Z174" s="42" t="s">
        <v>142</v>
      </c>
      <c r="AA174" s="47" t="s">
        <v>142</v>
      </c>
      <c r="AB174" s="47" t="s">
        <v>142</v>
      </c>
      <c r="AC174" s="88" t="s">
        <v>296</v>
      </c>
      <c r="AD174" s="88" t="s">
        <v>2286</v>
      </c>
      <c r="AE174" s="42" t="s">
        <v>146</v>
      </c>
      <c r="AF174" s="42" t="s">
        <v>147</v>
      </c>
      <c r="AG174" s="60">
        <v>45846</v>
      </c>
      <c r="AH174" s="50" t="s">
        <v>475</v>
      </c>
      <c r="AI174" s="50" t="s">
        <v>2287</v>
      </c>
      <c r="AJ174" s="42" t="s">
        <v>150</v>
      </c>
      <c r="AK174" s="42"/>
      <c r="AL174" s="42"/>
      <c r="AM174" s="42"/>
      <c r="AN174" s="42"/>
      <c r="AO174" s="42"/>
      <c r="AP174" s="42"/>
      <c r="AQ174" s="42" t="s">
        <v>141</v>
      </c>
      <c r="AR174" s="87">
        <v>14010124</v>
      </c>
      <c r="AS174" s="42"/>
      <c r="AT174" s="89" t="s">
        <v>385</v>
      </c>
      <c r="AU174" s="98">
        <v>62</v>
      </c>
      <c r="AV174" s="42" t="s">
        <v>152</v>
      </c>
      <c r="AW174" s="47">
        <v>0</v>
      </c>
      <c r="AX174" s="42" t="s">
        <v>180</v>
      </c>
      <c r="AY174" s="42"/>
      <c r="AZ174" s="52"/>
      <c r="BA174" s="48"/>
      <c r="BB174" s="49"/>
      <c r="BC174" s="42"/>
      <c r="BD174" s="42"/>
      <c r="BE174" s="49"/>
      <c r="BF174" s="49"/>
      <c r="BG174" s="49"/>
      <c r="BH174" s="42"/>
      <c r="BI174" s="42"/>
      <c r="BJ174" s="50"/>
      <c r="BK174" s="42"/>
      <c r="BL174" s="50"/>
      <c r="BM174" s="99">
        <v>45846</v>
      </c>
      <c r="BN174" s="90">
        <v>45908</v>
      </c>
      <c r="BO174" s="50"/>
      <c r="BP174" s="51">
        <v>-62.903225806451616</v>
      </c>
      <c r="BQ174" s="51">
        <v>-62.903225806451616</v>
      </c>
      <c r="BR174" s="51">
        <v>-62.903225806451616</v>
      </c>
      <c r="BS174" s="51">
        <v>-62.903225806451616</v>
      </c>
      <c r="BT174" s="45" t="s">
        <v>1814</v>
      </c>
      <c r="BU174" s="42" t="s">
        <v>156</v>
      </c>
      <c r="BV174" s="42"/>
      <c r="BW174" s="42">
        <v>53925</v>
      </c>
      <c r="BX174" s="42">
        <v>43425</v>
      </c>
      <c r="BY174" s="46">
        <v>10000000</v>
      </c>
      <c r="BZ174" s="52">
        <v>45824</v>
      </c>
      <c r="CA174" s="42">
        <v>91525</v>
      </c>
      <c r="CB174" s="46">
        <v>6910000</v>
      </c>
      <c r="CC174" s="52">
        <v>45845</v>
      </c>
      <c r="CD174" s="53">
        <v>0</v>
      </c>
      <c r="CE174" s="53">
        <v>0</v>
      </c>
      <c r="CF174" s="53">
        <v>0</v>
      </c>
      <c r="CG174" s="53">
        <v>0</v>
      </c>
      <c r="CH174" s="53">
        <v>0</v>
      </c>
      <c r="CI174" s="53">
        <v>0</v>
      </c>
      <c r="CJ174" s="53">
        <v>0</v>
      </c>
      <c r="CK174" s="53">
        <v>0</v>
      </c>
      <c r="CL174" s="53">
        <v>0</v>
      </c>
      <c r="CM174" s="53">
        <v>0</v>
      </c>
      <c r="CN174" s="53">
        <v>0</v>
      </c>
      <c r="CO174" s="53">
        <v>0</v>
      </c>
      <c r="CP174" s="53">
        <v>0</v>
      </c>
      <c r="CQ174" s="53">
        <v>6910000</v>
      </c>
      <c r="CR174" s="53">
        <v>6910000</v>
      </c>
      <c r="CS174" s="88" t="s">
        <v>2288</v>
      </c>
      <c r="CT174" s="92" t="s">
        <v>2289</v>
      </c>
      <c r="CU174" s="93"/>
      <c r="CV174" s="99"/>
      <c r="CW174" s="54">
        <v>2025</v>
      </c>
      <c r="CX174" s="54" t="s">
        <v>184</v>
      </c>
      <c r="CY174" s="55" t="s">
        <v>2174</v>
      </c>
      <c r="CZ174" s="50">
        <v>45869</v>
      </c>
      <c r="DA174" s="88" t="s">
        <v>562</v>
      </c>
      <c r="DB174" s="41"/>
      <c r="DC174" s="91"/>
      <c r="DR174" s="59"/>
      <c r="DS174" s="59"/>
      <c r="DT174" s="59"/>
      <c r="DU174" s="59"/>
      <c r="DV174" s="59"/>
      <c r="DW174" s="59"/>
      <c r="DX174" s="59"/>
      <c r="DY174" s="59"/>
      <c r="DZ174" s="59"/>
      <c r="EB174" s="96"/>
      <c r="EC174" s="88"/>
      <c r="ED174" s="88"/>
      <c r="EE174" s="88"/>
      <c r="EF174" s="44"/>
      <c r="EG174" s="57"/>
      <c r="EH174" s="57"/>
      <c r="EI174" s="94"/>
      <c r="EJ174" s="94"/>
      <c r="EK174" s="58"/>
      <c r="EL174" s="59"/>
      <c r="EM174" s="59"/>
    </row>
    <row r="175" spans="1:143" hidden="1" x14ac:dyDescent="0.35">
      <c r="A175" s="40">
        <v>217</v>
      </c>
      <c r="B175" s="40" t="s">
        <v>2448</v>
      </c>
      <c r="C175" s="41" t="s">
        <v>2290</v>
      </c>
      <c r="D175" s="42"/>
      <c r="E175" s="42"/>
      <c r="F175" s="43" t="s">
        <v>2291</v>
      </c>
      <c r="G175" s="83">
        <v>45863</v>
      </c>
      <c r="H175" s="42" t="s">
        <v>172</v>
      </c>
      <c r="I175" s="44" t="s">
        <v>2292</v>
      </c>
      <c r="J175" s="98" t="s">
        <v>1000</v>
      </c>
      <c r="K175" s="42" t="s">
        <v>1947</v>
      </c>
      <c r="L175" s="45" t="s">
        <v>1948</v>
      </c>
      <c r="M175" s="42" t="s">
        <v>2177</v>
      </c>
      <c r="N175" s="84" t="s">
        <v>2293</v>
      </c>
      <c r="O175" s="42" t="s">
        <v>1950</v>
      </c>
      <c r="P175" s="85">
        <v>10000000</v>
      </c>
      <c r="Q175" s="46"/>
      <c r="R175" s="46"/>
      <c r="S175" s="46"/>
      <c r="T175" s="86" t="s">
        <v>1951</v>
      </c>
      <c r="U175" s="42" t="s">
        <v>140</v>
      </c>
      <c r="V175" s="42" t="s">
        <v>141</v>
      </c>
      <c r="W175" s="97">
        <v>16110937</v>
      </c>
      <c r="X175" s="47"/>
      <c r="Y175" s="42" t="s">
        <v>1856</v>
      </c>
      <c r="Z175" s="42"/>
      <c r="AA175" s="47"/>
      <c r="AB175" s="47"/>
      <c r="AC175" s="88" t="s">
        <v>1039</v>
      </c>
      <c r="AD175" s="88" t="s">
        <v>2294</v>
      </c>
      <c r="AE175" s="42" t="s">
        <v>146</v>
      </c>
      <c r="AF175" s="42" t="s">
        <v>147</v>
      </c>
      <c r="AG175" s="60">
        <v>45866</v>
      </c>
      <c r="AH175" s="50" t="s">
        <v>2295</v>
      </c>
      <c r="AI175" s="50" t="s">
        <v>2296</v>
      </c>
      <c r="AJ175" s="42" t="s">
        <v>150</v>
      </c>
      <c r="AK175" s="42"/>
      <c r="AL175" s="42"/>
      <c r="AM175" s="42"/>
      <c r="AN175" s="42"/>
      <c r="AO175" s="42"/>
      <c r="AP175" s="42"/>
      <c r="AQ175" s="42" t="s">
        <v>141</v>
      </c>
      <c r="AR175" s="87">
        <v>10258001</v>
      </c>
      <c r="AS175" s="42">
        <v>2</v>
      </c>
      <c r="AT175" s="89" t="s">
        <v>1003</v>
      </c>
      <c r="AU175" s="98">
        <v>30</v>
      </c>
      <c r="AV175" s="42" t="s">
        <v>152</v>
      </c>
      <c r="AW175" s="47">
        <v>0</v>
      </c>
      <c r="AX175" s="42" t="s">
        <v>180</v>
      </c>
      <c r="AY175" s="42"/>
      <c r="AZ175" s="52"/>
      <c r="BA175" s="48"/>
      <c r="BB175" s="49"/>
      <c r="BC175" s="42"/>
      <c r="BD175" s="42"/>
      <c r="BE175" s="49"/>
      <c r="BF175" s="49"/>
      <c r="BG175" s="49"/>
      <c r="BH175" s="42"/>
      <c r="BI175" s="42"/>
      <c r="BJ175" s="50"/>
      <c r="BK175" s="42"/>
      <c r="BL175" s="50"/>
      <c r="BM175" s="99">
        <v>45866</v>
      </c>
      <c r="BN175" s="90">
        <v>45897</v>
      </c>
      <c r="BO175" s="50"/>
      <c r="BP175" s="51">
        <v>-93.333333333333329</v>
      </c>
      <c r="BQ175" s="51">
        <v>-93.333333333333329</v>
      </c>
      <c r="BR175" s="51">
        <v>-93.333333333333329</v>
      </c>
      <c r="BS175" s="51">
        <v>-93.333333333333329</v>
      </c>
      <c r="BT175" s="45" t="s">
        <v>1814</v>
      </c>
      <c r="BU175" s="42" t="s">
        <v>156</v>
      </c>
      <c r="BV175" s="42"/>
      <c r="BW175" s="42">
        <v>34225</v>
      </c>
      <c r="BX175" s="42">
        <v>29025</v>
      </c>
      <c r="BY175" s="46">
        <v>10000000</v>
      </c>
      <c r="BZ175" s="52">
        <v>45742</v>
      </c>
      <c r="CA175" s="42">
        <v>102325</v>
      </c>
      <c r="CB175" s="46">
        <v>10000000</v>
      </c>
      <c r="CC175" s="52">
        <v>45866</v>
      </c>
      <c r="CD175" s="53">
        <v>0</v>
      </c>
      <c r="CE175" s="53">
        <v>0</v>
      </c>
      <c r="CF175" s="53">
        <v>0</v>
      </c>
      <c r="CG175" s="53">
        <v>0</v>
      </c>
      <c r="CH175" s="53">
        <v>0</v>
      </c>
      <c r="CI175" s="53">
        <v>0</v>
      </c>
      <c r="CJ175" s="53">
        <v>0</v>
      </c>
      <c r="CK175" s="53">
        <v>0</v>
      </c>
      <c r="CL175" s="53">
        <v>0</v>
      </c>
      <c r="CM175" s="53">
        <v>0</v>
      </c>
      <c r="CN175" s="53">
        <v>0</v>
      </c>
      <c r="CO175" s="53">
        <v>0</v>
      </c>
      <c r="CP175" s="53">
        <v>0</v>
      </c>
      <c r="CQ175" s="53">
        <v>10000000</v>
      </c>
      <c r="CR175" s="53">
        <v>10000000</v>
      </c>
      <c r="CS175" s="88" t="s">
        <v>2297</v>
      </c>
      <c r="CT175" s="92" t="s">
        <v>2298</v>
      </c>
      <c r="CU175" s="93"/>
      <c r="CV175" s="99"/>
      <c r="CW175" s="54">
        <v>2025</v>
      </c>
      <c r="CX175" s="54" t="s">
        <v>184</v>
      </c>
      <c r="CY175" s="55" t="s">
        <v>2174</v>
      </c>
      <c r="CZ175" s="50">
        <v>45869</v>
      </c>
      <c r="DA175" s="88" t="s">
        <v>177</v>
      </c>
      <c r="DB175" s="41"/>
      <c r="DC175" s="91"/>
      <c r="DR175" s="59"/>
      <c r="DS175" s="59"/>
      <c r="DT175" s="59"/>
      <c r="DU175" s="59"/>
      <c r="DV175" s="59"/>
      <c r="DW175" s="59"/>
      <c r="DX175" s="59"/>
      <c r="DY175" s="59"/>
      <c r="DZ175" s="59"/>
      <c r="EB175" s="96"/>
      <c r="EC175" s="88"/>
      <c r="ED175" s="88"/>
      <c r="EE175" s="88"/>
      <c r="EF175" s="44"/>
      <c r="EG175" s="57"/>
      <c r="EH175" s="57"/>
      <c r="EI175" s="94"/>
      <c r="EJ175" s="94"/>
      <c r="EK175" s="58"/>
      <c r="EL175" s="59"/>
      <c r="EM175" s="59"/>
    </row>
    <row r="176" spans="1:143" hidden="1" x14ac:dyDescent="0.35">
      <c r="A176" s="40">
        <v>218</v>
      </c>
      <c r="B176" s="40" t="s">
        <v>2448</v>
      </c>
      <c r="C176" s="41" t="s">
        <v>2299</v>
      </c>
      <c r="D176" s="42"/>
      <c r="E176" s="42"/>
      <c r="F176" s="43" t="s">
        <v>762</v>
      </c>
      <c r="G176" s="83">
        <v>45882</v>
      </c>
      <c r="H176" s="42" t="s">
        <v>172</v>
      </c>
      <c r="I176" s="44" t="s">
        <v>2300</v>
      </c>
      <c r="J176" s="98" t="s">
        <v>406</v>
      </c>
      <c r="K176" s="42" t="s">
        <v>1947</v>
      </c>
      <c r="L176" s="45" t="s">
        <v>1948</v>
      </c>
      <c r="M176" s="42" t="s">
        <v>2177</v>
      </c>
      <c r="N176" s="84" t="s">
        <v>2301</v>
      </c>
      <c r="O176" s="42" t="s">
        <v>2302</v>
      </c>
      <c r="P176" s="85">
        <v>7993333</v>
      </c>
      <c r="Q176" s="46"/>
      <c r="R176" s="46"/>
      <c r="S176" s="46"/>
      <c r="T176" s="86" t="s">
        <v>1951</v>
      </c>
      <c r="U176" s="42" t="s">
        <v>140</v>
      </c>
      <c r="V176" s="42" t="s">
        <v>141</v>
      </c>
      <c r="W176" s="97">
        <v>1054994574</v>
      </c>
      <c r="X176" s="47"/>
      <c r="Y176" s="42" t="s">
        <v>1856</v>
      </c>
      <c r="Z176" s="42" t="s">
        <v>142</v>
      </c>
      <c r="AA176" s="47" t="s">
        <v>142</v>
      </c>
      <c r="AB176" s="47" t="s">
        <v>142</v>
      </c>
      <c r="AC176" s="88" t="s">
        <v>1205</v>
      </c>
      <c r="AD176" s="88" t="s">
        <v>1206</v>
      </c>
      <c r="AE176" s="42" t="s">
        <v>146</v>
      </c>
      <c r="AF176" s="42" t="s">
        <v>147</v>
      </c>
      <c r="AG176" s="60">
        <v>45888</v>
      </c>
      <c r="AH176" s="50" t="s">
        <v>2295</v>
      </c>
      <c r="AI176" s="50" t="s">
        <v>2303</v>
      </c>
      <c r="AJ176" s="42" t="s">
        <v>150</v>
      </c>
      <c r="AK176" s="42"/>
      <c r="AL176" s="42"/>
      <c r="AM176" s="42"/>
      <c r="AN176" s="42"/>
      <c r="AO176" s="42"/>
      <c r="AP176" s="42"/>
      <c r="AQ176" s="42" t="s">
        <v>141</v>
      </c>
      <c r="AR176" s="87">
        <v>1010180235</v>
      </c>
      <c r="AS176" s="42"/>
      <c r="AT176" s="89" t="s">
        <v>793</v>
      </c>
      <c r="AU176" s="98">
        <v>61</v>
      </c>
      <c r="AV176" s="42" t="s">
        <v>152</v>
      </c>
      <c r="AW176" s="47">
        <v>0</v>
      </c>
      <c r="AX176" s="42" t="s">
        <v>180</v>
      </c>
      <c r="AY176" s="42"/>
      <c r="AZ176" s="52"/>
      <c r="BA176" s="48"/>
      <c r="BB176" s="49"/>
      <c r="BC176" s="42"/>
      <c r="BD176" s="42"/>
      <c r="BE176" s="49"/>
      <c r="BF176" s="49"/>
      <c r="BG176" s="49"/>
      <c r="BH176" s="42"/>
      <c r="BI176" s="42"/>
      <c r="BJ176" s="50"/>
      <c r="BK176" s="42"/>
      <c r="BL176" s="50"/>
      <c r="BM176" s="99">
        <v>45888</v>
      </c>
      <c r="BN176" s="90">
        <v>45949</v>
      </c>
      <c r="BO176" s="50"/>
      <c r="BP176" s="51">
        <v>-80.327868852459019</v>
      </c>
      <c r="BQ176" s="51">
        <v>-80.327868852459019</v>
      </c>
      <c r="BR176" s="51">
        <v>-80.327868852459019</v>
      </c>
      <c r="BS176" s="51">
        <v>-80.327868852459019</v>
      </c>
      <c r="BT176" s="45" t="s">
        <v>1814</v>
      </c>
      <c r="BU176" s="42" t="s">
        <v>156</v>
      </c>
      <c r="BV176" s="42"/>
      <c r="BW176" s="42">
        <v>48725</v>
      </c>
      <c r="BX176" s="42">
        <v>38625</v>
      </c>
      <c r="BY176" s="46">
        <v>8000000</v>
      </c>
      <c r="BZ176" s="52">
        <v>45796</v>
      </c>
      <c r="CA176" s="42">
        <v>108325</v>
      </c>
      <c r="CB176" s="46">
        <v>7993333</v>
      </c>
      <c r="CC176" s="52">
        <v>45882</v>
      </c>
      <c r="CD176" s="53">
        <v>0</v>
      </c>
      <c r="CE176" s="53">
        <v>0</v>
      </c>
      <c r="CF176" s="53">
        <v>0</v>
      </c>
      <c r="CG176" s="53">
        <v>0</v>
      </c>
      <c r="CH176" s="53">
        <v>0</v>
      </c>
      <c r="CI176" s="53">
        <v>0</v>
      </c>
      <c r="CJ176" s="53">
        <v>0</v>
      </c>
      <c r="CK176" s="53">
        <v>0</v>
      </c>
      <c r="CL176" s="53">
        <v>0</v>
      </c>
      <c r="CM176" s="53">
        <v>0</v>
      </c>
      <c r="CN176" s="53">
        <v>0</v>
      </c>
      <c r="CO176" s="53">
        <v>0</v>
      </c>
      <c r="CP176" s="53">
        <v>0</v>
      </c>
      <c r="CQ176" s="53">
        <v>7993333</v>
      </c>
      <c r="CR176" s="53">
        <v>7993333</v>
      </c>
      <c r="CS176" s="88" t="s">
        <v>2304</v>
      </c>
      <c r="CT176" s="92" t="s">
        <v>2305</v>
      </c>
      <c r="CU176" s="93"/>
      <c r="CV176" s="99"/>
      <c r="CW176" s="54">
        <v>2025</v>
      </c>
      <c r="CX176" s="54" t="s">
        <v>184</v>
      </c>
      <c r="CY176" s="55" t="s">
        <v>2174</v>
      </c>
      <c r="CZ176" s="50">
        <v>45900</v>
      </c>
      <c r="DA176" s="88" t="s">
        <v>177</v>
      </c>
      <c r="DB176" s="41"/>
      <c r="DC176" s="91"/>
      <c r="DR176" s="59"/>
      <c r="DS176" s="59"/>
      <c r="DT176" s="59"/>
      <c r="DU176" s="59"/>
      <c r="DV176" s="59"/>
      <c r="DW176" s="59"/>
      <c r="DX176" s="59"/>
      <c r="DY176" s="59"/>
      <c r="DZ176" s="59"/>
      <c r="EB176" s="96"/>
      <c r="EC176" s="88"/>
      <c r="ED176" s="88"/>
      <c r="EE176" s="88"/>
      <c r="EF176" s="44"/>
      <c r="EG176" s="57"/>
      <c r="EH176" s="57"/>
      <c r="EI176" s="94"/>
      <c r="EJ176" s="94"/>
      <c r="EK176" s="58"/>
      <c r="EL176" s="59"/>
      <c r="EM176" s="59"/>
    </row>
    <row r="177" spans="1:143" hidden="1" x14ac:dyDescent="0.35">
      <c r="A177" s="40">
        <v>219</v>
      </c>
      <c r="B177" s="40" t="s">
        <v>2448</v>
      </c>
      <c r="C177" s="41" t="s">
        <v>2306</v>
      </c>
      <c r="D177" s="42"/>
      <c r="E177" s="42"/>
      <c r="F177" s="43" t="s">
        <v>2307</v>
      </c>
      <c r="G177" s="83">
        <v>45884</v>
      </c>
      <c r="H177" s="42" t="s">
        <v>172</v>
      </c>
      <c r="I177" s="44" t="s">
        <v>2308</v>
      </c>
      <c r="J177" s="98" t="s">
        <v>664</v>
      </c>
      <c r="K177" s="42" t="s">
        <v>1947</v>
      </c>
      <c r="L177" s="45" t="s">
        <v>1948</v>
      </c>
      <c r="M177" s="42" t="s">
        <v>2177</v>
      </c>
      <c r="N177" s="84" t="s">
        <v>2309</v>
      </c>
      <c r="O177" s="42" t="s">
        <v>2310</v>
      </c>
      <c r="P177" s="85">
        <v>1995483</v>
      </c>
      <c r="Q177" s="46"/>
      <c r="R177" s="46"/>
      <c r="S177" s="46"/>
      <c r="T177" s="86" t="s">
        <v>1951</v>
      </c>
      <c r="U177" s="42" t="s">
        <v>1257</v>
      </c>
      <c r="V177" s="42" t="s">
        <v>1809</v>
      </c>
      <c r="W177" s="97"/>
      <c r="X177" s="47">
        <v>900034591</v>
      </c>
      <c r="Y177" s="42" t="s">
        <v>1052</v>
      </c>
      <c r="Z177" s="42" t="s">
        <v>142</v>
      </c>
      <c r="AA177" s="47" t="s">
        <v>142</v>
      </c>
      <c r="AB177" s="47" t="s">
        <v>142</v>
      </c>
      <c r="AC177" s="88"/>
      <c r="AD177" s="88" t="s">
        <v>2071</v>
      </c>
      <c r="AE177" s="42" t="s">
        <v>178</v>
      </c>
      <c r="AF177" s="42" t="s">
        <v>179</v>
      </c>
      <c r="AG177" s="60">
        <v>1</v>
      </c>
      <c r="AH177" s="50" t="s">
        <v>142</v>
      </c>
      <c r="AI177" s="50" t="s">
        <v>142</v>
      </c>
      <c r="AJ177" s="42" t="s">
        <v>150</v>
      </c>
      <c r="AK177" s="42"/>
      <c r="AL177" s="42"/>
      <c r="AM177" s="42"/>
      <c r="AN177" s="42"/>
      <c r="AO177" s="42"/>
      <c r="AP177" s="42"/>
      <c r="AQ177" s="42" t="s">
        <v>141</v>
      </c>
      <c r="AR177" s="87">
        <v>14010124</v>
      </c>
      <c r="AS177" s="42"/>
      <c r="AT177" s="89" t="s">
        <v>385</v>
      </c>
      <c r="AU177" s="98">
        <v>61</v>
      </c>
      <c r="AV177" s="42" t="s">
        <v>152</v>
      </c>
      <c r="AW177" s="47">
        <v>0</v>
      </c>
      <c r="AX177" s="42" t="s">
        <v>180</v>
      </c>
      <c r="AY177" s="42"/>
      <c r="AZ177" s="52"/>
      <c r="BA177" s="48"/>
      <c r="BB177" s="49"/>
      <c r="BC177" s="42"/>
      <c r="BD177" s="42"/>
      <c r="BE177" s="49"/>
      <c r="BF177" s="49"/>
      <c r="BG177" s="49"/>
      <c r="BH177" s="42"/>
      <c r="BI177" s="42"/>
      <c r="BJ177" s="50"/>
      <c r="BK177" s="42"/>
      <c r="BL177" s="50"/>
      <c r="BM177" s="99">
        <v>46982</v>
      </c>
      <c r="BN177" s="90">
        <v>45947</v>
      </c>
      <c r="BO177" s="50"/>
      <c r="BP177" s="51">
        <v>-77.049180327868854</v>
      </c>
      <c r="BQ177" s="51">
        <v>-77.049180327868854</v>
      </c>
      <c r="BR177" s="51">
        <v>-77.049180327868854</v>
      </c>
      <c r="BS177" s="51">
        <v>-77.049180327868854</v>
      </c>
      <c r="BT177" s="45" t="s">
        <v>181</v>
      </c>
      <c r="BU177" s="42" t="s">
        <v>156</v>
      </c>
      <c r="BV177" s="42"/>
      <c r="BW177" s="42">
        <v>47825</v>
      </c>
      <c r="BX177" s="42">
        <v>37725</v>
      </c>
      <c r="BY177" s="46">
        <v>2000000</v>
      </c>
      <c r="BZ177" s="52">
        <v>45796</v>
      </c>
      <c r="CA177" s="42">
        <v>110225</v>
      </c>
      <c r="CB177" s="46">
        <v>1985483</v>
      </c>
      <c r="CC177" s="52">
        <v>45886</v>
      </c>
      <c r="CD177" s="53">
        <v>0</v>
      </c>
      <c r="CE177" s="53">
        <v>0</v>
      </c>
      <c r="CF177" s="53">
        <v>0</v>
      </c>
      <c r="CG177" s="53">
        <v>0</v>
      </c>
      <c r="CH177" s="53">
        <v>0</v>
      </c>
      <c r="CI177" s="53">
        <v>0</v>
      </c>
      <c r="CJ177" s="53">
        <v>0</v>
      </c>
      <c r="CK177" s="53">
        <v>0</v>
      </c>
      <c r="CL177" s="53">
        <v>0</v>
      </c>
      <c r="CM177" s="53">
        <v>0</v>
      </c>
      <c r="CN177" s="53">
        <v>0</v>
      </c>
      <c r="CO177" s="53">
        <v>0</v>
      </c>
      <c r="CP177" s="53">
        <v>0</v>
      </c>
      <c r="CQ177" s="53">
        <v>1995483</v>
      </c>
      <c r="CR177" s="53">
        <v>1995483</v>
      </c>
      <c r="CS177" s="88" t="s">
        <v>2311</v>
      </c>
      <c r="CT177" s="92" t="s">
        <v>2312</v>
      </c>
      <c r="CU177" s="93"/>
      <c r="CV177" s="99"/>
      <c r="CW177" s="54">
        <v>2025</v>
      </c>
      <c r="CX177" s="54" t="s">
        <v>184</v>
      </c>
      <c r="CY177" s="55" t="s">
        <v>2174</v>
      </c>
      <c r="CZ177" s="50">
        <v>45900</v>
      </c>
      <c r="DA177" s="88" t="s">
        <v>562</v>
      </c>
      <c r="DB177" s="41"/>
      <c r="DC177" s="91"/>
      <c r="DR177" s="59"/>
      <c r="DS177" s="59"/>
      <c r="DT177" s="59"/>
      <c r="DU177" s="59"/>
      <c r="DV177" s="59"/>
      <c r="DW177" s="59"/>
      <c r="DX177" s="59"/>
      <c r="DY177" s="59"/>
      <c r="DZ177" s="59"/>
      <c r="EB177" s="96"/>
      <c r="EC177" s="88"/>
      <c r="ED177" s="88"/>
      <c r="EE177" s="88"/>
      <c r="EF177" s="44"/>
      <c r="EG177" s="57"/>
      <c r="EH177" s="57"/>
      <c r="EI177" s="94"/>
      <c r="EJ177" s="94"/>
      <c r="EK177" s="58"/>
      <c r="EL177" s="59"/>
      <c r="EM177" s="59"/>
    </row>
    <row r="178" spans="1:143" hidden="1" x14ac:dyDescent="0.35">
      <c r="A178" s="40">
        <v>220</v>
      </c>
      <c r="B178" s="40" t="s">
        <v>2448</v>
      </c>
      <c r="C178" s="41" t="s">
        <v>2313</v>
      </c>
      <c r="D178" s="42"/>
      <c r="E178" s="42"/>
      <c r="F178" s="43" t="s">
        <v>2314</v>
      </c>
      <c r="G178" s="83">
        <v>45890</v>
      </c>
      <c r="H178" s="42" t="s">
        <v>132</v>
      </c>
      <c r="I178" s="44" t="s">
        <v>2315</v>
      </c>
      <c r="J178" s="98" t="s">
        <v>366</v>
      </c>
      <c r="K178" s="42" t="s">
        <v>1947</v>
      </c>
      <c r="L178" s="45" t="s">
        <v>1948</v>
      </c>
      <c r="M178" s="42" t="s">
        <v>2177</v>
      </c>
      <c r="N178" s="84" t="s">
        <v>2316</v>
      </c>
      <c r="O178" s="42" t="s">
        <v>2317</v>
      </c>
      <c r="P178" s="85">
        <v>4804000</v>
      </c>
      <c r="Q178" s="46"/>
      <c r="R178" s="46"/>
      <c r="S178" s="46"/>
      <c r="T178" s="86" t="s">
        <v>1951</v>
      </c>
      <c r="U178" s="42" t="s">
        <v>1257</v>
      </c>
      <c r="V178" s="42" t="s">
        <v>1809</v>
      </c>
      <c r="W178" s="97"/>
      <c r="X178" s="47">
        <v>900520676</v>
      </c>
      <c r="Y178" s="42" t="s">
        <v>1540</v>
      </c>
      <c r="Z178" s="42" t="s">
        <v>142</v>
      </c>
      <c r="AA178" s="47" t="s">
        <v>2318</v>
      </c>
      <c r="AB178" s="47">
        <v>11341797</v>
      </c>
      <c r="AC178" s="88" t="s">
        <v>2319</v>
      </c>
      <c r="AD178" s="88" t="s">
        <v>2320</v>
      </c>
      <c r="AE178" s="42" t="s">
        <v>146</v>
      </c>
      <c r="AF178" s="42" t="s">
        <v>147</v>
      </c>
      <c r="AG178" s="60">
        <v>45902</v>
      </c>
      <c r="AH178" s="50" t="s">
        <v>475</v>
      </c>
      <c r="AI178" s="50" t="s">
        <v>2321</v>
      </c>
      <c r="AJ178" s="42" t="s">
        <v>150</v>
      </c>
      <c r="AK178" s="42"/>
      <c r="AL178" s="42"/>
      <c r="AM178" s="42"/>
      <c r="AN178" s="42"/>
      <c r="AO178" s="42"/>
      <c r="AP178" s="42"/>
      <c r="AQ178" s="42" t="s">
        <v>141</v>
      </c>
      <c r="AR178" s="87">
        <v>80435324</v>
      </c>
      <c r="AS178" s="42">
        <v>1</v>
      </c>
      <c r="AT178" s="89" t="s">
        <v>370</v>
      </c>
      <c r="AU178" s="98">
        <v>61</v>
      </c>
      <c r="AV178" s="42" t="s">
        <v>152</v>
      </c>
      <c r="AW178" s="47">
        <v>0</v>
      </c>
      <c r="AX178" s="42" t="s">
        <v>180</v>
      </c>
      <c r="AY178" s="42"/>
      <c r="AZ178" s="52"/>
      <c r="BA178" s="48"/>
      <c r="BB178" s="49"/>
      <c r="BC178" s="42"/>
      <c r="BD178" s="42"/>
      <c r="BE178" s="49"/>
      <c r="BF178" s="49"/>
      <c r="BG178" s="49"/>
      <c r="BH178" s="42"/>
      <c r="BI178" s="42"/>
      <c r="BJ178" s="50"/>
      <c r="BK178" s="42"/>
      <c r="BL178" s="50"/>
      <c r="BM178" s="99">
        <v>45902</v>
      </c>
      <c r="BN178" s="90">
        <v>45963</v>
      </c>
      <c r="BO178" s="50"/>
      <c r="BP178" s="51">
        <v>-54.098360655737707</v>
      </c>
      <c r="BQ178" s="51">
        <v>-54.098360655737707</v>
      </c>
      <c r="BR178" s="51">
        <v>-54.098360655737707</v>
      </c>
      <c r="BS178" s="51">
        <v>-54.098360655737707</v>
      </c>
      <c r="BT178" s="45" t="s">
        <v>2322</v>
      </c>
      <c r="BU178" s="42" t="s">
        <v>156</v>
      </c>
      <c r="BV178" s="42"/>
      <c r="BW178" s="42">
        <v>64125</v>
      </c>
      <c r="BX178" s="42">
        <v>52725</v>
      </c>
      <c r="BY178" s="46">
        <v>4999978</v>
      </c>
      <c r="BZ178" s="52">
        <v>45873</v>
      </c>
      <c r="CA178" s="42">
        <v>111825</v>
      </c>
      <c r="CB178" s="46">
        <v>4804000</v>
      </c>
      <c r="CC178" s="52">
        <v>45890</v>
      </c>
      <c r="CD178" s="53">
        <v>0</v>
      </c>
      <c r="CE178" s="53">
        <v>0</v>
      </c>
      <c r="CF178" s="53">
        <v>0</v>
      </c>
      <c r="CG178" s="53">
        <v>0</v>
      </c>
      <c r="CH178" s="53">
        <v>0</v>
      </c>
      <c r="CI178" s="53">
        <v>0</v>
      </c>
      <c r="CJ178" s="53">
        <v>0</v>
      </c>
      <c r="CK178" s="53">
        <v>0</v>
      </c>
      <c r="CL178" s="53">
        <v>0</v>
      </c>
      <c r="CM178" s="53">
        <v>0</v>
      </c>
      <c r="CN178" s="53">
        <v>0</v>
      </c>
      <c r="CO178" s="53">
        <v>0</v>
      </c>
      <c r="CP178" s="53">
        <v>0</v>
      </c>
      <c r="CQ178" s="53">
        <v>4804000</v>
      </c>
      <c r="CR178" s="53">
        <v>4804000</v>
      </c>
      <c r="CS178" s="88" t="s">
        <v>2323</v>
      </c>
      <c r="CT178" s="92" t="s">
        <v>2324</v>
      </c>
      <c r="CU178" s="93"/>
      <c r="CV178" s="99"/>
      <c r="CW178" s="54">
        <v>2025</v>
      </c>
      <c r="CX178" s="54" t="s">
        <v>184</v>
      </c>
      <c r="CY178" s="55" t="s">
        <v>2174</v>
      </c>
      <c r="CZ178" s="50">
        <v>45930</v>
      </c>
      <c r="DA178" s="88" t="s">
        <v>177</v>
      </c>
      <c r="DB178" s="41"/>
      <c r="DC178" s="91"/>
      <c r="DR178" s="59"/>
      <c r="DS178" s="59"/>
      <c r="DT178" s="59"/>
      <c r="DU178" s="59"/>
      <c r="DV178" s="59"/>
      <c r="DW178" s="59"/>
      <c r="DX178" s="59"/>
      <c r="DY178" s="59"/>
      <c r="DZ178" s="59"/>
      <c r="EB178" s="96"/>
      <c r="EC178" s="88"/>
      <c r="ED178" s="88"/>
      <c r="EE178" s="88"/>
      <c r="EF178" s="44"/>
      <c r="EG178" s="57"/>
      <c r="EH178" s="57"/>
      <c r="EI178" s="94"/>
      <c r="EJ178" s="94"/>
      <c r="EK178" s="58"/>
      <c r="EL178" s="59"/>
      <c r="EM178" s="59"/>
    </row>
    <row r="179" spans="1:143" hidden="1" x14ac:dyDescent="0.35">
      <c r="A179" s="40">
        <v>221</v>
      </c>
      <c r="B179" s="40" t="s">
        <v>2448</v>
      </c>
      <c r="C179" s="41" t="s">
        <v>2325</v>
      </c>
      <c r="D179" s="42"/>
      <c r="E179" s="42"/>
      <c r="F179" s="43" t="s">
        <v>831</v>
      </c>
      <c r="G179" s="83">
        <v>45895</v>
      </c>
      <c r="H179" s="42" t="s">
        <v>172</v>
      </c>
      <c r="I179" s="44" t="s">
        <v>2326</v>
      </c>
      <c r="J179" s="98" t="s">
        <v>2327</v>
      </c>
      <c r="K179" s="42" t="s">
        <v>1947</v>
      </c>
      <c r="L179" s="45" t="s">
        <v>1948</v>
      </c>
      <c r="M179" s="42" t="s">
        <v>2177</v>
      </c>
      <c r="N179" s="84" t="s">
        <v>2328</v>
      </c>
      <c r="O179" s="42" t="s">
        <v>2329</v>
      </c>
      <c r="P179" s="85">
        <v>16427200</v>
      </c>
      <c r="Q179" s="46"/>
      <c r="R179" s="46"/>
      <c r="S179" s="46"/>
      <c r="T179" s="86" t="s">
        <v>1951</v>
      </c>
      <c r="U179" s="42" t="s">
        <v>1257</v>
      </c>
      <c r="V179" s="42" t="s">
        <v>1809</v>
      </c>
      <c r="W179" s="97">
        <v>1131068727</v>
      </c>
      <c r="X179" s="47"/>
      <c r="Y179" s="42" t="s">
        <v>1856</v>
      </c>
      <c r="Z179" s="42" t="s">
        <v>142</v>
      </c>
      <c r="AA179" s="47" t="s">
        <v>142</v>
      </c>
      <c r="AB179" s="47" t="s">
        <v>142</v>
      </c>
      <c r="AC179" s="88" t="s">
        <v>2330</v>
      </c>
      <c r="AD179" s="88" t="s">
        <v>2331</v>
      </c>
      <c r="AE179" s="42" t="s">
        <v>146</v>
      </c>
      <c r="AF179" s="42" t="s">
        <v>147</v>
      </c>
      <c r="AG179" s="60">
        <v>45895</v>
      </c>
      <c r="AH179" s="50" t="s">
        <v>475</v>
      </c>
      <c r="AI179" s="50" t="s">
        <v>2332</v>
      </c>
      <c r="AJ179" s="42" t="s">
        <v>150</v>
      </c>
      <c r="AK179" s="42"/>
      <c r="AL179" s="42"/>
      <c r="AM179" s="42"/>
      <c r="AN179" s="42"/>
      <c r="AO179" s="42"/>
      <c r="AP179" s="42"/>
      <c r="AQ179" s="42" t="s">
        <v>141</v>
      </c>
      <c r="AR179" s="87">
        <v>10258001</v>
      </c>
      <c r="AS179" s="42">
        <v>2</v>
      </c>
      <c r="AT179" s="89" t="s">
        <v>1003</v>
      </c>
      <c r="AU179" s="98">
        <v>30</v>
      </c>
      <c r="AV179" s="42" t="s">
        <v>152</v>
      </c>
      <c r="AW179" s="47">
        <v>0</v>
      </c>
      <c r="AX179" s="42" t="s">
        <v>180</v>
      </c>
      <c r="AY179" s="42"/>
      <c r="AZ179" s="52"/>
      <c r="BA179" s="48"/>
      <c r="BB179" s="49"/>
      <c r="BC179" s="42"/>
      <c r="BD179" s="42"/>
      <c r="BE179" s="49"/>
      <c r="BF179" s="49"/>
      <c r="BG179" s="49"/>
      <c r="BH179" s="42"/>
      <c r="BI179" s="42"/>
      <c r="BJ179" s="50"/>
      <c r="BK179" s="42"/>
      <c r="BL179" s="50"/>
      <c r="BM179" s="99">
        <v>45895</v>
      </c>
      <c r="BN179" s="90">
        <v>45926</v>
      </c>
      <c r="BO179" s="50"/>
      <c r="BP179" s="51">
        <v>-86.666666666666671</v>
      </c>
      <c r="BQ179" s="51">
        <v>-86.666666666666671</v>
      </c>
      <c r="BR179" s="51">
        <v>-86.666666666666671</v>
      </c>
      <c r="BS179" s="51">
        <v>-86.666666666666671</v>
      </c>
      <c r="BT179" s="45" t="s">
        <v>1814</v>
      </c>
      <c r="BU179" s="42" t="s">
        <v>156</v>
      </c>
      <c r="BV179" s="42"/>
      <c r="BW179" s="42">
        <v>63825</v>
      </c>
      <c r="BX179" s="42">
        <v>52425</v>
      </c>
      <c r="BY179" s="46">
        <v>18500000</v>
      </c>
      <c r="BZ179" s="52">
        <v>45873</v>
      </c>
      <c r="CA179" s="42">
        <v>113925</v>
      </c>
      <c r="CB179" s="46">
        <v>16427200</v>
      </c>
      <c r="CC179" s="52">
        <v>45895</v>
      </c>
      <c r="CD179" s="53"/>
      <c r="CE179" s="53">
        <v>0</v>
      </c>
      <c r="CF179" s="53">
        <v>0</v>
      </c>
      <c r="CG179" s="53">
        <v>0</v>
      </c>
      <c r="CH179" s="53">
        <v>0</v>
      </c>
      <c r="CI179" s="53">
        <v>0</v>
      </c>
      <c r="CJ179" s="53">
        <v>0</v>
      </c>
      <c r="CK179" s="53">
        <v>0</v>
      </c>
      <c r="CL179" s="53">
        <v>0</v>
      </c>
      <c r="CM179" s="53">
        <v>0</v>
      </c>
      <c r="CN179" s="53">
        <v>0</v>
      </c>
      <c r="CO179" s="53">
        <v>0</v>
      </c>
      <c r="CP179" s="53">
        <v>0</v>
      </c>
      <c r="CQ179" s="53">
        <v>16427200</v>
      </c>
      <c r="CR179" s="53">
        <v>16427200</v>
      </c>
      <c r="CS179" s="88" t="s">
        <v>2333</v>
      </c>
      <c r="CT179" s="92" t="s">
        <v>2334</v>
      </c>
      <c r="CU179" s="93"/>
      <c r="CV179" s="99"/>
      <c r="CW179" s="54">
        <v>2025</v>
      </c>
      <c r="CX179" s="54" t="s">
        <v>184</v>
      </c>
      <c r="CY179" s="55" t="s">
        <v>2174</v>
      </c>
      <c r="CZ179" s="50">
        <v>45900</v>
      </c>
      <c r="DA179" s="88" t="s">
        <v>177</v>
      </c>
      <c r="DB179" s="41"/>
      <c r="DC179" s="91"/>
      <c r="DR179" s="59"/>
      <c r="DS179" s="59"/>
      <c r="DT179" s="59"/>
      <c r="DU179" s="59"/>
      <c r="DV179" s="59"/>
      <c r="DW179" s="59"/>
      <c r="DX179" s="59"/>
      <c r="DY179" s="59"/>
      <c r="DZ179" s="59"/>
      <c r="EB179" s="96"/>
      <c r="EC179" s="88"/>
      <c r="ED179" s="88"/>
      <c r="EE179" s="88"/>
      <c r="EF179" s="44"/>
      <c r="EG179" s="57"/>
      <c r="EH179" s="57"/>
      <c r="EI179" s="94"/>
      <c r="EJ179" s="94"/>
      <c r="EK179" s="58"/>
      <c r="EL179" s="59"/>
      <c r="EM179" s="59"/>
    </row>
    <row r="180" spans="1:143" hidden="1" x14ac:dyDescent="0.35">
      <c r="A180" s="40">
        <v>222</v>
      </c>
      <c r="B180" s="40" t="s">
        <v>2448</v>
      </c>
      <c r="C180" s="41"/>
      <c r="D180" s="42"/>
      <c r="E180" s="42"/>
      <c r="F180" s="43" t="s">
        <v>2335</v>
      </c>
      <c r="G180" s="83">
        <v>45894</v>
      </c>
      <c r="H180" s="42" t="s">
        <v>172</v>
      </c>
      <c r="I180" s="44" t="s">
        <v>2336</v>
      </c>
      <c r="J180" s="98" t="s">
        <v>587</v>
      </c>
      <c r="K180" s="42" t="s">
        <v>1947</v>
      </c>
      <c r="L180" s="45" t="s">
        <v>1948</v>
      </c>
      <c r="M180" s="42" t="s">
        <v>2177</v>
      </c>
      <c r="N180" s="84" t="s">
        <v>2337</v>
      </c>
      <c r="O180" s="42" t="s">
        <v>2338</v>
      </c>
      <c r="P180" s="85">
        <v>7598397</v>
      </c>
      <c r="Q180" s="46"/>
      <c r="R180" s="46"/>
      <c r="S180" s="46"/>
      <c r="T180" s="86" t="s">
        <v>1951</v>
      </c>
      <c r="U180" s="42" t="s">
        <v>1257</v>
      </c>
      <c r="V180" s="42" t="s">
        <v>1809</v>
      </c>
      <c r="W180" s="97"/>
      <c r="X180" s="47">
        <v>900529085</v>
      </c>
      <c r="Y180" s="42" t="s">
        <v>1052</v>
      </c>
      <c r="Z180" s="42" t="s">
        <v>142</v>
      </c>
      <c r="AA180" s="47" t="s">
        <v>142</v>
      </c>
      <c r="AB180" s="47" t="s">
        <v>142</v>
      </c>
      <c r="AC180" s="88"/>
      <c r="AD180" s="88" t="s">
        <v>2086</v>
      </c>
      <c r="AE180" s="42" t="s">
        <v>146</v>
      </c>
      <c r="AF180" s="42" t="s">
        <v>147</v>
      </c>
      <c r="AG180" s="60">
        <v>45903</v>
      </c>
      <c r="AH180" s="50" t="s">
        <v>475</v>
      </c>
      <c r="AI180" s="50" t="s">
        <v>2339</v>
      </c>
      <c r="AJ180" s="42" t="s">
        <v>150</v>
      </c>
      <c r="AK180" s="42"/>
      <c r="AL180" s="42"/>
      <c r="AM180" s="42"/>
      <c r="AN180" s="42"/>
      <c r="AO180" s="42"/>
      <c r="AP180" s="42"/>
      <c r="AQ180" s="42" t="s">
        <v>141</v>
      </c>
      <c r="AR180" s="87">
        <v>71621569</v>
      </c>
      <c r="AS180" s="42">
        <v>1</v>
      </c>
      <c r="AT180" s="89" t="s">
        <v>591</v>
      </c>
      <c r="AU180" s="98">
        <v>61</v>
      </c>
      <c r="AV180" s="42" t="s">
        <v>152</v>
      </c>
      <c r="AW180" s="47">
        <v>0</v>
      </c>
      <c r="AX180" s="42" t="s">
        <v>180</v>
      </c>
      <c r="AY180" s="42"/>
      <c r="AZ180" s="52"/>
      <c r="BA180" s="48"/>
      <c r="BB180" s="49"/>
      <c r="BC180" s="42"/>
      <c r="BD180" s="42"/>
      <c r="BE180" s="49"/>
      <c r="BF180" s="49"/>
      <c r="BG180" s="49"/>
      <c r="BH180" s="42"/>
      <c r="BI180" s="42"/>
      <c r="BJ180" s="50"/>
      <c r="BK180" s="42"/>
      <c r="BL180" s="50"/>
      <c r="BM180" s="99">
        <v>45903</v>
      </c>
      <c r="BN180" s="90">
        <v>45964</v>
      </c>
      <c r="BO180" s="50"/>
      <c r="BP180" s="51">
        <v>-55.73770491803279</v>
      </c>
      <c r="BQ180" s="51">
        <v>-55.73770491803279</v>
      </c>
      <c r="BR180" s="51">
        <v>-55.73770491803279</v>
      </c>
      <c r="BS180" s="51">
        <v>-55.73770491803279</v>
      </c>
      <c r="BT180" s="45" t="s">
        <v>1814</v>
      </c>
      <c r="BU180" s="42" t="s">
        <v>156</v>
      </c>
      <c r="BV180" s="42"/>
      <c r="BW180" s="42">
        <v>63725</v>
      </c>
      <c r="BX180" s="42">
        <v>52325</v>
      </c>
      <c r="BY180" s="46">
        <v>8000000</v>
      </c>
      <c r="BZ180" s="52">
        <v>45873</v>
      </c>
      <c r="CA180" s="42">
        <v>113825</v>
      </c>
      <c r="CB180" s="46">
        <v>7598397</v>
      </c>
      <c r="CC180" s="52">
        <v>45895</v>
      </c>
      <c r="CD180" s="53"/>
      <c r="CE180" s="53">
        <v>0</v>
      </c>
      <c r="CF180" s="53">
        <v>0</v>
      </c>
      <c r="CG180" s="53">
        <v>0</v>
      </c>
      <c r="CH180" s="53">
        <v>0</v>
      </c>
      <c r="CI180" s="53">
        <v>0</v>
      </c>
      <c r="CJ180" s="53">
        <v>0</v>
      </c>
      <c r="CK180" s="53">
        <v>0</v>
      </c>
      <c r="CL180" s="53">
        <v>0</v>
      </c>
      <c r="CM180" s="53">
        <v>0</v>
      </c>
      <c r="CN180" s="53">
        <v>0</v>
      </c>
      <c r="CO180" s="53">
        <v>0</v>
      </c>
      <c r="CP180" s="53">
        <v>0</v>
      </c>
      <c r="CQ180" s="53">
        <v>7598397</v>
      </c>
      <c r="CR180" s="53">
        <v>7598397</v>
      </c>
      <c r="CS180" s="88" t="s">
        <v>2340</v>
      </c>
      <c r="CT180" s="92" t="s">
        <v>2341</v>
      </c>
      <c r="CU180" s="93"/>
      <c r="CV180" s="99"/>
      <c r="CW180" s="54">
        <v>2025</v>
      </c>
      <c r="CX180" s="54" t="s">
        <v>184</v>
      </c>
      <c r="CY180" s="55" t="s">
        <v>2174</v>
      </c>
      <c r="CZ180" s="50">
        <v>45930</v>
      </c>
      <c r="DA180" s="88" t="s">
        <v>197</v>
      </c>
      <c r="DB180" s="41"/>
      <c r="DC180" s="91"/>
      <c r="DR180" s="59"/>
      <c r="DS180" s="59"/>
      <c r="DT180" s="59"/>
      <c r="DU180" s="59"/>
      <c r="DV180" s="59"/>
      <c r="DW180" s="59"/>
      <c r="DX180" s="59"/>
      <c r="DY180" s="59"/>
      <c r="DZ180" s="59"/>
      <c r="EB180" s="96"/>
      <c r="EC180" s="88"/>
      <c r="ED180" s="88"/>
      <c r="EE180" s="88"/>
      <c r="EF180" s="44"/>
      <c r="EG180" s="57"/>
      <c r="EH180" s="57"/>
      <c r="EI180" s="94"/>
      <c r="EJ180" s="94"/>
      <c r="EK180" s="58"/>
      <c r="EL180" s="59"/>
      <c r="EM180" s="59"/>
    </row>
    <row r="181" spans="1:143" hidden="1" x14ac:dyDescent="0.35">
      <c r="A181" s="40">
        <v>223</v>
      </c>
      <c r="B181" s="40" t="s">
        <v>2448</v>
      </c>
      <c r="C181" s="41" t="s">
        <v>2342</v>
      </c>
      <c r="D181" s="42"/>
      <c r="E181" s="42"/>
      <c r="F181" s="43" t="s">
        <v>2343</v>
      </c>
      <c r="G181" s="83">
        <v>45918</v>
      </c>
      <c r="H181" s="42" t="s">
        <v>172</v>
      </c>
      <c r="I181" s="44" t="s">
        <v>2344</v>
      </c>
      <c r="J181" s="98" t="s">
        <v>587</v>
      </c>
      <c r="K181" s="42" t="s">
        <v>1947</v>
      </c>
      <c r="L181" s="45" t="s">
        <v>1948</v>
      </c>
      <c r="M181" s="42" t="s">
        <v>2177</v>
      </c>
      <c r="N181" s="84" t="s">
        <v>2345</v>
      </c>
      <c r="O181" s="42" t="s">
        <v>2346</v>
      </c>
      <c r="P181" s="85">
        <v>11097150</v>
      </c>
      <c r="Q181" s="46"/>
      <c r="R181" s="46"/>
      <c r="S181" s="46"/>
      <c r="T181" s="86" t="s">
        <v>1951</v>
      </c>
      <c r="U181" s="42" t="s">
        <v>140</v>
      </c>
      <c r="V181" s="42" t="s">
        <v>141</v>
      </c>
      <c r="W181" s="97">
        <v>1061985955</v>
      </c>
      <c r="X181" s="47"/>
      <c r="Y181" s="42" t="s">
        <v>1856</v>
      </c>
      <c r="Z181" s="42" t="s">
        <v>142</v>
      </c>
      <c r="AA181" s="47" t="s">
        <v>142</v>
      </c>
      <c r="AB181" s="47" t="s">
        <v>142</v>
      </c>
      <c r="AC181" s="88"/>
      <c r="AD181" s="88" t="s">
        <v>2347</v>
      </c>
      <c r="AE181" s="42" t="s">
        <v>146</v>
      </c>
      <c r="AF181" s="42" t="s">
        <v>147</v>
      </c>
      <c r="AG181" s="60">
        <v>45919</v>
      </c>
      <c r="AH181" s="50" t="s">
        <v>224</v>
      </c>
      <c r="AI181" s="50" t="s">
        <v>2348</v>
      </c>
      <c r="AJ181" s="42" t="s">
        <v>150</v>
      </c>
      <c r="AK181" s="42"/>
      <c r="AL181" s="42"/>
      <c r="AM181" s="42"/>
      <c r="AN181" s="42"/>
      <c r="AO181" s="42"/>
      <c r="AP181" s="42"/>
      <c r="AQ181" s="42" t="s">
        <v>141</v>
      </c>
      <c r="AR181" s="87">
        <v>71621569</v>
      </c>
      <c r="AS181" s="42">
        <v>1</v>
      </c>
      <c r="AT181" s="89" t="s">
        <v>591</v>
      </c>
      <c r="AU181" s="98">
        <v>31</v>
      </c>
      <c r="AV181" s="42" t="s">
        <v>152</v>
      </c>
      <c r="AW181" s="47">
        <v>0</v>
      </c>
      <c r="AX181" s="42" t="s">
        <v>180</v>
      </c>
      <c r="AY181" s="42"/>
      <c r="AZ181" s="52"/>
      <c r="BA181" s="48"/>
      <c r="BB181" s="49"/>
      <c r="BC181" s="42"/>
      <c r="BD181" s="42"/>
      <c r="BE181" s="49"/>
      <c r="BF181" s="49"/>
      <c r="BG181" s="49"/>
      <c r="BH181" s="42"/>
      <c r="BI181" s="42"/>
      <c r="BJ181" s="50"/>
      <c r="BK181" s="42"/>
      <c r="BL181" s="50"/>
      <c r="BM181" s="99">
        <v>45919</v>
      </c>
      <c r="BN181" s="90">
        <v>45950</v>
      </c>
      <c r="BO181" s="50"/>
      <c r="BP181" s="51">
        <v>-64.516129032258064</v>
      </c>
      <c r="BQ181" s="51">
        <v>-64.516129032258064</v>
      </c>
      <c r="BR181" s="51">
        <v>-64.516129032258064</v>
      </c>
      <c r="BS181" s="51">
        <v>-64.516129032258064</v>
      </c>
      <c r="BT181" s="45" t="s">
        <v>1814</v>
      </c>
      <c r="BU181" s="42" t="s">
        <v>156</v>
      </c>
      <c r="BV181" s="42"/>
      <c r="BW181" s="42">
        <v>62525</v>
      </c>
      <c r="BX181" s="42">
        <v>51525</v>
      </c>
      <c r="BY181" s="46">
        <v>11850002</v>
      </c>
      <c r="BZ181" s="52">
        <v>45867</v>
      </c>
      <c r="CA181" s="42">
        <v>122725</v>
      </c>
      <c r="CB181" s="46">
        <v>11097150</v>
      </c>
      <c r="CC181" s="52">
        <v>45918</v>
      </c>
      <c r="CD181" s="53"/>
      <c r="CE181" s="53">
        <v>0</v>
      </c>
      <c r="CF181" s="53">
        <v>0</v>
      </c>
      <c r="CG181" s="53">
        <v>0</v>
      </c>
      <c r="CH181" s="53">
        <v>0</v>
      </c>
      <c r="CI181" s="53">
        <v>0</v>
      </c>
      <c r="CJ181" s="53">
        <v>0</v>
      </c>
      <c r="CK181" s="53">
        <v>0</v>
      </c>
      <c r="CL181" s="53">
        <v>0</v>
      </c>
      <c r="CM181" s="53">
        <v>0</v>
      </c>
      <c r="CN181" s="53">
        <v>0</v>
      </c>
      <c r="CO181" s="53">
        <v>0</v>
      </c>
      <c r="CP181" s="53">
        <v>0</v>
      </c>
      <c r="CQ181" s="53">
        <v>11097150</v>
      </c>
      <c r="CR181" s="53">
        <v>11097150</v>
      </c>
      <c r="CS181" s="88" t="s">
        <v>2349</v>
      </c>
      <c r="CT181" s="92" t="s">
        <v>2350</v>
      </c>
      <c r="CU181" s="93"/>
      <c r="CV181" s="99"/>
      <c r="CW181" s="54">
        <v>2025</v>
      </c>
      <c r="CX181" s="54" t="s">
        <v>184</v>
      </c>
      <c r="CY181" s="55" t="s">
        <v>2174</v>
      </c>
      <c r="CZ181" s="50">
        <v>45930</v>
      </c>
      <c r="DA181" s="88" t="s">
        <v>562</v>
      </c>
      <c r="DB181" s="41"/>
      <c r="DC181" s="91"/>
      <c r="DR181" s="59"/>
      <c r="DS181" s="59"/>
      <c r="DT181" s="59"/>
      <c r="DU181" s="59"/>
      <c r="DV181" s="59"/>
      <c r="DW181" s="59"/>
      <c r="DX181" s="59"/>
      <c r="DY181" s="59"/>
      <c r="DZ181" s="59"/>
      <c r="EB181" s="96"/>
      <c r="EC181" s="88"/>
      <c r="ED181" s="88"/>
      <c r="EE181" s="88"/>
      <c r="EF181" s="44"/>
      <c r="EG181" s="57"/>
      <c r="EH181" s="57"/>
      <c r="EI181" s="94"/>
      <c r="EJ181" s="94"/>
      <c r="EK181" s="58"/>
      <c r="EL181" s="59"/>
      <c r="EM181" s="59"/>
    </row>
    <row r="182" spans="1:143" hidden="1" x14ac:dyDescent="0.35">
      <c r="A182" s="40">
        <v>224</v>
      </c>
      <c r="B182" s="40" t="s">
        <v>2448</v>
      </c>
      <c r="C182" s="41" t="s">
        <v>2351</v>
      </c>
      <c r="D182" s="42"/>
      <c r="E182" s="42"/>
      <c r="F182" s="43" t="s">
        <v>985</v>
      </c>
      <c r="G182" s="83">
        <v>45926</v>
      </c>
      <c r="H182" s="42" t="s">
        <v>172</v>
      </c>
      <c r="I182" s="44" t="s">
        <v>2352</v>
      </c>
      <c r="J182" s="98" t="s">
        <v>366</v>
      </c>
      <c r="K182" s="42" t="s">
        <v>1947</v>
      </c>
      <c r="L182" s="45" t="s">
        <v>1948</v>
      </c>
      <c r="M182" s="42" t="s">
        <v>2177</v>
      </c>
      <c r="N182" s="84" t="s">
        <v>2353</v>
      </c>
      <c r="O182" s="42" t="s">
        <v>2354</v>
      </c>
      <c r="P182" s="85">
        <v>673778</v>
      </c>
      <c r="Q182" s="46"/>
      <c r="R182" s="46"/>
      <c r="S182" s="46"/>
      <c r="T182" s="86" t="s">
        <v>1951</v>
      </c>
      <c r="U182" s="42" t="s">
        <v>1257</v>
      </c>
      <c r="V182" s="42" t="s">
        <v>1809</v>
      </c>
      <c r="W182" s="97"/>
      <c r="X182" s="47">
        <v>901352432</v>
      </c>
      <c r="Y182" s="42" t="s">
        <v>1204</v>
      </c>
      <c r="Z182" s="42" t="s">
        <v>142</v>
      </c>
      <c r="AA182" s="47" t="s">
        <v>142</v>
      </c>
      <c r="AB182" s="47" t="s">
        <v>142</v>
      </c>
      <c r="AC182" s="88"/>
      <c r="AD182" s="88" t="s">
        <v>2355</v>
      </c>
      <c r="AE182" s="42" t="s">
        <v>178</v>
      </c>
      <c r="AF182" s="42" t="s">
        <v>179</v>
      </c>
      <c r="AG182" s="60">
        <v>1</v>
      </c>
      <c r="AH182" s="50" t="s">
        <v>142</v>
      </c>
      <c r="AI182" s="50" t="s">
        <v>142</v>
      </c>
      <c r="AJ182" s="42" t="s">
        <v>150</v>
      </c>
      <c r="AK182" s="42"/>
      <c r="AL182" s="42"/>
      <c r="AM182" s="42"/>
      <c r="AN182" s="42"/>
      <c r="AO182" s="42"/>
      <c r="AP182" s="42"/>
      <c r="AQ182" s="42" t="s">
        <v>141</v>
      </c>
      <c r="AR182" s="87">
        <v>80435324</v>
      </c>
      <c r="AS182" s="42">
        <v>1</v>
      </c>
      <c r="AT182" s="89" t="s">
        <v>370</v>
      </c>
      <c r="AU182" s="98">
        <v>30</v>
      </c>
      <c r="AV182" s="42" t="s">
        <v>152</v>
      </c>
      <c r="AW182" s="47">
        <v>0</v>
      </c>
      <c r="AX182" s="42" t="s">
        <v>180</v>
      </c>
      <c r="AY182" s="42"/>
      <c r="AZ182" s="52"/>
      <c r="BA182" s="48"/>
      <c r="BB182" s="49"/>
      <c r="BC182" s="42"/>
      <c r="BD182" s="42"/>
      <c r="BE182" s="49"/>
      <c r="BF182" s="49"/>
      <c r="BG182" s="49"/>
      <c r="BH182" s="42"/>
      <c r="BI182" s="42"/>
      <c r="BJ182" s="50"/>
      <c r="BK182" s="42"/>
      <c r="BL182" s="50"/>
      <c r="BM182" s="99">
        <v>45926</v>
      </c>
      <c r="BN182" s="90">
        <v>45956</v>
      </c>
      <c r="BO182" s="50"/>
      <c r="BP182" s="51">
        <v>-86.666666666666671</v>
      </c>
      <c r="BQ182" s="51">
        <v>-86.666666666666671</v>
      </c>
      <c r="BR182" s="51">
        <v>-86.666666666666671</v>
      </c>
      <c r="BS182" s="51">
        <v>-86.666666666666671</v>
      </c>
      <c r="BT182" s="45" t="s">
        <v>181</v>
      </c>
      <c r="BU182" s="42" t="s">
        <v>156</v>
      </c>
      <c r="BV182" s="42"/>
      <c r="BW182" s="42">
        <v>63925</v>
      </c>
      <c r="BX182" s="42">
        <v>52525</v>
      </c>
      <c r="BY182" s="46">
        <v>833000</v>
      </c>
      <c r="BZ182" s="52">
        <v>45873</v>
      </c>
      <c r="CA182" s="42">
        <v>126425</v>
      </c>
      <c r="CB182" s="46">
        <v>673778</v>
      </c>
      <c r="CC182" s="52">
        <v>45929</v>
      </c>
      <c r="CD182" s="53"/>
      <c r="CE182" s="53">
        <v>0</v>
      </c>
      <c r="CF182" s="53">
        <v>0</v>
      </c>
      <c r="CG182" s="53">
        <v>0</v>
      </c>
      <c r="CH182" s="53">
        <v>0</v>
      </c>
      <c r="CI182" s="53">
        <v>0</v>
      </c>
      <c r="CJ182" s="53">
        <v>0</v>
      </c>
      <c r="CK182" s="53">
        <v>0</v>
      </c>
      <c r="CL182" s="53">
        <v>0</v>
      </c>
      <c r="CM182" s="53">
        <v>0</v>
      </c>
      <c r="CN182" s="53">
        <v>0</v>
      </c>
      <c r="CO182" s="53">
        <v>0</v>
      </c>
      <c r="CP182" s="53">
        <v>0</v>
      </c>
      <c r="CQ182" s="53">
        <v>673778</v>
      </c>
      <c r="CR182" s="53">
        <v>673778</v>
      </c>
      <c r="CS182" s="88" t="s">
        <v>2356</v>
      </c>
      <c r="CT182" s="92" t="s">
        <v>2357</v>
      </c>
      <c r="CU182" s="93"/>
      <c r="CV182" s="99"/>
      <c r="CW182" s="54">
        <v>2025</v>
      </c>
      <c r="CX182" s="54" t="s">
        <v>184</v>
      </c>
      <c r="CY182" s="55" t="s">
        <v>2174</v>
      </c>
      <c r="CZ182" s="50">
        <v>45930</v>
      </c>
      <c r="DA182" s="88" t="s">
        <v>562</v>
      </c>
      <c r="DB182" s="41"/>
      <c r="DC182" s="91"/>
      <c r="DR182" s="59"/>
      <c r="DS182" s="59"/>
      <c r="DT182" s="59"/>
      <c r="DU182" s="59"/>
      <c r="DV182" s="59"/>
      <c r="DW182" s="59"/>
      <c r="DX182" s="59"/>
      <c r="DY182" s="59"/>
      <c r="DZ182" s="59"/>
      <c r="EB182" s="96"/>
      <c r="EC182" s="88"/>
      <c r="ED182" s="88"/>
      <c r="EE182" s="88"/>
      <c r="EF182" s="44"/>
      <c r="EG182" s="57"/>
      <c r="EH182" s="57"/>
      <c r="EI182" s="94"/>
      <c r="EJ182" s="94"/>
      <c r="EK182" s="58"/>
      <c r="EL182" s="59"/>
      <c r="EM182" s="59"/>
    </row>
    <row r="183" spans="1:143" hidden="1" x14ac:dyDescent="0.35">
      <c r="A183" s="40">
        <v>225</v>
      </c>
      <c r="B183" s="40" t="s">
        <v>2448</v>
      </c>
      <c r="C183" s="41"/>
      <c r="D183" s="42"/>
      <c r="E183" s="42"/>
      <c r="F183" s="43" t="s">
        <v>2358</v>
      </c>
      <c r="G183" s="83">
        <v>45932</v>
      </c>
      <c r="H183" s="42" t="s">
        <v>172</v>
      </c>
      <c r="I183" s="44" t="s">
        <v>2359</v>
      </c>
      <c r="J183" s="98" t="s">
        <v>587</v>
      </c>
      <c r="K183" s="42" t="s">
        <v>1947</v>
      </c>
      <c r="L183" s="45" t="s">
        <v>1948</v>
      </c>
      <c r="M183" s="42" t="s">
        <v>2177</v>
      </c>
      <c r="N183" s="84" t="s">
        <v>2360</v>
      </c>
      <c r="O183" s="42" t="s">
        <v>2354</v>
      </c>
      <c r="P183" s="85">
        <v>1164772</v>
      </c>
      <c r="Q183" s="46"/>
      <c r="R183" s="46"/>
      <c r="S183" s="46"/>
      <c r="T183" s="86" t="s">
        <v>1951</v>
      </c>
      <c r="U183" s="42" t="s">
        <v>1257</v>
      </c>
      <c r="V183" s="42" t="s">
        <v>1809</v>
      </c>
      <c r="W183" s="97"/>
      <c r="X183" s="47">
        <v>901352432</v>
      </c>
      <c r="Y183" s="42" t="s">
        <v>1204</v>
      </c>
      <c r="Z183" s="42" t="s">
        <v>142</v>
      </c>
      <c r="AA183" s="47" t="s">
        <v>2361</v>
      </c>
      <c r="AB183" s="47">
        <v>52319837</v>
      </c>
      <c r="AC183" s="88"/>
      <c r="AD183" s="88" t="s">
        <v>2362</v>
      </c>
      <c r="AE183" s="42" t="s">
        <v>178</v>
      </c>
      <c r="AF183" s="42" t="s">
        <v>179</v>
      </c>
      <c r="AG183" s="60">
        <v>1</v>
      </c>
      <c r="AH183" s="50" t="s">
        <v>142</v>
      </c>
      <c r="AI183" s="50" t="s">
        <v>142</v>
      </c>
      <c r="AJ183" s="42" t="s">
        <v>150</v>
      </c>
      <c r="AK183" s="42"/>
      <c r="AL183" s="42"/>
      <c r="AM183" s="42"/>
      <c r="AN183" s="42"/>
      <c r="AO183" s="42"/>
      <c r="AP183" s="42"/>
      <c r="AQ183" s="42" t="s">
        <v>141</v>
      </c>
      <c r="AR183" s="87">
        <v>71621569</v>
      </c>
      <c r="AS183" s="42">
        <v>1</v>
      </c>
      <c r="AT183" s="89" t="s">
        <v>591</v>
      </c>
      <c r="AU183" s="98">
        <v>30</v>
      </c>
      <c r="AV183" s="42" t="s">
        <v>152</v>
      </c>
      <c r="AW183" s="47">
        <v>0</v>
      </c>
      <c r="AX183" s="42" t="s">
        <v>180</v>
      </c>
      <c r="AY183" s="42"/>
      <c r="AZ183" s="52"/>
      <c r="BA183" s="48"/>
      <c r="BB183" s="49"/>
      <c r="BC183" s="42"/>
      <c r="BD183" s="42"/>
      <c r="BE183" s="49"/>
      <c r="BF183" s="49"/>
      <c r="BG183" s="49"/>
      <c r="BH183" s="42"/>
      <c r="BI183" s="42"/>
      <c r="BJ183" s="50"/>
      <c r="BK183" s="42"/>
      <c r="BL183" s="50"/>
      <c r="BM183" s="99">
        <v>45937</v>
      </c>
      <c r="BN183" s="90">
        <v>45968</v>
      </c>
      <c r="BO183" s="50"/>
      <c r="BP183" s="51">
        <v>80</v>
      </c>
      <c r="BQ183" s="51">
        <v>80</v>
      </c>
      <c r="BR183" s="51">
        <v>80</v>
      </c>
      <c r="BS183" s="51">
        <v>80</v>
      </c>
      <c r="BT183" s="45" t="s">
        <v>181</v>
      </c>
      <c r="BU183" s="42" t="s">
        <v>156</v>
      </c>
      <c r="BV183" s="42"/>
      <c r="BW183" s="42">
        <v>69025</v>
      </c>
      <c r="BX183" s="42">
        <v>57425</v>
      </c>
      <c r="BY183" s="46">
        <v>1380000</v>
      </c>
      <c r="BZ183" s="52">
        <v>45894</v>
      </c>
      <c r="CA183" s="42">
        <v>129025</v>
      </c>
      <c r="CB183" s="46">
        <v>1164772</v>
      </c>
      <c r="CC183" s="52">
        <v>45937</v>
      </c>
      <c r="CD183" s="53"/>
      <c r="CE183" s="53">
        <v>0</v>
      </c>
      <c r="CF183" s="53">
        <v>0</v>
      </c>
      <c r="CG183" s="53">
        <v>0</v>
      </c>
      <c r="CH183" s="53">
        <v>0</v>
      </c>
      <c r="CI183" s="53">
        <v>0</v>
      </c>
      <c r="CJ183" s="53">
        <v>0</v>
      </c>
      <c r="CK183" s="53">
        <v>0</v>
      </c>
      <c r="CL183" s="53">
        <v>0</v>
      </c>
      <c r="CM183" s="53">
        <v>0</v>
      </c>
      <c r="CN183" s="53">
        <v>0</v>
      </c>
      <c r="CO183" s="53">
        <v>0</v>
      </c>
      <c r="CP183" s="53">
        <v>0</v>
      </c>
      <c r="CQ183" s="53">
        <v>1164772</v>
      </c>
      <c r="CR183" s="53">
        <v>1164772</v>
      </c>
      <c r="CS183" s="88" t="s">
        <v>2363</v>
      </c>
      <c r="CT183" s="92" t="s">
        <v>2364</v>
      </c>
      <c r="CU183" s="93"/>
      <c r="CV183" s="99"/>
      <c r="CW183" s="54">
        <v>2025</v>
      </c>
      <c r="CX183" s="54" t="s">
        <v>184</v>
      </c>
      <c r="CY183" s="55" t="s">
        <v>2174</v>
      </c>
      <c r="CZ183" s="50">
        <v>45961</v>
      </c>
      <c r="DA183" s="88" t="s">
        <v>177</v>
      </c>
      <c r="DB183" s="41"/>
      <c r="DC183" s="91"/>
      <c r="DR183" s="59"/>
      <c r="DS183" s="59"/>
      <c r="DT183" s="59"/>
      <c r="DU183" s="59"/>
      <c r="DV183" s="59"/>
      <c r="DW183" s="59"/>
      <c r="DX183" s="59"/>
      <c r="DY183" s="59"/>
      <c r="DZ183" s="59"/>
      <c r="EB183" s="96"/>
      <c r="EC183" s="88"/>
      <c r="ED183" s="88"/>
      <c r="EE183" s="88"/>
      <c r="EF183" s="44"/>
      <c r="EG183" s="57"/>
      <c r="EH183" s="57"/>
      <c r="EI183" s="94"/>
      <c r="EJ183" s="94"/>
      <c r="EK183" s="58"/>
      <c r="EL183" s="59"/>
      <c r="EM183" s="59"/>
    </row>
    <row r="184" spans="1:143" hidden="1" x14ac:dyDescent="0.35">
      <c r="A184" s="40">
        <v>226</v>
      </c>
      <c r="B184" s="40" t="s">
        <v>2448</v>
      </c>
      <c r="C184" s="41" t="s">
        <v>2365</v>
      </c>
      <c r="D184" s="42"/>
      <c r="E184" s="42"/>
      <c r="F184" s="43" t="s">
        <v>2366</v>
      </c>
      <c r="G184" s="83">
        <v>45952</v>
      </c>
      <c r="H184" s="42" t="s">
        <v>172</v>
      </c>
      <c r="I184" s="44" t="s">
        <v>2367</v>
      </c>
      <c r="J184" s="98" t="s">
        <v>551</v>
      </c>
      <c r="K184" s="42" t="s">
        <v>1947</v>
      </c>
      <c r="L184" s="45" t="s">
        <v>1948</v>
      </c>
      <c r="M184" s="42" t="s">
        <v>2177</v>
      </c>
      <c r="N184" s="84" t="s">
        <v>2368</v>
      </c>
      <c r="O184" s="42" t="s">
        <v>2369</v>
      </c>
      <c r="P184" s="85">
        <v>3207050</v>
      </c>
      <c r="Q184" s="46"/>
      <c r="R184" s="46"/>
      <c r="S184" s="46"/>
      <c r="T184" s="86" t="s">
        <v>1951</v>
      </c>
      <c r="U184" s="42" t="s">
        <v>1257</v>
      </c>
      <c r="V184" s="42" t="s">
        <v>1809</v>
      </c>
      <c r="W184" s="97"/>
      <c r="X184" s="47">
        <v>900923526</v>
      </c>
      <c r="Y184" s="42" t="s">
        <v>1220</v>
      </c>
      <c r="Z184" s="42" t="s">
        <v>142</v>
      </c>
      <c r="AA184" s="47" t="s">
        <v>142</v>
      </c>
      <c r="AB184" s="47" t="s">
        <v>142</v>
      </c>
      <c r="AC184" s="88"/>
      <c r="AD184" s="88" t="s">
        <v>2370</v>
      </c>
      <c r="AE184" s="42" t="s">
        <v>146</v>
      </c>
      <c r="AF184" s="42" t="s">
        <v>147</v>
      </c>
      <c r="AG184" s="60">
        <v>45952</v>
      </c>
      <c r="AH184" s="50" t="s">
        <v>224</v>
      </c>
      <c r="AI184" s="50" t="s">
        <v>2371</v>
      </c>
      <c r="AJ184" s="42" t="s">
        <v>150</v>
      </c>
      <c r="AK184" s="42"/>
      <c r="AL184" s="42"/>
      <c r="AM184" s="42"/>
      <c r="AN184" s="42"/>
      <c r="AO184" s="42"/>
      <c r="AP184" s="42"/>
      <c r="AQ184" s="42" t="s">
        <v>141</v>
      </c>
      <c r="AR184" s="87" t="s">
        <v>556</v>
      </c>
      <c r="AS184" s="42">
        <v>1</v>
      </c>
      <c r="AT184" s="89" t="s">
        <v>557</v>
      </c>
      <c r="AU184" s="98">
        <v>39</v>
      </c>
      <c r="AV184" s="42" t="s">
        <v>152</v>
      </c>
      <c r="AW184" s="47">
        <v>0</v>
      </c>
      <c r="AX184" s="42" t="s">
        <v>180</v>
      </c>
      <c r="AY184" s="42"/>
      <c r="AZ184" s="52"/>
      <c r="BA184" s="48"/>
      <c r="BB184" s="49"/>
      <c r="BC184" s="42"/>
      <c r="BD184" s="42"/>
      <c r="BE184" s="49"/>
      <c r="BF184" s="49"/>
      <c r="BG184" s="49"/>
      <c r="BH184" s="42"/>
      <c r="BI184" s="42"/>
      <c r="BJ184" s="50"/>
      <c r="BK184" s="42"/>
      <c r="BL184" s="50"/>
      <c r="BM184" s="99">
        <v>45953</v>
      </c>
      <c r="BN184" s="90">
        <v>45991</v>
      </c>
      <c r="BO184" s="50"/>
      <c r="BP184" s="51">
        <v>20.512820512820515</v>
      </c>
      <c r="BQ184" s="51">
        <v>20.512820512820515</v>
      </c>
      <c r="BR184" s="51">
        <v>20.512820512820515</v>
      </c>
      <c r="BS184" s="51">
        <v>20.512820512820515</v>
      </c>
      <c r="BT184" s="45" t="s">
        <v>1814</v>
      </c>
      <c r="BU184" s="42" t="s">
        <v>156</v>
      </c>
      <c r="BV184" s="42"/>
      <c r="BW184" s="42">
        <v>75225</v>
      </c>
      <c r="BX184" s="42">
        <v>63825</v>
      </c>
      <c r="BY184" s="46">
        <v>4000000</v>
      </c>
      <c r="BZ184" s="52">
        <v>45929</v>
      </c>
      <c r="CA184" s="42">
        <v>132425</v>
      </c>
      <c r="CB184" s="46">
        <v>3207050</v>
      </c>
      <c r="CC184" s="52">
        <v>45953</v>
      </c>
      <c r="CD184" s="53"/>
      <c r="CE184" s="53">
        <v>0</v>
      </c>
      <c r="CF184" s="53">
        <v>0</v>
      </c>
      <c r="CG184" s="53">
        <v>0</v>
      </c>
      <c r="CH184" s="53">
        <v>0</v>
      </c>
      <c r="CI184" s="53">
        <v>0</v>
      </c>
      <c r="CJ184" s="53">
        <v>0</v>
      </c>
      <c r="CK184" s="53">
        <v>0</v>
      </c>
      <c r="CL184" s="53">
        <v>0</v>
      </c>
      <c r="CM184" s="53">
        <v>0</v>
      </c>
      <c r="CN184" s="53">
        <v>0</v>
      </c>
      <c r="CO184" s="53">
        <v>0</v>
      </c>
      <c r="CP184" s="53">
        <v>0</v>
      </c>
      <c r="CQ184" s="53">
        <v>3207050</v>
      </c>
      <c r="CR184" s="53">
        <v>3207050</v>
      </c>
      <c r="CS184" s="88" t="s">
        <v>2372</v>
      </c>
      <c r="CT184" s="92" t="s">
        <v>2373</v>
      </c>
      <c r="CU184" s="93"/>
      <c r="CV184" s="99"/>
      <c r="CW184" s="54">
        <v>2025</v>
      </c>
      <c r="CX184" s="54" t="s">
        <v>184</v>
      </c>
      <c r="CY184" s="55" t="s">
        <v>2174</v>
      </c>
      <c r="CZ184" s="50">
        <v>45961</v>
      </c>
      <c r="DA184" s="88" t="s">
        <v>562</v>
      </c>
      <c r="DB184" s="41"/>
      <c r="DC184" s="91"/>
      <c r="DR184" s="59"/>
      <c r="DS184" s="59"/>
      <c r="DT184" s="59"/>
      <c r="DU184" s="59"/>
      <c r="DV184" s="59"/>
      <c r="DW184" s="59"/>
      <c r="DX184" s="59"/>
      <c r="DY184" s="59"/>
      <c r="DZ184" s="59"/>
      <c r="EB184" s="96"/>
      <c r="EC184" s="88"/>
      <c r="ED184" s="88"/>
      <c r="EE184" s="88"/>
      <c r="EF184" s="44"/>
      <c r="EG184" s="57"/>
      <c r="EH184" s="57"/>
      <c r="EI184" s="94"/>
      <c r="EJ184" s="94"/>
      <c r="EK184" s="58"/>
      <c r="EL184" s="59"/>
      <c r="EM184" s="59"/>
    </row>
    <row r="185" spans="1:143" hidden="1" x14ac:dyDescent="0.35">
      <c r="A185" s="40">
        <v>249</v>
      </c>
      <c r="B185" s="40" t="s">
        <v>2448</v>
      </c>
      <c r="C185" s="41" t="s">
        <v>2376</v>
      </c>
      <c r="D185" s="42" t="s">
        <v>1932</v>
      </c>
      <c r="E185" s="42" t="s">
        <v>130</v>
      </c>
      <c r="F185" s="43" t="s">
        <v>131</v>
      </c>
      <c r="G185" s="83">
        <v>45901</v>
      </c>
      <c r="H185" s="42" t="s">
        <v>172</v>
      </c>
      <c r="I185" s="44" t="s">
        <v>2377</v>
      </c>
      <c r="J185" s="98" t="s">
        <v>2378</v>
      </c>
      <c r="K185" s="42" t="s">
        <v>135</v>
      </c>
      <c r="L185" s="45" t="s">
        <v>2379</v>
      </c>
      <c r="M185" s="42" t="s">
        <v>2380</v>
      </c>
      <c r="N185" s="84" t="s">
        <v>2381</v>
      </c>
      <c r="O185" s="42" t="s">
        <v>2382</v>
      </c>
      <c r="P185" s="85">
        <v>767230</v>
      </c>
      <c r="Q185" s="46"/>
      <c r="R185" s="46"/>
      <c r="S185" s="46"/>
      <c r="T185" s="86">
        <v>767230</v>
      </c>
      <c r="U185" s="42" t="s">
        <v>140</v>
      </c>
      <c r="V185" s="42" t="s">
        <v>141</v>
      </c>
      <c r="W185" s="97">
        <v>83161216</v>
      </c>
      <c r="X185" s="47"/>
      <c r="Y185" s="42" t="s">
        <v>1856</v>
      </c>
      <c r="Z185" s="42" t="s">
        <v>142</v>
      </c>
      <c r="AA185" s="47" t="s">
        <v>142</v>
      </c>
      <c r="AB185" s="47" t="s">
        <v>142</v>
      </c>
      <c r="AC185" s="88" t="s">
        <v>383</v>
      </c>
      <c r="AD185" s="88" t="s">
        <v>2383</v>
      </c>
      <c r="AE185" s="42" t="s">
        <v>178</v>
      </c>
      <c r="AF185" s="42" t="s">
        <v>179</v>
      </c>
      <c r="AG185" s="60">
        <v>1</v>
      </c>
      <c r="AH185" s="50" t="s">
        <v>142</v>
      </c>
      <c r="AI185" s="50" t="s">
        <v>142</v>
      </c>
      <c r="AJ185" s="42" t="s">
        <v>150</v>
      </c>
      <c r="AK185" s="42"/>
      <c r="AL185" s="42"/>
      <c r="AM185" s="42"/>
      <c r="AN185" s="42"/>
      <c r="AO185" s="42"/>
      <c r="AP185" s="42"/>
      <c r="AQ185" s="42" t="s">
        <v>141</v>
      </c>
      <c r="AR185" s="87">
        <v>14010124</v>
      </c>
      <c r="AS185" s="42"/>
      <c r="AT185" s="89" t="s">
        <v>385</v>
      </c>
      <c r="AU185" s="98">
        <v>30</v>
      </c>
      <c r="AV185" s="42" t="s">
        <v>152</v>
      </c>
      <c r="AW185" s="47">
        <v>0</v>
      </c>
      <c r="AX185" s="42" t="s">
        <v>180</v>
      </c>
      <c r="AY185" s="42"/>
      <c r="AZ185" s="52"/>
      <c r="BA185" s="48"/>
      <c r="BB185" s="49"/>
      <c r="BC185" s="42"/>
      <c r="BD185" s="42"/>
      <c r="BE185" s="49"/>
      <c r="BF185" s="49"/>
      <c r="BG185" s="49"/>
      <c r="BH185" s="42"/>
      <c r="BI185" s="42"/>
      <c r="BJ185" s="50"/>
      <c r="BK185" s="42"/>
      <c r="BL185" s="50"/>
      <c r="BM185" s="99">
        <v>45901</v>
      </c>
      <c r="BN185" s="90">
        <v>45931</v>
      </c>
      <c r="BO185" s="50"/>
      <c r="BP185" s="51">
        <v>-3.3333333333333335</v>
      </c>
      <c r="BQ185" s="51">
        <v>-3.3333333333333335</v>
      </c>
      <c r="BR185" s="51">
        <v>-3.3333333333333335</v>
      </c>
      <c r="BS185" s="51">
        <v>-3.3333333333333335</v>
      </c>
      <c r="BT185" s="45" t="s">
        <v>181</v>
      </c>
      <c r="BU185" s="42" t="s">
        <v>156</v>
      </c>
      <c r="BV185" s="42"/>
      <c r="BW185" s="42">
        <v>68425</v>
      </c>
      <c r="BX185" s="42">
        <v>57025</v>
      </c>
      <c r="BY185" s="46">
        <v>3874029.56</v>
      </c>
      <c r="BZ185" s="52">
        <v>45891</v>
      </c>
      <c r="CA185" s="42">
        <v>116125</v>
      </c>
      <c r="CB185" s="46">
        <v>767230</v>
      </c>
      <c r="CC185" s="52">
        <v>45901</v>
      </c>
      <c r="CD185" s="53"/>
      <c r="CE185" s="53">
        <v>0</v>
      </c>
      <c r="CF185" s="53">
        <v>0</v>
      </c>
      <c r="CG185" s="53">
        <v>0</v>
      </c>
      <c r="CH185" s="53">
        <v>0</v>
      </c>
      <c r="CI185" s="53">
        <v>0</v>
      </c>
      <c r="CJ185" s="53">
        <v>0</v>
      </c>
      <c r="CK185" s="53">
        <v>0</v>
      </c>
      <c r="CL185" s="53">
        <v>0</v>
      </c>
      <c r="CM185" s="53">
        <v>0</v>
      </c>
      <c r="CN185" s="53">
        <v>0</v>
      </c>
      <c r="CO185" s="53">
        <v>0</v>
      </c>
      <c r="CP185" s="53">
        <v>0</v>
      </c>
      <c r="CQ185" s="53">
        <v>767230</v>
      </c>
      <c r="CR185" s="53">
        <v>767230</v>
      </c>
      <c r="CS185" s="88" t="s">
        <v>2384</v>
      </c>
      <c r="CT185" s="92" t="s">
        <v>2385</v>
      </c>
      <c r="CU185" s="93"/>
      <c r="CV185" s="99"/>
      <c r="CW185" s="54">
        <v>2025</v>
      </c>
      <c r="CX185" s="54" t="s">
        <v>184</v>
      </c>
      <c r="CY185" s="55" t="s">
        <v>2375</v>
      </c>
      <c r="CZ185" s="50">
        <v>45930</v>
      </c>
      <c r="DA185" s="88" t="s">
        <v>562</v>
      </c>
      <c r="DB185" s="41"/>
      <c r="DC185" s="91"/>
      <c r="DR185" s="59"/>
      <c r="DS185" s="59"/>
      <c r="DT185" s="59"/>
      <c r="DU185" s="59"/>
      <c r="DV185" s="59"/>
      <c r="DW185" s="59"/>
      <c r="DX185" s="59"/>
      <c r="DY185" s="59"/>
      <c r="DZ185" s="59"/>
      <c r="EB185" s="96"/>
      <c r="EC185" s="88"/>
      <c r="ED185" s="88"/>
      <c r="EE185" s="88"/>
      <c r="EF185" s="44"/>
      <c r="EG185" s="57"/>
      <c r="EH185" s="57"/>
      <c r="EI185" s="94"/>
      <c r="EJ185" s="94"/>
      <c r="EK185" s="58"/>
      <c r="EL185" s="59"/>
      <c r="EM185" s="59"/>
    </row>
    <row r="186" spans="1:143" hidden="1" x14ac:dyDescent="0.35">
      <c r="A186" s="40">
        <v>250</v>
      </c>
      <c r="B186" s="40" t="s">
        <v>2448</v>
      </c>
      <c r="C186" s="41" t="s">
        <v>2386</v>
      </c>
      <c r="D186" s="42" t="s">
        <v>1932</v>
      </c>
      <c r="E186" s="42" t="s">
        <v>130</v>
      </c>
      <c r="F186" s="43" t="s">
        <v>171</v>
      </c>
      <c r="G186" s="83">
        <v>45939</v>
      </c>
      <c r="H186" s="42" t="s">
        <v>132</v>
      </c>
      <c r="I186" s="44" t="s">
        <v>2387</v>
      </c>
      <c r="J186" s="98" t="s">
        <v>2378</v>
      </c>
      <c r="K186" s="42" t="s">
        <v>135</v>
      </c>
      <c r="L186" s="45" t="s">
        <v>2379</v>
      </c>
      <c r="M186" s="42" t="s">
        <v>2380</v>
      </c>
      <c r="N186" s="84" t="s">
        <v>2388</v>
      </c>
      <c r="O186" s="42" t="s">
        <v>2382</v>
      </c>
      <c r="P186" s="85">
        <v>2692560</v>
      </c>
      <c r="Q186" s="46"/>
      <c r="R186" s="46"/>
      <c r="S186" s="46"/>
      <c r="T186" s="86">
        <v>1139160</v>
      </c>
      <c r="U186" s="42" t="s">
        <v>1257</v>
      </c>
      <c r="V186" s="42" t="s">
        <v>1809</v>
      </c>
      <c r="W186" s="97"/>
      <c r="X186" s="47">
        <v>860007538</v>
      </c>
      <c r="Y186" s="42" t="s">
        <v>1052</v>
      </c>
      <c r="Z186" s="42" t="s">
        <v>142</v>
      </c>
      <c r="AA186" s="47" t="s">
        <v>2389</v>
      </c>
      <c r="AB186" s="47">
        <v>36292067</v>
      </c>
      <c r="AC186" s="88" t="s">
        <v>383</v>
      </c>
      <c r="AD186" s="88" t="s">
        <v>2390</v>
      </c>
      <c r="AE186" s="42" t="s">
        <v>178</v>
      </c>
      <c r="AF186" s="42" t="s">
        <v>179</v>
      </c>
      <c r="AG186" s="60">
        <v>1</v>
      </c>
      <c r="AH186" s="50" t="s">
        <v>142</v>
      </c>
      <c r="AI186" s="50" t="s">
        <v>142</v>
      </c>
      <c r="AJ186" s="42" t="s">
        <v>150</v>
      </c>
      <c r="AK186" s="42"/>
      <c r="AL186" s="42"/>
      <c r="AM186" s="42"/>
      <c r="AN186" s="42"/>
      <c r="AO186" s="42"/>
      <c r="AP186" s="42"/>
      <c r="AQ186" s="42" t="s">
        <v>141</v>
      </c>
      <c r="AR186" s="87">
        <v>14010124</v>
      </c>
      <c r="AS186" s="42"/>
      <c r="AT186" s="89" t="s">
        <v>385</v>
      </c>
      <c r="AU186" s="98">
        <v>66</v>
      </c>
      <c r="AV186" s="42" t="s">
        <v>152</v>
      </c>
      <c r="AW186" s="47">
        <v>0</v>
      </c>
      <c r="AX186" s="42" t="s">
        <v>1016</v>
      </c>
      <c r="AY186" s="42">
        <v>724920</v>
      </c>
      <c r="AZ186" s="52">
        <v>45988</v>
      </c>
      <c r="BA186" s="48">
        <v>14</v>
      </c>
      <c r="BB186" s="49"/>
      <c r="BC186" s="42"/>
      <c r="BD186" s="42"/>
      <c r="BE186" s="49"/>
      <c r="BF186" s="49"/>
      <c r="BG186" s="49"/>
      <c r="BH186" s="42"/>
      <c r="BI186" s="42"/>
      <c r="BJ186" s="50"/>
      <c r="BK186" s="42" t="s">
        <v>2391</v>
      </c>
      <c r="BL186" s="50">
        <v>45987</v>
      </c>
      <c r="BM186" s="99">
        <v>45939</v>
      </c>
      <c r="BN186" s="90">
        <v>46005</v>
      </c>
      <c r="BO186" s="50"/>
      <c r="BP186" s="51">
        <v>78.787878787878782</v>
      </c>
      <c r="BQ186" s="51">
        <v>78.787878787878782</v>
      </c>
      <c r="BR186" s="51">
        <v>78.787878787878782</v>
      </c>
      <c r="BS186" s="51">
        <v>78.787878787878782</v>
      </c>
      <c r="BT186" s="45" t="s">
        <v>2392</v>
      </c>
      <c r="BU186" s="42" t="s">
        <v>156</v>
      </c>
      <c r="BV186" s="42"/>
      <c r="BW186" s="42">
        <v>68425</v>
      </c>
      <c r="BX186" s="42">
        <v>57025</v>
      </c>
      <c r="BY186" s="46">
        <v>2692560</v>
      </c>
      <c r="BZ186" s="52">
        <v>45891</v>
      </c>
      <c r="CA186" s="42">
        <v>129225</v>
      </c>
      <c r="CB186" s="46">
        <v>2692560</v>
      </c>
      <c r="CC186" s="52">
        <v>45939</v>
      </c>
      <c r="CD186" s="53"/>
      <c r="CE186" s="53">
        <v>0</v>
      </c>
      <c r="CF186" s="53">
        <v>0</v>
      </c>
      <c r="CG186" s="53">
        <v>0</v>
      </c>
      <c r="CH186" s="53">
        <v>0</v>
      </c>
      <c r="CI186" s="53">
        <v>0</v>
      </c>
      <c r="CJ186" s="53">
        <v>0</v>
      </c>
      <c r="CK186" s="53">
        <v>0</v>
      </c>
      <c r="CL186" s="53">
        <v>0</v>
      </c>
      <c r="CM186" s="53">
        <v>1139160</v>
      </c>
      <c r="CN186" s="53">
        <v>1553400</v>
      </c>
      <c r="CO186" s="53">
        <v>0</v>
      </c>
      <c r="CP186" s="53">
        <v>2692560</v>
      </c>
      <c r="CQ186" s="53">
        <v>724920</v>
      </c>
      <c r="CR186" s="53">
        <v>3417480</v>
      </c>
      <c r="CS186" s="88" t="s">
        <v>2393</v>
      </c>
      <c r="CT186" s="92" t="s">
        <v>2394</v>
      </c>
      <c r="CU186" s="93"/>
      <c r="CV186" s="99"/>
      <c r="CW186" s="54">
        <v>2025</v>
      </c>
      <c r="CX186" s="54" t="s">
        <v>184</v>
      </c>
      <c r="CY186" s="55" t="s">
        <v>2375</v>
      </c>
      <c r="CZ186" s="50">
        <v>45991</v>
      </c>
      <c r="DA186" s="88" t="s">
        <v>177</v>
      </c>
      <c r="DB186" s="41"/>
      <c r="DC186" s="91"/>
      <c r="DR186" s="59"/>
      <c r="DS186" s="59"/>
      <c r="DT186" s="59"/>
      <c r="DU186" s="59"/>
      <c r="DV186" s="59"/>
      <c r="DW186" s="59"/>
      <c r="DX186" s="59"/>
      <c r="DY186" s="59"/>
      <c r="DZ186" s="59"/>
      <c r="EB186" s="96"/>
      <c r="EC186" s="88"/>
      <c r="ED186" s="88"/>
      <c r="EE186" s="88"/>
      <c r="EF186" s="44"/>
      <c r="EG186" s="57"/>
      <c r="EH186" s="57"/>
      <c r="EI186" s="94"/>
      <c r="EJ186" s="94"/>
      <c r="EK186" s="58"/>
      <c r="EL186" s="59"/>
      <c r="EM186" s="59"/>
    </row>
    <row r="187" spans="1:143" hidden="1" x14ac:dyDescent="0.35">
      <c r="A187" s="40">
        <v>251</v>
      </c>
      <c r="B187" s="40" t="s">
        <v>2448</v>
      </c>
      <c r="C187" s="41" t="s">
        <v>2395</v>
      </c>
      <c r="D187" s="42" t="s">
        <v>1932</v>
      </c>
      <c r="E187" s="42" t="s">
        <v>130</v>
      </c>
      <c r="F187" s="43" t="s">
        <v>193</v>
      </c>
      <c r="G187" s="83">
        <v>45951</v>
      </c>
      <c r="H187" s="42" t="s">
        <v>172</v>
      </c>
      <c r="I187" s="44" t="s">
        <v>2396</v>
      </c>
      <c r="J187" s="98" t="s">
        <v>366</v>
      </c>
      <c r="K187" s="42" t="s">
        <v>135</v>
      </c>
      <c r="L187" s="45" t="s">
        <v>2379</v>
      </c>
      <c r="M187" s="42" t="s">
        <v>2380</v>
      </c>
      <c r="N187" s="84" t="s">
        <v>2397</v>
      </c>
      <c r="O187" s="42" t="s">
        <v>2382</v>
      </c>
      <c r="P187" s="85">
        <v>5000000</v>
      </c>
      <c r="Q187" s="46"/>
      <c r="R187" s="46"/>
      <c r="S187" s="46"/>
      <c r="T187" s="86">
        <v>2500000</v>
      </c>
      <c r="U187" s="42" t="s">
        <v>140</v>
      </c>
      <c r="V187" s="42" t="s">
        <v>141</v>
      </c>
      <c r="W187" s="97">
        <v>9815789</v>
      </c>
      <c r="X187" s="47"/>
      <c r="Y187" s="42" t="s">
        <v>1856</v>
      </c>
      <c r="Z187" s="42" t="s">
        <v>142</v>
      </c>
      <c r="AA187" s="47"/>
      <c r="AB187" s="47"/>
      <c r="AC187" s="88" t="s">
        <v>368</v>
      </c>
      <c r="AD187" s="88" t="s">
        <v>2398</v>
      </c>
      <c r="AE187" s="42" t="s">
        <v>178</v>
      </c>
      <c r="AF187" s="42" t="s">
        <v>179</v>
      </c>
      <c r="AG187" s="60">
        <v>1</v>
      </c>
      <c r="AH187" s="50" t="s">
        <v>142</v>
      </c>
      <c r="AI187" s="50" t="s">
        <v>142</v>
      </c>
      <c r="AJ187" s="42" t="s">
        <v>150</v>
      </c>
      <c r="AK187" s="42"/>
      <c r="AL187" s="42"/>
      <c r="AM187" s="42"/>
      <c r="AN187" s="42"/>
      <c r="AO187" s="42"/>
      <c r="AP187" s="42"/>
      <c r="AQ187" s="42" t="s">
        <v>141</v>
      </c>
      <c r="AR187" s="87">
        <v>80435324</v>
      </c>
      <c r="AS187" s="42">
        <v>1</v>
      </c>
      <c r="AT187" s="89" t="s">
        <v>370</v>
      </c>
      <c r="AU187" s="98">
        <v>60</v>
      </c>
      <c r="AV187" s="42" t="s">
        <v>152</v>
      </c>
      <c r="AW187" s="47">
        <v>0</v>
      </c>
      <c r="AX187" s="42" t="s">
        <v>180</v>
      </c>
      <c r="AY187" s="42"/>
      <c r="AZ187" s="52"/>
      <c r="BA187" s="48"/>
      <c r="BB187" s="49"/>
      <c r="BC187" s="42"/>
      <c r="BD187" s="42"/>
      <c r="BE187" s="49"/>
      <c r="BF187" s="49"/>
      <c r="BG187" s="49"/>
      <c r="BH187" s="42"/>
      <c r="BI187" s="42"/>
      <c r="BJ187" s="50"/>
      <c r="BK187" s="42"/>
      <c r="BL187" s="50"/>
      <c r="BM187" s="99">
        <v>45951</v>
      </c>
      <c r="BN187" s="90">
        <v>46012</v>
      </c>
      <c r="BO187" s="50"/>
      <c r="BP187" s="51">
        <v>16.666666666666668</v>
      </c>
      <c r="BQ187" s="51">
        <v>16.666666666666668</v>
      </c>
      <c r="BR187" s="51">
        <v>16.666666666666668</v>
      </c>
      <c r="BS187" s="51">
        <v>16.666666666666668</v>
      </c>
      <c r="BT187" s="45" t="s">
        <v>181</v>
      </c>
      <c r="BU187" s="42" t="s">
        <v>156</v>
      </c>
      <c r="BV187" s="42"/>
      <c r="BW187" s="42">
        <v>77025</v>
      </c>
      <c r="BX187" s="42">
        <v>65325</v>
      </c>
      <c r="BY187" s="46">
        <v>5000000</v>
      </c>
      <c r="BZ187" s="52">
        <v>45939</v>
      </c>
      <c r="CA187" s="42">
        <v>132025</v>
      </c>
      <c r="CB187" s="46">
        <v>5000000</v>
      </c>
      <c r="CC187" s="52">
        <v>45951</v>
      </c>
      <c r="CD187" s="53"/>
      <c r="CE187" s="53">
        <v>0</v>
      </c>
      <c r="CF187" s="53">
        <v>0</v>
      </c>
      <c r="CG187" s="53">
        <v>0</v>
      </c>
      <c r="CH187" s="53">
        <v>0</v>
      </c>
      <c r="CI187" s="53">
        <v>0</v>
      </c>
      <c r="CJ187" s="53">
        <v>0</v>
      </c>
      <c r="CK187" s="53">
        <v>0</v>
      </c>
      <c r="CL187" s="53">
        <v>0</v>
      </c>
      <c r="CM187" s="53">
        <v>2500000</v>
      </c>
      <c r="CN187" s="53">
        <v>2500000</v>
      </c>
      <c r="CO187" s="53">
        <v>0</v>
      </c>
      <c r="CP187" s="53">
        <v>5000000</v>
      </c>
      <c r="CQ187" s="53">
        <v>0</v>
      </c>
      <c r="CR187" s="53">
        <v>5000000</v>
      </c>
      <c r="CS187" s="88" t="s">
        <v>2399</v>
      </c>
      <c r="CT187" s="92" t="s">
        <v>2400</v>
      </c>
      <c r="CU187" s="93"/>
      <c r="CV187" s="99"/>
      <c r="CW187" s="54">
        <v>2025</v>
      </c>
      <c r="CX187" s="54" t="s">
        <v>184</v>
      </c>
      <c r="CY187" s="55" t="s">
        <v>2375</v>
      </c>
      <c r="CZ187" s="50">
        <v>45961</v>
      </c>
      <c r="DA187" s="88" t="s">
        <v>197</v>
      </c>
      <c r="DB187" s="41"/>
      <c r="DC187" s="91"/>
      <c r="DR187" s="59"/>
      <c r="DS187" s="59"/>
      <c r="DT187" s="59"/>
      <c r="DU187" s="59"/>
      <c r="DV187" s="59"/>
      <c r="DW187" s="59"/>
      <c r="DX187" s="59"/>
      <c r="DY187" s="59"/>
      <c r="DZ187" s="59"/>
      <c r="EB187" s="96"/>
      <c r="EC187" s="88"/>
      <c r="ED187" s="88"/>
      <c r="EE187" s="88"/>
      <c r="EF187" s="44"/>
      <c r="EG187" s="57"/>
      <c r="EH187" s="57"/>
      <c r="EI187" s="94"/>
      <c r="EJ187" s="94"/>
      <c r="EK187" s="58"/>
      <c r="EL187" s="59"/>
      <c r="EM187" s="59"/>
    </row>
    <row r="188" spans="1:143" x14ac:dyDescent="0.35">
      <c r="A188" s="40">
        <v>1</v>
      </c>
      <c r="B188" s="40" t="s">
        <v>2764</v>
      </c>
      <c r="C188" s="41" t="s">
        <v>129</v>
      </c>
      <c r="D188" s="42"/>
      <c r="E188" s="42"/>
      <c r="F188" s="43" t="s">
        <v>2193</v>
      </c>
      <c r="G188" s="83">
        <v>45686</v>
      </c>
      <c r="H188" s="42" t="s">
        <v>172</v>
      </c>
      <c r="I188" s="44" t="s">
        <v>2759</v>
      </c>
      <c r="J188" s="98" t="s">
        <v>336</v>
      </c>
      <c r="K188" s="42" t="s">
        <v>135</v>
      </c>
      <c r="L188" s="45" t="s">
        <v>136</v>
      </c>
      <c r="M188" s="42" t="s">
        <v>137</v>
      </c>
      <c r="N188" s="84" t="s">
        <v>2760</v>
      </c>
      <c r="O188" s="42" t="s">
        <v>2761</v>
      </c>
      <c r="P188" s="85">
        <v>40380131</v>
      </c>
      <c r="Q188" s="46"/>
      <c r="R188" s="46"/>
      <c r="S188" s="46"/>
      <c r="T188" s="86">
        <v>3670921</v>
      </c>
      <c r="U188" s="42" t="s">
        <v>140</v>
      </c>
      <c r="V188" s="42" t="s">
        <v>141</v>
      </c>
      <c r="W188" s="97">
        <v>1035859381</v>
      </c>
      <c r="X188" s="47" t="s">
        <v>142</v>
      </c>
      <c r="Y188" s="42">
        <v>7</v>
      </c>
      <c r="Z188" s="42" t="s">
        <v>142</v>
      </c>
      <c r="AA188" s="47" t="s">
        <v>142</v>
      </c>
      <c r="AB188" s="47" t="s">
        <v>142</v>
      </c>
      <c r="AC188" s="88" t="s">
        <v>240</v>
      </c>
      <c r="AD188" s="88" t="s">
        <v>2762</v>
      </c>
      <c r="AE188" s="42" t="s">
        <v>178</v>
      </c>
      <c r="AF188" s="42" t="s">
        <v>179</v>
      </c>
      <c r="AG188" s="60">
        <v>1</v>
      </c>
      <c r="AH188" s="50" t="s">
        <v>142</v>
      </c>
      <c r="AI188" s="50" t="s">
        <v>142</v>
      </c>
      <c r="AJ188" s="42" t="s">
        <v>150</v>
      </c>
      <c r="AK188" s="42"/>
      <c r="AL188" s="42"/>
      <c r="AM188" s="42"/>
      <c r="AN188" s="42"/>
      <c r="AO188" s="42"/>
      <c r="AP188" s="42"/>
      <c r="AQ188" s="42" t="s">
        <v>141</v>
      </c>
      <c r="AR188" s="87" t="s">
        <v>2763</v>
      </c>
      <c r="AS188" s="42">
        <v>1</v>
      </c>
      <c r="AT188" s="89" t="s">
        <v>340</v>
      </c>
      <c r="AU188" s="98">
        <v>332</v>
      </c>
      <c r="AV188" s="42" t="s">
        <v>152</v>
      </c>
      <c r="AW188" s="47">
        <v>0</v>
      </c>
      <c r="AX188" s="42" t="s">
        <v>180</v>
      </c>
      <c r="AY188" s="42"/>
      <c r="AZ188" s="52"/>
      <c r="BA188" s="48"/>
      <c r="BB188" s="49"/>
      <c r="BC188" s="42"/>
      <c r="BD188" s="42"/>
      <c r="BE188" s="49"/>
      <c r="BF188" s="49"/>
      <c r="BG188" s="49"/>
      <c r="BH188" s="42"/>
      <c r="BI188" s="42"/>
      <c r="BJ188" s="50"/>
      <c r="BK188" s="42"/>
      <c r="BL188" s="50"/>
      <c r="BM188" s="99">
        <v>45686</v>
      </c>
      <c r="BN188" s="90">
        <v>46020</v>
      </c>
      <c r="BO188" s="50"/>
      <c r="BP188" s="51">
        <v>0.60240963855421692</v>
      </c>
      <c r="BQ188" s="51">
        <v>0.60240963855421692</v>
      </c>
      <c r="BR188" s="51">
        <v>0.60240963855421692</v>
      </c>
      <c r="BS188" s="51">
        <v>0.60240963855421692</v>
      </c>
      <c r="BT188" s="45" t="s">
        <v>181</v>
      </c>
      <c r="BU188" s="42" t="s">
        <v>156</v>
      </c>
      <c r="BV188" s="42" t="s">
        <v>2764</v>
      </c>
      <c r="BW188" s="42">
        <v>425</v>
      </c>
      <c r="BX188" s="42">
        <v>525</v>
      </c>
      <c r="BY188" s="46">
        <v>40380131</v>
      </c>
      <c r="BZ188" s="52">
        <v>45681</v>
      </c>
      <c r="CA188" s="42">
        <v>125</v>
      </c>
      <c r="CB188" s="46">
        <v>40380131</v>
      </c>
      <c r="CC188" s="52">
        <v>45686</v>
      </c>
      <c r="CD188" s="53">
        <v>0</v>
      </c>
      <c r="CE188" s="53">
        <v>3670921</v>
      </c>
      <c r="CF188" s="53">
        <v>3670921</v>
      </c>
      <c r="CG188" s="53">
        <v>3670921</v>
      </c>
      <c r="CH188" s="53">
        <v>3670921</v>
      </c>
      <c r="CI188" s="53">
        <v>3670921</v>
      </c>
      <c r="CJ188" s="53">
        <v>3670921</v>
      </c>
      <c r="CK188" s="53">
        <v>3670921</v>
      </c>
      <c r="CL188" s="53">
        <v>3670921</v>
      </c>
      <c r="CM188" s="53">
        <v>3670921</v>
      </c>
      <c r="CN188" s="53">
        <v>3670921</v>
      </c>
      <c r="CO188" s="53">
        <v>3548557</v>
      </c>
      <c r="CP188" s="53">
        <v>40257767</v>
      </c>
      <c r="CQ188" s="53">
        <v>122364</v>
      </c>
      <c r="CR188" s="53">
        <v>40380131</v>
      </c>
      <c r="CS188" s="88" t="s">
        <v>2765</v>
      </c>
      <c r="CT188" s="92" t="s">
        <v>2766</v>
      </c>
      <c r="CU188" s="93" t="s">
        <v>160</v>
      </c>
      <c r="CV188" s="99">
        <v>45686</v>
      </c>
      <c r="CW188" s="54">
        <v>2025</v>
      </c>
      <c r="CX188" s="54" t="s">
        <v>184</v>
      </c>
      <c r="CY188" s="55" t="s">
        <v>162</v>
      </c>
      <c r="CZ188" s="50">
        <v>45688</v>
      </c>
      <c r="DA188" s="88" t="s">
        <v>272</v>
      </c>
      <c r="DB188" s="41"/>
      <c r="DC188" s="91" t="s">
        <v>163</v>
      </c>
      <c r="DD188" s="96">
        <v>33532</v>
      </c>
      <c r="DE188" s="88" t="s">
        <v>240</v>
      </c>
      <c r="DF188" s="88" t="s">
        <v>2767</v>
      </c>
      <c r="DG188" s="88" t="s">
        <v>2767</v>
      </c>
      <c r="DH188" s="44" t="s">
        <v>2768</v>
      </c>
      <c r="DI188" s="44" t="s">
        <v>2768</v>
      </c>
      <c r="DJ188" s="57" t="s">
        <v>2769</v>
      </c>
      <c r="DK188" s="57" t="s">
        <v>2770</v>
      </c>
      <c r="DL188" s="94" t="s">
        <v>2771</v>
      </c>
      <c r="DM188" s="94" t="s">
        <v>2772</v>
      </c>
      <c r="DN188" s="58">
        <v>45330</v>
      </c>
      <c r="DO188" s="59"/>
      <c r="DP188" s="59"/>
      <c r="DQ188" s="59"/>
      <c r="DR188" s="59"/>
      <c r="DS188" s="59"/>
      <c r="DT188" s="59"/>
      <c r="DU188" s="59"/>
      <c r="DV188" s="59"/>
      <c r="DW188" s="59"/>
      <c r="DX188" s="59"/>
      <c r="DY188" s="59"/>
      <c r="DZ188" s="59"/>
    </row>
    <row r="189" spans="1:143" x14ac:dyDescent="0.35">
      <c r="A189" s="40">
        <v>2</v>
      </c>
      <c r="B189" s="40" t="s">
        <v>2764</v>
      </c>
      <c r="C189" s="41" t="s">
        <v>170</v>
      </c>
      <c r="D189" s="42"/>
      <c r="E189" s="42" t="s">
        <v>130</v>
      </c>
      <c r="F189" s="43" t="s">
        <v>2773</v>
      </c>
      <c r="G189" s="83">
        <v>45688</v>
      </c>
      <c r="H189" s="42" t="s">
        <v>172</v>
      </c>
      <c r="I189" s="44" t="s">
        <v>2774</v>
      </c>
      <c r="J189" s="98" t="s">
        <v>2632</v>
      </c>
      <c r="K189" s="42" t="s">
        <v>135</v>
      </c>
      <c r="L189" s="45" t="s">
        <v>136</v>
      </c>
      <c r="M189" s="42" t="s">
        <v>137</v>
      </c>
      <c r="N189" s="84" t="s">
        <v>2775</v>
      </c>
      <c r="O189" s="42" t="s">
        <v>2761</v>
      </c>
      <c r="P189" s="85">
        <v>45228010</v>
      </c>
      <c r="Q189" s="46"/>
      <c r="R189" s="46"/>
      <c r="S189" s="46"/>
      <c r="T189" s="86">
        <v>4200744</v>
      </c>
      <c r="U189" s="42" t="s">
        <v>140</v>
      </c>
      <c r="V189" s="42" t="s">
        <v>141</v>
      </c>
      <c r="W189" s="97">
        <v>1110454070</v>
      </c>
      <c r="X189" s="47" t="s">
        <v>142</v>
      </c>
      <c r="Y189" s="42">
        <v>4</v>
      </c>
      <c r="Z189" s="42" t="s">
        <v>142</v>
      </c>
      <c r="AA189" s="47" t="s">
        <v>142</v>
      </c>
      <c r="AB189" s="47" t="s">
        <v>142</v>
      </c>
      <c r="AC189" s="88" t="s">
        <v>1270</v>
      </c>
      <c r="AD189" s="88" t="s">
        <v>2776</v>
      </c>
      <c r="AE189" s="42" t="s">
        <v>178</v>
      </c>
      <c r="AF189" s="42" t="s">
        <v>179</v>
      </c>
      <c r="AG189" s="60">
        <v>1</v>
      </c>
      <c r="AH189" s="50" t="s">
        <v>142</v>
      </c>
      <c r="AI189" s="50" t="s">
        <v>142</v>
      </c>
      <c r="AJ189" s="42" t="s">
        <v>150</v>
      </c>
      <c r="AK189" s="42"/>
      <c r="AL189" s="42"/>
      <c r="AM189" s="42"/>
      <c r="AN189" s="42"/>
      <c r="AO189" s="42"/>
      <c r="AP189" s="42"/>
      <c r="AQ189" s="42" t="s">
        <v>141</v>
      </c>
      <c r="AR189" s="87">
        <v>14221943</v>
      </c>
      <c r="AS189" s="42">
        <v>1</v>
      </c>
      <c r="AT189" s="89" t="s">
        <v>808</v>
      </c>
      <c r="AU189" s="98">
        <v>326</v>
      </c>
      <c r="AV189" s="42" t="s">
        <v>152</v>
      </c>
      <c r="AW189" s="47">
        <v>0</v>
      </c>
      <c r="AX189" s="42" t="s">
        <v>180</v>
      </c>
      <c r="AY189" s="42"/>
      <c r="AZ189" s="52"/>
      <c r="BA189" s="48"/>
      <c r="BB189" s="49"/>
      <c r="BC189" s="42"/>
      <c r="BD189" s="42"/>
      <c r="BE189" s="49"/>
      <c r="BF189" s="49"/>
      <c r="BG189" s="49"/>
      <c r="BH189" s="42"/>
      <c r="BI189" s="42"/>
      <c r="BJ189" s="50"/>
      <c r="BK189" s="42"/>
      <c r="BL189" s="50"/>
      <c r="BM189" s="99">
        <v>45688</v>
      </c>
      <c r="BN189" s="90">
        <v>46014</v>
      </c>
      <c r="BO189" s="50"/>
      <c r="BP189" s="51">
        <v>0</v>
      </c>
      <c r="BQ189" s="51">
        <v>0</v>
      </c>
      <c r="BR189" s="51">
        <v>0</v>
      </c>
      <c r="BS189" s="51">
        <v>0</v>
      </c>
      <c r="BT189" s="45" t="s">
        <v>181</v>
      </c>
      <c r="BU189" s="42" t="s">
        <v>156</v>
      </c>
      <c r="BV189" s="42" t="s">
        <v>2777</v>
      </c>
      <c r="BW189" s="42">
        <v>525</v>
      </c>
      <c r="BX189" s="42">
        <v>425</v>
      </c>
      <c r="BY189" s="46">
        <v>45234373</v>
      </c>
      <c r="BZ189" s="52">
        <v>45681</v>
      </c>
      <c r="CA189" s="42">
        <v>225</v>
      </c>
      <c r="CB189" s="46">
        <v>45228010</v>
      </c>
      <c r="CC189" s="52">
        <v>45688</v>
      </c>
      <c r="CD189" s="53">
        <v>0</v>
      </c>
      <c r="CE189" s="53">
        <v>4200744</v>
      </c>
      <c r="CF189" s="53">
        <v>4200744</v>
      </c>
      <c r="CG189" s="53">
        <v>4200744</v>
      </c>
      <c r="CH189" s="53">
        <v>4200744</v>
      </c>
      <c r="CI189" s="53">
        <v>4200744</v>
      </c>
      <c r="CJ189" s="53">
        <v>4200744</v>
      </c>
      <c r="CK189" s="53">
        <v>4200744</v>
      </c>
      <c r="CL189" s="53">
        <v>4200744</v>
      </c>
      <c r="CM189" s="53">
        <v>4200744</v>
      </c>
      <c r="CN189" s="53">
        <v>4200744</v>
      </c>
      <c r="CO189" s="53">
        <v>3220570</v>
      </c>
      <c r="CP189" s="53">
        <v>45228010</v>
      </c>
      <c r="CQ189" s="53">
        <v>0</v>
      </c>
      <c r="CR189" s="53">
        <v>45228010</v>
      </c>
      <c r="CS189" s="88" t="s">
        <v>2778</v>
      </c>
      <c r="CT189" s="92" t="s">
        <v>2779</v>
      </c>
      <c r="CU189" s="93" t="s">
        <v>160</v>
      </c>
      <c r="CV189" s="99">
        <v>45688</v>
      </c>
      <c r="CW189" s="54">
        <v>2025</v>
      </c>
      <c r="CX189" s="54" t="s">
        <v>184</v>
      </c>
      <c r="CY189" s="55" t="s">
        <v>162</v>
      </c>
      <c r="CZ189" s="50">
        <v>45688</v>
      </c>
      <c r="DA189" s="88" t="s">
        <v>197</v>
      </c>
      <c r="DB189" s="41"/>
      <c r="DC189" s="91" t="s">
        <v>163</v>
      </c>
      <c r="DD189" s="96">
        <v>31602</v>
      </c>
      <c r="DE189" s="88" t="s">
        <v>1270</v>
      </c>
      <c r="DF189" s="88" t="s">
        <v>2780</v>
      </c>
      <c r="DG189" s="88" t="s">
        <v>2780</v>
      </c>
      <c r="DH189" s="44" t="s">
        <v>2781</v>
      </c>
      <c r="DI189" s="44" t="s">
        <v>2781</v>
      </c>
      <c r="DJ189" s="57" t="s">
        <v>2782</v>
      </c>
      <c r="DK189" s="57" t="s">
        <v>2782</v>
      </c>
      <c r="DL189" s="94" t="s">
        <v>2783</v>
      </c>
      <c r="DM189" s="94" t="s">
        <v>2784</v>
      </c>
      <c r="DN189" s="58">
        <v>45323</v>
      </c>
      <c r="DO189" s="59"/>
      <c r="DP189" s="59"/>
      <c r="DQ189" s="59"/>
      <c r="DR189" s="59"/>
      <c r="DS189" s="59"/>
      <c r="DT189" s="59"/>
      <c r="DU189" s="59"/>
      <c r="DV189" s="59"/>
      <c r="DW189" s="59"/>
      <c r="DX189" s="59"/>
      <c r="DY189" s="59"/>
      <c r="DZ189" s="59"/>
    </row>
    <row r="190" spans="1:143" x14ac:dyDescent="0.35">
      <c r="A190" s="40">
        <v>3</v>
      </c>
      <c r="B190" s="40" t="s">
        <v>2764</v>
      </c>
      <c r="C190" s="41" t="s">
        <v>192</v>
      </c>
      <c r="D190" s="42"/>
      <c r="E190" s="42" t="s">
        <v>130</v>
      </c>
      <c r="F190" s="43" t="s">
        <v>2785</v>
      </c>
      <c r="G190" s="83">
        <v>45688</v>
      </c>
      <c r="H190" s="42" t="s">
        <v>172</v>
      </c>
      <c r="I190" s="44" t="s">
        <v>2786</v>
      </c>
      <c r="J190" s="98" t="s">
        <v>778</v>
      </c>
      <c r="K190" s="42" t="s">
        <v>135</v>
      </c>
      <c r="L190" s="45" t="s">
        <v>136</v>
      </c>
      <c r="M190" s="42" t="s">
        <v>137</v>
      </c>
      <c r="N190" s="84" t="s">
        <v>2787</v>
      </c>
      <c r="O190" s="42" t="s">
        <v>2761</v>
      </c>
      <c r="P190" s="85">
        <v>26800961</v>
      </c>
      <c r="Q190" s="46"/>
      <c r="R190" s="46"/>
      <c r="S190" s="46"/>
      <c r="T190" s="86">
        <v>2436451</v>
      </c>
      <c r="U190" s="42" t="s">
        <v>140</v>
      </c>
      <c r="V190" s="42" t="s">
        <v>141</v>
      </c>
      <c r="W190" s="97">
        <v>25196350</v>
      </c>
      <c r="X190" s="47" t="s">
        <v>142</v>
      </c>
      <c r="Y190" s="42">
        <v>5</v>
      </c>
      <c r="Z190" s="42" t="s">
        <v>142</v>
      </c>
      <c r="AA190" s="47" t="s">
        <v>142</v>
      </c>
      <c r="AB190" s="47" t="s">
        <v>142</v>
      </c>
      <c r="AC190" s="88" t="s">
        <v>2788</v>
      </c>
      <c r="AD190" s="88" t="s">
        <v>2789</v>
      </c>
      <c r="AE190" s="42" t="s">
        <v>178</v>
      </c>
      <c r="AF190" s="42" t="s">
        <v>179</v>
      </c>
      <c r="AG190" s="60">
        <v>1</v>
      </c>
      <c r="AH190" s="50" t="s">
        <v>142</v>
      </c>
      <c r="AI190" s="50" t="s">
        <v>142</v>
      </c>
      <c r="AJ190" s="42" t="s">
        <v>150</v>
      </c>
      <c r="AK190" s="42"/>
      <c r="AL190" s="42"/>
      <c r="AM190" s="42"/>
      <c r="AN190" s="42"/>
      <c r="AO190" s="42"/>
      <c r="AP190" s="42"/>
      <c r="AQ190" s="42" t="s">
        <v>141</v>
      </c>
      <c r="AR190" s="87">
        <v>79125719</v>
      </c>
      <c r="AS190" s="42">
        <v>1</v>
      </c>
      <c r="AT190" s="89" t="s">
        <v>557</v>
      </c>
      <c r="AU190" s="98">
        <v>333</v>
      </c>
      <c r="AV190" s="42" t="s">
        <v>152</v>
      </c>
      <c r="AW190" s="47">
        <v>0</v>
      </c>
      <c r="AX190" s="42" t="s">
        <v>180</v>
      </c>
      <c r="AY190" s="42"/>
      <c r="AZ190" s="52"/>
      <c r="BA190" s="48"/>
      <c r="BB190" s="49"/>
      <c r="BC190" s="42"/>
      <c r="BD190" s="42"/>
      <c r="BE190" s="49"/>
      <c r="BF190" s="49"/>
      <c r="BG190" s="49"/>
      <c r="BH190" s="42"/>
      <c r="BI190" s="42"/>
      <c r="BJ190" s="50"/>
      <c r="BK190" s="42"/>
      <c r="BL190" s="50"/>
      <c r="BM190" s="99">
        <v>45688</v>
      </c>
      <c r="BN190" s="90">
        <v>46020</v>
      </c>
      <c r="BO190" s="50"/>
      <c r="BP190" s="51">
        <v>0</v>
      </c>
      <c r="BQ190" s="51">
        <v>0</v>
      </c>
      <c r="BR190" s="51">
        <v>0</v>
      </c>
      <c r="BS190" s="51">
        <v>0</v>
      </c>
      <c r="BT190" s="45" t="s">
        <v>181</v>
      </c>
      <c r="BU190" s="42" t="s">
        <v>156</v>
      </c>
      <c r="BV190" s="42" t="s">
        <v>2777</v>
      </c>
      <c r="BW190" s="42">
        <v>325</v>
      </c>
      <c r="BX190" s="42">
        <v>325</v>
      </c>
      <c r="BY190" s="46">
        <v>26800961</v>
      </c>
      <c r="BZ190" s="52">
        <v>45681</v>
      </c>
      <c r="CA190" s="42">
        <v>425</v>
      </c>
      <c r="CB190" s="46">
        <v>26800961</v>
      </c>
      <c r="CC190" s="52">
        <v>45688</v>
      </c>
      <c r="CD190" s="53">
        <v>0</v>
      </c>
      <c r="CE190" s="53">
        <v>2436451</v>
      </c>
      <c r="CF190" s="53">
        <v>2436451</v>
      </c>
      <c r="CG190" s="53">
        <v>2436451</v>
      </c>
      <c r="CH190" s="53">
        <v>2436451</v>
      </c>
      <c r="CI190" s="53">
        <v>2436451</v>
      </c>
      <c r="CJ190" s="53">
        <v>2436451</v>
      </c>
      <c r="CK190" s="53">
        <v>2436451</v>
      </c>
      <c r="CL190" s="53">
        <v>2436451</v>
      </c>
      <c r="CM190" s="53">
        <v>2436451</v>
      </c>
      <c r="CN190" s="53">
        <v>2436451</v>
      </c>
      <c r="CO190" s="53">
        <v>2436451</v>
      </c>
      <c r="CP190" s="53">
        <v>26800961</v>
      </c>
      <c r="CQ190" s="53">
        <v>0</v>
      </c>
      <c r="CR190" s="53">
        <v>26800961</v>
      </c>
      <c r="CS190" s="88" t="s">
        <v>2790</v>
      </c>
      <c r="CT190" s="92" t="s">
        <v>2791</v>
      </c>
      <c r="CU190" s="93" t="s">
        <v>160</v>
      </c>
      <c r="CV190" s="99">
        <v>45688</v>
      </c>
      <c r="CW190" s="54">
        <v>2025</v>
      </c>
      <c r="CX190" s="54" t="s">
        <v>184</v>
      </c>
      <c r="CY190" s="55" t="s">
        <v>162</v>
      </c>
      <c r="CZ190" s="50">
        <v>45688</v>
      </c>
      <c r="DA190" s="88" t="s">
        <v>197</v>
      </c>
      <c r="DB190" s="41"/>
      <c r="DC190" s="91" t="s">
        <v>312</v>
      </c>
      <c r="DD190" s="96">
        <v>30473</v>
      </c>
      <c r="DE190" s="88" t="s">
        <v>2788</v>
      </c>
      <c r="DF190" s="88" t="s">
        <v>2792</v>
      </c>
      <c r="DG190" s="88" t="s">
        <v>2792</v>
      </c>
      <c r="DH190" s="44" t="s">
        <v>2793</v>
      </c>
      <c r="DI190" s="44" t="s">
        <v>2794</v>
      </c>
      <c r="DJ190" s="57" t="s">
        <v>2795</v>
      </c>
      <c r="DK190" s="57" t="s">
        <v>2795</v>
      </c>
      <c r="DL190" s="94">
        <v>3164174419</v>
      </c>
      <c r="DM190" s="94" t="s">
        <v>2796</v>
      </c>
      <c r="DN190" s="58">
        <v>45303</v>
      </c>
      <c r="DO190" s="59"/>
      <c r="DP190" s="59"/>
      <c r="DQ190" s="59"/>
      <c r="DR190" s="59"/>
      <c r="DS190" s="59"/>
      <c r="DT190" s="59"/>
      <c r="DU190" s="59"/>
      <c r="DV190" s="59"/>
      <c r="DW190" s="59"/>
      <c r="DX190" s="59"/>
      <c r="DY190" s="59"/>
      <c r="DZ190" s="59"/>
    </row>
    <row r="191" spans="1:143" x14ac:dyDescent="0.35">
      <c r="A191" s="40">
        <v>4</v>
      </c>
      <c r="B191" s="40" t="s">
        <v>2764</v>
      </c>
      <c r="C191" s="41" t="s">
        <v>205</v>
      </c>
      <c r="D191" s="42"/>
      <c r="E191" s="42" t="s">
        <v>130</v>
      </c>
      <c r="F191" s="43" t="s">
        <v>2225</v>
      </c>
      <c r="G191" s="83">
        <v>45688</v>
      </c>
      <c r="H191" s="42" t="s">
        <v>172</v>
      </c>
      <c r="I191" s="44" t="s">
        <v>2797</v>
      </c>
      <c r="J191" s="98" t="s">
        <v>778</v>
      </c>
      <c r="K191" s="42" t="s">
        <v>135</v>
      </c>
      <c r="L191" s="45" t="s">
        <v>136</v>
      </c>
      <c r="M191" s="42" t="s">
        <v>137</v>
      </c>
      <c r="N191" s="84" t="s">
        <v>2798</v>
      </c>
      <c r="O191" s="42" t="s">
        <v>2761</v>
      </c>
      <c r="P191" s="85">
        <v>46208184</v>
      </c>
      <c r="Q191" s="46"/>
      <c r="R191" s="46"/>
      <c r="S191" s="46"/>
      <c r="T191" s="86">
        <v>4200744</v>
      </c>
      <c r="U191" s="42" t="s">
        <v>140</v>
      </c>
      <c r="V191" s="42" t="s">
        <v>141</v>
      </c>
      <c r="W191" s="97">
        <v>80222817</v>
      </c>
      <c r="X191" s="47" t="s">
        <v>142</v>
      </c>
      <c r="Y191" s="42">
        <v>4</v>
      </c>
      <c r="Z191" s="42" t="s">
        <v>142</v>
      </c>
      <c r="AA191" s="47" t="s">
        <v>142</v>
      </c>
      <c r="AB191" s="47" t="s">
        <v>142</v>
      </c>
      <c r="AC191" s="88" t="s">
        <v>296</v>
      </c>
      <c r="AD191" s="88" t="s">
        <v>2799</v>
      </c>
      <c r="AE191" s="42" t="s">
        <v>178</v>
      </c>
      <c r="AF191" s="42" t="s">
        <v>179</v>
      </c>
      <c r="AG191" s="60">
        <v>1</v>
      </c>
      <c r="AH191" s="50" t="s">
        <v>142</v>
      </c>
      <c r="AI191" s="50" t="s">
        <v>142</v>
      </c>
      <c r="AJ191" s="42" t="s">
        <v>150</v>
      </c>
      <c r="AK191" s="42"/>
      <c r="AL191" s="42"/>
      <c r="AM191" s="42"/>
      <c r="AN191" s="42"/>
      <c r="AO191" s="42"/>
      <c r="AP191" s="42"/>
      <c r="AQ191" s="42" t="s">
        <v>141</v>
      </c>
      <c r="AR191" s="87">
        <v>79125719</v>
      </c>
      <c r="AS191" s="42">
        <v>1</v>
      </c>
      <c r="AT191" s="89" t="s">
        <v>557</v>
      </c>
      <c r="AU191" s="98">
        <v>333</v>
      </c>
      <c r="AV191" s="42" t="s">
        <v>152</v>
      </c>
      <c r="AW191" s="47">
        <v>0</v>
      </c>
      <c r="AX191" s="42" t="s">
        <v>180</v>
      </c>
      <c r="AY191" s="42"/>
      <c r="AZ191" s="52"/>
      <c r="BA191" s="48"/>
      <c r="BB191" s="49"/>
      <c r="BC191" s="42"/>
      <c r="BD191" s="42"/>
      <c r="BE191" s="49"/>
      <c r="BF191" s="49"/>
      <c r="BG191" s="49"/>
      <c r="BH191" s="42"/>
      <c r="BI191" s="42"/>
      <c r="BJ191" s="50"/>
      <c r="BK191" s="42"/>
      <c r="BL191" s="50"/>
      <c r="BM191" s="99">
        <v>45688</v>
      </c>
      <c r="BN191" s="90">
        <v>46020</v>
      </c>
      <c r="BO191" s="50"/>
      <c r="BP191" s="51">
        <v>0</v>
      </c>
      <c r="BQ191" s="51">
        <v>0</v>
      </c>
      <c r="BR191" s="51">
        <v>0</v>
      </c>
      <c r="BS191" s="51">
        <v>0</v>
      </c>
      <c r="BT191" s="45" t="s">
        <v>181</v>
      </c>
      <c r="BU191" s="42" t="s">
        <v>156</v>
      </c>
      <c r="BV191" s="42" t="s">
        <v>2777</v>
      </c>
      <c r="BW191" s="42">
        <v>225</v>
      </c>
      <c r="BX191" s="42">
        <v>225</v>
      </c>
      <c r="BY191" s="46">
        <v>46208184</v>
      </c>
      <c r="BZ191" s="52">
        <v>45681</v>
      </c>
      <c r="CA191" s="42">
        <v>325</v>
      </c>
      <c r="CB191" s="46">
        <v>46208184</v>
      </c>
      <c r="CC191" s="52">
        <v>45688</v>
      </c>
      <c r="CD191" s="53">
        <v>0</v>
      </c>
      <c r="CE191" s="53">
        <v>4200744</v>
      </c>
      <c r="CF191" s="53">
        <v>4200744</v>
      </c>
      <c r="CG191" s="53">
        <v>4200744</v>
      </c>
      <c r="CH191" s="53">
        <v>4200744</v>
      </c>
      <c r="CI191" s="53">
        <v>4200744</v>
      </c>
      <c r="CJ191" s="53">
        <v>4200744</v>
      </c>
      <c r="CK191" s="53">
        <v>4200744</v>
      </c>
      <c r="CL191" s="53">
        <v>4200744</v>
      </c>
      <c r="CM191" s="53">
        <v>4200744</v>
      </c>
      <c r="CN191" s="53">
        <v>4200744</v>
      </c>
      <c r="CO191" s="53">
        <v>4200744</v>
      </c>
      <c r="CP191" s="53">
        <v>46208184</v>
      </c>
      <c r="CQ191" s="53">
        <v>0</v>
      </c>
      <c r="CR191" s="53">
        <v>46208184</v>
      </c>
      <c r="CS191" s="88" t="s">
        <v>2800</v>
      </c>
      <c r="CT191" s="92" t="s">
        <v>2801</v>
      </c>
      <c r="CU191" s="93" t="s">
        <v>160</v>
      </c>
      <c r="CV191" s="99">
        <v>45688</v>
      </c>
      <c r="CW191" s="54">
        <v>2025</v>
      </c>
      <c r="CX191" s="54" t="s">
        <v>184</v>
      </c>
      <c r="CY191" s="55" t="s">
        <v>162</v>
      </c>
      <c r="CZ191" s="50">
        <v>45688</v>
      </c>
      <c r="DA191" s="88" t="s">
        <v>197</v>
      </c>
      <c r="DB191" s="41"/>
      <c r="DC191" s="91" t="s">
        <v>163</v>
      </c>
      <c r="DD191" s="96">
        <v>30280</v>
      </c>
      <c r="DE191" s="88" t="s">
        <v>296</v>
      </c>
      <c r="DF191" s="88" t="s">
        <v>2802</v>
      </c>
      <c r="DG191" s="88" t="s">
        <v>2802</v>
      </c>
      <c r="DH191" s="44" t="s">
        <v>2803</v>
      </c>
      <c r="DI191" s="44" t="s">
        <v>2804</v>
      </c>
      <c r="DJ191" s="57" t="s">
        <v>2805</v>
      </c>
      <c r="DK191" s="57" t="s">
        <v>2805</v>
      </c>
      <c r="DL191" s="94">
        <v>3187956610</v>
      </c>
      <c r="DM191" s="94" t="s">
        <v>2806</v>
      </c>
      <c r="DN191" s="58">
        <v>45673</v>
      </c>
      <c r="DO191" s="59"/>
      <c r="DP191" s="59"/>
      <c r="DQ191" s="59"/>
      <c r="DR191" s="59"/>
      <c r="DS191" s="59"/>
      <c r="DT191" s="59"/>
      <c r="DU191" s="59"/>
      <c r="DV191" s="59"/>
      <c r="DW191" s="59"/>
      <c r="DX191" s="59"/>
      <c r="DY191" s="59"/>
      <c r="DZ191" s="59"/>
    </row>
    <row r="192" spans="1:143" x14ac:dyDescent="0.35">
      <c r="A192" s="40">
        <v>5</v>
      </c>
      <c r="B192" s="40" t="s">
        <v>2764</v>
      </c>
      <c r="C192" s="41" t="s">
        <v>218</v>
      </c>
      <c r="D192" s="42"/>
      <c r="E192" s="42" t="s">
        <v>130</v>
      </c>
      <c r="F192" s="43" t="s">
        <v>2007</v>
      </c>
      <c r="G192" s="83">
        <v>45692</v>
      </c>
      <c r="H192" s="42" t="s">
        <v>172</v>
      </c>
      <c r="I192" s="44" t="s">
        <v>2807</v>
      </c>
      <c r="J192" s="98" t="s">
        <v>551</v>
      </c>
      <c r="K192" s="42" t="s">
        <v>135</v>
      </c>
      <c r="L192" s="45" t="s">
        <v>136</v>
      </c>
      <c r="M192" s="42" t="s">
        <v>137</v>
      </c>
      <c r="N192" s="84" t="s">
        <v>2808</v>
      </c>
      <c r="O192" s="42" t="s">
        <v>2761</v>
      </c>
      <c r="P192" s="85">
        <v>50366916</v>
      </c>
      <c r="Q192" s="46"/>
      <c r="R192" s="46"/>
      <c r="S192" s="46"/>
      <c r="T192" s="86">
        <v>4620818</v>
      </c>
      <c r="U192" s="42" t="s">
        <v>140</v>
      </c>
      <c r="V192" s="42" t="s">
        <v>141</v>
      </c>
      <c r="W192" s="97" t="s">
        <v>2809</v>
      </c>
      <c r="X192" s="47" t="s">
        <v>142</v>
      </c>
      <c r="Y192" s="42">
        <v>0</v>
      </c>
      <c r="Z192" s="42" t="s">
        <v>142</v>
      </c>
      <c r="AA192" s="47" t="s">
        <v>142</v>
      </c>
      <c r="AB192" s="47" t="s">
        <v>142</v>
      </c>
      <c r="AC192" s="88" t="s">
        <v>222</v>
      </c>
      <c r="AD192" s="88" t="s">
        <v>2810</v>
      </c>
      <c r="AE192" s="42" t="s">
        <v>178</v>
      </c>
      <c r="AF192" s="42" t="s">
        <v>179</v>
      </c>
      <c r="AG192" s="60">
        <v>1</v>
      </c>
      <c r="AH192" s="50" t="s">
        <v>142</v>
      </c>
      <c r="AI192" s="50" t="s">
        <v>142</v>
      </c>
      <c r="AJ192" s="42" t="s">
        <v>150</v>
      </c>
      <c r="AK192" s="42"/>
      <c r="AL192" s="42"/>
      <c r="AM192" s="42"/>
      <c r="AN192" s="42"/>
      <c r="AO192" s="42"/>
      <c r="AP192" s="42"/>
      <c r="AQ192" s="42" t="s">
        <v>141</v>
      </c>
      <c r="AR192" s="87" t="s">
        <v>556</v>
      </c>
      <c r="AS192" s="42">
        <v>1</v>
      </c>
      <c r="AT192" s="89" t="s">
        <v>557</v>
      </c>
      <c r="AU192" s="98">
        <v>327</v>
      </c>
      <c r="AV192" s="42" t="s">
        <v>152</v>
      </c>
      <c r="AW192" s="47">
        <v>0</v>
      </c>
      <c r="AX192" s="42" t="s">
        <v>180</v>
      </c>
      <c r="AY192" s="42"/>
      <c r="AZ192" s="52"/>
      <c r="BA192" s="48"/>
      <c r="BB192" s="49"/>
      <c r="BC192" s="42"/>
      <c r="BD192" s="42"/>
      <c r="BE192" s="49"/>
      <c r="BF192" s="49"/>
      <c r="BG192" s="49"/>
      <c r="BH192" s="42"/>
      <c r="BI192" s="42"/>
      <c r="BJ192" s="50"/>
      <c r="BK192" s="42"/>
      <c r="BL192" s="50"/>
      <c r="BM192" s="99">
        <v>45692</v>
      </c>
      <c r="BN192" s="90">
        <v>46021</v>
      </c>
      <c r="BO192" s="50"/>
      <c r="BP192" s="51" t="e">
        <v>#VALUE!</v>
      </c>
      <c r="BQ192" s="51" t="e">
        <v>#VALUE!</v>
      </c>
      <c r="BR192" s="51" t="e">
        <v>#VALUE!</v>
      </c>
      <c r="BS192" s="51" t="e">
        <v>#VALUE!</v>
      </c>
      <c r="BT192" s="45" t="s">
        <v>181</v>
      </c>
      <c r="BU192" s="42" t="s">
        <v>156</v>
      </c>
      <c r="BV192" s="42" t="s">
        <v>2777</v>
      </c>
      <c r="BW192" s="42">
        <v>925</v>
      </c>
      <c r="BX192" s="42">
        <v>925</v>
      </c>
      <c r="BY192" s="46">
        <v>50828998</v>
      </c>
      <c r="BZ192" s="52">
        <v>45691</v>
      </c>
      <c r="CA192" s="42">
        <v>625</v>
      </c>
      <c r="CB192" s="46">
        <v>50366916</v>
      </c>
      <c r="CC192" s="52">
        <v>45692</v>
      </c>
      <c r="CD192" s="53">
        <v>0</v>
      </c>
      <c r="CE192" s="53">
        <v>4158736</v>
      </c>
      <c r="CF192" s="53">
        <v>4620818</v>
      </c>
      <c r="CG192" s="53">
        <v>4620818</v>
      </c>
      <c r="CH192" s="53">
        <v>4620818</v>
      </c>
      <c r="CI192" s="53">
        <v>4620818</v>
      </c>
      <c r="CJ192" s="53">
        <v>4620818</v>
      </c>
      <c r="CK192" s="53">
        <v>4620818</v>
      </c>
      <c r="CL192" s="53">
        <v>4620818</v>
      </c>
      <c r="CM192" s="53">
        <v>4620818</v>
      </c>
      <c r="CN192" s="53">
        <v>4620818</v>
      </c>
      <c r="CO192" s="53">
        <v>4620818</v>
      </c>
      <c r="CP192" s="53">
        <v>50366916</v>
      </c>
      <c r="CQ192" s="53">
        <v>0</v>
      </c>
      <c r="CR192" s="53">
        <v>50366916</v>
      </c>
      <c r="CS192" s="88" t="s">
        <v>2811</v>
      </c>
      <c r="CT192" s="92" t="s">
        <v>2812</v>
      </c>
      <c r="CU192" s="93" t="s">
        <v>160</v>
      </c>
      <c r="CV192" s="99">
        <v>45692</v>
      </c>
      <c r="CW192" s="54">
        <v>2025</v>
      </c>
      <c r="CX192" s="54" t="s">
        <v>184</v>
      </c>
      <c r="CY192" s="55" t="s">
        <v>162</v>
      </c>
      <c r="CZ192" s="50" t="s">
        <v>2813</v>
      </c>
      <c r="DA192" s="88" t="s">
        <v>197</v>
      </c>
      <c r="DB192" s="41"/>
      <c r="DC192" s="91" t="s">
        <v>163</v>
      </c>
      <c r="DD192" s="96" t="s">
        <v>2814</v>
      </c>
      <c r="DE192" s="88" t="s">
        <v>222</v>
      </c>
      <c r="DF192" s="88" t="s">
        <v>2815</v>
      </c>
      <c r="DG192" s="88" t="s">
        <v>2815</v>
      </c>
      <c r="DH192" s="44" t="s">
        <v>2816</v>
      </c>
      <c r="DI192" s="44" t="s">
        <v>2816</v>
      </c>
      <c r="DJ192" s="57" t="s">
        <v>2817</v>
      </c>
      <c r="DK192" s="57" t="s">
        <v>2817</v>
      </c>
      <c r="DL192" s="94">
        <v>3113889132</v>
      </c>
      <c r="DM192" s="94" t="s">
        <v>2818</v>
      </c>
      <c r="DN192" s="58">
        <v>45372</v>
      </c>
      <c r="DO192" s="59"/>
      <c r="DP192" s="59"/>
      <c r="DQ192" s="59"/>
      <c r="DR192" s="59"/>
      <c r="DS192" s="59"/>
      <c r="DT192" s="59"/>
      <c r="DU192" s="59"/>
      <c r="DV192" s="59"/>
      <c r="DW192" s="59"/>
      <c r="DX192" s="59"/>
      <c r="DY192" s="59"/>
      <c r="DZ192" s="59"/>
    </row>
    <row r="193" spans="1:130" x14ac:dyDescent="0.35">
      <c r="A193" s="40">
        <v>6</v>
      </c>
      <c r="B193" s="40" t="s">
        <v>2764</v>
      </c>
      <c r="C193" s="41" t="s">
        <v>236</v>
      </c>
      <c r="D193" s="42"/>
      <c r="E193" s="42"/>
      <c r="F193" s="43" t="s">
        <v>2017</v>
      </c>
      <c r="G193" s="83">
        <v>45692</v>
      </c>
      <c r="H193" s="42" t="s">
        <v>172</v>
      </c>
      <c r="I193" s="44" t="s">
        <v>2819</v>
      </c>
      <c r="J193" s="98" t="s">
        <v>1000</v>
      </c>
      <c r="K193" s="42" t="s">
        <v>135</v>
      </c>
      <c r="L193" s="45" t="s">
        <v>136</v>
      </c>
      <c r="M193" s="42" t="s">
        <v>137</v>
      </c>
      <c r="N193" s="84" t="s">
        <v>2820</v>
      </c>
      <c r="O193" s="42" t="s">
        <v>2761</v>
      </c>
      <c r="P193" s="85">
        <v>35172665</v>
      </c>
      <c r="Q193" s="46"/>
      <c r="R193" s="46"/>
      <c r="S193" s="46"/>
      <c r="T193" s="86">
        <v>3226850</v>
      </c>
      <c r="U193" s="42" t="s">
        <v>140</v>
      </c>
      <c r="V193" s="42" t="s">
        <v>141</v>
      </c>
      <c r="W193" s="97" t="s">
        <v>2821</v>
      </c>
      <c r="X193" s="47" t="s">
        <v>142</v>
      </c>
      <c r="Y193" s="42">
        <v>4</v>
      </c>
      <c r="Z193" s="42" t="s">
        <v>142</v>
      </c>
      <c r="AA193" s="47" t="s">
        <v>142</v>
      </c>
      <c r="AB193" s="47" t="s">
        <v>142</v>
      </c>
      <c r="AC193" s="88" t="s">
        <v>2822</v>
      </c>
      <c r="AD193" s="88" t="s">
        <v>2823</v>
      </c>
      <c r="AE193" s="42" t="s">
        <v>178</v>
      </c>
      <c r="AF193" s="42" t="s">
        <v>179</v>
      </c>
      <c r="AG193" s="60">
        <v>1</v>
      </c>
      <c r="AH193" s="50" t="s">
        <v>142</v>
      </c>
      <c r="AI193" s="50" t="s">
        <v>142</v>
      </c>
      <c r="AJ193" s="42" t="s">
        <v>150</v>
      </c>
      <c r="AK193" s="42"/>
      <c r="AL193" s="42"/>
      <c r="AM193" s="42"/>
      <c r="AN193" s="42"/>
      <c r="AO193" s="42"/>
      <c r="AP193" s="42"/>
      <c r="AQ193" s="42" t="s">
        <v>141</v>
      </c>
      <c r="AR193" s="87" t="s">
        <v>2824</v>
      </c>
      <c r="AS193" s="42">
        <v>2</v>
      </c>
      <c r="AT193" s="89" t="s">
        <v>1003</v>
      </c>
      <c r="AU193" s="98">
        <v>328</v>
      </c>
      <c r="AV193" s="42" t="s">
        <v>152</v>
      </c>
      <c r="AW193" s="47">
        <v>0</v>
      </c>
      <c r="AX193" s="42" t="s">
        <v>180</v>
      </c>
      <c r="AY193" s="42"/>
      <c r="AZ193" s="52"/>
      <c r="BA193" s="48"/>
      <c r="BB193" s="49"/>
      <c r="BC193" s="42"/>
      <c r="BD193" s="42"/>
      <c r="BE193" s="49"/>
      <c r="BF193" s="49"/>
      <c r="BG193" s="49"/>
      <c r="BH193" s="42"/>
      <c r="BI193" s="42"/>
      <c r="BJ193" s="50"/>
      <c r="BK193" s="42"/>
      <c r="BL193" s="50"/>
      <c r="BM193" s="99">
        <v>45692</v>
      </c>
      <c r="BN193" s="90">
        <v>46022</v>
      </c>
      <c r="BO193" s="50"/>
      <c r="BP193" s="51" t="e">
        <v>#VALUE!</v>
      </c>
      <c r="BQ193" s="51" t="e">
        <v>#VALUE!</v>
      </c>
      <c r="BR193" s="51" t="e">
        <v>#VALUE!</v>
      </c>
      <c r="BS193" s="51" t="e">
        <v>#VALUE!</v>
      </c>
      <c r="BT193" s="45" t="s">
        <v>181</v>
      </c>
      <c r="BU193" s="42" t="s">
        <v>156</v>
      </c>
      <c r="BV193" s="42" t="s">
        <v>2777</v>
      </c>
      <c r="BW193" s="42">
        <v>725</v>
      </c>
      <c r="BX193" s="42">
        <v>725</v>
      </c>
      <c r="BY193" s="46">
        <v>38222044</v>
      </c>
      <c r="BZ193" s="52">
        <v>45688</v>
      </c>
      <c r="CA193" s="42">
        <v>525</v>
      </c>
      <c r="CB193" s="46">
        <v>35172665</v>
      </c>
      <c r="CC193" s="52">
        <v>45692</v>
      </c>
      <c r="CD193" s="53">
        <v>0</v>
      </c>
      <c r="CE193" s="53">
        <v>2904165</v>
      </c>
      <c r="CF193" s="53">
        <v>3226850</v>
      </c>
      <c r="CG193" s="53">
        <v>3226850</v>
      </c>
      <c r="CH193" s="53">
        <v>3226850</v>
      </c>
      <c r="CI193" s="53">
        <v>3226850</v>
      </c>
      <c r="CJ193" s="53">
        <v>3226850</v>
      </c>
      <c r="CK193" s="53">
        <v>3226850</v>
      </c>
      <c r="CL193" s="53">
        <v>3226850</v>
      </c>
      <c r="CM193" s="53">
        <v>3226850</v>
      </c>
      <c r="CN193" s="53">
        <v>3226850</v>
      </c>
      <c r="CO193" s="53">
        <v>3226850</v>
      </c>
      <c r="CP193" s="53">
        <v>35172665</v>
      </c>
      <c r="CQ193" s="53">
        <v>0</v>
      </c>
      <c r="CR193" s="53">
        <v>35172665</v>
      </c>
      <c r="CS193" s="88" t="s">
        <v>2825</v>
      </c>
      <c r="CT193" s="92" t="s">
        <v>2826</v>
      </c>
      <c r="CU193" s="93" t="s">
        <v>160</v>
      </c>
      <c r="CV193" s="99">
        <v>45692</v>
      </c>
      <c r="CW193" s="54">
        <v>2025</v>
      </c>
      <c r="CX193" s="54" t="s">
        <v>184</v>
      </c>
      <c r="CY193" s="55" t="s">
        <v>162</v>
      </c>
      <c r="CZ193" s="50" t="s">
        <v>2813</v>
      </c>
      <c r="DA193" s="88" t="s">
        <v>177</v>
      </c>
      <c r="DB193" s="41"/>
      <c r="DC193" s="91" t="s">
        <v>312</v>
      </c>
      <c r="DD193" s="96" t="s">
        <v>2827</v>
      </c>
      <c r="DE193" s="88" t="s">
        <v>2828</v>
      </c>
      <c r="DF193" s="88" t="s">
        <v>2829</v>
      </c>
      <c r="DG193" s="88" t="s">
        <v>2829</v>
      </c>
      <c r="DH193" s="44" t="s">
        <v>2830</v>
      </c>
      <c r="DI193" s="44" t="s">
        <v>2831</v>
      </c>
      <c r="DJ193" s="57" t="s">
        <v>2832</v>
      </c>
      <c r="DK193" s="57" t="s">
        <v>2832</v>
      </c>
      <c r="DL193" s="94">
        <v>3138639693</v>
      </c>
      <c r="DM193" s="94" t="s">
        <v>2833</v>
      </c>
      <c r="DN193" s="58">
        <v>45306</v>
      </c>
      <c r="DO193" s="59"/>
      <c r="DP193" s="59"/>
      <c r="DQ193" s="59"/>
      <c r="DR193" s="59"/>
      <c r="DS193" s="59"/>
      <c r="DT193" s="59"/>
      <c r="DU193" s="59"/>
      <c r="DV193" s="59"/>
      <c r="DW193" s="59"/>
      <c r="DX193" s="59"/>
      <c r="DY193" s="59"/>
      <c r="DZ193" s="59"/>
    </row>
    <row r="194" spans="1:130" x14ac:dyDescent="0.35">
      <c r="A194" s="40">
        <v>7</v>
      </c>
      <c r="B194" s="40" t="s">
        <v>2764</v>
      </c>
      <c r="C194" s="41" t="s">
        <v>251</v>
      </c>
      <c r="D194" s="42"/>
      <c r="E194" s="42" t="s">
        <v>130</v>
      </c>
      <c r="F194" s="43" t="s">
        <v>2026</v>
      </c>
      <c r="G194" s="83">
        <v>45694</v>
      </c>
      <c r="H194" s="42" t="s">
        <v>172</v>
      </c>
      <c r="I194" s="44" t="s">
        <v>2834</v>
      </c>
      <c r="J194" s="98" t="s">
        <v>778</v>
      </c>
      <c r="K194" s="42" t="s">
        <v>135</v>
      </c>
      <c r="L194" s="45" t="s">
        <v>136</v>
      </c>
      <c r="M194" s="42" t="s">
        <v>137</v>
      </c>
      <c r="N194" s="84" t="s">
        <v>2835</v>
      </c>
      <c r="O194" s="42" t="s">
        <v>2761</v>
      </c>
      <c r="P194" s="85">
        <v>41370962</v>
      </c>
      <c r="Q194" s="46"/>
      <c r="R194" s="46"/>
      <c r="S194" s="46"/>
      <c r="T194" s="86">
        <v>3818858</v>
      </c>
      <c r="U194" s="42" t="s">
        <v>140</v>
      </c>
      <c r="V194" s="42" t="s">
        <v>141</v>
      </c>
      <c r="W194" s="97" t="s">
        <v>2836</v>
      </c>
      <c r="X194" s="47" t="s">
        <v>142</v>
      </c>
      <c r="Y194" s="42">
        <v>0</v>
      </c>
      <c r="Z194" s="42" t="s">
        <v>142</v>
      </c>
      <c r="AA194" s="47" t="s">
        <v>142</v>
      </c>
      <c r="AB194" s="47" t="s">
        <v>142</v>
      </c>
      <c r="AC194" s="88" t="s">
        <v>554</v>
      </c>
      <c r="AD194" s="88" t="s">
        <v>2837</v>
      </c>
      <c r="AE194" s="42" t="s">
        <v>178</v>
      </c>
      <c r="AF194" s="42" t="s">
        <v>179</v>
      </c>
      <c r="AG194" s="60">
        <v>1</v>
      </c>
      <c r="AH194" s="50" t="s">
        <v>142</v>
      </c>
      <c r="AI194" s="50" t="s">
        <v>142</v>
      </c>
      <c r="AJ194" s="42" t="s">
        <v>150</v>
      </c>
      <c r="AK194" s="42"/>
      <c r="AL194" s="42"/>
      <c r="AM194" s="42"/>
      <c r="AN194" s="42"/>
      <c r="AO194" s="42"/>
      <c r="AP194" s="42"/>
      <c r="AQ194" s="42" t="s">
        <v>141</v>
      </c>
      <c r="AR194" s="87" t="s">
        <v>556</v>
      </c>
      <c r="AS194" s="42">
        <v>1</v>
      </c>
      <c r="AT194" s="89" t="s">
        <v>557</v>
      </c>
      <c r="AU194" s="98">
        <v>325</v>
      </c>
      <c r="AV194" s="42" t="s">
        <v>152</v>
      </c>
      <c r="AW194" s="47">
        <v>0</v>
      </c>
      <c r="AX194" s="42" t="s">
        <v>180</v>
      </c>
      <c r="AY194" s="42"/>
      <c r="AZ194" s="52"/>
      <c r="BA194" s="48"/>
      <c r="BB194" s="49"/>
      <c r="BC194" s="42"/>
      <c r="BD194" s="42"/>
      <c r="BE194" s="49"/>
      <c r="BF194" s="49"/>
      <c r="BG194" s="49"/>
      <c r="BH194" s="42"/>
      <c r="BI194" s="42"/>
      <c r="BJ194" s="50"/>
      <c r="BK194" s="42"/>
      <c r="BL194" s="50"/>
      <c r="BM194" s="99">
        <v>45694</v>
      </c>
      <c r="BN194" s="90">
        <v>46021</v>
      </c>
      <c r="BO194" s="50"/>
      <c r="BP194" s="51" t="e">
        <v>#VALUE!</v>
      </c>
      <c r="BQ194" s="51" t="e">
        <v>#VALUE!</v>
      </c>
      <c r="BR194" s="51" t="e">
        <v>#VALUE!</v>
      </c>
      <c r="BS194" s="51" t="e">
        <v>#VALUE!</v>
      </c>
      <c r="BT194" s="45" t="s">
        <v>181</v>
      </c>
      <c r="BU194" s="42" t="s">
        <v>156</v>
      </c>
      <c r="BV194" s="42" t="s">
        <v>2777</v>
      </c>
      <c r="BW194" s="42">
        <v>1025</v>
      </c>
      <c r="BX194" s="42">
        <v>1025</v>
      </c>
      <c r="BY194" s="46">
        <v>42007438</v>
      </c>
      <c r="BZ194" s="52">
        <v>45693</v>
      </c>
      <c r="CA194" s="42">
        <v>925</v>
      </c>
      <c r="CB194" s="46">
        <v>41370962</v>
      </c>
      <c r="CC194" s="52">
        <v>45694</v>
      </c>
      <c r="CD194" s="53">
        <v>0</v>
      </c>
      <c r="CE194" s="53">
        <v>3182382</v>
      </c>
      <c r="CF194" s="53">
        <v>3818858</v>
      </c>
      <c r="CG194" s="53">
        <v>3818858</v>
      </c>
      <c r="CH194" s="53">
        <v>3818858</v>
      </c>
      <c r="CI194" s="53">
        <v>3818858</v>
      </c>
      <c r="CJ194" s="53">
        <v>3818858</v>
      </c>
      <c r="CK194" s="53">
        <v>3818858</v>
      </c>
      <c r="CL194" s="53">
        <v>3818858</v>
      </c>
      <c r="CM194" s="53">
        <v>3818858</v>
      </c>
      <c r="CN194" s="53">
        <v>3818858</v>
      </c>
      <c r="CO194" s="53">
        <v>3818858</v>
      </c>
      <c r="CP194" s="53">
        <v>41370962</v>
      </c>
      <c r="CQ194" s="53">
        <v>0</v>
      </c>
      <c r="CR194" s="53">
        <v>41370962</v>
      </c>
      <c r="CS194" s="88" t="s">
        <v>2838</v>
      </c>
      <c r="CT194" s="92" t="s">
        <v>2839</v>
      </c>
      <c r="CU194" s="93" t="s">
        <v>160</v>
      </c>
      <c r="CV194" s="99">
        <v>45694</v>
      </c>
      <c r="CW194" s="54">
        <v>2025</v>
      </c>
      <c r="CX194" s="54" t="s">
        <v>184</v>
      </c>
      <c r="CY194" s="55" t="s">
        <v>162</v>
      </c>
      <c r="CZ194" s="50" t="s">
        <v>2813</v>
      </c>
      <c r="DA194" s="88" t="s">
        <v>562</v>
      </c>
      <c r="DB194" s="41"/>
      <c r="DC194" s="91" t="s">
        <v>163</v>
      </c>
      <c r="DD194" s="96" t="s">
        <v>2840</v>
      </c>
      <c r="DE194" s="88" t="s">
        <v>554</v>
      </c>
      <c r="DF194" s="88" t="s">
        <v>2841</v>
      </c>
      <c r="DG194" s="88" t="s">
        <v>2841</v>
      </c>
      <c r="DH194" s="44" t="s">
        <v>2842</v>
      </c>
      <c r="DI194" s="44" t="s">
        <v>2843</v>
      </c>
      <c r="DJ194" s="57" t="s">
        <v>2844</v>
      </c>
      <c r="DK194" s="57" t="s">
        <v>2845</v>
      </c>
      <c r="DL194" s="94" t="s">
        <v>2846</v>
      </c>
      <c r="DM194" s="94" t="s">
        <v>2847</v>
      </c>
      <c r="DN194" s="58">
        <v>44946</v>
      </c>
      <c r="DO194" s="59"/>
      <c r="DP194" s="59"/>
      <c r="DQ194" s="59"/>
      <c r="DR194" s="59"/>
      <c r="DS194" s="59"/>
      <c r="DT194" s="59"/>
      <c r="DU194" s="59"/>
      <c r="DV194" s="59"/>
      <c r="DW194" s="59"/>
      <c r="DX194" s="59"/>
      <c r="DY194" s="59"/>
      <c r="DZ194" s="59"/>
    </row>
    <row r="195" spans="1:130" x14ac:dyDescent="0.35">
      <c r="A195" s="40">
        <v>8</v>
      </c>
      <c r="B195" s="40" t="s">
        <v>2764</v>
      </c>
      <c r="C195" s="41" t="s">
        <v>265</v>
      </c>
      <c r="D195" s="42"/>
      <c r="E195" s="42" t="s">
        <v>130</v>
      </c>
      <c r="F195" s="43" t="s">
        <v>2848</v>
      </c>
      <c r="G195" s="83">
        <v>45694</v>
      </c>
      <c r="H195" s="42" t="s">
        <v>172</v>
      </c>
      <c r="I195" s="44" t="s">
        <v>2849</v>
      </c>
      <c r="J195" s="98" t="s">
        <v>2850</v>
      </c>
      <c r="K195" s="42" t="s">
        <v>135</v>
      </c>
      <c r="L195" s="45" t="s">
        <v>136</v>
      </c>
      <c r="M195" s="42" t="s">
        <v>137</v>
      </c>
      <c r="N195" s="84" t="s">
        <v>2851</v>
      </c>
      <c r="O195" s="42" t="s">
        <v>2761</v>
      </c>
      <c r="P195" s="85">
        <v>19892578</v>
      </c>
      <c r="Q195" s="46"/>
      <c r="R195" s="46"/>
      <c r="S195" s="46"/>
      <c r="T195" s="86">
        <v>1836238</v>
      </c>
      <c r="U195" s="42" t="s">
        <v>140</v>
      </c>
      <c r="V195" s="42" t="s">
        <v>141</v>
      </c>
      <c r="W195" s="97" t="s">
        <v>2852</v>
      </c>
      <c r="X195" s="47" t="s">
        <v>142</v>
      </c>
      <c r="Y195" s="42">
        <v>0</v>
      </c>
      <c r="Z195" s="42" t="s">
        <v>142</v>
      </c>
      <c r="AA195" s="47" t="s">
        <v>142</v>
      </c>
      <c r="AB195" s="47" t="s">
        <v>142</v>
      </c>
      <c r="AC195" s="88" t="s">
        <v>2853</v>
      </c>
      <c r="AD195" s="88" t="s">
        <v>2854</v>
      </c>
      <c r="AE195" s="42" t="s">
        <v>178</v>
      </c>
      <c r="AF195" s="42" t="s">
        <v>179</v>
      </c>
      <c r="AG195" s="60">
        <v>1</v>
      </c>
      <c r="AH195" s="50" t="s">
        <v>142</v>
      </c>
      <c r="AI195" s="50" t="s">
        <v>142</v>
      </c>
      <c r="AJ195" s="42" t="s">
        <v>150</v>
      </c>
      <c r="AK195" s="42"/>
      <c r="AL195" s="42"/>
      <c r="AM195" s="42"/>
      <c r="AN195" s="42"/>
      <c r="AO195" s="42"/>
      <c r="AP195" s="42"/>
      <c r="AQ195" s="42" t="s">
        <v>141</v>
      </c>
      <c r="AR195" s="87" t="s">
        <v>2855</v>
      </c>
      <c r="AS195" s="42">
        <v>1</v>
      </c>
      <c r="AT195" s="89" t="s">
        <v>952</v>
      </c>
      <c r="AU195" s="98">
        <v>325</v>
      </c>
      <c r="AV195" s="42" t="s">
        <v>152</v>
      </c>
      <c r="AW195" s="47">
        <v>0</v>
      </c>
      <c r="AX195" s="42" t="s">
        <v>180</v>
      </c>
      <c r="AY195" s="42"/>
      <c r="AZ195" s="52"/>
      <c r="BA195" s="48"/>
      <c r="BB195" s="49"/>
      <c r="BC195" s="42"/>
      <c r="BD195" s="42"/>
      <c r="BE195" s="49"/>
      <c r="BF195" s="49"/>
      <c r="BG195" s="49"/>
      <c r="BH195" s="42"/>
      <c r="BI195" s="42"/>
      <c r="BJ195" s="50"/>
      <c r="BK195" s="42"/>
      <c r="BL195" s="50"/>
      <c r="BM195" s="99">
        <v>45694</v>
      </c>
      <c r="BN195" s="90">
        <v>46021</v>
      </c>
      <c r="BO195" s="50"/>
      <c r="BP195" s="51" t="e">
        <v>#VALUE!</v>
      </c>
      <c r="BQ195" s="51" t="e">
        <v>#VALUE!</v>
      </c>
      <c r="BR195" s="51" t="e">
        <v>#VALUE!</v>
      </c>
      <c r="BS195" s="51" t="e">
        <v>#VALUE!</v>
      </c>
      <c r="BT195" s="45" t="s">
        <v>181</v>
      </c>
      <c r="BU195" s="42" t="s">
        <v>156</v>
      </c>
      <c r="BV195" s="42" t="s">
        <v>2777</v>
      </c>
      <c r="BW195" s="42">
        <v>1125</v>
      </c>
      <c r="BX195" s="42">
        <v>1125</v>
      </c>
      <c r="BY195" s="46">
        <v>21116737</v>
      </c>
      <c r="BZ195" s="52">
        <v>45693</v>
      </c>
      <c r="CA195" s="42">
        <v>725</v>
      </c>
      <c r="CB195" s="46">
        <v>19892578</v>
      </c>
      <c r="CC195" s="52">
        <v>45694</v>
      </c>
      <c r="CD195" s="53">
        <v>0</v>
      </c>
      <c r="CE195" s="53">
        <v>1530198</v>
      </c>
      <c r="CF195" s="53">
        <v>1836238</v>
      </c>
      <c r="CG195" s="53">
        <v>1836238</v>
      </c>
      <c r="CH195" s="53">
        <v>1836238</v>
      </c>
      <c r="CI195" s="53">
        <v>1836238</v>
      </c>
      <c r="CJ195" s="53">
        <v>1836238</v>
      </c>
      <c r="CK195" s="53">
        <v>1836238</v>
      </c>
      <c r="CL195" s="53">
        <v>1836238</v>
      </c>
      <c r="CM195" s="53">
        <v>1836238</v>
      </c>
      <c r="CN195" s="53">
        <v>1836238</v>
      </c>
      <c r="CO195" s="53">
        <v>1836238</v>
      </c>
      <c r="CP195" s="53">
        <v>19892578</v>
      </c>
      <c r="CQ195" s="53">
        <v>0</v>
      </c>
      <c r="CR195" s="53">
        <v>19892578</v>
      </c>
      <c r="CS195" s="88" t="s">
        <v>2856</v>
      </c>
      <c r="CT195" s="92" t="s">
        <v>2857</v>
      </c>
      <c r="CU195" s="93" t="s">
        <v>160</v>
      </c>
      <c r="CV195" s="99">
        <v>45694</v>
      </c>
      <c r="CW195" s="54">
        <v>2025</v>
      </c>
      <c r="CX195" s="54" t="s">
        <v>184</v>
      </c>
      <c r="CY195" s="55" t="s">
        <v>162</v>
      </c>
      <c r="CZ195" s="50" t="s">
        <v>2813</v>
      </c>
      <c r="DA195" s="88" t="s">
        <v>562</v>
      </c>
      <c r="DB195" s="41"/>
      <c r="DC195" s="91" t="s">
        <v>312</v>
      </c>
      <c r="DD195" s="96" t="s">
        <v>2858</v>
      </c>
      <c r="DE195" s="88" t="s">
        <v>2853</v>
      </c>
      <c r="DF195" s="88" t="s">
        <v>373</v>
      </c>
      <c r="DG195" s="88" t="s">
        <v>373</v>
      </c>
      <c r="DH195" s="44">
        <v>0</v>
      </c>
      <c r="DI195" s="44" t="s">
        <v>2859</v>
      </c>
      <c r="DJ195" s="57" t="s">
        <v>2860</v>
      </c>
      <c r="DK195" s="57" t="s">
        <v>2860</v>
      </c>
      <c r="DL195" s="94">
        <v>3137070977</v>
      </c>
      <c r="DM195" s="94" t="s">
        <v>2861</v>
      </c>
      <c r="DN195" s="58">
        <v>45300</v>
      </c>
      <c r="DO195" s="59"/>
      <c r="DP195" s="59"/>
      <c r="DQ195" s="59"/>
      <c r="DR195" s="59"/>
      <c r="DS195" s="59"/>
      <c r="DT195" s="59"/>
      <c r="DU195" s="59"/>
      <c r="DV195" s="59"/>
      <c r="DW195" s="59"/>
      <c r="DX195" s="59"/>
      <c r="DY195" s="59"/>
      <c r="DZ195" s="59"/>
    </row>
    <row r="196" spans="1:130" x14ac:dyDescent="0.35">
      <c r="A196" s="40">
        <v>9</v>
      </c>
      <c r="B196" s="40" t="s">
        <v>2764</v>
      </c>
      <c r="C196" s="41" t="s">
        <v>279</v>
      </c>
      <c r="D196" s="42"/>
      <c r="E196" s="42" t="s">
        <v>130</v>
      </c>
      <c r="F196" s="43" t="s">
        <v>2035</v>
      </c>
      <c r="G196" s="83">
        <v>45694</v>
      </c>
      <c r="H196" s="42" t="s">
        <v>172</v>
      </c>
      <c r="I196" s="44" t="s">
        <v>2862</v>
      </c>
      <c r="J196" s="98" t="s">
        <v>2850</v>
      </c>
      <c r="K196" s="42" t="s">
        <v>135</v>
      </c>
      <c r="L196" s="45" t="s">
        <v>136</v>
      </c>
      <c r="M196" s="42" t="s">
        <v>137</v>
      </c>
      <c r="N196" s="84" t="s">
        <v>2863</v>
      </c>
      <c r="O196" s="42" t="s">
        <v>2761</v>
      </c>
      <c r="P196" s="85">
        <v>19892578</v>
      </c>
      <c r="Q196" s="46"/>
      <c r="R196" s="46"/>
      <c r="S196" s="46"/>
      <c r="T196" s="86">
        <v>1836238</v>
      </c>
      <c r="U196" s="42" t="s">
        <v>140</v>
      </c>
      <c r="V196" s="42" t="s">
        <v>141</v>
      </c>
      <c r="W196" s="97" t="s">
        <v>2864</v>
      </c>
      <c r="X196" s="47" t="s">
        <v>142</v>
      </c>
      <c r="Y196" s="42">
        <v>0</v>
      </c>
      <c r="Z196" s="42" t="s">
        <v>142</v>
      </c>
      <c r="AA196" s="47" t="s">
        <v>142</v>
      </c>
      <c r="AB196" s="47" t="s">
        <v>142</v>
      </c>
      <c r="AC196" s="88" t="s">
        <v>2853</v>
      </c>
      <c r="AD196" s="88" t="s">
        <v>2865</v>
      </c>
      <c r="AE196" s="42" t="s">
        <v>178</v>
      </c>
      <c r="AF196" s="42" t="s">
        <v>179</v>
      </c>
      <c r="AG196" s="60">
        <v>1</v>
      </c>
      <c r="AH196" s="50" t="s">
        <v>142</v>
      </c>
      <c r="AI196" s="50" t="s">
        <v>142</v>
      </c>
      <c r="AJ196" s="42" t="s">
        <v>150</v>
      </c>
      <c r="AK196" s="42"/>
      <c r="AL196" s="42"/>
      <c r="AM196" s="42"/>
      <c r="AN196" s="42"/>
      <c r="AO196" s="42"/>
      <c r="AP196" s="42"/>
      <c r="AQ196" s="42" t="s">
        <v>141</v>
      </c>
      <c r="AR196" s="87" t="s">
        <v>2855</v>
      </c>
      <c r="AS196" s="42">
        <v>1</v>
      </c>
      <c r="AT196" s="89" t="s">
        <v>952</v>
      </c>
      <c r="AU196" s="98">
        <v>325</v>
      </c>
      <c r="AV196" s="42" t="s">
        <v>152</v>
      </c>
      <c r="AW196" s="47">
        <v>0</v>
      </c>
      <c r="AX196" s="42" t="s">
        <v>180</v>
      </c>
      <c r="AY196" s="42"/>
      <c r="AZ196" s="52"/>
      <c r="BA196" s="48"/>
      <c r="BB196" s="49"/>
      <c r="BC196" s="42"/>
      <c r="BD196" s="42"/>
      <c r="BE196" s="49"/>
      <c r="BF196" s="49"/>
      <c r="BG196" s="49"/>
      <c r="BH196" s="42"/>
      <c r="BI196" s="42"/>
      <c r="BJ196" s="50"/>
      <c r="BK196" s="42"/>
      <c r="BL196" s="50"/>
      <c r="BM196" s="99">
        <v>45694</v>
      </c>
      <c r="BN196" s="90">
        <v>46021</v>
      </c>
      <c r="BO196" s="50"/>
      <c r="BP196" s="51" t="e">
        <v>#VALUE!</v>
      </c>
      <c r="BQ196" s="51" t="e">
        <v>#VALUE!</v>
      </c>
      <c r="BR196" s="51" t="e">
        <v>#VALUE!</v>
      </c>
      <c r="BS196" s="51" t="e">
        <v>#VALUE!</v>
      </c>
      <c r="BT196" s="45" t="s">
        <v>181</v>
      </c>
      <c r="BU196" s="42" t="s">
        <v>156</v>
      </c>
      <c r="BV196" s="42" t="s">
        <v>2777</v>
      </c>
      <c r="BW196" s="42">
        <v>1525</v>
      </c>
      <c r="BX196" s="42">
        <v>1525</v>
      </c>
      <c r="BY196" s="46">
        <v>21116737</v>
      </c>
      <c r="BZ196" s="52">
        <v>45693</v>
      </c>
      <c r="CA196" s="42">
        <v>825</v>
      </c>
      <c r="CB196" s="46">
        <v>19892578</v>
      </c>
      <c r="CC196" s="52">
        <v>45694</v>
      </c>
      <c r="CD196" s="53">
        <v>0</v>
      </c>
      <c r="CE196" s="53">
        <v>1530198</v>
      </c>
      <c r="CF196" s="53">
        <v>1836238</v>
      </c>
      <c r="CG196" s="53">
        <v>1836238</v>
      </c>
      <c r="CH196" s="53">
        <v>1836238</v>
      </c>
      <c r="CI196" s="53">
        <v>1836238</v>
      </c>
      <c r="CJ196" s="53">
        <v>1836238</v>
      </c>
      <c r="CK196" s="53">
        <v>1836238</v>
      </c>
      <c r="CL196" s="53">
        <v>1836238</v>
      </c>
      <c r="CM196" s="53">
        <v>1836238</v>
      </c>
      <c r="CN196" s="53">
        <v>1836238</v>
      </c>
      <c r="CO196" s="53">
        <v>1836238</v>
      </c>
      <c r="CP196" s="53">
        <v>19892578</v>
      </c>
      <c r="CQ196" s="53">
        <v>0</v>
      </c>
      <c r="CR196" s="53">
        <v>19892578</v>
      </c>
      <c r="CS196" s="88" t="s">
        <v>2866</v>
      </c>
      <c r="CT196" s="92" t="s">
        <v>2867</v>
      </c>
      <c r="CU196" s="93" t="s">
        <v>160</v>
      </c>
      <c r="CV196" s="99">
        <v>45694</v>
      </c>
      <c r="CW196" s="54">
        <v>2025</v>
      </c>
      <c r="CX196" s="54" t="s">
        <v>184</v>
      </c>
      <c r="CY196" s="55" t="s">
        <v>162</v>
      </c>
      <c r="CZ196" s="50" t="s">
        <v>2813</v>
      </c>
      <c r="DA196" s="88" t="s">
        <v>562</v>
      </c>
      <c r="DB196" s="41"/>
      <c r="DC196" s="91" t="s">
        <v>312</v>
      </c>
      <c r="DD196" s="96" t="s">
        <v>2868</v>
      </c>
      <c r="DE196" s="88" t="s">
        <v>2853</v>
      </c>
      <c r="DF196" s="88" t="s">
        <v>373</v>
      </c>
      <c r="DG196" s="88" t="s">
        <v>373</v>
      </c>
      <c r="DH196" s="44">
        <v>0</v>
      </c>
      <c r="DI196" s="44" t="s">
        <v>2869</v>
      </c>
      <c r="DJ196" s="57" t="s">
        <v>2870</v>
      </c>
      <c r="DK196" s="57" t="s">
        <v>2870</v>
      </c>
      <c r="DL196" s="94">
        <v>3155300923</v>
      </c>
      <c r="DM196" s="94" t="s">
        <v>2871</v>
      </c>
      <c r="DN196" s="58">
        <v>45671</v>
      </c>
      <c r="DO196" s="59"/>
      <c r="DP196" s="59"/>
      <c r="DQ196" s="59"/>
      <c r="DR196" s="59"/>
      <c r="DS196" s="59"/>
      <c r="DT196" s="59"/>
      <c r="DU196" s="59"/>
      <c r="DV196" s="59"/>
      <c r="DW196" s="59"/>
      <c r="DX196" s="59"/>
      <c r="DY196" s="59"/>
      <c r="DZ196" s="59"/>
    </row>
    <row r="197" spans="1:130" x14ac:dyDescent="0.35">
      <c r="A197" s="40">
        <v>10</v>
      </c>
      <c r="B197" s="40" t="s">
        <v>2764</v>
      </c>
      <c r="C197" s="41" t="s">
        <v>305</v>
      </c>
      <c r="D197" s="42"/>
      <c r="E197" s="42" t="s">
        <v>130</v>
      </c>
      <c r="F197" s="43" t="s">
        <v>2872</v>
      </c>
      <c r="G197" s="83">
        <v>45694</v>
      </c>
      <c r="H197" s="42" t="s">
        <v>172</v>
      </c>
      <c r="I197" s="44" t="s">
        <v>2873</v>
      </c>
      <c r="J197" s="98" t="s">
        <v>1000</v>
      </c>
      <c r="K197" s="42" t="s">
        <v>135</v>
      </c>
      <c r="L197" s="45" t="s">
        <v>136</v>
      </c>
      <c r="M197" s="42" t="s">
        <v>137</v>
      </c>
      <c r="N197" s="84" t="s">
        <v>2874</v>
      </c>
      <c r="O197" s="42" t="s">
        <v>2761</v>
      </c>
      <c r="P197" s="85">
        <v>50058862</v>
      </c>
      <c r="Q197" s="46"/>
      <c r="R197" s="46"/>
      <c r="S197" s="46"/>
      <c r="T197" s="86">
        <v>4620818</v>
      </c>
      <c r="U197" s="42" t="s">
        <v>140</v>
      </c>
      <c r="V197" s="42" t="s">
        <v>141</v>
      </c>
      <c r="W197" s="97" t="s">
        <v>2875</v>
      </c>
      <c r="X197" s="47" t="s">
        <v>142</v>
      </c>
      <c r="Y197" s="42">
        <v>1</v>
      </c>
      <c r="Z197" s="42" t="s">
        <v>142</v>
      </c>
      <c r="AA197" s="47" t="s">
        <v>142</v>
      </c>
      <c r="AB197" s="47" t="s">
        <v>142</v>
      </c>
      <c r="AC197" s="88" t="s">
        <v>222</v>
      </c>
      <c r="AD197" s="88" t="s">
        <v>2876</v>
      </c>
      <c r="AE197" s="42" t="s">
        <v>178</v>
      </c>
      <c r="AF197" s="42" t="s">
        <v>179</v>
      </c>
      <c r="AG197" s="60">
        <v>1</v>
      </c>
      <c r="AH197" s="50" t="s">
        <v>142</v>
      </c>
      <c r="AI197" s="50" t="s">
        <v>142</v>
      </c>
      <c r="AJ197" s="42" t="s">
        <v>150</v>
      </c>
      <c r="AK197" s="42"/>
      <c r="AL197" s="42"/>
      <c r="AM197" s="42"/>
      <c r="AN197" s="42"/>
      <c r="AO197" s="42"/>
      <c r="AP197" s="42"/>
      <c r="AQ197" s="42" t="s">
        <v>141</v>
      </c>
      <c r="AR197" s="87" t="s">
        <v>2824</v>
      </c>
      <c r="AS197" s="42">
        <v>2</v>
      </c>
      <c r="AT197" s="89" t="s">
        <v>1003</v>
      </c>
      <c r="AU197" s="98">
        <v>325</v>
      </c>
      <c r="AV197" s="42" t="s">
        <v>152</v>
      </c>
      <c r="AW197" s="47">
        <v>0</v>
      </c>
      <c r="AX197" s="42" t="s">
        <v>180</v>
      </c>
      <c r="AY197" s="42"/>
      <c r="AZ197" s="52"/>
      <c r="BA197" s="48"/>
      <c r="BB197" s="49"/>
      <c r="BC197" s="42"/>
      <c r="BD197" s="42"/>
      <c r="BE197" s="49"/>
      <c r="BF197" s="49"/>
      <c r="BG197" s="49"/>
      <c r="BH197" s="42"/>
      <c r="BI197" s="42"/>
      <c r="BJ197" s="50"/>
      <c r="BK197" s="42"/>
      <c r="BL197" s="50"/>
      <c r="BM197" s="99">
        <v>45694</v>
      </c>
      <c r="BN197" s="90">
        <v>46021</v>
      </c>
      <c r="BO197" s="50"/>
      <c r="BP197" s="51" t="e">
        <v>#VALUE!</v>
      </c>
      <c r="BQ197" s="51" t="e">
        <v>#VALUE!</v>
      </c>
      <c r="BR197" s="51" t="e">
        <v>#VALUE!</v>
      </c>
      <c r="BS197" s="51" t="e">
        <v>#VALUE!</v>
      </c>
      <c r="BT197" s="45" t="s">
        <v>181</v>
      </c>
      <c r="BU197" s="42" t="s">
        <v>156</v>
      </c>
      <c r="BV197" s="42" t="s">
        <v>2777</v>
      </c>
      <c r="BW197" s="42">
        <v>1725</v>
      </c>
      <c r="BX197" s="42">
        <v>1725</v>
      </c>
      <c r="BY197" s="46">
        <v>54420942</v>
      </c>
      <c r="BZ197" s="52">
        <v>45693</v>
      </c>
      <c r="CA197" s="42">
        <v>1725</v>
      </c>
      <c r="CB197" s="46">
        <v>50058862</v>
      </c>
      <c r="CC197" s="52">
        <v>45694</v>
      </c>
      <c r="CD197" s="53">
        <v>0</v>
      </c>
      <c r="CE197" s="53">
        <v>3850682</v>
      </c>
      <c r="CF197" s="53">
        <v>4620818</v>
      </c>
      <c r="CG197" s="53">
        <v>4620818</v>
      </c>
      <c r="CH197" s="53">
        <v>4620818</v>
      </c>
      <c r="CI197" s="53">
        <v>4620818</v>
      </c>
      <c r="CJ197" s="53">
        <v>4620818</v>
      </c>
      <c r="CK197" s="53">
        <v>4620818</v>
      </c>
      <c r="CL197" s="53">
        <v>4620818</v>
      </c>
      <c r="CM197" s="53">
        <v>4620818</v>
      </c>
      <c r="CN197" s="53">
        <v>4620818</v>
      </c>
      <c r="CO197" s="53">
        <v>4620818</v>
      </c>
      <c r="CP197" s="53">
        <v>50058862</v>
      </c>
      <c r="CQ197" s="53">
        <v>0</v>
      </c>
      <c r="CR197" s="53">
        <v>50058862</v>
      </c>
      <c r="CS197" s="88" t="s">
        <v>2877</v>
      </c>
      <c r="CT197" s="92" t="s">
        <v>2878</v>
      </c>
      <c r="CU197" s="93" t="s">
        <v>160</v>
      </c>
      <c r="CV197" s="99">
        <v>45694</v>
      </c>
      <c r="CW197" s="54">
        <v>2025</v>
      </c>
      <c r="CX197" s="54" t="s">
        <v>184</v>
      </c>
      <c r="CY197" s="55" t="s">
        <v>162</v>
      </c>
      <c r="CZ197" s="50" t="s">
        <v>2813</v>
      </c>
      <c r="DA197" s="88" t="s">
        <v>562</v>
      </c>
      <c r="DB197" s="41"/>
      <c r="DC197" s="91" t="s">
        <v>163</v>
      </c>
      <c r="DD197" s="96" t="s">
        <v>2879</v>
      </c>
      <c r="DE197" s="88" t="s">
        <v>222</v>
      </c>
      <c r="DF197" s="88" t="s">
        <v>797</v>
      </c>
      <c r="DG197" s="88" t="s">
        <v>797</v>
      </c>
      <c r="DH197" s="44" t="s">
        <v>2880</v>
      </c>
      <c r="DI197" s="44" t="s">
        <v>2881</v>
      </c>
      <c r="DJ197" s="57" t="s">
        <v>2882</v>
      </c>
      <c r="DK197" s="57" t="s">
        <v>2882</v>
      </c>
      <c r="DL197" s="94">
        <v>3206667542</v>
      </c>
      <c r="DM197" s="94" t="s">
        <v>2883</v>
      </c>
      <c r="DN197" s="58">
        <v>45139</v>
      </c>
      <c r="DO197" s="59"/>
      <c r="DP197" s="59"/>
      <c r="DQ197" s="59"/>
      <c r="DR197" s="59"/>
      <c r="DS197" s="59"/>
      <c r="DT197" s="59"/>
      <c r="DU197" s="59"/>
      <c r="DV197" s="59"/>
      <c r="DW197" s="59"/>
      <c r="DX197" s="59"/>
      <c r="DY197" s="59"/>
      <c r="DZ197" s="59"/>
    </row>
    <row r="198" spans="1:130" x14ac:dyDescent="0.35">
      <c r="A198" s="40">
        <v>11</v>
      </c>
      <c r="B198" s="40" t="s">
        <v>2764</v>
      </c>
      <c r="C198" s="41" t="s">
        <v>319</v>
      </c>
      <c r="D198" s="42"/>
      <c r="E198" s="42"/>
      <c r="F198" s="43" t="s">
        <v>2437</v>
      </c>
      <c r="G198" s="83">
        <v>45694</v>
      </c>
      <c r="H198" s="42" t="s">
        <v>172</v>
      </c>
      <c r="I198" s="44" t="s">
        <v>2884</v>
      </c>
      <c r="J198" s="98" t="s">
        <v>2632</v>
      </c>
      <c r="K198" s="42" t="s">
        <v>135</v>
      </c>
      <c r="L198" s="45" t="s">
        <v>136</v>
      </c>
      <c r="M198" s="42" t="s">
        <v>137</v>
      </c>
      <c r="N198" s="84" t="s">
        <v>2885</v>
      </c>
      <c r="O198" s="42" t="s">
        <v>2761</v>
      </c>
      <c r="P198" s="85">
        <v>45508060</v>
      </c>
      <c r="Q198" s="46"/>
      <c r="R198" s="46"/>
      <c r="S198" s="46"/>
      <c r="T198" s="86">
        <v>4200744</v>
      </c>
      <c r="U198" s="42" t="s">
        <v>140</v>
      </c>
      <c r="V198" s="42" t="s">
        <v>141</v>
      </c>
      <c r="W198" s="97" t="s">
        <v>2886</v>
      </c>
      <c r="X198" s="47" t="s">
        <v>142</v>
      </c>
      <c r="Y198" s="42">
        <v>0</v>
      </c>
      <c r="Z198" s="42" t="s">
        <v>142</v>
      </c>
      <c r="AA198" s="47" t="s">
        <v>142</v>
      </c>
      <c r="AB198" s="47" t="s">
        <v>142</v>
      </c>
      <c r="AC198" s="88" t="s">
        <v>2887</v>
      </c>
      <c r="AD198" s="88" t="s">
        <v>2888</v>
      </c>
      <c r="AE198" s="42" t="s">
        <v>178</v>
      </c>
      <c r="AF198" s="42" t="s">
        <v>179</v>
      </c>
      <c r="AG198" s="60">
        <v>1</v>
      </c>
      <c r="AH198" s="50" t="s">
        <v>142</v>
      </c>
      <c r="AI198" s="50" t="s">
        <v>142</v>
      </c>
      <c r="AJ198" s="42" t="s">
        <v>150</v>
      </c>
      <c r="AK198" s="42"/>
      <c r="AL198" s="42"/>
      <c r="AM198" s="42"/>
      <c r="AN198" s="42"/>
      <c r="AO198" s="42"/>
      <c r="AP198" s="42"/>
      <c r="AQ198" s="42" t="s">
        <v>141</v>
      </c>
      <c r="AR198" s="87" t="s">
        <v>2889</v>
      </c>
      <c r="AS198" s="42">
        <v>1</v>
      </c>
      <c r="AT198" s="89" t="s">
        <v>808</v>
      </c>
      <c r="AU198" s="98">
        <v>325</v>
      </c>
      <c r="AV198" s="42" t="s">
        <v>152</v>
      </c>
      <c r="AW198" s="47">
        <v>0</v>
      </c>
      <c r="AX198" s="42" t="s">
        <v>180</v>
      </c>
      <c r="AY198" s="42"/>
      <c r="AZ198" s="52"/>
      <c r="BA198" s="48"/>
      <c r="BB198" s="49"/>
      <c r="BC198" s="42"/>
      <c r="BD198" s="42"/>
      <c r="BE198" s="49"/>
      <c r="BF198" s="49"/>
      <c r="BG198" s="49"/>
      <c r="BH198" s="42"/>
      <c r="BI198" s="42"/>
      <c r="BJ198" s="50"/>
      <c r="BK198" s="42"/>
      <c r="BL198" s="50"/>
      <c r="BM198" s="99">
        <v>45694</v>
      </c>
      <c r="BN198" s="90">
        <v>46021</v>
      </c>
      <c r="BO198" s="50"/>
      <c r="BP198" s="51" t="e">
        <v>#VALUE!</v>
      </c>
      <c r="BQ198" s="51" t="e">
        <v>#VALUE!</v>
      </c>
      <c r="BR198" s="51" t="e">
        <v>#VALUE!</v>
      </c>
      <c r="BS198" s="51" t="e">
        <v>#VALUE!</v>
      </c>
      <c r="BT198" s="45" t="s">
        <v>181</v>
      </c>
      <c r="BU198" s="42" t="s">
        <v>156</v>
      </c>
      <c r="BV198" s="42" t="s">
        <v>2777</v>
      </c>
      <c r="BW198" s="42">
        <v>1925</v>
      </c>
      <c r="BX198" s="42">
        <v>1925</v>
      </c>
      <c r="BY198" s="46">
        <v>46874832</v>
      </c>
      <c r="BZ198" s="52">
        <v>45693</v>
      </c>
      <c r="CA198" s="42">
        <v>1325</v>
      </c>
      <c r="CB198" s="46">
        <v>45508060</v>
      </c>
      <c r="CC198" s="52">
        <v>45694</v>
      </c>
      <c r="CD198" s="53">
        <v>0</v>
      </c>
      <c r="CE198" s="53">
        <v>3500620</v>
      </c>
      <c r="CF198" s="53">
        <v>4200744</v>
      </c>
      <c r="CG198" s="53">
        <v>4200744</v>
      </c>
      <c r="CH198" s="53">
        <v>4200744</v>
      </c>
      <c r="CI198" s="53">
        <v>4200744</v>
      </c>
      <c r="CJ198" s="53">
        <v>4200744</v>
      </c>
      <c r="CK198" s="53">
        <v>4200744</v>
      </c>
      <c r="CL198" s="53">
        <v>4200744</v>
      </c>
      <c r="CM198" s="53">
        <v>4200744</v>
      </c>
      <c r="CN198" s="53">
        <v>4200744</v>
      </c>
      <c r="CO198" s="53">
        <v>4200744</v>
      </c>
      <c r="CP198" s="53">
        <v>45508060</v>
      </c>
      <c r="CQ198" s="53">
        <v>0</v>
      </c>
      <c r="CR198" s="53">
        <v>45508060</v>
      </c>
      <c r="CS198" s="88" t="s">
        <v>2890</v>
      </c>
      <c r="CT198" s="92" t="s">
        <v>2891</v>
      </c>
      <c r="CU198" s="93" t="s">
        <v>160</v>
      </c>
      <c r="CV198" s="99">
        <v>45694</v>
      </c>
      <c r="CW198" s="54">
        <v>2025</v>
      </c>
      <c r="CX198" s="54" t="s">
        <v>184</v>
      </c>
      <c r="CY198" s="55" t="s">
        <v>162</v>
      </c>
      <c r="CZ198" s="50" t="s">
        <v>2813</v>
      </c>
      <c r="DA198" s="88" t="s">
        <v>562</v>
      </c>
      <c r="DB198" s="41"/>
      <c r="DC198" s="91" t="s">
        <v>163</v>
      </c>
      <c r="DD198" s="96" t="s">
        <v>2892</v>
      </c>
      <c r="DE198" s="88" t="s">
        <v>1135</v>
      </c>
      <c r="DF198" s="88" t="s">
        <v>2893</v>
      </c>
      <c r="DG198" s="88" t="s">
        <v>2893</v>
      </c>
      <c r="DH198" s="44">
        <v>0</v>
      </c>
      <c r="DI198" s="44" t="s">
        <v>2894</v>
      </c>
      <c r="DJ198" s="57" t="s">
        <v>2895</v>
      </c>
      <c r="DK198" s="57" t="s">
        <v>2896</v>
      </c>
      <c r="DL198" s="94">
        <v>3209660642</v>
      </c>
      <c r="DM198" s="94" t="s">
        <v>2897</v>
      </c>
      <c r="DN198" s="58">
        <v>45357</v>
      </c>
      <c r="DO198" s="59"/>
      <c r="DP198" s="59"/>
      <c r="DQ198" s="59"/>
      <c r="DR198" s="59"/>
      <c r="DS198" s="59"/>
      <c r="DT198" s="59"/>
      <c r="DU198" s="59"/>
      <c r="DV198" s="59"/>
      <c r="DW198" s="59"/>
      <c r="DX198" s="59"/>
      <c r="DY198" s="59"/>
      <c r="DZ198" s="59"/>
    </row>
    <row r="199" spans="1:130" x14ac:dyDescent="0.35">
      <c r="A199" s="40">
        <v>12</v>
      </c>
      <c r="B199" s="40" t="s">
        <v>2764</v>
      </c>
      <c r="C199" s="41" t="s">
        <v>333</v>
      </c>
      <c r="D199" s="42"/>
      <c r="E199" s="42"/>
      <c r="F199" s="43" t="s">
        <v>2249</v>
      </c>
      <c r="G199" s="83">
        <v>45694</v>
      </c>
      <c r="H199" s="42" t="s">
        <v>172</v>
      </c>
      <c r="I199" s="44" t="s">
        <v>2898</v>
      </c>
      <c r="J199" s="98" t="s">
        <v>2850</v>
      </c>
      <c r="K199" s="42" t="s">
        <v>135</v>
      </c>
      <c r="L199" s="45" t="s">
        <v>136</v>
      </c>
      <c r="M199" s="42" t="s">
        <v>137</v>
      </c>
      <c r="N199" s="84" t="s">
        <v>2899</v>
      </c>
      <c r="O199" s="42" t="s">
        <v>2761</v>
      </c>
      <c r="P199" s="85">
        <v>39768311</v>
      </c>
      <c r="Q199" s="46"/>
      <c r="R199" s="46"/>
      <c r="S199" s="46"/>
      <c r="T199" s="86">
        <v>3670921</v>
      </c>
      <c r="U199" s="42" t="s">
        <v>140</v>
      </c>
      <c r="V199" s="42" t="s">
        <v>141</v>
      </c>
      <c r="W199" s="97">
        <v>1085927170</v>
      </c>
      <c r="X199" s="47" t="s">
        <v>142</v>
      </c>
      <c r="Y199" s="42">
        <v>3</v>
      </c>
      <c r="Z199" s="42" t="s">
        <v>142</v>
      </c>
      <c r="AA199" s="47" t="s">
        <v>142</v>
      </c>
      <c r="AB199" s="47" t="s">
        <v>142</v>
      </c>
      <c r="AC199" s="88" t="s">
        <v>2900</v>
      </c>
      <c r="AD199" s="88" t="s">
        <v>2901</v>
      </c>
      <c r="AE199" s="42" t="s">
        <v>178</v>
      </c>
      <c r="AF199" s="42" t="s">
        <v>179</v>
      </c>
      <c r="AG199" s="60">
        <v>1</v>
      </c>
      <c r="AH199" s="50" t="s">
        <v>142</v>
      </c>
      <c r="AI199" s="50" t="s">
        <v>142</v>
      </c>
      <c r="AJ199" s="42" t="s">
        <v>150</v>
      </c>
      <c r="AK199" s="42"/>
      <c r="AL199" s="42"/>
      <c r="AM199" s="42"/>
      <c r="AN199" s="42"/>
      <c r="AO199" s="42"/>
      <c r="AP199" s="42"/>
      <c r="AQ199" s="42" t="s">
        <v>141</v>
      </c>
      <c r="AR199" s="87" t="s">
        <v>2855</v>
      </c>
      <c r="AS199" s="42">
        <v>1</v>
      </c>
      <c r="AT199" s="89" t="s">
        <v>952</v>
      </c>
      <c r="AU199" s="98">
        <v>325</v>
      </c>
      <c r="AV199" s="42" t="s">
        <v>152</v>
      </c>
      <c r="AW199" s="47">
        <v>0</v>
      </c>
      <c r="AX199" s="42" t="s">
        <v>180</v>
      </c>
      <c r="AY199" s="42"/>
      <c r="AZ199" s="52"/>
      <c r="BA199" s="48"/>
      <c r="BB199" s="49"/>
      <c r="BC199" s="42"/>
      <c r="BD199" s="42"/>
      <c r="BE199" s="49"/>
      <c r="BF199" s="49"/>
      <c r="BG199" s="49"/>
      <c r="BH199" s="42"/>
      <c r="BI199" s="42"/>
      <c r="BJ199" s="50"/>
      <c r="BK199" s="42"/>
      <c r="BL199" s="50"/>
      <c r="BM199" s="99">
        <v>45694</v>
      </c>
      <c r="BN199" s="90">
        <v>46021</v>
      </c>
      <c r="BO199" s="50"/>
      <c r="BP199" s="51" t="e">
        <v>#VALUE!</v>
      </c>
      <c r="BQ199" s="51" t="e">
        <v>#VALUE!</v>
      </c>
      <c r="BR199" s="51" t="e">
        <v>#VALUE!</v>
      </c>
      <c r="BS199" s="51" t="e">
        <v>#VALUE!</v>
      </c>
      <c r="BT199" s="45" t="s">
        <v>181</v>
      </c>
      <c r="BU199" s="42" t="s">
        <v>156</v>
      </c>
      <c r="BV199" s="42" t="s">
        <v>2777</v>
      </c>
      <c r="BW199" s="42">
        <v>1825</v>
      </c>
      <c r="BX199" s="42">
        <v>1825</v>
      </c>
      <c r="BY199" s="46">
        <v>42215591</v>
      </c>
      <c r="BZ199" s="52">
        <v>45693</v>
      </c>
      <c r="CA199" s="42">
        <v>1525</v>
      </c>
      <c r="CB199" s="46">
        <v>39768311</v>
      </c>
      <c r="CC199" s="52">
        <v>45694</v>
      </c>
      <c r="CD199" s="53">
        <v>0</v>
      </c>
      <c r="CE199" s="53">
        <v>3059101</v>
      </c>
      <c r="CF199" s="53">
        <v>3670921</v>
      </c>
      <c r="CG199" s="53">
        <v>3670921</v>
      </c>
      <c r="CH199" s="53">
        <v>3670921</v>
      </c>
      <c r="CI199" s="53">
        <v>3670921</v>
      </c>
      <c r="CJ199" s="53">
        <v>3670921</v>
      </c>
      <c r="CK199" s="53">
        <v>3670921</v>
      </c>
      <c r="CL199" s="53">
        <v>3670921</v>
      </c>
      <c r="CM199" s="53">
        <v>3670921</v>
      </c>
      <c r="CN199" s="53">
        <v>3670921</v>
      </c>
      <c r="CO199" s="53">
        <v>3670921</v>
      </c>
      <c r="CP199" s="53">
        <v>39768311</v>
      </c>
      <c r="CQ199" s="53">
        <v>0</v>
      </c>
      <c r="CR199" s="53">
        <v>39768311</v>
      </c>
      <c r="CS199" s="88" t="s">
        <v>2902</v>
      </c>
      <c r="CT199" s="92" t="s">
        <v>2903</v>
      </c>
      <c r="CU199" s="93" t="s">
        <v>160</v>
      </c>
      <c r="CV199" s="99">
        <v>45694</v>
      </c>
      <c r="CW199" s="54">
        <v>2025</v>
      </c>
      <c r="CX199" s="54" t="s">
        <v>184</v>
      </c>
      <c r="CY199" s="55" t="s">
        <v>162</v>
      </c>
      <c r="CZ199" s="50" t="s">
        <v>2813</v>
      </c>
      <c r="DA199" s="88" t="s">
        <v>197</v>
      </c>
      <c r="DB199" s="41"/>
      <c r="DC199" s="91" t="s">
        <v>163</v>
      </c>
      <c r="DD199" s="96" t="s">
        <v>2904</v>
      </c>
      <c r="DE199" s="88" t="s">
        <v>2188</v>
      </c>
      <c r="DF199" s="88" t="s">
        <v>2905</v>
      </c>
      <c r="DG199" s="88" t="s">
        <v>2905</v>
      </c>
      <c r="DH199" s="44" t="s">
        <v>2906</v>
      </c>
      <c r="DI199" s="44" t="s">
        <v>2906</v>
      </c>
      <c r="DJ199" s="57" t="s">
        <v>2907</v>
      </c>
      <c r="DK199" s="57" t="s">
        <v>2908</v>
      </c>
      <c r="DL199" s="94">
        <v>3208494193</v>
      </c>
      <c r="DM199" s="94" t="s">
        <v>2909</v>
      </c>
      <c r="DN199" s="58">
        <v>45678</v>
      </c>
      <c r="DO199" s="59"/>
      <c r="DP199" s="59"/>
      <c r="DQ199" s="59"/>
      <c r="DR199" s="59"/>
      <c r="DS199" s="59"/>
      <c r="DT199" s="59"/>
      <c r="DU199" s="59"/>
      <c r="DV199" s="59"/>
      <c r="DW199" s="59"/>
      <c r="DX199" s="59"/>
      <c r="DY199" s="59"/>
      <c r="DZ199" s="59"/>
    </row>
    <row r="200" spans="1:130" x14ac:dyDescent="0.35">
      <c r="A200" s="40">
        <v>13</v>
      </c>
      <c r="B200" s="40" t="s">
        <v>2764</v>
      </c>
      <c r="C200" s="41" t="s">
        <v>352</v>
      </c>
      <c r="D200" s="42"/>
      <c r="E200" s="42"/>
      <c r="F200" s="43" t="s">
        <v>2453</v>
      </c>
      <c r="G200" s="83">
        <v>45694</v>
      </c>
      <c r="H200" s="42" t="s">
        <v>172</v>
      </c>
      <c r="I200" s="44" t="s">
        <v>2910</v>
      </c>
      <c r="J200" s="98" t="s">
        <v>2632</v>
      </c>
      <c r="K200" s="42" t="s">
        <v>135</v>
      </c>
      <c r="L200" s="45" t="s">
        <v>136</v>
      </c>
      <c r="M200" s="42" t="s">
        <v>137</v>
      </c>
      <c r="N200" s="84" t="s">
        <v>2911</v>
      </c>
      <c r="O200" s="42" t="s">
        <v>2761</v>
      </c>
      <c r="P200" s="85">
        <v>34957542</v>
      </c>
      <c r="Q200" s="46"/>
      <c r="R200" s="46"/>
      <c r="S200" s="46"/>
      <c r="T200" s="86">
        <v>3226850</v>
      </c>
      <c r="U200" s="42" t="s">
        <v>140</v>
      </c>
      <c r="V200" s="42" t="s">
        <v>141</v>
      </c>
      <c r="W200" s="97" t="s">
        <v>2912</v>
      </c>
      <c r="X200" s="47" t="s">
        <v>142</v>
      </c>
      <c r="Y200" s="42">
        <v>3</v>
      </c>
      <c r="Z200" s="42" t="s">
        <v>142</v>
      </c>
      <c r="AA200" s="47" t="s">
        <v>142</v>
      </c>
      <c r="AB200" s="47" t="s">
        <v>142</v>
      </c>
      <c r="AC200" s="88" t="s">
        <v>1135</v>
      </c>
      <c r="AD200" s="88" t="s">
        <v>2913</v>
      </c>
      <c r="AE200" s="42" t="s">
        <v>178</v>
      </c>
      <c r="AF200" s="42" t="s">
        <v>179</v>
      </c>
      <c r="AG200" s="60">
        <v>1</v>
      </c>
      <c r="AH200" s="50" t="s">
        <v>142</v>
      </c>
      <c r="AI200" s="50" t="s">
        <v>142</v>
      </c>
      <c r="AJ200" s="42" t="s">
        <v>150</v>
      </c>
      <c r="AK200" s="42"/>
      <c r="AL200" s="42"/>
      <c r="AM200" s="42"/>
      <c r="AN200" s="42"/>
      <c r="AO200" s="42"/>
      <c r="AP200" s="42"/>
      <c r="AQ200" s="42" t="s">
        <v>141</v>
      </c>
      <c r="AR200" s="87" t="s">
        <v>2889</v>
      </c>
      <c r="AS200" s="42">
        <v>1</v>
      </c>
      <c r="AT200" s="89" t="s">
        <v>808</v>
      </c>
      <c r="AU200" s="98">
        <v>325</v>
      </c>
      <c r="AV200" s="42" t="s">
        <v>152</v>
      </c>
      <c r="AW200" s="47">
        <v>0</v>
      </c>
      <c r="AX200" s="42" t="s">
        <v>180</v>
      </c>
      <c r="AY200" s="42"/>
      <c r="AZ200" s="52"/>
      <c r="BA200" s="48"/>
      <c r="BB200" s="49"/>
      <c r="BC200" s="42"/>
      <c r="BD200" s="42"/>
      <c r="BE200" s="49"/>
      <c r="BF200" s="49"/>
      <c r="BG200" s="49"/>
      <c r="BH200" s="42"/>
      <c r="BI200" s="42"/>
      <c r="BJ200" s="50"/>
      <c r="BK200" s="42"/>
      <c r="BL200" s="50"/>
      <c r="BM200" s="99">
        <v>45694</v>
      </c>
      <c r="BN200" s="90">
        <v>46021</v>
      </c>
      <c r="BO200" s="50"/>
      <c r="BP200" s="51" t="e">
        <v>#VALUE!</v>
      </c>
      <c r="BQ200" s="51" t="e">
        <v>#VALUE!</v>
      </c>
      <c r="BR200" s="51" t="e">
        <v>#VALUE!</v>
      </c>
      <c r="BS200" s="51" t="e">
        <v>#VALUE!</v>
      </c>
      <c r="BT200" s="45" t="s">
        <v>181</v>
      </c>
      <c r="BU200" s="42" t="s">
        <v>156</v>
      </c>
      <c r="BV200" s="42" t="s">
        <v>2777</v>
      </c>
      <c r="BW200" s="42">
        <v>1425</v>
      </c>
      <c r="BX200" s="42">
        <v>1425</v>
      </c>
      <c r="BY200" s="46">
        <v>35495350</v>
      </c>
      <c r="BZ200" s="52">
        <v>45693</v>
      </c>
      <c r="CA200" s="42">
        <v>1425</v>
      </c>
      <c r="CB200" s="46">
        <v>34957542</v>
      </c>
      <c r="CC200" s="52">
        <v>45694</v>
      </c>
      <c r="CD200" s="53">
        <v>0</v>
      </c>
      <c r="CE200" s="53">
        <v>2689042</v>
      </c>
      <c r="CF200" s="53">
        <v>3226850</v>
      </c>
      <c r="CG200" s="53">
        <v>3226850</v>
      </c>
      <c r="CH200" s="53">
        <v>3226850</v>
      </c>
      <c r="CI200" s="53">
        <v>3226850</v>
      </c>
      <c r="CJ200" s="53">
        <v>3226850</v>
      </c>
      <c r="CK200" s="53">
        <v>3226850</v>
      </c>
      <c r="CL200" s="53">
        <v>3226850</v>
      </c>
      <c r="CM200" s="53">
        <v>3226850</v>
      </c>
      <c r="CN200" s="53">
        <v>3226850</v>
      </c>
      <c r="CO200" s="53">
        <v>3226850</v>
      </c>
      <c r="CP200" s="53">
        <v>34957542</v>
      </c>
      <c r="CQ200" s="53">
        <v>0</v>
      </c>
      <c r="CR200" s="53">
        <v>34957542</v>
      </c>
      <c r="CS200" s="88" t="s">
        <v>2914</v>
      </c>
      <c r="CT200" s="92" t="s">
        <v>2915</v>
      </c>
      <c r="CU200" s="93" t="s">
        <v>160</v>
      </c>
      <c r="CV200" s="99">
        <v>45694</v>
      </c>
      <c r="CW200" s="54">
        <v>2025</v>
      </c>
      <c r="CX200" s="54" t="s">
        <v>184</v>
      </c>
      <c r="CY200" s="55" t="s">
        <v>162</v>
      </c>
      <c r="CZ200" s="50" t="s">
        <v>2813</v>
      </c>
      <c r="DA200" s="88" t="s">
        <v>197</v>
      </c>
      <c r="DB200" s="41"/>
      <c r="DC200" s="91" t="s">
        <v>312</v>
      </c>
      <c r="DD200" s="96" t="s">
        <v>2916</v>
      </c>
      <c r="DE200" s="88" t="s">
        <v>1135</v>
      </c>
      <c r="DF200" s="88" t="s">
        <v>2917</v>
      </c>
      <c r="DG200" s="88" t="s">
        <v>2917</v>
      </c>
      <c r="DH200" s="44">
        <v>0</v>
      </c>
      <c r="DI200" s="44" t="s">
        <v>2918</v>
      </c>
      <c r="DJ200" s="57" t="s">
        <v>2919</v>
      </c>
      <c r="DK200" s="57" t="s">
        <v>2919</v>
      </c>
      <c r="DL200" s="94">
        <v>3208414164</v>
      </c>
      <c r="DM200" s="94" t="s">
        <v>2920</v>
      </c>
      <c r="DN200" s="58">
        <v>45666</v>
      </c>
      <c r="DO200" s="59"/>
      <c r="DP200" s="59"/>
      <c r="DQ200" s="59"/>
      <c r="DR200" s="59"/>
      <c r="DS200" s="59"/>
      <c r="DT200" s="59"/>
      <c r="DU200" s="59"/>
      <c r="DV200" s="59"/>
      <c r="DW200" s="59"/>
      <c r="DX200" s="59"/>
      <c r="DY200" s="59"/>
      <c r="DZ200" s="59"/>
    </row>
    <row r="201" spans="1:130" x14ac:dyDescent="0.35">
      <c r="A201" s="40">
        <v>14</v>
      </c>
      <c r="B201" s="40" t="s">
        <v>2764</v>
      </c>
      <c r="C201" s="41" t="s">
        <v>363</v>
      </c>
      <c r="D201" s="42"/>
      <c r="E201" s="42"/>
      <c r="F201" s="43" t="s">
        <v>2265</v>
      </c>
      <c r="G201" s="83">
        <v>45694</v>
      </c>
      <c r="H201" s="42" t="s">
        <v>172</v>
      </c>
      <c r="I201" s="44" t="s">
        <v>2921</v>
      </c>
      <c r="J201" s="98" t="s">
        <v>2922</v>
      </c>
      <c r="K201" s="42" t="s">
        <v>135</v>
      </c>
      <c r="L201" s="45" t="s">
        <v>136</v>
      </c>
      <c r="M201" s="42" t="s">
        <v>137</v>
      </c>
      <c r="N201" s="84" t="s">
        <v>2923</v>
      </c>
      <c r="O201" s="42" t="s">
        <v>2761</v>
      </c>
      <c r="P201" s="85">
        <v>19892578</v>
      </c>
      <c r="Q201" s="46"/>
      <c r="R201" s="46"/>
      <c r="S201" s="46"/>
      <c r="T201" s="86">
        <v>1836238</v>
      </c>
      <c r="U201" s="42" t="s">
        <v>140</v>
      </c>
      <c r="V201" s="42" t="s">
        <v>141</v>
      </c>
      <c r="W201" s="97" t="s">
        <v>2924</v>
      </c>
      <c r="X201" s="47" t="s">
        <v>142</v>
      </c>
      <c r="Y201" s="42">
        <v>1</v>
      </c>
      <c r="Z201" s="42" t="s">
        <v>142</v>
      </c>
      <c r="AA201" s="47" t="s">
        <v>142</v>
      </c>
      <c r="AB201" s="47" t="s">
        <v>142</v>
      </c>
      <c r="AC201" s="88" t="s">
        <v>368</v>
      </c>
      <c r="AD201" s="88" t="s">
        <v>2925</v>
      </c>
      <c r="AE201" s="42" t="s">
        <v>178</v>
      </c>
      <c r="AF201" s="42" t="s">
        <v>179</v>
      </c>
      <c r="AG201" s="60">
        <v>1</v>
      </c>
      <c r="AH201" s="50" t="s">
        <v>142</v>
      </c>
      <c r="AI201" s="50" t="s">
        <v>142</v>
      </c>
      <c r="AJ201" s="42" t="s">
        <v>150</v>
      </c>
      <c r="AK201" s="42"/>
      <c r="AL201" s="42"/>
      <c r="AM201" s="42"/>
      <c r="AN201" s="42"/>
      <c r="AO201" s="42"/>
      <c r="AP201" s="42"/>
      <c r="AQ201" s="42" t="s">
        <v>141</v>
      </c>
      <c r="AR201" s="87" t="s">
        <v>2926</v>
      </c>
      <c r="AS201" s="42">
        <v>1</v>
      </c>
      <c r="AT201" s="89" t="s">
        <v>370</v>
      </c>
      <c r="AU201" s="98">
        <v>325</v>
      </c>
      <c r="AV201" s="42" t="s">
        <v>152</v>
      </c>
      <c r="AW201" s="47">
        <v>0</v>
      </c>
      <c r="AX201" s="42" t="s">
        <v>180</v>
      </c>
      <c r="AY201" s="42"/>
      <c r="AZ201" s="52"/>
      <c r="BA201" s="48"/>
      <c r="BB201" s="49"/>
      <c r="BC201" s="42"/>
      <c r="BD201" s="42"/>
      <c r="BE201" s="49"/>
      <c r="BF201" s="49"/>
      <c r="BG201" s="49"/>
      <c r="BH201" s="42"/>
      <c r="BI201" s="42"/>
      <c r="BJ201" s="50"/>
      <c r="BK201" s="42"/>
      <c r="BL201" s="50"/>
      <c r="BM201" s="99">
        <v>45694</v>
      </c>
      <c r="BN201" s="90">
        <v>46021</v>
      </c>
      <c r="BO201" s="50"/>
      <c r="BP201" s="51" t="e">
        <v>#VALUE!</v>
      </c>
      <c r="BQ201" s="51" t="e">
        <v>#VALUE!</v>
      </c>
      <c r="BR201" s="51" t="e">
        <v>#VALUE!</v>
      </c>
      <c r="BS201" s="51" t="e">
        <v>#VALUE!</v>
      </c>
      <c r="BT201" s="45" t="s">
        <v>181</v>
      </c>
      <c r="BU201" s="42" t="s">
        <v>156</v>
      </c>
      <c r="BV201" s="42" t="s">
        <v>2777</v>
      </c>
      <c r="BW201" s="42">
        <v>1625</v>
      </c>
      <c r="BX201" s="42">
        <v>1625</v>
      </c>
      <c r="BY201" s="46">
        <v>21361569</v>
      </c>
      <c r="BZ201" s="52">
        <v>45693</v>
      </c>
      <c r="CA201" s="42">
        <v>1625</v>
      </c>
      <c r="CB201" s="46">
        <v>19892578</v>
      </c>
      <c r="CC201" s="52">
        <v>45694</v>
      </c>
      <c r="CD201" s="53">
        <v>0</v>
      </c>
      <c r="CE201" s="53">
        <v>1530198</v>
      </c>
      <c r="CF201" s="53">
        <v>1836238</v>
      </c>
      <c r="CG201" s="53">
        <v>1836238</v>
      </c>
      <c r="CH201" s="53">
        <v>1836238</v>
      </c>
      <c r="CI201" s="53">
        <v>1836238</v>
      </c>
      <c r="CJ201" s="53">
        <v>1836238</v>
      </c>
      <c r="CK201" s="53">
        <v>183628</v>
      </c>
      <c r="CL201" s="53">
        <v>1836238</v>
      </c>
      <c r="CM201" s="53">
        <v>1836238</v>
      </c>
      <c r="CN201" s="53">
        <v>1836238</v>
      </c>
      <c r="CO201" s="53">
        <v>1836238</v>
      </c>
      <c r="CP201" s="53">
        <v>16832178</v>
      </c>
      <c r="CQ201" s="53">
        <v>3060400</v>
      </c>
      <c r="CR201" s="53">
        <v>19892578</v>
      </c>
      <c r="CS201" s="88" t="s">
        <v>2927</v>
      </c>
      <c r="CT201" s="92" t="s">
        <v>2928</v>
      </c>
      <c r="CU201" s="93" t="s">
        <v>160</v>
      </c>
      <c r="CV201" s="99">
        <v>45694</v>
      </c>
      <c r="CW201" s="54">
        <v>2025</v>
      </c>
      <c r="CX201" s="54" t="s">
        <v>184</v>
      </c>
      <c r="CY201" s="55" t="s">
        <v>162</v>
      </c>
      <c r="CZ201" s="50" t="s">
        <v>2813</v>
      </c>
      <c r="DA201" s="88" t="s">
        <v>197</v>
      </c>
      <c r="DB201" s="41"/>
      <c r="DC201" s="91" t="s">
        <v>312</v>
      </c>
      <c r="DD201" s="96" t="s">
        <v>2929</v>
      </c>
      <c r="DE201" s="88" t="s">
        <v>368</v>
      </c>
      <c r="DF201" s="88" t="s">
        <v>373</v>
      </c>
      <c r="DG201" s="88" t="s">
        <v>373</v>
      </c>
      <c r="DH201" s="44" t="s">
        <v>2930</v>
      </c>
      <c r="DI201" s="44" t="s">
        <v>2930</v>
      </c>
      <c r="DJ201" s="57" t="s">
        <v>142</v>
      </c>
      <c r="DK201" s="57" t="s">
        <v>2931</v>
      </c>
      <c r="DL201" s="94">
        <v>3218678575</v>
      </c>
      <c r="DM201" s="94" t="s">
        <v>2932</v>
      </c>
      <c r="DN201" s="58">
        <v>45251</v>
      </c>
      <c r="DO201" s="59"/>
      <c r="DP201" s="59"/>
      <c r="DQ201" s="59"/>
      <c r="DR201" s="59"/>
      <c r="DS201" s="59"/>
      <c r="DT201" s="59"/>
      <c r="DU201" s="59"/>
      <c r="DV201" s="59"/>
      <c r="DW201" s="59"/>
      <c r="DX201" s="59"/>
      <c r="DY201" s="59"/>
      <c r="DZ201" s="59"/>
    </row>
    <row r="202" spans="1:130" x14ac:dyDescent="0.35">
      <c r="A202" s="40">
        <v>15</v>
      </c>
      <c r="B202" s="40" t="s">
        <v>2764</v>
      </c>
      <c r="C202" s="41" t="s">
        <v>378</v>
      </c>
      <c r="D202" s="42"/>
      <c r="E202" s="42"/>
      <c r="F202" s="43" t="s">
        <v>2467</v>
      </c>
      <c r="G202" s="83">
        <v>45694</v>
      </c>
      <c r="H202" s="42" t="s">
        <v>172</v>
      </c>
      <c r="I202" s="44" t="s">
        <v>2933</v>
      </c>
      <c r="J202" s="98" t="s">
        <v>2850</v>
      </c>
      <c r="K202" s="42" t="s">
        <v>135</v>
      </c>
      <c r="L202" s="45" t="s">
        <v>136</v>
      </c>
      <c r="M202" s="42" t="s">
        <v>137</v>
      </c>
      <c r="N202" s="84" t="s">
        <v>2934</v>
      </c>
      <c r="O202" s="42" t="s">
        <v>2761</v>
      </c>
      <c r="P202" s="85">
        <v>19892578</v>
      </c>
      <c r="Q202" s="46"/>
      <c r="R202" s="46"/>
      <c r="S202" s="46"/>
      <c r="T202" s="86">
        <v>1836238</v>
      </c>
      <c r="U202" s="42" t="s">
        <v>140</v>
      </c>
      <c r="V202" s="42" t="s">
        <v>141</v>
      </c>
      <c r="W202" s="97" t="s">
        <v>2935</v>
      </c>
      <c r="X202" s="47" t="s">
        <v>142</v>
      </c>
      <c r="Y202" s="42">
        <v>6</v>
      </c>
      <c r="Z202" s="42" t="s">
        <v>142</v>
      </c>
      <c r="AA202" s="47" t="s">
        <v>142</v>
      </c>
      <c r="AB202" s="47" t="s">
        <v>142</v>
      </c>
      <c r="AC202" s="88" t="s">
        <v>1371</v>
      </c>
      <c r="AD202" s="88" t="s">
        <v>2936</v>
      </c>
      <c r="AE202" s="42" t="s">
        <v>178</v>
      </c>
      <c r="AF202" s="42" t="s">
        <v>179</v>
      </c>
      <c r="AG202" s="60">
        <v>1</v>
      </c>
      <c r="AH202" s="50" t="s">
        <v>142</v>
      </c>
      <c r="AI202" s="50" t="s">
        <v>142</v>
      </c>
      <c r="AJ202" s="42" t="s">
        <v>150</v>
      </c>
      <c r="AK202" s="42"/>
      <c r="AL202" s="42"/>
      <c r="AM202" s="42"/>
      <c r="AN202" s="42"/>
      <c r="AO202" s="42"/>
      <c r="AP202" s="42"/>
      <c r="AQ202" s="42" t="s">
        <v>141</v>
      </c>
      <c r="AR202" s="87" t="s">
        <v>2855</v>
      </c>
      <c r="AS202" s="42">
        <v>1</v>
      </c>
      <c r="AT202" s="89" t="s">
        <v>952</v>
      </c>
      <c r="AU202" s="98">
        <v>325</v>
      </c>
      <c r="AV202" s="42" t="s">
        <v>152</v>
      </c>
      <c r="AW202" s="47">
        <v>0</v>
      </c>
      <c r="AX202" s="42" t="s">
        <v>180</v>
      </c>
      <c r="AY202" s="42"/>
      <c r="AZ202" s="52"/>
      <c r="BA202" s="48"/>
      <c r="BB202" s="49"/>
      <c r="BC202" s="42"/>
      <c r="BD202" s="42"/>
      <c r="BE202" s="49"/>
      <c r="BF202" s="49"/>
      <c r="BG202" s="49"/>
      <c r="BH202" s="42"/>
      <c r="BI202" s="42"/>
      <c r="BJ202" s="50"/>
      <c r="BK202" s="42"/>
      <c r="BL202" s="50"/>
      <c r="BM202" s="99">
        <v>45694</v>
      </c>
      <c r="BN202" s="90">
        <v>46021</v>
      </c>
      <c r="BO202" s="50"/>
      <c r="BP202" s="51" t="e">
        <v>#VALUE!</v>
      </c>
      <c r="BQ202" s="51" t="e">
        <v>#VALUE!</v>
      </c>
      <c r="BR202" s="51" t="e">
        <v>#VALUE!</v>
      </c>
      <c r="BS202" s="51" t="e">
        <v>#VALUE!</v>
      </c>
      <c r="BT202" s="45" t="s">
        <v>181</v>
      </c>
      <c r="BU202" s="42" t="s">
        <v>156</v>
      </c>
      <c r="BV202" s="42" t="s">
        <v>2777</v>
      </c>
      <c r="BW202" s="42">
        <v>1325</v>
      </c>
      <c r="BX202" s="42">
        <v>1325</v>
      </c>
      <c r="BY202" s="46">
        <v>21116737</v>
      </c>
      <c r="BZ202" s="52">
        <v>45693</v>
      </c>
      <c r="CA202" s="42">
        <v>1225</v>
      </c>
      <c r="CB202" s="46">
        <v>19892578</v>
      </c>
      <c r="CC202" s="52">
        <v>45694</v>
      </c>
      <c r="CD202" s="53">
        <v>0</v>
      </c>
      <c r="CE202" s="53">
        <v>1530198</v>
      </c>
      <c r="CF202" s="53">
        <v>1836238</v>
      </c>
      <c r="CG202" s="53">
        <v>1836238</v>
      </c>
      <c r="CH202" s="53">
        <v>1836238</v>
      </c>
      <c r="CI202" s="53">
        <v>1836238</v>
      </c>
      <c r="CJ202" s="53">
        <v>1836238</v>
      </c>
      <c r="CK202" s="53">
        <v>1836238</v>
      </c>
      <c r="CL202" s="53">
        <v>1836238</v>
      </c>
      <c r="CM202" s="53">
        <v>1836238</v>
      </c>
      <c r="CN202" s="53">
        <v>1836238</v>
      </c>
      <c r="CO202" s="53">
        <v>1836238</v>
      </c>
      <c r="CP202" s="53">
        <v>16832178</v>
      </c>
      <c r="CQ202" s="53">
        <v>3060400</v>
      </c>
      <c r="CR202" s="53">
        <v>19892578</v>
      </c>
      <c r="CS202" s="88" t="s">
        <v>2937</v>
      </c>
      <c r="CT202" s="92" t="s">
        <v>2938</v>
      </c>
      <c r="CU202" s="93" t="s">
        <v>160</v>
      </c>
      <c r="CV202" s="99">
        <v>45683</v>
      </c>
      <c r="CW202" s="54">
        <v>2025</v>
      </c>
      <c r="CX202" s="54" t="s">
        <v>184</v>
      </c>
      <c r="CY202" s="55" t="s">
        <v>162</v>
      </c>
      <c r="CZ202" s="50" t="s">
        <v>2813</v>
      </c>
      <c r="DA202" s="88" t="s">
        <v>177</v>
      </c>
      <c r="DB202" s="41"/>
      <c r="DC202" s="91" t="s">
        <v>312</v>
      </c>
      <c r="DD202" s="96" t="s">
        <v>2939</v>
      </c>
      <c r="DE202" s="88" t="s">
        <v>1371</v>
      </c>
      <c r="DF202" s="88" t="s">
        <v>2940</v>
      </c>
      <c r="DG202" s="88" t="s">
        <v>2940</v>
      </c>
      <c r="DH202" s="44">
        <v>0</v>
      </c>
      <c r="DI202" s="44" t="s">
        <v>2941</v>
      </c>
      <c r="DJ202" s="57" t="s">
        <v>142</v>
      </c>
      <c r="DK202" s="57" t="s">
        <v>2942</v>
      </c>
      <c r="DL202" s="94">
        <v>3105950332</v>
      </c>
      <c r="DM202" s="94" t="s">
        <v>2943</v>
      </c>
      <c r="DN202" s="58">
        <v>45302</v>
      </c>
      <c r="DO202" s="59"/>
      <c r="DP202" s="59"/>
      <c r="DQ202" s="59"/>
      <c r="DR202" s="59"/>
      <c r="DS202" s="59"/>
      <c r="DT202" s="59"/>
      <c r="DU202" s="59"/>
      <c r="DV202" s="59"/>
      <c r="DW202" s="59"/>
      <c r="DX202" s="59"/>
      <c r="DY202" s="59"/>
      <c r="DZ202" s="59"/>
    </row>
    <row r="203" spans="1:130" x14ac:dyDescent="0.35">
      <c r="A203" s="40">
        <v>16</v>
      </c>
      <c r="B203" s="40" t="s">
        <v>2764</v>
      </c>
      <c r="C203" s="41" t="s">
        <v>391</v>
      </c>
      <c r="D203" s="42"/>
      <c r="E203" s="42"/>
      <c r="F203" s="43" t="s">
        <v>2944</v>
      </c>
      <c r="G203" s="83">
        <v>45694</v>
      </c>
      <c r="H203" s="42" t="s">
        <v>172</v>
      </c>
      <c r="I203" s="44" t="s">
        <v>2945</v>
      </c>
      <c r="J203" s="98" t="s">
        <v>2850</v>
      </c>
      <c r="K203" s="42" t="s">
        <v>135</v>
      </c>
      <c r="L203" s="45" t="s">
        <v>136</v>
      </c>
      <c r="M203" s="42" t="s">
        <v>137</v>
      </c>
      <c r="N203" s="84" t="s">
        <v>2946</v>
      </c>
      <c r="O203" s="42" t="s">
        <v>2761</v>
      </c>
      <c r="P203" s="85">
        <v>19892578</v>
      </c>
      <c r="Q203" s="46"/>
      <c r="R203" s="46"/>
      <c r="S203" s="46"/>
      <c r="T203" s="86">
        <v>1836238</v>
      </c>
      <c r="U203" s="42" t="s">
        <v>140</v>
      </c>
      <c r="V203" s="42" t="s">
        <v>141</v>
      </c>
      <c r="W203" s="97" t="s">
        <v>2947</v>
      </c>
      <c r="X203" s="47" t="s">
        <v>142</v>
      </c>
      <c r="Y203" s="42">
        <v>1</v>
      </c>
      <c r="Z203" s="42" t="s">
        <v>142</v>
      </c>
      <c r="AA203" s="47" t="s">
        <v>142</v>
      </c>
      <c r="AB203" s="47" t="s">
        <v>142</v>
      </c>
      <c r="AC203" s="88" t="s">
        <v>1371</v>
      </c>
      <c r="AD203" s="88" t="s">
        <v>2948</v>
      </c>
      <c r="AE203" s="42" t="s">
        <v>178</v>
      </c>
      <c r="AF203" s="42" t="s">
        <v>179</v>
      </c>
      <c r="AG203" s="60">
        <v>1</v>
      </c>
      <c r="AH203" s="50" t="s">
        <v>142</v>
      </c>
      <c r="AI203" s="50" t="s">
        <v>142</v>
      </c>
      <c r="AJ203" s="42" t="s">
        <v>150</v>
      </c>
      <c r="AK203" s="42"/>
      <c r="AL203" s="42"/>
      <c r="AM203" s="42"/>
      <c r="AN203" s="42"/>
      <c r="AO203" s="42"/>
      <c r="AP203" s="42"/>
      <c r="AQ203" s="42" t="s">
        <v>141</v>
      </c>
      <c r="AR203" s="87" t="s">
        <v>2855</v>
      </c>
      <c r="AS203" s="42">
        <v>1</v>
      </c>
      <c r="AT203" s="89" t="s">
        <v>952</v>
      </c>
      <c r="AU203" s="98">
        <v>325</v>
      </c>
      <c r="AV203" s="42" t="s">
        <v>152</v>
      </c>
      <c r="AW203" s="47">
        <v>0</v>
      </c>
      <c r="AX203" s="42" t="s">
        <v>180</v>
      </c>
      <c r="AY203" s="42"/>
      <c r="AZ203" s="52"/>
      <c r="BA203" s="48"/>
      <c r="BB203" s="49"/>
      <c r="BC203" s="42"/>
      <c r="BD203" s="42"/>
      <c r="BE203" s="49"/>
      <c r="BF203" s="49"/>
      <c r="BG203" s="49"/>
      <c r="BH203" s="42"/>
      <c r="BI203" s="42"/>
      <c r="BJ203" s="50"/>
      <c r="BK203" s="42"/>
      <c r="BL203" s="50"/>
      <c r="BM203" s="99">
        <v>45694</v>
      </c>
      <c r="BN203" s="90">
        <v>46021</v>
      </c>
      <c r="BO203" s="50"/>
      <c r="BP203" s="51" t="e">
        <v>#VALUE!</v>
      </c>
      <c r="BQ203" s="51" t="e">
        <v>#VALUE!</v>
      </c>
      <c r="BR203" s="51" t="e">
        <v>#VALUE!</v>
      </c>
      <c r="BS203" s="51" t="e">
        <v>#VALUE!</v>
      </c>
      <c r="BT203" s="45" t="s">
        <v>181</v>
      </c>
      <c r="BU203" s="42" t="s">
        <v>156</v>
      </c>
      <c r="BV203" s="42" t="s">
        <v>2777</v>
      </c>
      <c r="BW203" s="42">
        <v>1225</v>
      </c>
      <c r="BX203" s="42">
        <v>1225</v>
      </c>
      <c r="BY203" s="46">
        <v>21116737</v>
      </c>
      <c r="BZ203" s="52">
        <v>45693</v>
      </c>
      <c r="CA203" s="42">
        <v>1125</v>
      </c>
      <c r="CB203" s="46">
        <v>19892578</v>
      </c>
      <c r="CC203" s="52">
        <v>45694</v>
      </c>
      <c r="CD203" s="53">
        <v>0</v>
      </c>
      <c r="CE203" s="53">
        <v>1530198</v>
      </c>
      <c r="CF203" s="53">
        <v>1836238</v>
      </c>
      <c r="CG203" s="53">
        <v>1836238</v>
      </c>
      <c r="CH203" s="53">
        <v>1836238</v>
      </c>
      <c r="CI203" s="53">
        <v>1836238</v>
      </c>
      <c r="CJ203" s="53">
        <v>1836238</v>
      </c>
      <c r="CK203" s="53">
        <v>1836238</v>
      </c>
      <c r="CL203" s="53">
        <v>1836238</v>
      </c>
      <c r="CM203" s="53">
        <v>1836238</v>
      </c>
      <c r="CN203" s="53">
        <v>1836238</v>
      </c>
      <c r="CO203" s="53">
        <v>1836238</v>
      </c>
      <c r="CP203" s="53">
        <v>16832178</v>
      </c>
      <c r="CQ203" s="53">
        <v>3060400</v>
      </c>
      <c r="CR203" s="53">
        <v>19892578</v>
      </c>
      <c r="CS203" s="88" t="s">
        <v>2949</v>
      </c>
      <c r="CT203" s="92" t="s">
        <v>2950</v>
      </c>
      <c r="CU203" s="93" t="s">
        <v>160</v>
      </c>
      <c r="CV203" s="99">
        <v>45683</v>
      </c>
      <c r="CW203" s="54">
        <v>2025</v>
      </c>
      <c r="CX203" s="54" t="s">
        <v>184</v>
      </c>
      <c r="CY203" s="55" t="s">
        <v>162</v>
      </c>
      <c r="CZ203" s="50" t="s">
        <v>2813</v>
      </c>
      <c r="DA203" s="88" t="s">
        <v>177</v>
      </c>
      <c r="DB203" s="41"/>
      <c r="DC203" s="91" t="s">
        <v>312</v>
      </c>
      <c r="DD203" s="96" t="s">
        <v>2951</v>
      </c>
      <c r="DE203" s="88" t="s">
        <v>1371</v>
      </c>
      <c r="DF203" s="88" t="s">
        <v>373</v>
      </c>
      <c r="DG203" s="88" t="s">
        <v>373</v>
      </c>
      <c r="DH203" s="44">
        <v>0</v>
      </c>
      <c r="DI203" s="44" t="s">
        <v>2952</v>
      </c>
      <c r="DJ203" s="57" t="s">
        <v>142</v>
      </c>
      <c r="DK203" s="57" t="s">
        <v>2953</v>
      </c>
      <c r="DL203" s="94">
        <v>3106301884</v>
      </c>
      <c r="DM203" s="94" t="s">
        <v>1371</v>
      </c>
      <c r="DN203" s="58">
        <v>45302</v>
      </c>
      <c r="DO203" s="59"/>
      <c r="DP203" s="59"/>
      <c r="DQ203" s="59"/>
      <c r="DR203" s="59"/>
      <c r="DS203" s="59"/>
      <c r="DT203" s="59"/>
      <c r="DU203" s="59"/>
      <c r="DV203" s="59"/>
      <c r="DW203" s="59"/>
      <c r="DX203" s="59"/>
      <c r="DY203" s="59"/>
      <c r="DZ203" s="59"/>
    </row>
    <row r="204" spans="1:130" x14ac:dyDescent="0.35">
      <c r="A204" s="40">
        <v>17</v>
      </c>
      <c r="B204" s="40" t="s">
        <v>2764</v>
      </c>
      <c r="C204" s="41" t="s">
        <v>2546</v>
      </c>
      <c r="D204" s="42"/>
      <c r="E204" s="42"/>
      <c r="F204" s="43" t="s">
        <v>2275</v>
      </c>
      <c r="G204" s="83">
        <v>45694</v>
      </c>
      <c r="H204" s="42" t="s">
        <v>172</v>
      </c>
      <c r="I204" s="44" t="s">
        <v>2954</v>
      </c>
      <c r="J204" s="98" t="s">
        <v>2850</v>
      </c>
      <c r="K204" s="42" t="s">
        <v>135</v>
      </c>
      <c r="L204" s="45" t="s">
        <v>136</v>
      </c>
      <c r="M204" s="42" t="s">
        <v>137</v>
      </c>
      <c r="N204" s="84" t="s">
        <v>2955</v>
      </c>
      <c r="O204" s="42" t="s">
        <v>2761</v>
      </c>
      <c r="P204" s="85">
        <v>19892578</v>
      </c>
      <c r="Q204" s="46"/>
      <c r="R204" s="46"/>
      <c r="S204" s="46"/>
      <c r="T204" s="86">
        <v>1836238</v>
      </c>
      <c r="U204" s="42" t="s">
        <v>140</v>
      </c>
      <c r="V204" s="42" t="s">
        <v>141</v>
      </c>
      <c r="W204" s="97" t="s">
        <v>2956</v>
      </c>
      <c r="X204" s="47" t="s">
        <v>142</v>
      </c>
      <c r="Y204" s="42">
        <v>4</v>
      </c>
      <c r="Z204" s="42" t="s">
        <v>142</v>
      </c>
      <c r="AA204" s="47" t="s">
        <v>142</v>
      </c>
      <c r="AB204" s="47" t="s">
        <v>142</v>
      </c>
      <c r="AC204" s="88" t="s">
        <v>2853</v>
      </c>
      <c r="AD204" s="88" t="s">
        <v>2957</v>
      </c>
      <c r="AE204" s="42" t="s">
        <v>178</v>
      </c>
      <c r="AF204" s="42" t="s">
        <v>179</v>
      </c>
      <c r="AG204" s="60">
        <v>1</v>
      </c>
      <c r="AH204" s="50" t="s">
        <v>142</v>
      </c>
      <c r="AI204" s="50" t="s">
        <v>142</v>
      </c>
      <c r="AJ204" s="42" t="s">
        <v>150</v>
      </c>
      <c r="AK204" s="42"/>
      <c r="AL204" s="42"/>
      <c r="AM204" s="42"/>
      <c r="AN204" s="42"/>
      <c r="AO204" s="42"/>
      <c r="AP204" s="42"/>
      <c r="AQ204" s="42" t="s">
        <v>141</v>
      </c>
      <c r="AR204" s="87" t="s">
        <v>2855</v>
      </c>
      <c r="AS204" s="42">
        <v>1</v>
      </c>
      <c r="AT204" s="89" t="s">
        <v>952</v>
      </c>
      <c r="AU204" s="98">
        <v>325</v>
      </c>
      <c r="AV204" s="42" t="s">
        <v>152</v>
      </c>
      <c r="AW204" s="47">
        <v>0</v>
      </c>
      <c r="AX204" s="42" t="s">
        <v>180</v>
      </c>
      <c r="AY204" s="42"/>
      <c r="AZ204" s="52"/>
      <c r="BA204" s="48"/>
      <c r="BB204" s="49"/>
      <c r="BC204" s="42"/>
      <c r="BD204" s="42"/>
      <c r="BE204" s="49"/>
      <c r="BF204" s="49"/>
      <c r="BG204" s="49"/>
      <c r="BH204" s="42"/>
      <c r="BI204" s="42"/>
      <c r="BJ204" s="50"/>
      <c r="BK204" s="42"/>
      <c r="BL204" s="50"/>
      <c r="BM204" s="99">
        <v>45694</v>
      </c>
      <c r="BN204" s="90">
        <v>46021</v>
      </c>
      <c r="BO204" s="50"/>
      <c r="BP204" s="51" t="e">
        <v>#VALUE!</v>
      </c>
      <c r="BQ204" s="51" t="e">
        <v>#VALUE!</v>
      </c>
      <c r="BR204" s="51" t="e">
        <v>#VALUE!</v>
      </c>
      <c r="BS204" s="51" t="e">
        <v>#VALUE!</v>
      </c>
      <c r="BT204" s="45" t="s">
        <v>181</v>
      </c>
      <c r="BU204" s="42" t="s">
        <v>156</v>
      </c>
      <c r="BV204" s="42" t="s">
        <v>2777</v>
      </c>
      <c r="BW204" s="42">
        <v>2125</v>
      </c>
      <c r="BX204" s="42">
        <v>2125</v>
      </c>
      <c r="BY204" s="46">
        <v>21116737</v>
      </c>
      <c r="BZ204" s="52">
        <v>45693</v>
      </c>
      <c r="CA204" s="42">
        <v>1025</v>
      </c>
      <c r="CB204" s="46">
        <v>19892578</v>
      </c>
      <c r="CC204" s="52">
        <v>45694</v>
      </c>
      <c r="CD204" s="53">
        <v>0</v>
      </c>
      <c r="CE204" s="53">
        <v>1530198</v>
      </c>
      <c r="CF204" s="53">
        <v>1836238</v>
      </c>
      <c r="CG204" s="53">
        <v>1836238</v>
      </c>
      <c r="CH204" s="53">
        <v>1836238</v>
      </c>
      <c r="CI204" s="53">
        <v>1836238</v>
      </c>
      <c r="CJ204" s="53">
        <v>1836238</v>
      </c>
      <c r="CK204" s="53">
        <v>1836238</v>
      </c>
      <c r="CL204" s="53">
        <v>1836238</v>
      </c>
      <c r="CM204" s="53">
        <v>1836238</v>
      </c>
      <c r="CN204" s="53">
        <v>1836238</v>
      </c>
      <c r="CO204" s="53">
        <v>1836238</v>
      </c>
      <c r="CP204" s="53">
        <v>16832178</v>
      </c>
      <c r="CQ204" s="53">
        <v>3060400</v>
      </c>
      <c r="CR204" s="53">
        <v>19892578</v>
      </c>
      <c r="CS204" s="88" t="s">
        <v>2958</v>
      </c>
      <c r="CT204" s="92" t="s">
        <v>2959</v>
      </c>
      <c r="CU204" s="93" t="s">
        <v>160</v>
      </c>
      <c r="CV204" s="99">
        <v>45683</v>
      </c>
      <c r="CW204" s="54">
        <v>2025</v>
      </c>
      <c r="CX204" s="54" t="s">
        <v>184</v>
      </c>
      <c r="CY204" s="55" t="s">
        <v>162</v>
      </c>
      <c r="CZ204" s="50" t="s">
        <v>2813</v>
      </c>
      <c r="DA204" s="88" t="s">
        <v>177</v>
      </c>
      <c r="DB204" s="41"/>
      <c r="DC204" s="91" t="s">
        <v>312</v>
      </c>
      <c r="DD204" s="96" t="s">
        <v>2960</v>
      </c>
      <c r="DE204" s="88" t="s">
        <v>2853</v>
      </c>
      <c r="DF204" s="88" t="s">
        <v>373</v>
      </c>
      <c r="DG204" s="88" t="s">
        <v>373</v>
      </c>
      <c r="DH204" s="44">
        <v>0</v>
      </c>
      <c r="DI204" s="44" t="s">
        <v>2961</v>
      </c>
      <c r="DJ204" s="57" t="s">
        <v>142</v>
      </c>
      <c r="DK204" s="57" t="s">
        <v>2962</v>
      </c>
      <c r="DL204" s="94" t="s">
        <v>2963</v>
      </c>
      <c r="DM204" s="94" t="s">
        <v>2964</v>
      </c>
      <c r="DN204" s="58">
        <v>45300</v>
      </c>
      <c r="DO204" s="59"/>
      <c r="DP204" s="59"/>
      <c r="DQ204" s="59"/>
      <c r="DR204" s="59"/>
      <c r="DS204" s="59"/>
      <c r="DT204" s="59"/>
      <c r="DU204" s="59"/>
      <c r="DV204" s="59"/>
      <c r="DW204" s="59"/>
      <c r="DX204" s="59"/>
      <c r="DY204" s="59"/>
      <c r="DZ204" s="59"/>
    </row>
    <row r="205" spans="1:130" x14ac:dyDescent="0.35">
      <c r="A205" s="40">
        <v>18</v>
      </c>
      <c r="B205" s="40" t="s">
        <v>2764</v>
      </c>
      <c r="C205" s="41" t="s">
        <v>403</v>
      </c>
      <c r="D205" s="42"/>
      <c r="E205" s="42"/>
      <c r="F205" s="43" t="s">
        <v>2965</v>
      </c>
      <c r="G205" s="83">
        <v>45695</v>
      </c>
      <c r="H205" s="42" t="s">
        <v>172</v>
      </c>
      <c r="I205" s="44" t="s">
        <v>2966</v>
      </c>
      <c r="J205" s="98" t="s">
        <v>633</v>
      </c>
      <c r="K205" s="42" t="s">
        <v>135</v>
      </c>
      <c r="L205" s="45" t="s">
        <v>136</v>
      </c>
      <c r="M205" s="42" t="s">
        <v>137</v>
      </c>
      <c r="N205" s="84" t="s">
        <v>2967</v>
      </c>
      <c r="O205" s="42" t="s">
        <v>2761</v>
      </c>
      <c r="P205" s="85">
        <v>41243666</v>
      </c>
      <c r="Q205" s="46"/>
      <c r="R205" s="46"/>
      <c r="S205" s="46"/>
      <c r="T205" s="86">
        <v>3818858</v>
      </c>
      <c r="U205" s="42" t="s">
        <v>140</v>
      </c>
      <c r="V205" s="42" t="s">
        <v>141</v>
      </c>
      <c r="W205" s="97" t="s">
        <v>2968</v>
      </c>
      <c r="X205" s="47" t="s">
        <v>142</v>
      </c>
      <c r="Y205" s="42">
        <v>9</v>
      </c>
      <c r="Z205" s="42" t="s">
        <v>142</v>
      </c>
      <c r="AA205" s="47" t="s">
        <v>142</v>
      </c>
      <c r="AB205" s="47" t="s">
        <v>142</v>
      </c>
      <c r="AC205" s="88" t="s">
        <v>473</v>
      </c>
      <c r="AD205" s="88" t="s">
        <v>2969</v>
      </c>
      <c r="AE205" s="42" t="s">
        <v>178</v>
      </c>
      <c r="AF205" s="42" t="s">
        <v>179</v>
      </c>
      <c r="AG205" s="60">
        <v>1</v>
      </c>
      <c r="AH205" s="50" t="s">
        <v>142</v>
      </c>
      <c r="AI205" s="50" t="s">
        <v>142</v>
      </c>
      <c r="AJ205" s="42" t="s">
        <v>150</v>
      </c>
      <c r="AK205" s="42"/>
      <c r="AL205" s="42"/>
      <c r="AM205" s="42"/>
      <c r="AN205" s="42"/>
      <c r="AO205" s="42"/>
      <c r="AP205" s="42"/>
      <c r="AQ205" s="42" t="s">
        <v>141</v>
      </c>
      <c r="AR205" s="87" t="s">
        <v>638</v>
      </c>
      <c r="AS205" s="42">
        <v>3</v>
      </c>
      <c r="AT205" s="89" t="s">
        <v>639</v>
      </c>
      <c r="AU205" s="98">
        <v>324</v>
      </c>
      <c r="AV205" s="42" t="s">
        <v>152</v>
      </c>
      <c r="AW205" s="47">
        <v>0</v>
      </c>
      <c r="AX205" s="42" t="s">
        <v>180</v>
      </c>
      <c r="AY205" s="42"/>
      <c r="AZ205" s="52"/>
      <c r="BA205" s="48"/>
      <c r="BB205" s="49"/>
      <c r="BC205" s="42"/>
      <c r="BD205" s="42"/>
      <c r="BE205" s="49"/>
      <c r="BF205" s="49"/>
      <c r="BG205" s="49"/>
      <c r="BH205" s="42"/>
      <c r="BI205" s="42"/>
      <c r="BJ205" s="50"/>
      <c r="BK205" s="42"/>
      <c r="BL205" s="50"/>
      <c r="BM205" s="99">
        <v>45695</v>
      </c>
      <c r="BN205" s="90">
        <v>46021</v>
      </c>
      <c r="BO205" s="50"/>
      <c r="BP205" s="51" t="e">
        <v>#VALUE!</v>
      </c>
      <c r="BQ205" s="51" t="e">
        <v>#VALUE!</v>
      </c>
      <c r="BR205" s="51" t="e">
        <v>#VALUE!</v>
      </c>
      <c r="BS205" s="51" t="e">
        <v>#VALUE!</v>
      </c>
      <c r="BT205" s="45" t="s">
        <v>181</v>
      </c>
      <c r="BU205" s="42" t="s">
        <v>156</v>
      </c>
      <c r="BV205" s="42" t="s">
        <v>2777</v>
      </c>
      <c r="BW205" s="42">
        <v>625</v>
      </c>
      <c r="BX205" s="42">
        <v>625</v>
      </c>
      <c r="BY205" s="46">
        <v>43482059</v>
      </c>
      <c r="BZ205" s="52">
        <v>45687</v>
      </c>
      <c r="CA205" s="42">
        <v>1825</v>
      </c>
      <c r="CB205" s="46">
        <v>41243666</v>
      </c>
      <c r="CC205" s="52">
        <v>45695</v>
      </c>
      <c r="CD205" s="53">
        <v>0</v>
      </c>
      <c r="CE205" s="53">
        <v>3055086</v>
      </c>
      <c r="CF205" s="53">
        <v>3818858</v>
      </c>
      <c r="CG205" s="53">
        <v>3818858</v>
      </c>
      <c r="CH205" s="53">
        <v>3818858</v>
      </c>
      <c r="CI205" s="53">
        <v>3818858</v>
      </c>
      <c r="CJ205" s="53">
        <v>3818858</v>
      </c>
      <c r="CK205" s="53">
        <v>3818858</v>
      </c>
      <c r="CL205" s="53">
        <v>3818858</v>
      </c>
      <c r="CM205" s="53">
        <v>3818858</v>
      </c>
      <c r="CN205" s="53">
        <v>3818858</v>
      </c>
      <c r="CO205" s="53">
        <v>3818858</v>
      </c>
      <c r="CP205" s="53">
        <v>41243666</v>
      </c>
      <c r="CQ205" s="53">
        <v>0</v>
      </c>
      <c r="CR205" s="53">
        <v>41243666</v>
      </c>
      <c r="CS205" s="88" t="s">
        <v>2970</v>
      </c>
      <c r="CT205" s="92" t="s">
        <v>2971</v>
      </c>
      <c r="CU205" s="93" t="s">
        <v>160</v>
      </c>
      <c r="CV205" s="99">
        <v>45695</v>
      </c>
      <c r="CW205" s="54">
        <v>2025</v>
      </c>
      <c r="CX205" s="54" t="s">
        <v>184</v>
      </c>
      <c r="CY205" s="55" t="s">
        <v>162</v>
      </c>
      <c r="CZ205" s="50" t="s">
        <v>2813</v>
      </c>
      <c r="DA205" s="88" t="s">
        <v>562</v>
      </c>
      <c r="DB205" s="41"/>
      <c r="DC205" s="91" t="s">
        <v>163</v>
      </c>
      <c r="DD205" s="96" t="s">
        <v>2972</v>
      </c>
      <c r="DE205" s="88" t="s">
        <v>473</v>
      </c>
      <c r="DF205" s="88" t="s">
        <v>825</v>
      </c>
      <c r="DG205" s="88" t="s">
        <v>825</v>
      </c>
      <c r="DH205" s="44" t="s">
        <v>2973</v>
      </c>
      <c r="DI205" s="44" t="s">
        <v>2974</v>
      </c>
      <c r="DJ205" s="57" t="s">
        <v>2975</v>
      </c>
      <c r="DK205" s="57" t="s">
        <v>2976</v>
      </c>
      <c r="DL205" s="94">
        <v>3162559832</v>
      </c>
      <c r="DM205" s="94" t="s">
        <v>2977</v>
      </c>
      <c r="DN205" s="58">
        <v>45314</v>
      </c>
      <c r="DO205" s="59"/>
      <c r="DP205" s="59"/>
      <c r="DQ205" s="59"/>
      <c r="DR205" s="59"/>
      <c r="DS205" s="59"/>
      <c r="DT205" s="59"/>
      <c r="DU205" s="59"/>
      <c r="DV205" s="59"/>
      <c r="DW205" s="59"/>
      <c r="DX205" s="59"/>
      <c r="DY205" s="59"/>
      <c r="DZ205" s="59"/>
    </row>
    <row r="206" spans="1:130" x14ac:dyDescent="0.35">
      <c r="A206" s="40">
        <v>19</v>
      </c>
      <c r="B206" s="40" t="s">
        <v>2764</v>
      </c>
      <c r="C206" s="41" t="s">
        <v>419</v>
      </c>
      <c r="D206" s="42"/>
      <c r="E206" s="42"/>
      <c r="F206" s="43" t="s">
        <v>2978</v>
      </c>
      <c r="G206" s="83">
        <v>45695</v>
      </c>
      <c r="H206" s="42" t="s">
        <v>172</v>
      </c>
      <c r="I206" s="44" t="s">
        <v>2979</v>
      </c>
      <c r="J206" s="98" t="s">
        <v>2850</v>
      </c>
      <c r="K206" s="42" t="s">
        <v>135</v>
      </c>
      <c r="L206" s="45" t="s">
        <v>136</v>
      </c>
      <c r="M206" s="42" t="s">
        <v>137</v>
      </c>
      <c r="N206" s="84" t="s">
        <v>2980</v>
      </c>
      <c r="O206" s="42" t="s">
        <v>2761</v>
      </c>
      <c r="P206" s="85">
        <v>32268500</v>
      </c>
      <c r="Q206" s="46"/>
      <c r="R206" s="46"/>
      <c r="S206" s="46"/>
      <c r="T206" s="86">
        <v>3226850</v>
      </c>
      <c r="U206" s="42" t="s">
        <v>140</v>
      </c>
      <c r="V206" s="42" t="s">
        <v>141</v>
      </c>
      <c r="W206" s="97" t="s">
        <v>2981</v>
      </c>
      <c r="X206" s="47" t="s">
        <v>142</v>
      </c>
      <c r="Y206" s="42">
        <v>2</v>
      </c>
      <c r="Z206" s="42" t="s">
        <v>142</v>
      </c>
      <c r="AA206" s="47" t="s">
        <v>142</v>
      </c>
      <c r="AB206" s="47" t="s">
        <v>142</v>
      </c>
      <c r="AC206" s="88" t="s">
        <v>2982</v>
      </c>
      <c r="AD206" s="88" t="s">
        <v>2983</v>
      </c>
      <c r="AE206" s="42" t="s">
        <v>178</v>
      </c>
      <c r="AF206" s="42" t="s">
        <v>179</v>
      </c>
      <c r="AG206" s="60">
        <v>1</v>
      </c>
      <c r="AH206" s="50" t="s">
        <v>142</v>
      </c>
      <c r="AI206" s="50" t="s">
        <v>142</v>
      </c>
      <c r="AJ206" s="42" t="s">
        <v>150</v>
      </c>
      <c r="AK206" s="42"/>
      <c r="AL206" s="42"/>
      <c r="AM206" s="42"/>
      <c r="AN206" s="42"/>
      <c r="AO206" s="42"/>
      <c r="AP206" s="42"/>
      <c r="AQ206" s="42" t="s">
        <v>141</v>
      </c>
      <c r="AR206" s="87" t="s">
        <v>2855</v>
      </c>
      <c r="AS206" s="42">
        <v>1</v>
      </c>
      <c r="AT206" s="89" t="s">
        <v>952</v>
      </c>
      <c r="AU206" s="98">
        <v>300</v>
      </c>
      <c r="AV206" s="42" t="s">
        <v>152</v>
      </c>
      <c r="AW206" s="47">
        <v>0</v>
      </c>
      <c r="AX206" s="42" t="s">
        <v>180</v>
      </c>
      <c r="AY206" s="42"/>
      <c r="AZ206" s="52"/>
      <c r="BA206" s="48"/>
      <c r="BB206" s="49"/>
      <c r="BC206" s="42"/>
      <c r="BD206" s="42"/>
      <c r="BE206" s="49"/>
      <c r="BF206" s="49"/>
      <c r="BG206" s="49"/>
      <c r="BH206" s="42"/>
      <c r="BI206" s="42"/>
      <c r="BJ206" s="50"/>
      <c r="BK206" s="42"/>
      <c r="BL206" s="50"/>
      <c r="BM206" s="99">
        <v>45695</v>
      </c>
      <c r="BN206" s="90">
        <v>45997</v>
      </c>
      <c r="BO206" s="50"/>
      <c r="BP206" s="51" t="e">
        <v>#VALUE!</v>
      </c>
      <c r="BQ206" s="51" t="e">
        <v>#VALUE!</v>
      </c>
      <c r="BR206" s="51" t="e">
        <v>#VALUE!</v>
      </c>
      <c r="BS206" s="51" t="e">
        <v>#VALUE!</v>
      </c>
      <c r="BT206" s="45" t="s">
        <v>181</v>
      </c>
      <c r="BU206" s="42" t="s">
        <v>156</v>
      </c>
      <c r="BV206" s="42" t="s">
        <v>2777</v>
      </c>
      <c r="BW206" s="42">
        <v>225</v>
      </c>
      <c r="BX206" s="42">
        <v>225</v>
      </c>
      <c r="BY206" s="46">
        <v>32268500</v>
      </c>
      <c r="BZ206" s="52">
        <v>45694</v>
      </c>
      <c r="CA206" s="42">
        <v>1925</v>
      </c>
      <c r="CB206" s="46">
        <v>32268500</v>
      </c>
      <c r="CC206" s="52">
        <v>45695</v>
      </c>
      <c r="CD206" s="53">
        <v>0</v>
      </c>
      <c r="CE206" s="53">
        <v>2581480</v>
      </c>
      <c r="CF206" s="53">
        <v>3226850</v>
      </c>
      <c r="CG206" s="53">
        <v>3226850</v>
      </c>
      <c r="CH206" s="53">
        <v>3226850</v>
      </c>
      <c r="CI206" s="53">
        <v>3226850</v>
      </c>
      <c r="CJ206" s="53">
        <v>3226850</v>
      </c>
      <c r="CK206" s="53">
        <v>3226850</v>
      </c>
      <c r="CL206" s="53">
        <v>3226850</v>
      </c>
      <c r="CM206" s="53">
        <v>3226850</v>
      </c>
      <c r="CN206" s="53">
        <v>3226850</v>
      </c>
      <c r="CO206" s="53">
        <v>645370</v>
      </c>
      <c r="CP206" s="53">
        <v>32268500</v>
      </c>
      <c r="CQ206" s="53">
        <v>0</v>
      </c>
      <c r="CR206" s="53">
        <v>32268500</v>
      </c>
      <c r="CS206" s="88" t="s">
        <v>2984</v>
      </c>
      <c r="CT206" s="92" t="s">
        <v>2985</v>
      </c>
      <c r="CU206" s="93" t="s">
        <v>160</v>
      </c>
      <c r="CV206" s="99">
        <v>45682</v>
      </c>
      <c r="CW206" s="54">
        <v>2025</v>
      </c>
      <c r="CX206" s="54" t="s">
        <v>184</v>
      </c>
      <c r="CY206" s="55" t="s">
        <v>162</v>
      </c>
      <c r="CZ206" s="50" t="s">
        <v>2813</v>
      </c>
      <c r="DA206" s="88" t="s">
        <v>177</v>
      </c>
      <c r="DB206" s="41"/>
      <c r="DC206" s="91" t="s">
        <v>312</v>
      </c>
      <c r="DD206" s="96" t="s">
        <v>2986</v>
      </c>
      <c r="DE206" s="88" t="s">
        <v>2982</v>
      </c>
      <c r="DF206" s="88" t="s">
        <v>2987</v>
      </c>
      <c r="DG206" s="88" t="s">
        <v>2987</v>
      </c>
      <c r="DH206" s="44">
        <v>0</v>
      </c>
      <c r="DI206" s="44" t="s">
        <v>2988</v>
      </c>
      <c r="DJ206" s="57" t="s">
        <v>142</v>
      </c>
      <c r="DK206" s="57" t="s">
        <v>2989</v>
      </c>
      <c r="DL206" s="94">
        <v>3117383053</v>
      </c>
      <c r="DM206" s="94" t="s">
        <v>2990</v>
      </c>
      <c r="DN206" s="58">
        <v>45301</v>
      </c>
      <c r="DO206" s="59"/>
      <c r="DP206" s="59"/>
      <c r="DQ206" s="59"/>
      <c r="DR206" s="59"/>
      <c r="DS206" s="59"/>
      <c r="DT206" s="59"/>
      <c r="DU206" s="59"/>
      <c r="DV206" s="59"/>
      <c r="DW206" s="59"/>
      <c r="DX206" s="59"/>
      <c r="DY206" s="59"/>
      <c r="DZ206" s="59"/>
    </row>
    <row r="207" spans="1:130" x14ac:dyDescent="0.35">
      <c r="A207" s="40">
        <v>20</v>
      </c>
      <c r="B207" s="40" t="s">
        <v>2764</v>
      </c>
      <c r="C207" s="41" t="s">
        <v>432</v>
      </c>
      <c r="D207" s="42"/>
      <c r="E207" s="42"/>
      <c r="F207" s="43" t="s">
        <v>2991</v>
      </c>
      <c r="G207" s="83">
        <v>45695</v>
      </c>
      <c r="H207" s="42" t="s">
        <v>172</v>
      </c>
      <c r="I207" s="44" t="s">
        <v>2992</v>
      </c>
      <c r="J207" s="98" t="s">
        <v>1000</v>
      </c>
      <c r="K207" s="42" t="s">
        <v>135</v>
      </c>
      <c r="L207" s="45" t="s">
        <v>136</v>
      </c>
      <c r="M207" s="42" t="s">
        <v>137</v>
      </c>
      <c r="N207" s="84" t="s">
        <v>2993</v>
      </c>
      <c r="O207" s="42" t="s">
        <v>2761</v>
      </c>
      <c r="P207" s="85">
        <v>34849980</v>
      </c>
      <c r="Q207" s="46"/>
      <c r="R207" s="46"/>
      <c r="S207" s="46"/>
      <c r="T207" s="86">
        <v>3226850</v>
      </c>
      <c r="U207" s="42" t="s">
        <v>140</v>
      </c>
      <c r="V207" s="42" t="s">
        <v>141</v>
      </c>
      <c r="W207" s="97" t="s">
        <v>2994</v>
      </c>
      <c r="X207" s="47" t="s">
        <v>142</v>
      </c>
      <c r="Y207" s="42">
        <v>4</v>
      </c>
      <c r="Z207" s="42" t="s">
        <v>142</v>
      </c>
      <c r="AA207" s="47" t="s">
        <v>142</v>
      </c>
      <c r="AB207" s="47" t="s">
        <v>142</v>
      </c>
      <c r="AC207" s="88" t="s">
        <v>2188</v>
      </c>
      <c r="AD207" s="88" t="s">
        <v>2995</v>
      </c>
      <c r="AE207" s="42" t="s">
        <v>178</v>
      </c>
      <c r="AF207" s="42" t="s">
        <v>179</v>
      </c>
      <c r="AG207" s="60">
        <v>1</v>
      </c>
      <c r="AH207" s="50" t="s">
        <v>142</v>
      </c>
      <c r="AI207" s="50" t="s">
        <v>142</v>
      </c>
      <c r="AJ207" s="42" t="s">
        <v>150</v>
      </c>
      <c r="AK207" s="42"/>
      <c r="AL207" s="42"/>
      <c r="AM207" s="42"/>
      <c r="AN207" s="42"/>
      <c r="AO207" s="42"/>
      <c r="AP207" s="42"/>
      <c r="AQ207" s="42" t="s">
        <v>141</v>
      </c>
      <c r="AR207" s="87" t="s">
        <v>2824</v>
      </c>
      <c r="AS207" s="42">
        <v>2</v>
      </c>
      <c r="AT207" s="89" t="s">
        <v>1003</v>
      </c>
      <c r="AU207" s="98">
        <v>325</v>
      </c>
      <c r="AV207" s="42" t="s">
        <v>152</v>
      </c>
      <c r="AW207" s="47">
        <v>0</v>
      </c>
      <c r="AX207" s="42" t="s">
        <v>180</v>
      </c>
      <c r="AY207" s="42"/>
      <c r="AZ207" s="52"/>
      <c r="BA207" s="48"/>
      <c r="BB207" s="49"/>
      <c r="BC207" s="42"/>
      <c r="BD207" s="42"/>
      <c r="BE207" s="49"/>
      <c r="BF207" s="49"/>
      <c r="BG207" s="49"/>
      <c r="BH207" s="42"/>
      <c r="BI207" s="42"/>
      <c r="BJ207" s="50"/>
      <c r="BK207" s="42"/>
      <c r="BL207" s="50"/>
      <c r="BM207" s="99">
        <v>45695</v>
      </c>
      <c r="BN207" s="90">
        <v>46022</v>
      </c>
      <c r="BO207" s="50"/>
      <c r="BP207" s="51" t="e">
        <v>#VALUE!</v>
      </c>
      <c r="BQ207" s="51" t="e">
        <v>#VALUE!</v>
      </c>
      <c r="BR207" s="51" t="e">
        <v>#VALUE!</v>
      </c>
      <c r="BS207" s="51" t="e">
        <v>#VALUE!</v>
      </c>
      <c r="BT207" s="45" t="s">
        <v>181</v>
      </c>
      <c r="BU207" s="42" t="s">
        <v>156</v>
      </c>
      <c r="BV207" s="42" t="s">
        <v>2777</v>
      </c>
      <c r="BW207" s="42">
        <v>2325</v>
      </c>
      <c r="BX207" s="42">
        <v>2325</v>
      </c>
      <c r="BY207" s="46">
        <v>35406938</v>
      </c>
      <c r="BZ207" s="52">
        <v>45695</v>
      </c>
      <c r="CA207" s="42">
        <v>2025</v>
      </c>
      <c r="CB207" s="46">
        <v>34849980</v>
      </c>
      <c r="CC207" s="52">
        <v>45695</v>
      </c>
      <c r="CD207" s="53">
        <v>0</v>
      </c>
      <c r="CE207" s="53">
        <v>2581480</v>
      </c>
      <c r="CF207" s="53">
        <v>3226850</v>
      </c>
      <c r="CG207" s="53">
        <v>3226850</v>
      </c>
      <c r="CH207" s="53">
        <v>3226850</v>
      </c>
      <c r="CI207" s="53">
        <v>3226850</v>
      </c>
      <c r="CJ207" s="53">
        <v>3226850</v>
      </c>
      <c r="CK207" s="53">
        <v>3226850</v>
      </c>
      <c r="CL207" s="53">
        <v>3226850</v>
      </c>
      <c r="CM207" s="53">
        <v>3226850</v>
      </c>
      <c r="CN207" s="53">
        <v>3226850</v>
      </c>
      <c r="CO207" s="53">
        <v>3226850</v>
      </c>
      <c r="CP207" s="53">
        <v>34849980</v>
      </c>
      <c r="CQ207" s="53">
        <v>0</v>
      </c>
      <c r="CR207" s="53">
        <v>34849980</v>
      </c>
      <c r="CS207" s="88" t="s">
        <v>2996</v>
      </c>
      <c r="CT207" s="92" t="s">
        <v>2997</v>
      </c>
      <c r="CU207" s="93" t="s">
        <v>160</v>
      </c>
      <c r="CV207" s="99">
        <v>45684</v>
      </c>
      <c r="CW207" s="54">
        <v>2025</v>
      </c>
      <c r="CX207" s="54" t="s">
        <v>184</v>
      </c>
      <c r="CY207" s="55" t="s">
        <v>162</v>
      </c>
      <c r="CZ207" s="50" t="s">
        <v>2813</v>
      </c>
      <c r="DA207" s="88" t="s">
        <v>177</v>
      </c>
      <c r="DB207" s="41"/>
      <c r="DC207" s="91" t="s">
        <v>312</v>
      </c>
      <c r="DD207" s="96" t="s">
        <v>2998</v>
      </c>
      <c r="DE207" s="88" t="s">
        <v>2188</v>
      </c>
      <c r="DF207" s="88" t="s">
        <v>2999</v>
      </c>
      <c r="DG207" s="88" t="s">
        <v>2999</v>
      </c>
      <c r="DH207" s="44">
        <v>0</v>
      </c>
      <c r="DI207" s="44" t="s">
        <v>3000</v>
      </c>
      <c r="DJ207" s="57" t="s">
        <v>3001</v>
      </c>
      <c r="DK207" s="57" t="s">
        <v>3002</v>
      </c>
      <c r="DL207" s="94">
        <v>3148477781</v>
      </c>
      <c r="DM207" s="94" t="s">
        <v>3003</v>
      </c>
      <c r="DN207" s="58">
        <v>45678</v>
      </c>
      <c r="DO207" s="59"/>
      <c r="DP207" s="59"/>
      <c r="DQ207" s="59"/>
      <c r="DR207" s="59"/>
      <c r="DS207" s="59"/>
      <c r="DT207" s="59"/>
      <c r="DU207" s="59"/>
      <c r="DV207" s="59"/>
      <c r="DW207" s="59"/>
      <c r="DX207" s="59"/>
      <c r="DY207" s="59"/>
      <c r="DZ207" s="59"/>
    </row>
    <row r="208" spans="1:130" x14ac:dyDescent="0.35">
      <c r="A208" s="40">
        <v>21</v>
      </c>
      <c r="B208" s="40" t="s">
        <v>2764</v>
      </c>
      <c r="C208" s="41" t="s">
        <v>446</v>
      </c>
      <c r="D208" s="42"/>
      <c r="E208" s="42"/>
      <c r="F208" s="43" t="s">
        <v>3004</v>
      </c>
      <c r="G208" s="83">
        <v>45700</v>
      </c>
      <c r="H208" s="42" t="s">
        <v>172</v>
      </c>
      <c r="I208" s="44" t="s">
        <v>3005</v>
      </c>
      <c r="J208" s="98" t="s">
        <v>682</v>
      </c>
      <c r="K208" s="42" t="s">
        <v>135</v>
      </c>
      <c r="L208" s="45" t="s">
        <v>136</v>
      </c>
      <c r="M208" s="42" t="s">
        <v>137</v>
      </c>
      <c r="N208" s="84" t="s">
        <v>3006</v>
      </c>
      <c r="O208" s="42" t="s">
        <v>2761</v>
      </c>
      <c r="P208" s="85">
        <v>49134699</v>
      </c>
      <c r="Q208" s="46"/>
      <c r="R208" s="46"/>
      <c r="S208" s="46"/>
      <c r="T208" s="86">
        <v>4620818</v>
      </c>
      <c r="U208" s="42" t="s">
        <v>140</v>
      </c>
      <c r="V208" s="42" t="s">
        <v>141</v>
      </c>
      <c r="W208" s="97">
        <v>1144092263</v>
      </c>
      <c r="X208" s="47" t="s">
        <v>142</v>
      </c>
      <c r="Y208" s="42">
        <v>8</v>
      </c>
      <c r="Z208" s="42" t="s">
        <v>142</v>
      </c>
      <c r="AA208" s="47" t="s">
        <v>142</v>
      </c>
      <c r="AB208" s="47" t="s">
        <v>142</v>
      </c>
      <c r="AC208" s="88" t="s">
        <v>554</v>
      </c>
      <c r="AD208" s="88" t="s">
        <v>3007</v>
      </c>
      <c r="AE208" s="42" t="s">
        <v>178</v>
      </c>
      <c r="AF208" s="42" t="s">
        <v>179</v>
      </c>
      <c r="AG208" s="60">
        <v>1</v>
      </c>
      <c r="AH208" s="50" t="s">
        <v>142</v>
      </c>
      <c r="AI208" s="50" t="s">
        <v>142</v>
      </c>
      <c r="AJ208" s="42" t="s">
        <v>150</v>
      </c>
      <c r="AK208" s="42"/>
      <c r="AL208" s="42"/>
      <c r="AM208" s="42"/>
      <c r="AN208" s="42"/>
      <c r="AO208" s="42"/>
      <c r="AP208" s="42"/>
      <c r="AQ208" s="42" t="s">
        <v>141</v>
      </c>
      <c r="AR208" s="87" t="s">
        <v>3008</v>
      </c>
      <c r="AS208" s="42">
        <v>5</v>
      </c>
      <c r="AT208" s="89" t="s">
        <v>685</v>
      </c>
      <c r="AU208" s="98">
        <v>319</v>
      </c>
      <c r="AV208" s="42" t="s">
        <v>152</v>
      </c>
      <c r="AW208" s="47">
        <v>0</v>
      </c>
      <c r="AX208" s="42" t="s">
        <v>180</v>
      </c>
      <c r="AY208" s="42"/>
      <c r="AZ208" s="52"/>
      <c r="BA208" s="48"/>
      <c r="BB208" s="49"/>
      <c r="BC208" s="42"/>
      <c r="BD208" s="42"/>
      <c r="BE208" s="49"/>
      <c r="BF208" s="49"/>
      <c r="BG208" s="49"/>
      <c r="BH208" s="42"/>
      <c r="BI208" s="42"/>
      <c r="BJ208" s="50"/>
      <c r="BK208" s="42"/>
      <c r="BL208" s="50"/>
      <c r="BM208" s="99">
        <v>45700</v>
      </c>
      <c r="BN208" s="90">
        <v>46022</v>
      </c>
      <c r="BO208" s="50"/>
      <c r="BP208" s="51" t="e">
        <v>#VALUE!</v>
      </c>
      <c r="BQ208" s="51" t="e">
        <v>#VALUE!</v>
      </c>
      <c r="BR208" s="51" t="e">
        <v>#VALUE!</v>
      </c>
      <c r="BS208" s="51" t="e">
        <v>#VALUE!</v>
      </c>
      <c r="BT208" s="45" t="s">
        <v>181</v>
      </c>
      <c r="BU208" s="42" t="s">
        <v>156</v>
      </c>
      <c r="BV208" s="42" t="s">
        <v>2777</v>
      </c>
      <c r="BW208" s="42">
        <v>2625</v>
      </c>
      <c r="BX208" s="42">
        <v>2525</v>
      </c>
      <c r="BY208" s="46">
        <v>53139407</v>
      </c>
      <c r="BZ208" s="52">
        <v>45699</v>
      </c>
      <c r="CA208" s="42">
        <v>2425</v>
      </c>
      <c r="CB208" s="46">
        <v>49134699</v>
      </c>
      <c r="CC208" s="52">
        <v>45700</v>
      </c>
      <c r="CD208" s="53">
        <v>0</v>
      </c>
      <c r="CE208" s="53">
        <v>2926519</v>
      </c>
      <c r="CF208" s="53">
        <v>4620818</v>
      </c>
      <c r="CG208" s="53">
        <v>4620818</v>
      </c>
      <c r="CH208" s="53">
        <v>4620818</v>
      </c>
      <c r="CI208" s="53">
        <v>4620818</v>
      </c>
      <c r="CJ208" s="53">
        <v>4620818</v>
      </c>
      <c r="CK208" s="53">
        <v>4620818</v>
      </c>
      <c r="CL208" s="53">
        <v>4620818</v>
      </c>
      <c r="CM208" s="53">
        <v>4620818</v>
      </c>
      <c r="CN208" s="53">
        <v>4620818</v>
      </c>
      <c r="CO208" s="53">
        <v>4620818</v>
      </c>
      <c r="CP208" s="53">
        <v>49134699</v>
      </c>
      <c r="CQ208" s="53">
        <v>0</v>
      </c>
      <c r="CR208" s="53">
        <v>49134699</v>
      </c>
      <c r="CS208" s="88" t="s">
        <v>3009</v>
      </c>
      <c r="CT208" s="92" t="s">
        <v>3010</v>
      </c>
      <c r="CU208" s="93" t="s">
        <v>160</v>
      </c>
      <c r="CV208" s="99">
        <v>45700</v>
      </c>
      <c r="CW208" s="54">
        <v>2025</v>
      </c>
      <c r="CX208" s="54" t="s">
        <v>184</v>
      </c>
      <c r="CY208" s="55" t="s">
        <v>162</v>
      </c>
      <c r="CZ208" s="50" t="s">
        <v>2813</v>
      </c>
      <c r="DA208" s="88" t="s">
        <v>177</v>
      </c>
      <c r="DB208" s="41"/>
      <c r="DC208" s="91" t="s">
        <v>163</v>
      </c>
      <c r="DD208" s="96">
        <v>35375</v>
      </c>
      <c r="DE208" s="88" t="s">
        <v>991</v>
      </c>
      <c r="DF208" s="88" t="s">
        <v>3011</v>
      </c>
      <c r="DG208" s="88"/>
      <c r="DH208" s="44" t="s">
        <v>3012</v>
      </c>
      <c r="DI208" s="44" t="s">
        <v>3013</v>
      </c>
      <c r="DJ208" s="57" t="s">
        <v>142</v>
      </c>
      <c r="DK208" s="57" t="s">
        <v>3014</v>
      </c>
      <c r="DL208" s="94">
        <v>3136819964</v>
      </c>
      <c r="DM208" s="94" t="s">
        <v>3015</v>
      </c>
      <c r="DN208" s="58">
        <v>45687</v>
      </c>
      <c r="DO208" s="59"/>
      <c r="DP208" s="59"/>
      <c r="DQ208" s="59"/>
      <c r="DR208" s="59"/>
      <c r="DS208" s="59"/>
      <c r="DT208" s="59"/>
      <c r="DU208" s="59"/>
      <c r="DV208" s="59"/>
      <c r="DW208" s="59"/>
      <c r="DX208" s="59"/>
      <c r="DY208" s="59"/>
      <c r="DZ208" s="59"/>
    </row>
    <row r="209" spans="1:130" x14ac:dyDescent="0.35">
      <c r="A209" s="40">
        <v>22</v>
      </c>
      <c r="B209" s="40" t="s">
        <v>2764</v>
      </c>
      <c r="C209" s="41" t="s">
        <v>458</v>
      </c>
      <c r="D209" s="42"/>
      <c r="E209" s="42"/>
      <c r="F209" s="43" t="s">
        <v>2291</v>
      </c>
      <c r="G209" s="83">
        <v>45700</v>
      </c>
      <c r="H209" s="42" t="s">
        <v>172</v>
      </c>
      <c r="I209" s="44" t="s">
        <v>3016</v>
      </c>
      <c r="J209" s="98" t="s">
        <v>682</v>
      </c>
      <c r="K209" s="42" t="s">
        <v>135</v>
      </c>
      <c r="L209" s="45" t="s">
        <v>136</v>
      </c>
      <c r="M209" s="42" t="s">
        <v>137</v>
      </c>
      <c r="N209" s="84" t="s">
        <v>3017</v>
      </c>
      <c r="O209" s="42" t="s">
        <v>2761</v>
      </c>
      <c r="P209" s="85">
        <v>43827762</v>
      </c>
      <c r="Q209" s="46"/>
      <c r="R209" s="46"/>
      <c r="S209" s="46"/>
      <c r="T209" s="86">
        <v>4200744</v>
      </c>
      <c r="U209" s="42" t="s">
        <v>140</v>
      </c>
      <c r="V209" s="42" t="s">
        <v>141</v>
      </c>
      <c r="W209" s="97">
        <v>66856994</v>
      </c>
      <c r="X209" s="47" t="s">
        <v>142</v>
      </c>
      <c r="Y209" s="42">
        <v>1</v>
      </c>
      <c r="Z209" s="42" t="s">
        <v>142</v>
      </c>
      <c r="AA209" s="47" t="s">
        <v>142</v>
      </c>
      <c r="AB209" s="47" t="s">
        <v>142</v>
      </c>
      <c r="AC209" s="88" t="s">
        <v>554</v>
      </c>
      <c r="AD209" s="88" t="s">
        <v>3018</v>
      </c>
      <c r="AE209" s="42" t="s">
        <v>178</v>
      </c>
      <c r="AF209" s="42" t="s">
        <v>179</v>
      </c>
      <c r="AG209" s="60">
        <v>1</v>
      </c>
      <c r="AH209" s="50" t="s">
        <v>142</v>
      </c>
      <c r="AI209" s="50" t="s">
        <v>142</v>
      </c>
      <c r="AJ209" s="42" t="s">
        <v>150</v>
      </c>
      <c r="AK209" s="42"/>
      <c r="AL209" s="42"/>
      <c r="AM209" s="42"/>
      <c r="AN209" s="42"/>
      <c r="AO209" s="42"/>
      <c r="AP209" s="42"/>
      <c r="AQ209" s="42" t="s">
        <v>141</v>
      </c>
      <c r="AR209" s="87" t="s">
        <v>3008</v>
      </c>
      <c r="AS209" s="42">
        <v>5</v>
      </c>
      <c r="AT209" s="89" t="s">
        <v>685</v>
      </c>
      <c r="AU209" s="98">
        <v>313</v>
      </c>
      <c r="AV209" s="42" t="s">
        <v>152</v>
      </c>
      <c r="AW209" s="47">
        <v>0</v>
      </c>
      <c r="AX209" s="42" t="s">
        <v>180</v>
      </c>
      <c r="AY209" s="42"/>
      <c r="AZ209" s="52"/>
      <c r="BA209" s="48"/>
      <c r="BB209" s="49"/>
      <c r="BC209" s="42"/>
      <c r="BD209" s="42"/>
      <c r="BE209" s="49"/>
      <c r="BF209" s="49"/>
      <c r="BG209" s="49"/>
      <c r="BH209" s="42"/>
      <c r="BI209" s="42"/>
      <c r="BJ209" s="50"/>
      <c r="BK209" s="42"/>
      <c r="BL209" s="50"/>
      <c r="BM209" s="99">
        <v>45700</v>
      </c>
      <c r="BN209" s="90">
        <v>46015</v>
      </c>
      <c r="BO209" s="50"/>
      <c r="BP209" s="51" t="e">
        <v>#VALUE!</v>
      </c>
      <c r="BQ209" s="51" t="e">
        <v>#VALUE!</v>
      </c>
      <c r="BR209" s="51" t="e">
        <v>#VALUE!</v>
      </c>
      <c r="BS209" s="51" t="e">
        <v>#VALUE!</v>
      </c>
      <c r="BT209" s="45" t="s">
        <v>181</v>
      </c>
      <c r="BU209" s="42" t="s">
        <v>156</v>
      </c>
      <c r="BV209" s="42" t="s">
        <v>2777</v>
      </c>
      <c r="BW209" s="42">
        <v>2525</v>
      </c>
      <c r="BX209" s="42">
        <v>2425</v>
      </c>
      <c r="BY209" s="46">
        <v>43916867</v>
      </c>
      <c r="BZ209" s="52">
        <v>45699</v>
      </c>
      <c r="CA209" s="42">
        <v>2325</v>
      </c>
      <c r="CB209" s="46">
        <v>43827762</v>
      </c>
      <c r="CC209" s="52">
        <v>45700</v>
      </c>
      <c r="CD209" s="53">
        <v>0</v>
      </c>
      <c r="CE209" s="53">
        <v>2660471</v>
      </c>
      <c r="CF209" s="53">
        <v>4200744</v>
      </c>
      <c r="CG209" s="53">
        <v>4200744</v>
      </c>
      <c r="CH209" s="53">
        <v>4200744</v>
      </c>
      <c r="CI209" s="53">
        <v>4200744</v>
      </c>
      <c r="CJ209" s="53">
        <v>4200744</v>
      </c>
      <c r="CK209" s="53">
        <v>4200744</v>
      </c>
      <c r="CL209" s="53">
        <v>4200744</v>
      </c>
      <c r="CM209" s="53">
        <v>4200744</v>
      </c>
      <c r="CN209" s="53">
        <v>4200744</v>
      </c>
      <c r="CO209" s="53">
        <v>3360595</v>
      </c>
      <c r="CP209" s="53">
        <v>43827762</v>
      </c>
      <c r="CQ209" s="53">
        <v>0</v>
      </c>
      <c r="CR209" s="53">
        <v>43827762</v>
      </c>
      <c r="CS209" s="88" t="s">
        <v>3019</v>
      </c>
      <c r="CT209" s="92" t="s">
        <v>3020</v>
      </c>
      <c r="CU209" s="93" t="s">
        <v>160</v>
      </c>
      <c r="CV209" s="99">
        <v>45700</v>
      </c>
      <c r="CW209" s="54">
        <v>2025</v>
      </c>
      <c r="CX209" s="54" t="s">
        <v>184</v>
      </c>
      <c r="CY209" s="55" t="s">
        <v>162</v>
      </c>
      <c r="CZ209" s="50" t="s">
        <v>2813</v>
      </c>
      <c r="DA209" s="88" t="s">
        <v>197</v>
      </c>
      <c r="DB209" s="41"/>
      <c r="DC209" s="91" t="s">
        <v>163</v>
      </c>
      <c r="DD209" s="96">
        <v>26839</v>
      </c>
      <c r="DE209" s="88" t="s">
        <v>991</v>
      </c>
      <c r="DF209" s="88" t="s">
        <v>3021</v>
      </c>
      <c r="DG209" s="88" t="s">
        <v>3021</v>
      </c>
      <c r="DH209" s="44" t="s">
        <v>3022</v>
      </c>
      <c r="DI209" s="44" t="s">
        <v>3023</v>
      </c>
      <c r="DJ209" s="57" t="s">
        <v>142</v>
      </c>
      <c r="DK209" s="57" t="s">
        <v>3024</v>
      </c>
      <c r="DL209" s="94">
        <v>3113755995</v>
      </c>
      <c r="DM209" s="94" t="s">
        <v>3025</v>
      </c>
      <c r="DN209" s="58">
        <v>45296</v>
      </c>
      <c r="DO209" s="59"/>
      <c r="DP209" s="59"/>
      <c r="DQ209" s="59"/>
      <c r="DR209" s="59"/>
      <c r="DS209" s="59"/>
      <c r="DT209" s="59"/>
      <c r="DU209" s="59"/>
      <c r="DV209" s="59"/>
      <c r="DW209" s="59"/>
      <c r="DX209" s="59"/>
      <c r="DY209" s="59"/>
      <c r="DZ209" s="59"/>
    </row>
    <row r="210" spans="1:130" x14ac:dyDescent="0.35">
      <c r="A210" s="40">
        <v>23</v>
      </c>
      <c r="B210" s="40" t="s">
        <v>2764</v>
      </c>
      <c r="C210" s="41" t="s">
        <v>469</v>
      </c>
      <c r="D210" s="42"/>
      <c r="E210" s="42"/>
      <c r="F210" s="43" t="s">
        <v>2082</v>
      </c>
      <c r="G210" s="83">
        <v>45700</v>
      </c>
      <c r="H210" s="42" t="s">
        <v>172</v>
      </c>
      <c r="I210" s="44" t="s">
        <v>3026</v>
      </c>
      <c r="J210" s="98" t="s">
        <v>682</v>
      </c>
      <c r="K210" s="42" t="s">
        <v>135</v>
      </c>
      <c r="L210" s="45" t="s">
        <v>136</v>
      </c>
      <c r="M210" s="42" t="s">
        <v>137</v>
      </c>
      <c r="N210" s="84" t="s">
        <v>3027</v>
      </c>
      <c r="O210" s="42" t="s">
        <v>2761</v>
      </c>
      <c r="P210" s="85">
        <v>37829168</v>
      </c>
      <c r="Q210" s="46"/>
      <c r="R210" s="46"/>
      <c r="S210" s="46"/>
      <c r="T210" s="86">
        <v>3557602</v>
      </c>
      <c r="U210" s="42" t="s">
        <v>140</v>
      </c>
      <c r="V210" s="42" t="s">
        <v>141</v>
      </c>
      <c r="W210" s="97">
        <v>1106790427</v>
      </c>
      <c r="X210" s="47" t="s">
        <v>142</v>
      </c>
      <c r="Y210" s="42">
        <v>5</v>
      </c>
      <c r="Z210" s="42" t="s">
        <v>142</v>
      </c>
      <c r="AA210" s="47" t="s">
        <v>142</v>
      </c>
      <c r="AB210" s="47" t="s">
        <v>142</v>
      </c>
      <c r="AC210" s="88" t="s">
        <v>886</v>
      </c>
      <c r="AD210" s="88" t="s">
        <v>3028</v>
      </c>
      <c r="AE210" s="42" t="s">
        <v>178</v>
      </c>
      <c r="AF210" s="42" t="s">
        <v>179</v>
      </c>
      <c r="AG210" s="60">
        <v>1</v>
      </c>
      <c r="AH210" s="50" t="s">
        <v>142</v>
      </c>
      <c r="AI210" s="50" t="s">
        <v>142</v>
      </c>
      <c r="AJ210" s="42" t="s">
        <v>150</v>
      </c>
      <c r="AK210" s="42"/>
      <c r="AL210" s="42"/>
      <c r="AM210" s="42"/>
      <c r="AN210" s="42"/>
      <c r="AO210" s="42"/>
      <c r="AP210" s="42"/>
      <c r="AQ210" s="42" t="s">
        <v>141</v>
      </c>
      <c r="AR210" s="87" t="s">
        <v>3008</v>
      </c>
      <c r="AS210" s="42">
        <v>5</v>
      </c>
      <c r="AT210" s="89" t="s">
        <v>685</v>
      </c>
      <c r="AU210" s="98">
        <v>319</v>
      </c>
      <c r="AV210" s="42" t="s">
        <v>152</v>
      </c>
      <c r="AW210" s="47">
        <v>0</v>
      </c>
      <c r="AX210" s="42" t="s">
        <v>180</v>
      </c>
      <c r="AY210" s="42"/>
      <c r="AZ210" s="52"/>
      <c r="BA210" s="48"/>
      <c r="BB210" s="49"/>
      <c r="BC210" s="42"/>
      <c r="BD210" s="42"/>
      <c r="BE210" s="49"/>
      <c r="BF210" s="49"/>
      <c r="BG210" s="49"/>
      <c r="BH210" s="42"/>
      <c r="BI210" s="42"/>
      <c r="BJ210" s="50"/>
      <c r="BK210" s="42"/>
      <c r="BL210" s="50"/>
      <c r="BM210" s="99">
        <v>45700</v>
      </c>
      <c r="BN210" s="90">
        <v>46021</v>
      </c>
      <c r="BO210" s="50"/>
      <c r="BP210" s="51" t="e">
        <v>#VALUE!</v>
      </c>
      <c r="BQ210" s="51" t="e">
        <v>#VALUE!</v>
      </c>
      <c r="BR210" s="51" t="e">
        <v>#VALUE!</v>
      </c>
      <c r="BS210" s="51" t="e">
        <v>#VALUE!</v>
      </c>
      <c r="BT210" s="45" t="s">
        <v>181</v>
      </c>
      <c r="BU210" s="42" t="s">
        <v>156</v>
      </c>
      <c r="BV210" s="42" t="s">
        <v>2777</v>
      </c>
      <c r="BW210" s="42">
        <v>2825</v>
      </c>
      <c r="BX210" s="42">
        <v>2725</v>
      </c>
      <c r="BY210" s="46">
        <v>40912423</v>
      </c>
      <c r="BZ210" s="52">
        <v>45700</v>
      </c>
      <c r="CA210" s="42">
        <v>2525</v>
      </c>
      <c r="CB210" s="46">
        <v>37829168</v>
      </c>
      <c r="CC210" s="52">
        <v>45700</v>
      </c>
      <c r="CD210" s="53">
        <v>0</v>
      </c>
      <c r="CE210" s="53">
        <v>2253148</v>
      </c>
      <c r="CF210" s="53">
        <v>3557602</v>
      </c>
      <c r="CG210" s="53">
        <v>3557602</v>
      </c>
      <c r="CH210" s="53">
        <v>3557602</v>
      </c>
      <c r="CI210" s="53">
        <v>3557602</v>
      </c>
      <c r="CJ210" s="53">
        <v>3557602</v>
      </c>
      <c r="CK210" s="53">
        <v>3557602</v>
      </c>
      <c r="CL210" s="53">
        <v>3557602</v>
      </c>
      <c r="CM210" s="53">
        <v>3557602</v>
      </c>
      <c r="CN210" s="53">
        <v>3557602</v>
      </c>
      <c r="CO210" s="53">
        <v>3557602</v>
      </c>
      <c r="CP210" s="53">
        <v>37829168</v>
      </c>
      <c r="CQ210" s="53">
        <v>0</v>
      </c>
      <c r="CR210" s="53">
        <v>37829168</v>
      </c>
      <c r="CS210" s="88" t="s">
        <v>3029</v>
      </c>
      <c r="CT210" s="92" t="s">
        <v>3030</v>
      </c>
      <c r="CU210" s="93" t="s">
        <v>160</v>
      </c>
      <c r="CV210" s="99">
        <v>45700</v>
      </c>
      <c r="CW210" s="54">
        <v>2025</v>
      </c>
      <c r="CX210" s="54" t="s">
        <v>184</v>
      </c>
      <c r="CY210" s="55" t="s">
        <v>162</v>
      </c>
      <c r="CZ210" s="50" t="s">
        <v>2813</v>
      </c>
      <c r="DA210" s="88" t="s">
        <v>197</v>
      </c>
      <c r="DB210" s="41"/>
      <c r="DC210" s="91" t="s">
        <v>312</v>
      </c>
      <c r="DD210" s="96">
        <v>36200</v>
      </c>
      <c r="DE210" s="88" t="s">
        <v>890</v>
      </c>
      <c r="DF210" s="88" t="s">
        <v>3031</v>
      </c>
      <c r="DG210" s="88" t="s">
        <v>3031</v>
      </c>
      <c r="DH210" s="44" t="s">
        <v>3032</v>
      </c>
      <c r="DI210" s="44" t="s">
        <v>3033</v>
      </c>
      <c r="DJ210" s="57" t="s">
        <v>142</v>
      </c>
      <c r="DK210" s="57" t="s">
        <v>3034</v>
      </c>
      <c r="DL210" s="94">
        <v>3223189142</v>
      </c>
      <c r="DM210" s="94" t="s">
        <v>3035</v>
      </c>
      <c r="DN210" s="58">
        <v>45498</v>
      </c>
      <c r="DO210" s="59"/>
      <c r="DP210" s="59"/>
      <c r="DQ210" s="59"/>
      <c r="DR210" s="59"/>
      <c r="DS210" s="59"/>
      <c r="DT210" s="59"/>
      <c r="DU210" s="59"/>
      <c r="DV210" s="59"/>
      <c r="DW210" s="59"/>
      <c r="DX210" s="59"/>
      <c r="DY210" s="59"/>
      <c r="DZ210" s="59"/>
    </row>
    <row r="211" spans="1:130" x14ac:dyDescent="0.35">
      <c r="A211" s="40">
        <v>24</v>
      </c>
      <c r="B211" s="40" t="s">
        <v>2764</v>
      </c>
      <c r="C211" s="41" t="s">
        <v>484</v>
      </c>
      <c r="D211" s="42"/>
      <c r="E211" s="42"/>
      <c r="F211" s="43" t="s">
        <v>3036</v>
      </c>
      <c r="G211" s="83">
        <v>45701</v>
      </c>
      <c r="H211" s="42" t="s">
        <v>172</v>
      </c>
      <c r="I211" s="44" t="s">
        <v>3037</v>
      </c>
      <c r="J211" s="98" t="s">
        <v>1000</v>
      </c>
      <c r="K211" s="42" t="s">
        <v>135</v>
      </c>
      <c r="L211" s="45" t="s">
        <v>136</v>
      </c>
      <c r="M211" s="42" t="s">
        <v>137</v>
      </c>
      <c r="N211" s="84" t="s">
        <v>3038</v>
      </c>
      <c r="O211" s="42" t="s">
        <v>2761</v>
      </c>
      <c r="P211" s="85">
        <v>34204610</v>
      </c>
      <c r="Q211" s="46"/>
      <c r="R211" s="46"/>
      <c r="S211" s="46"/>
      <c r="T211" s="86">
        <v>3226850</v>
      </c>
      <c r="U211" s="42" t="s">
        <v>140</v>
      </c>
      <c r="V211" s="42" t="s">
        <v>141</v>
      </c>
      <c r="W211" s="97">
        <v>1026259901</v>
      </c>
      <c r="X211" s="47" t="s">
        <v>142</v>
      </c>
      <c r="Y211" s="42">
        <v>1</v>
      </c>
      <c r="Z211" s="42" t="s">
        <v>142</v>
      </c>
      <c r="AA211" s="47" t="s">
        <v>142</v>
      </c>
      <c r="AB211" s="47" t="s">
        <v>142</v>
      </c>
      <c r="AC211" s="88" t="s">
        <v>3039</v>
      </c>
      <c r="AD211" s="88" t="s">
        <v>3040</v>
      </c>
      <c r="AE211" s="42" t="s">
        <v>178</v>
      </c>
      <c r="AF211" s="42" t="s">
        <v>179</v>
      </c>
      <c r="AG211" s="60">
        <v>1</v>
      </c>
      <c r="AH211" s="50" t="s">
        <v>142</v>
      </c>
      <c r="AI211" s="50" t="s">
        <v>142</v>
      </c>
      <c r="AJ211" s="42" t="s">
        <v>150</v>
      </c>
      <c r="AK211" s="42"/>
      <c r="AL211" s="42"/>
      <c r="AM211" s="42"/>
      <c r="AN211" s="42"/>
      <c r="AO211" s="42"/>
      <c r="AP211" s="42"/>
      <c r="AQ211" s="42" t="s">
        <v>141</v>
      </c>
      <c r="AR211" s="87" t="s">
        <v>2824</v>
      </c>
      <c r="AS211" s="42">
        <v>2</v>
      </c>
      <c r="AT211" s="89" t="s">
        <v>1003</v>
      </c>
      <c r="AU211" s="98">
        <v>318</v>
      </c>
      <c r="AV211" s="42" t="s">
        <v>152</v>
      </c>
      <c r="AW211" s="47">
        <v>0</v>
      </c>
      <c r="AX211" s="42" t="s">
        <v>180</v>
      </c>
      <c r="AY211" s="42"/>
      <c r="AZ211" s="52"/>
      <c r="BA211" s="48"/>
      <c r="BB211" s="49"/>
      <c r="BC211" s="42"/>
      <c r="BD211" s="42"/>
      <c r="BE211" s="49"/>
      <c r="BF211" s="49"/>
      <c r="BG211" s="49"/>
      <c r="BH211" s="42"/>
      <c r="BI211" s="42"/>
      <c r="BJ211" s="50"/>
      <c r="BK211" s="42"/>
      <c r="BL211" s="50"/>
      <c r="BM211" s="99">
        <v>45701</v>
      </c>
      <c r="BN211" s="90">
        <v>46022</v>
      </c>
      <c r="BO211" s="50"/>
      <c r="BP211" s="51" t="e">
        <v>#VALUE!</v>
      </c>
      <c r="BQ211" s="51" t="e">
        <v>#VALUE!</v>
      </c>
      <c r="BR211" s="51" t="e">
        <v>#VALUE!</v>
      </c>
      <c r="BS211" s="51" t="e">
        <v>#VALUE!</v>
      </c>
      <c r="BT211" s="45" t="s">
        <v>181</v>
      </c>
      <c r="BU211" s="42" t="s">
        <v>156</v>
      </c>
      <c r="BV211" s="42" t="s">
        <v>2777</v>
      </c>
      <c r="BW211" s="42">
        <v>3925</v>
      </c>
      <c r="BX211" s="42">
        <v>2825</v>
      </c>
      <c r="BY211" s="46">
        <v>38222044</v>
      </c>
      <c r="BZ211" s="52">
        <v>45701</v>
      </c>
      <c r="CA211" s="42">
        <v>2925</v>
      </c>
      <c r="CB211" s="46">
        <v>34204610</v>
      </c>
      <c r="CC211" s="52">
        <v>45701</v>
      </c>
      <c r="CD211" s="53">
        <v>0</v>
      </c>
      <c r="CE211" s="53">
        <v>1936110</v>
      </c>
      <c r="CF211" s="53">
        <v>3226850</v>
      </c>
      <c r="CG211" s="53">
        <v>3226850</v>
      </c>
      <c r="CH211" s="53">
        <v>3226850</v>
      </c>
      <c r="CI211" s="53">
        <v>3226850</v>
      </c>
      <c r="CJ211" s="53">
        <v>3226850</v>
      </c>
      <c r="CK211" s="53">
        <v>3226850</v>
      </c>
      <c r="CL211" s="53">
        <v>3226850</v>
      </c>
      <c r="CM211" s="53">
        <v>3226850</v>
      </c>
      <c r="CN211" s="53">
        <v>3226850</v>
      </c>
      <c r="CO211" s="53">
        <v>3226850</v>
      </c>
      <c r="CP211" s="53">
        <v>34204610</v>
      </c>
      <c r="CQ211" s="53">
        <v>0</v>
      </c>
      <c r="CR211" s="53">
        <v>34204610</v>
      </c>
      <c r="CS211" s="88" t="s">
        <v>3041</v>
      </c>
      <c r="CT211" s="92" t="s">
        <v>3042</v>
      </c>
      <c r="CU211" s="93" t="s">
        <v>160</v>
      </c>
      <c r="CV211" s="99">
        <v>45701</v>
      </c>
      <c r="CW211" s="54">
        <v>2025</v>
      </c>
      <c r="CX211" s="54" t="s">
        <v>184</v>
      </c>
      <c r="CY211" s="55" t="s">
        <v>162</v>
      </c>
      <c r="CZ211" s="50" t="s">
        <v>2813</v>
      </c>
      <c r="DA211" s="88" t="s">
        <v>562</v>
      </c>
      <c r="DB211" s="41"/>
      <c r="DC211" s="91" t="s">
        <v>312</v>
      </c>
      <c r="DD211" s="96">
        <v>32249</v>
      </c>
      <c r="DE211" s="88" t="s">
        <v>3043</v>
      </c>
      <c r="DF211" s="88" t="s">
        <v>3044</v>
      </c>
      <c r="DG211" s="88" t="s">
        <v>3044</v>
      </c>
      <c r="DH211" s="44" t="s">
        <v>3045</v>
      </c>
      <c r="DI211" s="44" t="s">
        <v>3046</v>
      </c>
      <c r="DJ211" s="57" t="s">
        <v>142</v>
      </c>
      <c r="DK211" s="57" t="s">
        <v>3047</v>
      </c>
      <c r="DL211" s="94">
        <v>3215856862</v>
      </c>
      <c r="DM211" s="94" t="s">
        <v>3048</v>
      </c>
      <c r="DN211" s="58">
        <v>45335</v>
      </c>
      <c r="DO211" s="59"/>
      <c r="DP211" s="59"/>
      <c r="DQ211" s="59"/>
      <c r="DR211" s="59"/>
      <c r="DS211" s="59"/>
      <c r="DT211" s="59"/>
      <c r="DU211" s="59"/>
      <c r="DV211" s="59"/>
      <c r="DW211" s="59"/>
      <c r="DX211" s="59"/>
      <c r="DY211" s="59"/>
      <c r="DZ211" s="59"/>
    </row>
    <row r="212" spans="1:130" x14ac:dyDescent="0.35">
      <c r="A212" s="40">
        <v>25</v>
      </c>
      <c r="B212" s="40" t="s">
        <v>2764</v>
      </c>
      <c r="C212" s="41" t="s">
        <v>498</v>
      </c>
      <c r="D212" s="42"/>
      <c r="E212" s="42"/>
      <c r="F212" s="43" t="s">
        <v>3049</v>
      </c>
      <c r="G212" s="83">
        <v>45701</v>
      </c>
      <c r="H212" s="42" t="s">
        <v>132</v>
      </c>
      <c r="I212" s="44" t="s">
        <v>3050</v>
      </c>
      <c r="J212" s="98" t="s">
        <v>2850</v>
      </c>
      <c r="K212" s="42" t="s">
        <v>135</v>
      </c>
      <c r="L212" s="45" t="s">
        <v>136</v>
      </c>
      <c r="M212" s="42" t="s">
        <v>137</v>
      </c>
      <c r="N212" s="84" t="s">
        <v>3051</v>
      </c>
      <c r="O212" s="42" t="s">
        <v>2761</v>
      </c>
      <c r="P212" s="85">
        <v>36266423</v>
      </c>
      <c r="Q212" s="46"/>
      <c r="R212" s="46"/>
      <c r="S212" s="46"/>
      <c r="T212" s="86">
        <v>4200744</v>
      </c>
      <c r="U212" s="42" t="s">
        <v>140</v>
      </c>
      <c r="V212" s="42" t="s">
        <v>141</v>
      </c>
      <c r="W212" s="97">
        <v>1085251532</v>
      </c>
      <c r="X212" s="47" t="s">
        <v>142</v>
      </c>
      <c r="Y212" s="42">
        <v>3</v>
      </c>
      <c r="Z212" s="42" t="s">
        <v>142</v>
      </c>
      <c r="AA212" s="47" t="s">
        <v>142</v>
      </c>
      <c r="AB212" s="47" t="s">
        <v>142</v>
      </c>
      <c r="AC212" s="88" t="s">
        <v>368</v>
      </c>
      <c r="AD212" s="88" t="s">
        <v>3052</v>
      </c>
      <c r="AE212" s="42" t="s">
        <v>178</v>
      </c>
      <c r="AF212" s="42" t="s">
        <v>179</v>
      </c>
      <c r="AG212" s="60">
        <v>1</v>
      </c>
      <c r="AH212" s="50" t="s">
        <v>142</v>
      </c>
      <c r="AI212" s="50" t="s">
        <v>142</v>
      </c>
      <c r="AJ212" s="42" t="s">
        <v>150</v>
      </c>
      <c r="AK212" s="42"/>
      <c r="AL212" s="42"/>
      <c r="AM212" s="42"/>
      <c r="AN212" s="42"/>
      <c r="AO212" s="42"/>
      <c r="AP212" s="42"/>
      <c r="AQ212" s="42" t="s">
        <v>141</v>
      </c>
      <c r="AR212" s="87" t="s">
        <v>2855</v>
      </c>
      <c r="AS212" s="42">
        <v>1</v>
      </c>
      <c r="AT212" s="89" t="s">
        <v>952</v>
      </c>
      <c r="AU212" s="98">
        <v>259</v>
      </c>
      <c r="AV212" s="42" t="s">
        <v>152</v>
      </c>
      <c r="AW212" s="47">
        <v>0</v>
      </c>
      <c r="AX212" s="42" t="s">
        <v>180</v>
      </c>
      <c r="AY212" s="42">
        <v>8401488</v>
      </c>
      <c r="AZ212" s="52">
        <v>45946</v>
      </c>
      <c r="BA212" s="48">
        <v>60</v>
      </c>
      <c r="BB212" s="49"/>
      <c r="BC212" s="42"/>
      <c r="BD212" s="42"/>
      <c r="BE212" s="49"/>
      <c r="BF212" s="49"/>
      <c r="BG212" s="49"/>
      <c r="BH212" s="42"/>
      <c r="BI212" s="42"/>
      <c r="BJ212" s="50"/>
      <c r="BK212" s="42"/>
      <c r="BL212" s="50"/>
      <c r="BM212" s="99">
        <v>45701</v>
      </c>
      <c r="BN212" s="90">
        <v>46022</v>
      </c>
      <c r="BO212" s="50"/>
      <c r="BP212" s="51" t="e">
        <v>#VALUE!</v>
      </c>
      <c r="BQ212" s="51" t="e">
        <v>#VALUE!</v>
      </c>
      <c r="BR212" s="51" t="e">
        <v>#VALUE!</v>
      </c>
      <c r="BS212" s="51" t="e">
        <v>#VALUE!</v>
      </c>
      <c r="BT212" s="45" t="s">
        <v>3053</v>
      </c>
      <c r="BU212" s="42" t="s">
        <v>156</v>
      </c>
      <c r="BV212" s="42" t="s">
        <v>2777</v>
      </c>
      <c r="BW212" s="42">
        <v>4125</v>
      </c>
      <c r="BX212" s="42">
        <v>3225</v>
      </c>
      <c r="BY212" s="46">
        <v>36282149</v>
      </c>
      <c r="BZ212" s="52">
        <v>45701</v>
      </c>
      <c r="CA212" s="42">
        <v>3025</v>
      </c>
      <c r="CB212" s="46">
        <v>36266423</v>
      </c>
      <c r="CC212" s="52">
        <v>45701</v>
      </c>
      <c r="CD212" s="53">
        <v>0</v>
      </c>
      <c r="CE212" s="53">
        <v>2660471</v>
      </c>
      <c r="CF212" s="53">
        <v>4200744</v>
      </c>
      <c r="CG212" s="53">
        <v>4200744</v>
      </c>
      <c r="CH212" s="53">
        <v>4200744</v>
      </c>
      <c r="CI212" s="53">
        <v>4200744</v>
      </c>
      <c r="CJ212" s="53">
        <v>4200744</v>
      </c>
      <c r="CK212" s="53">
        <v>4200744</v>
      </c>
      <c r="CL212" s="53">
        <v>4200744</v>
      </c>
      <c r="CM212" s="53">
        <v>4200744</v>
      </c>
      <c r="CN212" s="53">
        <v>4200744</v>
      </c>
      <c r="CO212" s="53">
        <v>4200744</v>
      </c>
      <c r="CP212" s="53">
        <v>44667911</v>
      </c>
      <c r="CQ212" s="53">
        <v>0</v>
      </c>
      <c r="CR212" s="53">
        <v>44667911</v>
      </c>
      <c r="CS212" s="88" t="s">
        <v>3054</v>
      </c>
      <c r="CT212" s="92" t="s">
        <v>3055</v>
      </c>
      <c r="CU212" s="93" t="s">
        <v>160</v>
      </c>
      <c r="CV212" s="99">
        <v>45701</v>
      </c>
      <c r="CW212" s="54">
        <v>2025</v>
      </c>
      <c r="CX212" s="54" t="s">
        <v>184</v>
      </c>
      <c r="CY212" s="55" t="s">
        <v>162</v>
      </c>
      <c r="CZ212" s="50" t="s">
        <v>2813</v>
      </c>
      <c r="DA212" s="88" t="s">
        <v>562</v>
      </c>
      <c r="DB212" s="41"/>
      <c r="DC212" s="91" t="s">
        <v>163</v>
      </c>
      <c r="DD212" s="96" t="s">
        <v>3056</v>
      </c>
      <c r="DE212" s="88" t="s">
        <v>955</v>
      </c>
      <c r="DF212" s="88" t="s">
        <v>3057</v>
      </c>
      <c r="DG212" s="88" t="s">
        <v>656</v>
      </c>
      <c r="DH212" s="44" t="s">
        <v>3058</v>
      </c>
      <c r="DI212" s="44" t="s">
        <v>3059</v>
      </c>
      <c r="DJ212" s="57" t="s">
        <v>142</v>
      </c>
      <c r="DK212" s="57" t="s">
        <v>3060</v>
      </c>
      <c r="DL212" s="94">
        <v>3147100453</v>
      </c>
      <c r="DM212" s="94" t="s">
        <v>3061</v>
      </c>
      <c r="DN212" s="58">
        <v>45688</v>
      </c>
      <c r="DO212" s="59"/>
      <c r="DP212" s="59"/>
      <c r="DQ212" s="59"/>
      <c r="DR212" s="59"/>
      <c r="DS212" s="59"/>
      <c r="DT212" s="59"/>
      <c r="DU212" s="59"/>
      <c r="DV212" s="59"/>
      <c r="DW212" s="59"/>
      <c r="DX212" s="59"/>
      <c r="DY212" s="59"/>
      <c r="DZ212" s="59"/>
    </row>
    <row r="213" spans="1:130" x14ac:dyDescent="0.35">
      <c r="A213" s="40">
        <v>26</v>
      </c>
      <c r="B213" s="40" t="s">
        <v>2764</v>
      </c>
      <c r="C213" s="41" t="s">
        <v>511</v>
      </c>
      <c r="D213" s="42"/>
      <c r="E213" s="42"/>
      <c r="F213" s="43" t="s">
        <v>3062</v>
      </c>
      <c r="G213" s="83">
        <v>45708</v>
      </c>
      <c r="H213" s="42" t="s">
        <v>172</v>
      </c>
      <c r="I213" s="44" t="s">
        <v>3063</v>
      </c>
      <c r="J213" s="98" t="s">
        <v>778</v>
      </c>
      <c r="K213" s="42" t="s">
        <v>135</v>
      </c>
      <c r="L213" s="45" t="s">
        <v>136</v>
      </c>
      <c r="M213" s="42" t="s">
        <v>137</v>
      </c>
      <c r="N213" s="84" t="s">
        <v>3064</v>
      </c>
      <c r="O213" s="42" t="s">
        <v>2761</v>
      </c>
      <c r="P213" s="85">
        <v>19035667</v>
      </c>
      <c r="Q213" s="46"/>
      <c r="R213" s="46"/>
      <c r="S213" s="46"/>
      <c r="T213" s="86">
        <v>1836238</v>
      </c>
      <c r="U213" s="42" t="s">
        <v>140</v>
      </c>
      <c r="V213" s="42" t="s">
        <v>141</v>
      </c>
      <c r="W213" s="97">
        <v>1090150759</v>
      </c>
      <c r="X213" s="47" t="s">
        <v>142</v>
      </c>
      <c r="Y213" s="42">
        <v>2</v>
      </c>
      <c r="Z213" s="42" t="s">
        <v>142</v>
      </c>
      <c r="AA213" s="47" t="s">
        <v>142</v>
      </c>
      <c r="AB213" s="47" t="s">
        <v>142</v>
      </c>
      <c r="AC213" s="88" t="s">
        <v>2788</v>
      </c>
      <c r="AD213" s="88" t="s">
        <v>3065</v>
      </c>
      <c r="AE213" s="42" t="s">
        <v>178</v>
      </c>
      <c r="AF213" s="42" t="s">
        <v>179</v>
      </c>
      <c r="AG213" s="60">
        <v>1</v>
      </c>
      <c r="AH213" s="50" t="s">
        <v>142</v>
      </c>
      <c r="AI213" s="50" t="s">
        <v>142</v>
      </c>
      <c r="AJ213" s="42" t="s">
        <v>150</v>
      </c>
      <c r="AK213" s="42"/>
      <c r="AL213" s="42"/>
      <c r="AM213" s="42"/>
      <c r="AN213" s="42"/>
      <c r="AO213" s="42"/>
      <c r="AP213" s="42"/>
      <c r="AQ213" s="42" t="s">
        <v>141</v>
      </c>
      <c r="AR213" s="87" t="s">
        <v>556</v>
      </c>
      <c r="AS213" s="42">
        <v>1</v>
      </c>
      <c r="AT213" s="89" t="s">
        <v>557</v>
      </c>
      <c r="AU213" s="98">
        <v>311</v>
      </c>
      <c r="AV213" s="42" t="s">
        <v>152</v>
      </c>
      <c r="AW213" s="47">
        <v>0</v>
      </c>
      <c r="AX213" s="42" t="s">
        <v>180</v>
      </c>
      <c r="AY213" s="42"/>
      <c r="AZ213" s="52"/>
      <c r="BA213" s="48"/>
      <c r="BB213" s="49"/>
      <c r="BC213" s="42"/>
      <c r="BD213" s="42"/>
      <c r="BE213" s="49"/>
      <c r="BF213" s="49"/>
      <c r="BG213" s="49"/>
      <c r="BH213" s="42"/>
      <c r="BI213" s="42"/>
      <c r="BJ213" s="50"/>
      <c r="BK213" s="42"/>
      <c r="BL213" s="50"/>
      <c r="BM213" s="99">
        <v>45708</v>
      </c>
      <c r="BN213" s="90">
        <v>46022</v>
      </c>
      <c r="BO213" s="50"/>
      <c r="BP213" s="51" t="e">
        <v>#VALUE!</v>
      </c>
      <c r="BQ213" s="51" t="e">
        <v>#VALUE!</v>
      </c>
      <c r="BR213" s="51" t="e">
        <v>#VALUE!</v>
      </c>
      <c r="BS213" s="51" t="e">
        <v>#VALUE!</v>
      </c>
      <c r="BT213" s="45" t="s">
        <v>181</v>
      </c>
      <c r="BU213" s="42" t="s">
        <v>156</v>
      </c>
      <c r="BV213" s="42" t="s">
        <v>2777</v>
      </c>
      <c r="BW213" s="42">
        <v>5225</v>
      </c>
      <c r="BX213" s="42">
        <v>5125</v>
      </c>
      <c r="BY213" s="46">
        <v>20198618</v>
      </c>
      <c r="BZ213" s="52">
        <v>45706</v>
      </c>
      <c r="CA213" s="42">
        <v>5225</v>
      </c>
      <c r="CB213" s="46">
        <v>19035667</v>
      </c>
      <c r="CC213" s="52">
        <v>45708</v>
      </c>
      <c r="CD213" s="53">
        <v>0</v>
      </c>
      <c r="CE213" s="53">
        <v>673287</v>
      </c>
      <c r="CF213" s="53">
        <v>1836238</v>
      </c>
      <c r="CG213" s="53">
        <v>1836238</v>
      </c>
      <c r="CH213" s="53">
        <v>1836238</v>
      </c>
      <c r="CI213" s="53">
        <v>1836238</v>
      </c>
      <c r="CJ213" s="53">
        <v>1836238</v>
      </c>
      <c r="CK213" s="53">
        <v>1836238</v>
      </c>
      <c r="CL213" s="53">
        <v>1836238</v>
      </c>
      <c r="CM213" s="53">
        <v>1836238</v>
      </c>
      <c r="CN213" s="53">
        <v>1836238</v>
      </c>
      <c r="CO213" s="53">
        <v>1836238</v>
      </c>
      <c r="CP213" s="53">
        <v>19035667</v>
      </c>
      <c r="CQ213" s="53">
        <v>0</v>
      </c>
      <c r="CR213" s="53">
        <v>19035667</v>
      </c>
      <c r="CS213" s="88" t="s">
        <v>3066</v>
      </c>
      <c r="CT213" s="92" t="s">
        <v>3067</v>
      </c>
      <c r="CU213" s="93" t="s">
        <v>160</v>
      </c>
      <c r="CV213" s="99">
        <v>45708</v>
      </c>
      <c r="CW213" s="54">
        <v>2025</v>
      </c>
      <c r="CX213" s="54" t="s">
        <v>184</v>
      </c>
      <c r="CY213" s="55" t="s">
        <v>162</v>
      </c>
      <c r="CZ213" s="50" t="s">
        <v>2813</v>
      </c>
      <c r="DA213" s="88" t="s">
        <v>177</v>
      </c>
      <c r="DB213" s="41"/>
      <c r="DC213" s="91" t="s">
        <v>312</v>
      </c>
      <c r="DD213" s="96">
        <v>35705</v>
      </c>
      <c r="DE213" s="88" t="s">
        <v>3068</v>
      </c>
      <c r="DF213" s="88" t="s">
        <v>3069</v>
      </c>
      <c r="DG213" s="88" t="s">
        <v>3069</v>
      </c>
      <c r="DH213" s="44" t="s">
        <v>3070</v>
      </c>
      <c r="DI213" s="44" t="s">
        <v>3070</v>
      </c>
      <c r="DJ213" s="57" t="s">
        <v>142</v>
      </c>
      <c r="DK213" s="57" t="s">
        <v>3071</v>
      </c>
      <c r="DL213" s="94">
        <v>3126467535</v>
      </c>
      <c r="DM213" s="94" t="s">
        <v>1499</v>
      </c>
      <c r="DN213" s="58">
        <v>45044</v>
      </c>
      <c r="DO213" s="59"/>
      <c r="DP213" s="59"/>
      <c r="DQ213" s="59"/>
      <c r="DR213" s="59"/>
      <c r="DS213" s="59"/>
      <c r="DT213" s="59"/>
      <c r="DU213" s="59"/>
      <c r="DV213" s="59"/>
      <c r="DW213" s="59"/>
      <c r="DX213" s="59"/>
      <c r="DY213" s="59"/>
      <c r="DZ213" s="59"/>
    </row>
    <row r="214" spans="1:130" x14ac:dyDescent="0.35">
      <c r="A214" s="40">
        <v>27</v>
      </c>
      <c r="B214" s="40" t="s">
        <v>2764</v>
      </c>
      <c r="C214" s="41" t="s">
        <v>523</v>
      </c>
      <c r="D214" s="42"/>
      <c r="E214" s="42"/>
      <c r="F214" s="43" t="s">
        <v>3072</v>
      </c>
      <c r="G214" s="83">
        <v>45701</v>
      </c>
      <c r="H214" s="42" t="s">
        <v>172</v>
      </c>
      <c r="I214" s="44" t="s">
        <v>3073</v>
      </c>
      <c r="J214" s="98" t="s">
        <v>2850</v>
      </c>
      <c r="K214" s="42" t="s">
        <v>135</v>
      </c>
      <c r="L214" s="45" t="s">
        <v>136</v>
      </c>
      <c r="M214" s="42" t="s">
        <v>137</v>
      </c>
      <c r="N214" s="84" t="s">
        <v>3074</v>
      </c>
      <c r="O214" s="42" t="s">
        <v>2761</v>
      </c>
      <c r="P214" s="85">
        <v>12057963</v>
      </c>
      <c r="Q214" s="46"/>
      <c r="R214" s="46"/>
      <c r="S214" s="46"/>
      <c r="T214" s="86">
        <v>1836238</v>
      </c>
      <c r="U214" s="42" t="s">
        <v>140</v>
      </c>
      <c r="V214" s="42" t="s">
        <v>141</v>
      </c>
      <c r="W214" s="97">
        <v>30737756</v>
      </c>
      <c r="X214" s="47" t="s">
        <v>142</v>
      </c>
      <c r="Y214" s="42">
        <v>2</v>
      </c>
      <c r="Z214" s="42" t="s">
        <v>142</v>
      </c>
      <c r="AA214" s="47" t="s">
        <v>142</v>
      </c>
      <c r="AB214" s="47" t="s">
        <v>142</v>
      </c>
      <c r="AC214" s="88" t="s">
        <v>368</v>
      </c>
      <c r="AD214" s="88" t="s">
        <v>3075</v>
      </c>
      <c r="AE214" s="42" t="s">
        <v>178</v>
      </c>
      <c r="AF214" s="42" t="s">
        <v>179</v>
      </c>
      <c r="AG214" s="60">
        <v>1</v>
      </c>
      <c r="AH214" s="50" t="s">
        <v>142</v>
      </c>
      <c r="AI214" s="50" t="s">
        <v>142</v>
      </c>
      <c r="AJ214" s="42" t="s">
        <v>150</v>
      </c>
      <c r="AK214" s="42"/>
      <c r="AL214" s="42"/>
      <c r="AM214" s="42"/>
      <c r="AN214" s="42"/>
      <c r="AO214" s="42"/>
      <c r="AP214" s="42"/>
      <c r="AQ214" s="42" t="s">
        <v>141</v>
      </c>
      <c r="AR214" s="87" t="s">
        <v>2855</v>
      </c>
      <c r="AS214" s="42">
        <v>1</v>
      </c>
      <c r="AT214" s="89" t="s">
        <v>952</v>
      </c>
      <c r="AU214" s="98">
        <v>197</v>
      </c>
      <c r="AV214" s="42" t="s">
        <v>152</v>
      </c>
      <c r="AW214" s="47">
        <v>0</v>
      </c>
      <c r="AX214" s="42" t="s">
        <v>180</v>
      </c>
      <c r="AY214" s="42"/>
      <c r="AZ214" s="52"/>
      <c r="BA214" s="48"/>
      <c r="BB214" s="49"/>
      <c r="BC214" s="42"/>
      <c r="BD214" s="42"/>
      <c r="BE214" s="49"/>
      <c r="BF214" s="49"/>
      <c r="BG214" s="49"/>
      <c r="BH214" s="42"/>
      <c r="BI214" s="42"/>
      <c r="BJ214" s="50"/>
      <c r="BK214" s="42"/>
      <c r="BL214" s="50"/>
      <c r="BM214" s="99">
        <v>45701</v>
      </c>
      <c r="BN214" s="90">
        <v>45898</v>
      </c>
      <c r="BO214" s="50"/>
      <c r="BP214" s="51" t="e">
        <v>#VALUE!</v>
      </c>
      <c r="BQ214" s="51" t="e">
        <v>#VALUE!</v>
      </c>
      <c r="BR214" s="51" t="e">
        <v>#VALUE!</v>
      </c>
      <c r="BS214" s="51" t="e">
        <v>#VALUE!</v>
      </c>
      <c r="BT214" s="45" t="s">
        <v>181</v>
      </c>
      <c r="BU214" s="42" t="s">
        <v>156</v>
      </c>
      <c r="BV214" s="42" t="s">
        <v>2777</v>
      </c>
      <c r="BW214" s="42">
        <v>4025</v>
      </c>
      <c r="BX214" s="42">
        <v>3125</v>
      </c>
      <c r="BY214" s="46">
        <v>12071044</v>
      </c>
      <c r="BZ214" s="52">
        <v>45701</v>
      </c>
      <c r="CA214" s="42">
        <v>3125</v>
      </c>
      <c r="CB214" s="46">
        <v>12057963</v>
      </c>
      <c r="CC214" s="52">
        <v>45701</v>
      </c>
      <c r="CD214" s="53">
        <v>0</v>
      </c>
      <c r="CE214" s="53">
        <v>1101743</v>
      </c>
      <c r="CF214" s="53">
        <v>1836238</v>
      </c>
      <c r="CG214" s="53">
        <v>1836238</v>
      </c>
      <c r="CH214" s="53">
        <v>1836238</v>
      </c>
      <c r="CI214" s="53">
        <v>1836238</v>
      </c>
      <c r="CJ214" s="53">
        <v>1836238</v>
      </c>
      <c r="CK214" s="53">
        <v>1775030</v>
      </c>
      <c r="CL214" s="53"/>
      <c r="CM214" s="53"/>
      <c r="CN214" s="53"/>
      <c r="CO214" s="53"/>
      <c r="CP214" s="53">
        <v>12057963</v>
      </c>
      <c r="CQ214" s="53">
        <v>0</v>
      </c>
      <c r="CR214" s="53">
        <v>12057963</v>
      </c>
      <c r="CS214" s="88" t="s">
        <v>3076</v>
      </c>
      <c r="CT214" s="92" t="s">
        <v>3077</v>
      </c>
      <c r="CU214" s="93" t="s">
        <v>160</v>
      </c>
      <c r="CV214" s="99">
        <v>45701</v>
      </c>
      <c r="CW214" s="54">
        <v>2025</v>
      </c>
      <c r="CX214" s="54" t="s">
        <v>345</v>
      </c>
      <c r="CY214" s="55" t="s">
        <v>162</v>
      </c>
      <c r="CZ214" s="50" t="s">
        <v>2813</v>
      </c>
      <c r="DA214" s="88" t="s">
        <v>197</v>
      </c>
      <c r="DB214" s="41"/>
      <c r="DC214" s="91" t="s">
        <v>312</v>
      </c>
      <c r="DD214" s="96">
        <v>24736</v>
      </c>
      <c r="DE214" s="88" t="s">
        <v>955</v>
      </c>
      <c r="DF214" s="88" t="s">
        <v>3069</v>
      </c>
      <c r="DG214" s="88" t="s">
        <v>3069</v>
      </c>
      <c r="DH214" s="44">
        <v>0</v>
      </c>
      <c r="DI214" s="44" t="s">
        <v>3078</v>
      </c>
      <c r="DJ214" s="57" t="s">
        <v>142</v>
      </c>
      <c r="DK214" s="57" t="s">
        <v>3079</v>
      </c>
      <c r="DL214" s="94">
        <v>3146836679</v>
      </c>
      <c r="DM214" s="94" t="s">
        <v>3080</v>
      </c>
      <c r="DN214" s="58">
        <v>45304</v>
      </c>
      <c r="DO214" s="59"/>
      <c r="DP214" s="59"/>
      <c r="DQ214" s="59"/>
      <c r="DR214" s="59"/>
      <c r="DS214" s="59"/>
      <c r="DT214" s="59"/>
      <c r="DU214" s="59"/>
      <c r="DV214" s="59"/>
      <c r="DW214" s="59"/>
      <c r="DX214" s="59"/>
      <c r="DY214" s="59"/>
      <c r="DZ214" s="59"/>
    </row>
    <row r="215" spans="1:130" x14ac:dyDescent="0.35">
      <c r="A215" s="40">
        <v>28</v>
      </c>
      <c r="B215" s="40" t="s">
        <v>2764</v>
      </c>
      <c r="C215" s="41" t="s">
        <v>535</v>
      </c>
      <c r="D215" s="42"/>
      <c r="E215" s="42"/>
      <c r="F215" s="43" t="s">
        <v>2307</v>
      </c>
      <c r="G215" s="83">
        <v>45702</v>
      </c>
      <c r="H215" s="42" t="s">
        <v>172</v>
      </c>
      <c r="I215" s="44" t="s">
        <v>3081</v>
      </c>
      <c r="J215" s="98" t="s">
        <v>1000</v>
      </c>
      <c r="K215" s="42" t="s">
        <v>135</v>
      </c>
      <c r="L215" s="45" t="s">
        <v>136</v>
      </c>
      <c r="M215" s="42" t="s">
        <v>137</v>
      </c>
      <c r="N215" s="84" t="s">
        <v>3082</v>
      </c>
      <c r="O215" s="42" t="s">
        <v>2761</v>
      </c>
      <c r="P215" s="85">
        <v>19402915</v>
      </c>
      <c r="Q215" s="46"/>
      <c r="R215" s="46"/>
      <c r="S215" s="46"/>
      <c r="T215" s="86">
        <v>1836238</v>
      </c>
      <c r="U215" s="42" t="s">
        <v>140</v>
      </c>
      <c r="V215" s="42" t="s">
        <v>141</v>
      </c>
      <c r="W215" s="97">
        <v>1128628253</v>
      </c>
      <c r="X215" s="47" t="s">
        <v>142</v>
      </c>
      <c r="Y215" s="42">
        <v>9</v>
      </c>
      <c r="Z215" s="42" t="s">
        <v>142</v>
      </c>
      <c r="AA215" s="47" t="s">
        <v>142</v>
      </c>
      <c r="AB215" s="47" t="s">
        <v>142</v>
      </c>
      <c r="AC215" s="88" t="s">
        <v>1039</v>
      </c>
      <c r="AD215" s="88" t="s">
        <v>3083</v>
      </c>
      <c r="AE215" s="42" t="s">
        <v>178</v>
      </c>
      <c r="AF215" s="42" t="s">
        <v>179</v>
      </c>
      <c r="AG215" s="60">
        <v>1</v>
      </c>
      <c r="AH215" s="50" t="s">
        <v>142</v>
      </c>
      <c r="AI215" s="50" t="s">
        <v>142</v>
      </c>
      <c r="AJ215" s="42" t="s">
        <v>150</v>
      </c>
      <c r="AK215" s="42"/>
      <c r="AL215" s="42"/>
      <c r="AM215" s="42"/>
      <c r="AN215" s="42"/>
      <c r="AO215" s="42"/>
      <c r="AP215" s="42"/>
      <c r="AQ215" s="42" t="s">
        <v>141</v>
      </c>
      <c r="AR215" s="87" t="s">
        <v>2824</v>
      </c>
      <c r="AS215" s="42">
        <v>2</v>
      </c>
      <c r="AT215" s="89" t="s">
        <v>1003</v>
      </c>
      <c r="AU215" s="98">
        <v>317</v>
      </c>
      <c r="AV215" s="42" t="s">
        <v>152</v>
      </c>
      <c r="AW215" s="47">
        <v>0</v>
      </c>
      <c r="AX215" s="42" t="s">
        <v>180</v>
      </c>
      <c r="AY215" s="42"/>
      <c r="AZ215" s="52"/>
      <c r="BA215" s="48"/>
      <c r="BB215" s="49"/>
      <c r="BC215" s="42"/>
      <c r="BD215" s="42"/>
      <c r="BE215" s="49"/>
      <c r="BF215" s="49"/>
      <c r="BG215" s="49"/>
      <c r="BH215" s="42"/>
      <c r="BI215" s="42"/>
      <c r="BJ215" s="50"/>
      <c r="BK215" s="42"/>
      <c r="BL215" s="50"/>
      <c r="BM215" s="99">
        <v>45702</v>
      </c>
      <c r="BN215" s="90">
        <v>46021</v>
      </c>
      <c r="BO215" s="50"/>
      <c r="BP215" s="51" t="e">
        <v>#VALUE!</v>
      </c>
      <c r="BQ215" s="51" t="e">
        <v>#VALUE!</v>
      </c>
      <c r="BR215" s="51" t="e">
        <v>#VALUE!</v>
      </c>
      <c r="BS215" s="51" t="e">
        <v>#VALUE!</v>
      </c>
      <c r="BT215" s="45" t="s">
        <v>181</v>
      </c>
      <c r="BU215" s="42" t="s">
        <v>156</v>
      </c>
      <c r="BV215" s="42" t="s">
        <v>2777</v>
      </c>
      <c r="BW215" s="42">
        <v>3725</v>
      </c>
      <c r="BX215" s="42">
        <v>3025</v>
      </c>
      <c r="BY215" s="46">
        <v>20804575</v>
      </c>
      <c r="BZ215" s="52">
        <v>45701</v>
      </c>
      <c r="CA215" s="42">
        <v>3325</v>
      </c>
      <c r="CB215" s="46">
        <v>19402915</v>
      </c>
      <c r="CC215" s="52">
        <v>45702</v>
      </c>
      <c r="CD215" s="53">
        <v>0</v>
      </c>
      <c r="CE215" s="53">
        <v>1040535</v>
      </c>
      <c r="CF215" s="53">
        <v>1836238</v>
      </c>
      <c r="CG215" s="53">
        <v>1836238</v>
      </c>
      <c r="CH215" s="53">
        <v>1836238</v>
      </c>
      <c r="CI215" s="53">
        <v>1836238</v>
      </c>
      <c r="CJ215" s="53">
        <v>1836238</v>
      </c>
      <c r="CK215" s="53">
        <v>1836238</v>
      </c>
      <c r="CL215" s="53">
        <v>1836238</v>
      </c>
      <c r="CM215" s="53">
        <v>1836238</v>
      </c>
      <c r="CN215" s="53">
        <v>1836238</v>
      </c>
      <c r="CO215" s="53">
        <v>1836238</v>
      </c>
      <c r="CP215" s="53">
        <v>19402915</v>
      </c>
      <c r="CQ215" s="53">
        <v>0</v>
      </c>
      <c r="CR215" s="53">
        <v>19402915</v>
      </c>
      <c r="CS215" s="88" t="s">
        <v>3084</v>
      </c>
      <c r="CT215" s="92" t="s">
        <v>3085</v>
      </c>
      <c r="CU215" s="93" t="s">
        <v>160</v>
      </c>
      <c r="CV215" s="99">
        <v>45702</v>
      </c>
      <c r="CW215" s="54">
        <v>2025</v>
      </c>
      <c r="CX215" s="54" t="s">
        <v>184</v>
      </c>
      <c r="CY215" s="55" t="s">
        <v>162</v>
      </c>
      <c r="CZ215" s="50" t="s">
        <v>2813</v>
      </c>
      <c r="DA215" s="88" t="s">
        <v>197</v>
      </c>
      <c r="DB215" s="41"/>
      <c r="DC215" s="91" t="s">
        <v>312</v>
      </c>
      <c r="DD215" s="96">
        <v>36278</v>
      </c>
      <c r="DE215" s="88" t="s">
        <v>3086</v>
      </c>
      <c r="DF215" s="88" t="s">
        <v>3069</v>
      </c>
      <c r="DG215" s="88" t="s">
        <v>3069</v>
      </c>
      <c r="DH215" s="44" t="s">
        <v>3087</v>
      </c>
      <c r="DI215" s="44" t="s">
        <v>3088</v>
      </c>
      <c r="DJ215" s="57" t="s">
        <v>142</v>
      </c>
      <c r="DK215" s="57" t="s">
        <v>3089</v>
      </c>
      <c r="DL215" s="94">
        <v>3143169754</v>
      </c>
      <c r="DM215" s="94" t="s">
        <v>3090</v>
      </c>
      <c r="DN215" s="58">
        <v>45316</v>
      </c>
      <c r="DO215" s="59"/>
      <c r="DP215" s="59"/>
      <c r="DQ215" s="59"/>
      <c r="DR215" s="59"/>
      <c r="DS215" s="59"/>
      <c r="DT215" s="59"/>
      <c r="DU215" s="59"/>
      <c r="DV215" s="59"/>
      <c r="DW215" s="59"/>
      <c r="DX215" s="59"/>
      <c r="DY215" s="59"/>
      <c r="DZ215" s="59"/>
    </row>
    <row r="216" spans="1:130" x14ac:dyDescent="0.35">
      <c r="A216" s="40">
        <v>29</v>
      </c>
      <c r="B216" s="40" t="s">
        <v>2764</v>
      </c>
      <c r="C216" s="41" t="s">
        <v>548</v>
      </c>
      <c r="D216" s="42"/>
      <c r="E216" s="42"/>
      <c r="F216" s="43" t="s">
        <v>2314</v>
      </c>
      <c r="G216" s="83">
        <v>45701</v>
      </c>
      <c r="H216" s="42" t="s">
        <v>172</v>
      </c>
      <c r="I216" s="44" t="s">
        <v>3091</v>
      </c>
      <c r="J216" s="98" t="s">
        <v>1000</v>
      </c>
      <c r="K216" s="42" t="s">
        <v>135</v>
      </c>
      <c r="L216" s="45" t="s">
        <v>136</v>
      </c>
      <c r="M216" s="42" t="s">
        <v>137</v>
      </c>
      <c r="N216" s="84" t="s">
        <v>3092</v>
      </c>
      <c r="O216" s="42" t="s">
        <v>2761</v>
      </c>
      <c r="P216" s="85">
        <v>19464123</v>
      </c>
      <c r="Q216" s="46"/>
      <c r="R216" s="46"/>
      <c r="S216" s="46"/>
      <c r="T216" s="86">
        <v>1836238</v>
      </c>
      <c r="U216" s="42" t="s">
        <v>140</v>
      </c>
      <c r="V216" s="42" t="s">
        <v>141</v>
      </c>
      <c r="W216" s="97">
        <v>1058843433</v>
      </c>
      <c r="X216" s="47" t="s">
        <v>142</v>
      </c>
      <c r="Y216" s="42">
        <v>5</v>
      </c>
      <c r="Z216" s="42" t="s">
        <v>142</v>
      </c>
      <c r="AA216" s="47" t="s">
        <v>142</v>
      </c>
      <c r="AB216" s="47" t="s">
        <v>142</v>
      </c>
      <c r="AC216" s="88" t="s">
        <v>3039</v>
      </c>
      <c r="AD216" s="88" t="s">
        <v>3093</v>
      </c>
      <c r="AE216" s="42" t="s">
        <v>178</v>
      </c>
      <c r="AF216" s="42" t="s">
        <v>179</v>
      </c>
      <c r="AG216" s="60">
        <v>1</v>
      </c>
      <c r="AH216" s="50" t="s">
        <v>142</v>
      </c>
      <c r="AI216" s="50" t="s">
        <v>142</v>
      </c>
      <c r="AJ216" s="42" t="s">
        <v>150</v>
      </c>
      <c r="AK216" s="42"/>
      <c r="AL216" s="42"/>
      <c r="AM216" s="42"/>
      <c r="AN216" s="42"/>
      <c r="AO216" s="42"/>
      <c r="AP216" s="42"/>
      <c r="AQ216" s="42" t="s">
        <v>141</v>
      </c>
      <c r="AR216" s="87" t="s">
        <v>2824</v>
      </c>
      <c r="AS216" s="42">
        <v>2</v>
      </c>
      <c r="AT216" s="89" t="s">
        <v>1003</v>
      </c>
      <c r="AU216" s="98">
        <v>318</v>
      </c>
      <c r="AV216" s="42" t="s">
        <v>152</v>
      </c>
      <c r="AW216" s="47">
        <v>0</v>
      </c>
      <c r="AX216" s="42" t="s">
        <v>180</v>
      </c>
      <c r="AY216" s="42"/>
      <c r="AZ216" s="52"/>
      <c r="BA216" s="48"/>
      <c r="BB216" s="49"/>
      <c r="BC216" s="42"/>
      <c r="BD216" s="42"/>
      <c r="BE216" s="49"/>
      <c r="BF216" s="49"/>
      <c r="BG216" s="49"/>
      <c r="BH216" s="42"/>
      <c r="BI216" s="42"/>
      <c r="BJ216" s="50"/>
      <c r="BK216" s="42"/>
      <c r="BL216" s="50"/>
      <c r="BM216" s="99">
        <v>45701</v>
      </c>
      <c r="BN216" s="90">
        <v>46022</v>
      </c>
      <c r="BO216" s="50"/>
      <c r="BP216" s="51" t="e">
        <v>#VALUE!</v>
      </c>
      <c r="BQ216" s="51" t="e">
        <v>#VALUE!</v>
      </c>
      <c r="BR216" s="51" t="e">
        <v>#VALUE!</v>
      </c>
      <c r="BS216" s="51" t="e">
        <v>#VALUE!</v>
      </c>
      <c r="BT216" s="45" t="s">
        <v>181</v>
      </c>
      <c r="BU216" s="42" t="s">
        <v>156</v>
      </c>
      <c r="BV216" s="42" t="s">
        <v>2777</v>
      </c>
      <c r="BW216" s="42">
        <v>3525</v>
      </c>
      <c r="BX216" s="42">
        <v>3325</v>
      </c>
      <c r="BY216" s="46">
        <v>20804575</v>
      </c>
      <c r="BZ216" s="52">
        <v>45701</v>
      </c>
      <c r="CA216" s="42">
        <v>3225</v>
      </c>
      <c r="CB216" s="46">
        <v>19464123</v>
      </c>
      <c r="CC216" s="52">
        <v>45701</v>
      </c>
      <c r="CD216" s="53">
        <v>0</v>
      </c>
      <c r="CE216" s="53">
        <v>1101743</v>
      </c>
      <c r="CF216" s="53">
        <v>1836238</v>
      </c>
      <c r="CG216" s="53">
        <v>1836238</v>
      </c>
      <c r="CH216" s="53">
        <v>1836238</v>
      </c>
      <c r="CI216" s="53">
        <v>1836238</v>
      </c>
      <c r="CJ216" s="53">
        <v>1836238</v>
      </c>
      <c r="CK216" s="53">
        <v>1836238</v>
      </c>
      <c r="CL216" s="53">
        <v>1836238</v>
      </c>
      <c r="CM216" s="53">
        <v>1836238</v>
      </c>
      <c r="CN216" s="53">
        <v>1836238</v>
      </c>
      <c r="CO216" s="53">
        <v>1836238</v>
      </c>
      <c r="CP216" s="53">
        <v>19464123</v>
      </c>
      <c r="CQ216" s="53">
        <v>0</v>
      </c>
      <c r="CR216" s="53">
        <v>19464123</v>
      </c>
      <c r="CS216" s="88" t="s">
        <v>3094</v>
      </c>
      <c r="CT216" s="92" t="s">
        <v>3095</v>
      </c>
      <c r="CU216" s="93" t="s">
        <v>160</v>
      </c>
      <c r="CV216" s="99">
        <v>45658</v>
      </c>
      <c r="CW216" s="54">
        <v>2025</v>
      </c>
      <c r="CX216" s="54" t="s">
        <v>184</v>
      </c>
      <c r="CY216" s="55" t="s">
        <v>162</v>
      </c>
      <c r="CZ216" s="50" t="s">
        <v>2813</v>
      </c>
      <c r="DA216" s="88" t="s">
        <v>177</v>
      </c>
      <c r="DB216" s="41"/>
      <c r="DC216" s="91" t="s">
        <v>312</v>
      </c>
      <c r="DD216" s="96">
        <v>32269</v>
      </c>
      <c r="DE216" s="88" t="s">
        <v>3043</v>
      </c>
      <c r="DF216" s="88" t="s">
        <v>3069</v>
      </c>
      <c r="DG216" s="88" t="s">
        <v>3069</v>
      </c>
      <c r="DH216" s="44" t="s">
        <v>3096</v>
      </c>
      <c r="DI216" s="44" t="s">
        <v>3097</v>
      </c>
      <c r="DJ216" s="57" t="s">
        <v>142</v>
      </c>
      <c r="DK216" s="57" t="s">
        <v>3098</v>
      </c>
      <c r="DL216" s="94">
        <v>3147280757</v>
      </c>
      <c r="DM216" s="94" t="s">
        <v>3099</v>
      </c>
      <c r="DN216" s="58">
        <v>45316</v>
      </c>
      <c r="DO216" s="59"/>
      <c r="DP216" s="59"/>
      <c r="DQ216" s="59"/>
      <c r="DR216" s="59"/>
      <c r="DS216" s="59"/>
      <c r="DT216" s="59"/>
      <c r="DU216" s="59"/>
      <c r="DV216" s="59"/>
      <c r="DW216" s="59"/>
      <c r="DX216" s="59"/>
      <c r="DY216" s="59"/>
      <c r="DZ216" s="59"/>
    </row>
    <row r="217" spans="1:130" x14ac:dyDescent="0.35">
      <c r="A217" s="40">
        <v>30</v>
      </c>
      <c r="B217" s="40" t="s">
        <v>2764</v>
      </c>
      <c r="C217" s="41" t="s">
        <v>570</v>
      </c>
      <c r="D217" s="42"/>
      <c r="E217" s="42"/>
      <c r="F217" s="43" t="s">
        <v>3100</v>
      </c>
      <c r="G217" s="83">
        <v>45702</v>
      </c>
      <c r="H217" s="42" t="s">
        <v>172</v>
      </c>
      <c r="I217" s="44" t="s">
        <v>3101</v>
      </c>
      <c r="J217" s="98" t="s">
        <v>1000</v>
      </c>
      <c r="K217" s="42" t="s">
        <v>135</v>
      </c>
      <c r="L217" s="45" t="s">
        <v>136</v>
      </c>
      <c r="M217" s="42" t="s">
        <v>137</v>
      </c>
      <c r="N217" s="84" t="s">
        <v>3102</v>
      </c>
      <c r="O217" s="42" t="s">
        <v>2761</v>
      </c>
      <c r="P217" s="85">
        <v>19402915</v>
      </c>
      <c r="Q217" s="46"/>
      <c r="R217" s="46"/>
      <c r="S217" s="46"/>
      <c r="T217" s="86">
        <v>1836238</v>
      </c>
      <c r="U217" s="42" t="s">
        <v>140</v>
      </c>
      <c r="V217" s="42" t="s">
        <v>141</v>
      </c>
      <c r="W217" s="97">
        <v>98677389</v>
      </c>
      <c r="X217" s="47" t="s">
        <v>142</v>
      </c>
      <c r="Y217" s="42">
        <v>1</v>
      </c>
      <c r="Z217" s="42" t="s">
        <v>142</v>
      </c>
      <c r="AA217" s="47" t="s">
        <v>142</v>
      </c>
      <c r="AB217" s="47" t="s">
        <v>142</v>
      </c>
      <c r="AC217" s="88" t="s">
        <v>3103</v>
      </c>
      <c r="AD217" s="88" t="s">
        <v>3104</v>
      </c>
      <c r="AE217" s="42" t="s">
        <v>178</v>
      </c>
      <c r="AF217" s="42" t="s">
        <v>179</v>
      </c>
      <c r="AG217" s="60">
        <v>1</v>
      </c>
      <c r="AH217" s="50" t="s">
        <v>142</v>
      </c>
      <c r="AI217" s="50" t="s">
        <v>142</v>
      </c>
      <c r="AJ217" s="42" t="s">
        <v>150</v>
      </c>
      <c r="AK217" s="42"/>
      <c r="AL217" s="42"/>
      <c r="AM217" s="42"/>
      <c r="AN217" s="42"/>
      <c r="AO217" s="42"/>
      <c r="AP217" s="42"/>
      <c r="AQ217" s="42" t="s">
        <v>141</v>
      </c>
      <c r="AR217" s="87" t="s">
        <v>2824</v>
      </c>
      <c r="AS217" s="42">
        <v>2</v>
      </c>
      <c r="AT217" s="89" t="s">
        <v>1003</v>
      </c>
      <c r="AU217" s="98">
        <v>317</v>
      </c>
      <c r="AV217" s="42" t="s">
        <v>152</v>
      </c>
      <c r="AW217" s="47">
        <v>0</v>
      </c>
      <c r="AX217" s="42" t="s">
        <v>180</v>
      </c>
      <c r="AY217" s="42"/>
      <c r="AZ217" s="52"/>
      <c r="BA217" s="48"/>
      <c r="BB217" s="49"/>
      <c r="BC217" s="42"/>
      <c r="BD217" s="42"/>
      <c r="BE217" s="49"/>
      <c r="BF217" s="49"/>
      <c r="BG217" s="49"/>
      <c r="BH217" s="42"/>
      <c r="BI217" s="42"/>
      <c r="BJ217" s="50"/>
      <c r="BK217" s="42"/>
      <c r="BL217" s="50"/>
      <c r="BM217" s="99">
        <v>45702</v>
      </c>
      <c r="BN217" s="90">
        <v>46022</v>
      </c>
      <c r="BO217" s="50"/>
      <c r="BP217" s="51" t="e">
        <v>#VALUE!</v>
      </c>
      <c r="BQ217" s="51" t="e">
        <v>#VALUE!</v>
      </c>
      <c r="BR217" s="51" t="e">
        <v>#VALUE!</v>
      </c>
      <c r="BS217" s="51" t="e">
        <v>#VALUE!</v>
      </c>
      <c r="BT217" s="45" t="s">
        <v>181</v>
      </c>
      <c r="BU217" s="42" t="s">
        <v>156</v>
      </c>
      <c r="BV217" s="42" t="s">
        <v>2777</v>
      </c>
      <c r="BW217" s="42">
        <v>3825</v>
      </c>
      <c r="BX217" s="42">
        <v>3425</v>
      </c>
      <c r="BY217" s="46">
        <v>20804575</v>
      </c>
      <c r="BZ217" s="52">
        <v>45701</v>
      </c>
      <c r="CA217" s="42">
        <v>3525</v>
      </c>
      <c r="CB217" s="46">
        <v>19402915</v>
      </c>
      <c r="CC217" s="52">
        <v>45702</v>
      </c>
      <c r="CD217" s="53">
        <v>0</v>
      </c>
      <c r="CE217" s="53">
        <v>1040535</v>
      </c>
      <c r="CF217" s="53">
        <v>1836238</v>
      </c>
      <c r="CG217" s="53">
        <v>1836238</v>
      </c>
      <c r="CH217" s="53">
        <v>1836238</v>
      </c>
      <c r="CI217" s="53">
        <v>1836238</v>
      </c>
      <c r="CJ217" s="53">
        <v>1836238</v>
      </c>
      <c r="CK217" s="53">
        <v>1836238</v>
      </c>
      <c r="CL217" s="53">
        <v>1836238</v>
      </c>
      <c r="CM217" s="53">
        <v>1836238</v>
      </c>
      <c r="CN217" s="53">
        <v>1836238</v>
      </c>
      <c r="CO217" s="53">
        <v>1836238</v>
      </c>
      <c r="CP217" s="53">
        <v>19402915</v>
      </c>
      <c r="CQ217" s="53">
        <v>0</v>
      </c>
      <c r="CR217" s="53">
        <v>19402915</v>
      </c>
      <c r="CS217" s="88" t="s">
        <v>3105</v>
      </c>
      <c r="CT217" s="92" t="s">
        <v>3106</v>
      </c>
      <c r="CU217" s="93" t="s">
        <v>160</v>
      </c>
      <c r="CV217" s="99">
        <v>45702</v>
      </c>
      <c r="CW217" s="54">
        <v>2025</v>
      </c>
      <c r="CX217" s="54" t="s">
        <v>184</v>
      </c>
      <c r="CY217" s="55" t="s">
        <v>162</v>
      </c>
      <c r="CZ217" s="50" t="s">
        <v>2813</v>
      </c>
      <c r="DA217" s="88" t="s">
        <v>197</v>
      </c>
      <c r="DB217" s="41"/>
      <c r="DC217" s="91" t="s">
        <v>312</v>
      </c>
      <c r="DD217" s="96">
        <v>29910</v>
      </c>
      <c r="DE217" s="88" t="s">
        <v>3107</v>
      </c>
      <c r="DF217" s="88" t="s">
        <v>3069</v>
      </c>
      <c r="DG217" s="88" t="s">
        <v>3069</v>
      </c>
      <c r="DH217" s="44" t="s">
        <v>3108</v>
      </c>
      <c r="DI217" s="44" t="s">
        <v>3108</v>
      </c>
      <c r="DJ217" s="57" t="s">
        <v>142</v>
      </c>
      <c r="DK217" s="57" t="s">
        <v>3109</v>
      </c>
      <c r="DL217" s="94" t="s">
        <v>3110</v>
      </c>
      <c r="DM217" s="94" t="s">
        <v>3111</v>
      </c>
      <c r="DN217" s="58">
        <v>45691</v>
      </c>
      <c r="DO217" s="59"/>
      <c r="DP217" s="59"/>
      <c r="DQ217" s="59"/>
      <c r="DR217" s="59"/>
      <c r="DS217" s="59"/>
      <c r="DT217" s="59"/>
      <c r="DU217" s="59"/>
      <c r="DV217" s="59"/>
      <c r="DW217" s="59"/>
      <c r="DX217" s="59"/>
      <c r="DY217" s="59"/>
      <c r="DZ217" s="59"/>
    </row>
    <row r="218" spans="1:130" x14ac:dyDescent="0.35">
      <c r="A218" s="40">
        <v>31</v>
      </c>
      <c r="B218" s="40" t="s">
        <v>2764</v>
      </c>
      <c r="C218" s="41" t="s">
        <v>584</v>
      </c>
      <c r="D218" s="42"/>
      <c r="E218" s="42"/>
      <c r="F218" s="43" t="s">
        <v>3112</v>
      </c>
      <c r="G218" s="83">
        <v>45702</v>
      </c>
      <c r="H218" s="42" t="s">
        <v>172</v>
      </c>
      <c r="I218" s="44" t="s">
        <v>3113</v>
      </c>
      <c r="J218" s="98" t="s">
        <v>605</v>
      </c>
      <c r="K218" s="42" t="s">
        <v>135</v>
      </c>
      <c r="L218" s="45" t="s">
        <v>136</v>
      </c>
      <c r="M218" s="42" t="s">
        <v>137</v>
      </c>
      <c r="N218" s="84" t="s">
        <v>3114</v>
      </c>
      <c r="O218" s="42" t="s">
        <v>2761</v>
      </c>
      <c r="P218" s="85">
        <v>19402915</v>
      </c>
      <c r="Q218" s="46"/>
      <c r="R218" s="46"/>
      <c r="S218" s="46"/>
      <c r="T218" s="86">
        <v>1836238</v>
      </c>
      <c r="U218" s="42" t="s">
        <v>140</v>
      </c>
      <c r="V218" s="42" t="s">
        <v>141</v>
      </c>
      <c r="W218" s="97">
        <v>1087645515</v>
      </c>
      <c r="X218" s="47" t="s">
        <v>142</v>
      </c>
      <c r="Y218" s="42">
        <v>7</v>
      </c>
      <c r="Z218" s="42" t="s">
        <v>142</v>
      </c>
      <c r="AA218" s="47" t="s">
        <v>142</v>
      </c>
      <c r="AB218" s="47" t="s">
        <v>142</v>
      </c>
      <c r="AC218" s="88" t="s">
        <v>3115</v>
      </c>
      <c r="AD218" s="88" t="s">
        <v>3116</v>
      </c>
      <c r="AE218" s="42" t="s">
        <v>178</v>
      </c>
      <c r="AF218" s="42" t="s">
        <v>179</v>
      </c>
      <c r="AG218" s="60">
        <v>1</v>
      </c>
      <c r="AH218" s="50" t="s">
        <v>142</v>
      </c>
      <c r="AI218" s="50" t="s">
        <v>142</v>
      </c>
      <c r="AJ218" s="42" t="s">
        <v>150</v>
      </c>
      <c r="AK218" s="42"/>
      <c r="AL218" s="42"/>
      <c r="AM218" s="42"/>
      <c r="AN218" s="42"/>
      <c r="AO218" s="42"/>
      <c r="AP218" s="42"/>
      <c r="AQ218" s="42" t="s">
        <v>141</v>
      </c>
      <c r="AR218" s="87" t="s">
        <v>3117</v>
      </c>
      <c r="AS218" s="42">
        <v>7</v>
      </c>
      <c r="AT218" s="89" t="s">
        <v>226</v>
      </c>
      <c r="AU218" s="98">
        <v>317</v>
      </c>
      <c r="AV218" s="42" t="s">
        <v>152</v>
      </c>
      <c r="AW218" s="47">
        <v>0</v>
      </c>
      <c r="AX218" s="42" t="s">
        <v>180</v>
      </c>
      <c r="AY218" s="42"/>
      <c r="AZ218" s="52"/>
      <c r="BA218" s="48"/>
      <c r="BB218" s="49"/>
      <c r="BC218" s="42"/>
      <c r="BD218" s="42"/>
      <c r="BE218" s="49"/>
      <c r="BF218" s="49"/>
      <c r="BG218" s="49"/>
      <c r="BH218" s="42"/>
      <c r="BI218" s="42"/>
      <c r="BJ218" s="50"/>
      <c r="BK218" s="42"/>
      <c r="BL218" s="50"/>
      <c r="BM218" s="99">
        <v>45702</v>
      </c>
      <c r="BN218" s="90">
        <v>46022</v>
      </c>
      <c r="BO218" s="50"/>
      <c r="BP218" s="51" t="e">
        <v>#VALUE!</v>
      </c>
      <c r="BQ218" s="51" t="e">
        <v>#VALUE!</v>
      </c>
      <c r="BR218" s="51" t="e">
        <v>#VALUE!</v>
      </c>
      <c r="BS218" s="51" t="e">
        <v>#VALUE!</v>
      </c>
      <c r="BT218" s="45" t="s">
        <v>181</v>
      </c>
      <c r="BU218" s="42" t="s">
        <v>156</v>
      </c>
      <c r="BV218" s="42" t="s">
        <v>2777</v>
      </c>
      <c r="BW218" s="42">
        <v>3225</v>
      </c>
      <c r="BX218" s="42">
        <v>3525</v>
      </c>
      <c r="BY218" s="46">
        <v>20198618</v>
      </c>
      <c r="BZ218" s="52">
        <v>45701</v>
      </c>
      <c r="CA218" s="42">
        <v>3425</v>
      </c>
      <c r="CB218" s="46">
        <v>19402915</v>
      </c>
      <c r="CC218" s="52">
        <v>45702</v>
      </c>
      <c r="CD218" s="53">
        <v>0</v>
      </c>
      <c r="CE218" s="53">
        <v>1040535</v>
      </c>
      <c r="CF218" s="53">
        <v>1836238</v>
      </c>
      <c r="CG218" s="53">
        <v>1836238</v>
      </c>
      <c r="CH218" s="53">
        <v>1836238</v>
      </c>
      <c r="CI218" s="53">
        <v>1836238</v>
      </c>
      <c r="CJ218" s="53">
        <v>1836238</v>
      </c>
      <c r="CK218" s="53">
        <v>1836238</v>
      </c>
      <c r="CL218" s="53">
        <v>1836238</v>
      </c>
      <c r="CM218" s="53">
        <v>1836238</v>
      </c>
      <c r="CN218" s="53">
        <v>1836238</v>
      </c>
      <c r="CO218" s="53">
        <v>1836238</v>
      </c>
      <c r="CP218" s="53">
        <v>19402915</v>
      </c>
      <c r="CQ218" s="53">
        <v>0</v>
      </c>
      <c r="CR218" s="53">
        <v>19402915</v>
      </c>
      <c r="CS218" s="88" t="s">
        <v>3118</v>
      </c>
      <c r="CT218" s="92" t="s">
        <v>3119</v>
      </c>
      <c r="CU218" s="93" t="s">
        <v>160</v>
      </c>
      <c r="CV218" s="99">
        <v>45702</v>
      </c>
      <c r="CW218" s="54">
        <v>2025</v>
      </c>
      <c r="CX218" s="54" t="s">
        <v>184</v>
      </c>
      <c r="CY218" s="55" t="s">
        <v>162</v>
      </c>
      <c r="CZ218" s="50" t="s">
        <v>2813</v>
      </c>
      <c r="DA218" s="88" t="s">
        <v>197</v>
      </c>
      <c r="DB218" s="41"/>
      <c r="DC218" s="91" t="s">
        <v>312</v>
      </c>
      <c r="DD218" s="96">
        <v>33701</v>
      </c>
      <c r="DE218" s="88" t="s">
        <v>3120</v>
      </c>
      <c r="DF218" s="88" t="s">
        <v>3121</v>
      </c>
      <c r="DG218" s="88" t="s">
        <v>3121</v>
      </c>
      <c r="DH218" s="44" t="s">
        <v>3122</v>
      </c>
      <c r="DI218" s="44" t="s">
        <v>3123</v>
      </c>
      <c r="DJ218" s="57" t="s">
        <v>142</v>
      </c>
      <c r="DK218" s="57" t="s">
        <v>3124</v>
      </c>
      <c r="DL218" s="94">
        <v>3218335763</v>
      </c>
      <c r="DM218" s="94" t="s">
        <v>3125</v>
      </c>
      <c r="DN218" s="58">
        <v>45670</v>
      </c>
      <c r="DO218" s="59"/>
      <c r="DP218" s="59"/>
      <c r="DQ218" s="59"/>
      <c r="DR218" s="59"/>
      <c r="DS218" s="59"/>
      <c r="DT218" s="59"/>
      <c r="DU218" s="59"/>
      <c r="DV218" s="59"/>
      <c r="DW218" s="59"/>
      <c r="DX218" s="59"/>
      <c r="DY218" s="59"/>
      <c r="DZ218" s="59"/>
    </row>
    <row r="219" spans="1:130" x14ac:dyDescent="0.35">
      <c r="A219" s="40">
        <v>32</v>
      </c>
      <c r="B219" s="40" t="s">
        <v>2764</v>
      </c>
      <c r="C219" s="41" t="s">
        <v>602</v>
      </c>
      <c r="D219" s="42"/>
      <c r="E219" s="42"/>
      <c r="F219" s="43" t="s">
        <v>2335</v>
      </c>
      <c r="G219" s="83">
        <v>45705</v>
      </c>
      <c r="H219" s="42" t="s">
        <v>172</v>
      </c>
      <c r="I219" s="44" t="s">
        <v>3126</v>
      </c>
      <c r="J219" s="98" t="s">
        <v>1000</v>
      </c>
      <c r="K219" s="42" t="s">
        <v>135</v>
      </c>
      <c r="L219" s="45" t="s">
        <v>136</v>
      </c>
      <c r="M219" s="42" t="s">
        <v>137</v>
      </c>
      <c r="N219" s="84" t="s">
        <v>3127</v>
      </c>
      <c r="O219" s="42" t="s">
        <v>2761</v>
      </c>
      <c r="P219" s="85">
        <v>19219291</v>
      </c>
      <c r="Q219" s="46"/>
      <c r="R219" s="46"/>
      <c r="S219" s="46"/>
      <c r="T219" s="86">
        <v>1836238</v>
      </c>
      <c r="U219" s="42" t="s">
        <v>140</v>
      </c>
      <c r="V219" s="42" t="s">
        <v>141</v>
      </c>
      <c r="W219" s="97">
        <v>1058846082</v>
      </c>
      <c r="X219" s="47" t="s">
        <v>142</v>
      </c>
      <c r="Y219" s="42">
        <v>7</v>
      </c>
      <c r="Z219" s="42" t="s">
        <v>142</v>
      </c>
      <c r="AA219" s="47" t="s">
        <v>142</v>
      </c>
      <c r="AB219" s="47" t="s">
        <v>142</v>
      </c>
      <c r="AC219" s="88" t="s">
        <v>3039</v>
      </c>
      <c r="AD219" s="88" t="s">
        <v>3128</v>
      </c>
      <c r="AE219" s="42" t="s">
        <v>178</v>
      </c>
      <c r="AF219" s="42" t="s">
        <v>179</v>
      </c>
      <c r="AG219" s="60">
        <v>1</v>
      </c>
      <c r="AH219" s="50" t="s">
        <v>142</v>
      </c>
      <c r="AI219" s="50" t="s">
        <v>142</v>
      </c>
      <c r="AJ219" s="42" t="s">
        <v>150</v>
      </c>
      <c r="AK219" s="42"/>
      <c r="AL219" s="42"/>
      <c r="AM219" s="42"/>
      <c r="AN219" s="42"/>
      <c r="AO219" s="42"/>
      <c r="AP219" s="42"/>
      <c r="AQ219" s="42" t="s">
        <v>141</v>
      </c>
      <c r="AR219" s="87" t="s">
        <v>2824</v>
      </c>
      <c r="AS219" s="42">
        <v>2</v>
      </c>
      <c r="AT219" s="89" t="s">
        <v>1003</v>
      </c>
      <c r="AU219" s="98">
        <v>314</v>
      </c>
      <c r="AV219" s="42" t="s">
        <v>152</v>
      </c>
      <c r="AW219" s="47">
        <v>0</v>
      </c>
      <c r="AX219" s="42" t="s">
        <v>180</v>
      </c>
      <c r="AY219" s="42"/>
      <c r="AZ219" s="52"/>
      <c r="BA219" s="48"/>
      <c r="BB219" s="49"/>
      <c r="BC219" s="42"/>
      <c r="BD219" s="42"/>
      <c r="BE219" s="49"/>
      <c r="BF219" s="49"/>
      <c r="BG219" s="49"/>
      <c r="BH219" s="42"/>
      <c r="BI219" s="42"/>
      <c r="BJ219" s="50"/>
      <c r="BK219" s="42"/>
      <c r="BL219" s="50"/>
      <c r="BM219" s="99">
        <v>45705</v>
      </c>
      <c r="BN219" s="90">
        <v>46022</v>
      </c>
      <c r="BO219" s="50"/>
      <c r="BP219" s="51" t="e">
        <v>#VALUE!</v>
      </c>
      <c r="BQ219" s="51" t="e">
        <v>#VALUE!</v>
      </c>
      <c r="BR219" s="51" t="e">
        <v>#VALUE!</v>
      </c>
      <c r="BS219" s="51" t="e">
        <v>#VALUE!</v>
      </c>
      <c r="BT219" s="45" t="s">
        <v>181</v>
      </c>
      <c r="BU219" s="42" t="s">
        <v>156</v>
      </c>
      <c r="BV219" s="42" t="s">
        <v>2777</v>
      </c>
      <c r="BW219" s="42">
        <v>3625</v>
      </c>
      <c r="BX219" s="42">
        <v>2925</v>
      </c>
      <c r="BY219" s="46">
        <v>20804575</v>
      </c>
      <c r="BZ219" s="52">
        <v>45701</v>
      </c>
      <c r="CA219" s="42">
        <v>3625</v>
      </c>
      <c r="CB219" s="46">
        <v>19219291</v>
      </c>
      <c r="CC219" s="52">
        <v>45705</v>
      </c>
      <c r="CD219" s="53">
        <v>0</v>
      </c>
      <c r="CE219" s="53">
        <v>856911</v>
      </c>
      <c r="CF219" s="53">
        <v>1836238</v>
      </c>
      <c r="CG219" s="53">
        <v>1836238</v>
      </c>
      <c r="CH219" s="53">
        <v>1836238</v>
      </c>
      <c r="CI219" s="53">
        <v>1836238</v>
      </c>
      <c r="CJ219" s="53">
        <v>1836238</v>
      </c>
      <c r="CK219" s="53">
        <v>1836238</v>
      </c>
      <c r="CL219" s="53">
        <v>1836238</v>
      </c>
      <c r="CM219" s="53">
        <v>1836238</v>
      </c>
      <c r="CN219" s="53">
        <v>1836238</v>
      </c>
      <c r="CO219" s="53">
        <v>1836238</v>
      </c>
      <c r="CP219" s="53">
        <v>19219291</v>
      </c>
      <c r="CQ219" s="53">
        <v>0</v>
      </c>
      <c r="CR219" s="53">
        <v>19219291</v>
      </c>
      <c r="CS219" s="88" t="s">
        <v>3129</v>
      </c>
      <c r="CT219" s="92" t="s">
        <v>3130</v>
      </c>
      <c r="CU219" s="93" t="s">
        <v>160</v>
      </c>
      <c r="CV219" s="99">
        <v>45705</v>
      </c>
      <c r="CW219" s="54">
        <v>2025</v>
      </c>
      <c r="CX219" s="54" t="s">
        <v>184</v>
      </c>
      <c r="CY219" s="55" t="s">
        <v>162</v>
      </c>
      <c r="CZ219" s="50" t="s">
        <v>2813</v>
      </c>
      <c r="DA219" s="88" t="s">
        <v>562</v>
      </c>
      <c r="DB219" s="41"/>
      <c r="DC219" s="91" t="s">
        <v>312</v>
      </c>
      <c r="DD219" s="96">
        <v>34374</v>
      </c>
      <c r="DE219" s="88" t="s">
        <v>855</v>
      </c>
      <c r="DF219" s="88" t="s">
        <v>3069</v>
      </c>
      <c r="DG219" s="88" t="s">
        <v>3069</v>
      </c>
      <c r="DH219" s="44" t="s">
        <v>3131</v>
      </c>
      <c r="DI219" s="44" t="s">
        <v>3132</v>
      </c>
      <c r="DJ219" s="57" t="s">
        <v>142</v>
      </c>
      <c r="DK219" s="57" t="s">
        <v>3133</v>
      </c>
      <c r="DL219" s="94" t="s">
        <v>3134</v>
      </c>
      <c r="DM219" s="94" t="s">
        <v>3135</v>
      </c>
      <c r="DN219" s="58">
        <v>45343</v>
      </c>
      <c r="DO219" s="59"/>
      <c r="DP219" s="59"/>
      <c r="DQ219" s="59"/>
      <c r="DR219" s="59"/>
      <c r="DS219" s="59"/>
      <c r="DT219" s="59"/>
      <c r="DU219" s="59"/>
      <c r="DV219" s="59"/>
      <c r="DW219" s="59"/>
      <c r="DX219" s="59"/>
      <c r="DY219" s="59"/>
      <c r="DZ219" s="59"/>
    </row>
    <row r="220" spans="1:130" x14ac:dyDescent="0.35">
      <c r="A220" s="40">
        <v>33</v>
      </c>
      <c r="B220" s="40" t="s">
        <v>2764</v>
      </c>
      <c r="C220" s="41" t="s">
        <v>617</v>
      </c>
      <c r="D220" s="42"/>
      <c r="E220" s="42"/>
      <c r="F220" s="43" t="s">
        <v>2103</v>
      </c>
      <c r="G220" s="83">
        <v>45705</v>
      </c>
      <c r="H220" s="42" t="s">
        <v>172</v>
      </c>
      <c r="I220" s="44" t="s">
        <v>3136</v>
      </c>
      <c r="J220" s="98" t="s">
        <v>3137</v>
      </c>
      <c r="K220" s="42" t="s">
        <v>135</v>
      </c>
      <c r="L220" s="45" t="s">
        <v>136</v>
      </c>
      <c r="M220" s="42" t="s">
        <v>137</v>
      </c>
      <c r="N220" s="84" t="s">
        <v>3138</v>
      </c>
      <c r="O220" s="42" t="s">
        <v>2761</v>
      </c>
      <c r="P220" s="85">
        <v>16519140</v>
      </c>
      <c r="Q220" s="46"/>
      <c r="R220" s="46"/>
      <c r="S220" s="46"/>
      <c r="T220" s="86">
        <v>3670920</v>
      </c>
      <c r="U220" s="42" t="s">
        <v>140</v>
      </c>
      <c r="V220" s="42" t="s">
        <v>141</v>
      </c>
      <c r="W220" s="97">
        <v>1005087320</v>
      </c>
      <c r="X220" s="47" t="s">
        <v>142</v>
      </c>
      <c r="Y220" s="42">
        <v>5</v>
      </c>
      <c r="Z220" s="42" t="s">
        <v>142</v>
      </c>
      <c r="AA220" s="47" t="s">
        <v>142</v>
      </c>
      <c r="AB220" s="47" t="s">
        <v>142</v>
      </c>
      <c r="AC220" s="88" t="s">
        <v>564</v>
      </c>
      <c r="AD220" s="88" t="s">
        <v>3139</v>
      </c>
      <c r="AE220" s="42" t="s">
        <v>178</v>
      </c>
      <c r="AF220" s="42" t="s">
        <v>179</v>
      </c>
      <c r="AG220" s="60">
        <v>1</v>
      </c>
      <c r="AH220" s="50" t="s">
        <v>142</v>
      </c>
      <c r="AI220" s="50" t="s">
        <v>142</v>
      </c>
      <c r="AJ220" s="42" t="s">
        <v>150</v>
      </c>
      <c r="AK220" s="42"/>
      <c r="AL220" s="42"/>
      <c r="AM220" s="42"/>
      <c r="AN220" s="42"/>
      <c r="AO220" s="42"/>
      <c r="AP220" s="42"/>
      <c r="AQ220" s="42" t="s">
        <v>141</v>
      </c>
      <c r="AR220" s="87" t="s">
        <v>3117</v>
      </c>
      <c r="AS220" s="42">
        <v>7</v>
      </c>
      <c r="AT220" s="89" t="s">
        <v>226</v>
      </c>
      <c r="AU220" s="98">
        <v>303</v>
      </c>
      <c r="AV220" s="42" t="s">
        <v>152</v>
      </c>
      <c r="AW220" s="47">
        <v>0</v>
      </c>
      <c r="AX220" s="42" t="s">
        <v>180</v>
      </c>
      <c r="AY220" s="42"/>
      <c r="AZ220" s="52"/>
      <c r="BA220" s="48"/>
      <c r="BB220" s="49"/>
      <c r="BC220" s="42"/>
      <c r="BD220" s="42"/>
      <c r="BE220" s="49"/>
      <c r="BF220" s="49"/>
      <c r="BG220" s="49"/>
      <c r="BH220" s="42"/>
      <c r="BI220" s="42"/>
      <c r="BJ220" s="50"/>
      <c r="BK220" s="42"/>
      <c r="BL220" s="50"/>
      <c r="BM220" s="99">
        <v>45705</v>
      </c>
      <c r="BN220" s="90">
        <v>45839</v>
      </c>
      <c r="BO220" s="50"/>
      <c r="BP220" s="51" t="e">
        <v>#VALUE!</v>
      </c>
      <c r="BQ220" s="51" t="e">
        <v>#VALUE!</v>
      </c>
      <c r="BR220" s="51" t="e">
        <v>#VALUE!</v>
      </c>
      <c r="BS220" s="51" t="e">
        <v>#VALUE!</v>
      </c>
      <c r="BT220" s="45" t="s">
        <v>3140</v>
      </c>
      <c r="BU220" s="42" t="s">
        <v>156</v>
      </c>
      <c r="BV220" s="42" t="s">
        <v>2777</v>
      </c>
      <c r="BW220" s="42">
        <v>4625</v>
      </c>
      <c r="BX220" s="42">
        <v>4325</v>
      </c>
      <c r="BY220" s="46">
        <v>37810486</v>
      </c>
      <c r="BZ220" s="52">
        <v>45702</v>
      </c>
      <c r="CA220" s="42">
        <v>3725</v>
      </c>
      <c r="CB220" s="46">
        <v>37076292</v>
      </c>
      <c r="CC220" s="52">
        <v>45705</v>
      </c>
      <c r="CD220" s="53">
        <v>0</v>
      </c>
      <c r="CE220" s="53">
        <v>1713096</v>
      </c>
      <c r="CF220" s="53">
        <v>3670920</v>
      </c>
      <c r="CG220" s="53">
        <v>3670920</v>
      </c>
      <c r="CH220" s="53">
        <v>3670920</v>
      </c>
      <c r="CI220" s="53">
        <v>3670920</v>
      </c>
      <c r="CJ220" s="53">
        <v>122364</v>
      </c>
      <c r="CK220" s="53"/>
      <c r="CL220" s="53"/>
      <c r="CM220" s="53"/>
      <c r="CN220" s="53"/>
      <c r="CO220" s="53"/>
      <c r="CP220" s="53">
        <v>16519140</v>
      </c>
      <c r="CQ220" s="53">
        <v>0</v>
      </c>
      <c r="CR220" s="53">
        <v>16519140</v>
      </c>
      <c r="CS220" s="88" t="s">
        <v>3141</v>
      </c>
      <c r="CT220" s="92" t="s">
        <v>3142</v>
      </c>
      <c r="CU220" s="93" t="s">
        <v>160</v>
      </c>
      <c r="CV220" s="99">
        <v>45705</v>
      </c>
      <c r="CW220" s="54">
        <v>2025</v>
      </c>
      <c r="CX220" s="54" t="s">
        <v>345</v>
      </c>
      <c r="CY220" s="55" t="s">
        <v>162</v>
      </c>
      <c r="CZ220" s="50" t="s">
        <v>2813</v>
      </c>
      <c r="DA220" s="88" t="s">
        <v>562</v>
      </c>
      <c r="DB220" s="41" t="s">
        <v>562</v>
      </c>
      <c r="DC220" s="91" t="s">
        <v>163</v>
      </c>
      <c r="DD220" s="96">
        <v>37173</v>
      </c>
      <c r="DE220" s="88" t="s">
        <v>3143</v>
      </c>
      <c r="DF220" s="88" t="s">
        <v>3144</v>
      </c>
      <c r="DG220" s="88" t="s">
        <v>3144</v>
      </c>
      <c r="DH220" s="44" t="s">
        <v>3145</v>
      </c>
      <c r="DI220" s="44">
        <v>0</v>
      </c>
      <c r="DJ220" s="57" t="s">
        <v>142</v>
      </c>
      <c r="DK220" s="57" t="s">
        <v>3146</v>
      </c>
      <c r="DL220" s="94">
        <v>3153372130</v>
      </c>
      <c r="DM220" s="94" t="s">
        <v>3147</v>
      </c>
      <c r="DN220" s="58">
        <v>45679</v>
      </c>
      <c r="DO220" s="59"/>
      <c r="DP220" s="59"/>
      <c r="DQ220" s="59"/>
      <c r="DR220" s="59"/>
      <c r="DS220" s="59"/>
      <c r="DT220" s="59"/>
      <c r="DU220" s="59"/>
      <c r="DV220" s="59"/>
      <c r="DW220" s="59"/>
      <c r="DX220" s="59"/>
      <c r="DY220" s="59"/>
      <c r="DZ220" s="59"/>
    </row>
    <row r="221" spans="1:130" x14ac:dyDescent="0.35">
      <c r="A221" s="40">
        <v>34</v>
      </c>
      <c r="B221" s="40" t="s">
        <v>2764</v>
      </c>
      <c r="C221" s="41" t="s">
        <v>630</v>
      </c>
      <c r="D221" s="42"/>
      <c r="E221" s="42"/>
      <c r="F221" s="43" t="s">
        <v>3148</v>
      </c>
      <c r="G221" s="83">
        <v>45706</v>
      </c>
      <c r="H221" s="42" t="s">
        <v>172</v>
      </c>
      <c r="I221" s="44" t="s">
        <v>3149</v>
      </c>
      <c r="J221" s="98" t="s">
        <v>2632</v>
      </c>
      <c r="K221" s="42" t="s">
        <v>135</v>
      </c>
      <c r="L221" s="45" t="s">
        <v>136</v>
      </c>
      <c r="M221" s="42" t="s">
        <v>137</v>
      </c>
      <c r="N221" s="84" t="s">
        <v>3150</v>
      </c>
      <c r="O221" s="42" t="s">
        <v>2761</v>
      </c>
      <c r="P221" s="85">
        <v>21744413</v>
      </c>
      <c r="Q221" s="46"/>
      <c r="R221" s="46"/>
      <c r="S221" s="46"/>
      <c r="T221" s="86">
        <v>2084129</v>
      </c>
      <c r="U221" s="42" t="s">
        <v>140</v>
      </c>
      <c r="V221" s="42" t="s">
        <v>141</v>
      </c>
      <c r="W221" s="97">
        <v>1079606870</v>
      </c>
      <c r="X221" s="47" t="s">
        <v>142</v>
      </c>
      <c r="Y221" s="42">
        <v>1</v>
      </c>
      <c r="Z221" s="42" t="s">
        <v>142</v>
      </c>
      <c r="AA221" s="47" t="s">
        <v>142</v>
      </c>
      <c r="AB221" s="47" t="s">
        <v>142</v>
      </c>
      <c r="AC221" s="88" t="s">
        <v>1135</v>
      </c>
      <c r="AD221" s="88" t="s">
        <v>3151</v>
      </c>
      <c r="AE221" s="42" t="s">
        <v>178</v>
      </c>
      <c r="AF221" s="42" t="s">
        <v>179</v>
      </c>
      <c r="AG221" s="60">
        <v>1</v>
      </c>
      <c r="AH221" s="50" t="s">
        <v>142</v>
      </c>
      <c r="AI221" s="50" t="s">
        <v>142</v>
      </c>
      <c r="AJ221" s="42" t="s">
        <v>150</v>
      </c>
      <c r="AK221" s="42"/>
      <c r="AL221" s="42"/>
      <c r="AM221" s="42"/>
      <c r="AN221" s="42"/>
      <c r="AO221" s="42"/>
      <c r="AP221" s="42"/>
      <c r="AQ221" s="42" t="s">
        <v>141</v>
      </c>
      <c r="AR221" s="87" t="s">
        <v>2889</v>
      </c>
      <c r="AS221" s="42">
        <v>1</v>
      </c>
      <c r="AT221" s="89" t="s">
        <v>808</v>
      </c>
      <c r="AU221" s="98">
        <v>313</v>
      </c>
      <c r="AV221" s="42" t="s">
        <v>152</v>
      </c>
      <c r="AW221" s="47">
        <v>0</v>
      </c>
      <c r="AX221" s="42" t="s">
        <v>180</v>
      </c>
      <c r="AY221" s="42"/>
      <c r="AZ221" s="52"/>
      <c r="BA221" s="48"/>
      <c r="BB221" s="49"/>
      <c r="BC221" s="42"/>
      <c r="BD221" s="42"/>
      <c r="BE221" s="49"/>
      <c r="BF221" s="49"/>
      <c r="BG221" s="49"/>
      <c r="BH221" s="42"/>
      <c r="BI221" s="42"/>
      <c r="BJ221" s="50"/>
      <c r="BK221" s="42"/>
      <c r="BL221" s="50"/>
      <c r="BM221" s="99">
        <v>45706</v>
      </c>
      <c r="BN221" s="90">
        <v>46022</v>
      </c>
      <c r="BO221" s="50"/>
      <c r="BP221" s="51" t="e">
        <v>#VALUE!</v>
      </c>
      <c r="BQ221" s="51" t="e">
        <v>#VALUE!</v>
      </c>
      <c r="BR221" s="51" t="e">
        <v>#VALUE!</v>
      </c>
      <c r="BS221" s="51" t="e">
        <v>#VALUE!</v>
      </c>
      <c r="BT221" s="45" t="s">
        <v>181</v>
      </c>
      <c r="BU221" s="42" t="s">
        <v>156</v>
      </c>
      <c r="BV221" s="42" t="s">
        <v>2777</v>
      </c>
      <c r="BW221" s="42">
        <v>4225</v>
      </c>
      <c r="BX221" s="42">
        <v>4025</v>
      </c>
      <c r="BY221" s="46">
        <v>23967483</v>
      </c>
      <c r="BZ221" s="52">
        <v>45702</v>
      </c>
      <c r="CA221" s="42">
        <v>4025</v>
      </c>
      <c r="CB221" s="46">
        <v>21744413</v>
      </c>
      <c r="CC221" s="52">
        <v>45706</v>
      </c>
      <c r="CD221" s="53">
        <v>0</v>
      </c>
      <c r="CE221" s="53">
        <v>903123</v>
      </c>
      <c r="CF221" s="53">
        <v>2084129</v>
      </c>
      <c r="CG221" s="53">
        <v>2084129</v>
      </c>
      <c r="CH221" s="53">
        <v>2084129</v>
      </c>
      <c r="CI221" s="53">
        <v>2084129</v>
      </c>
      <c r="CJ221" s="53">
        <v>2084129</v>
      </c>
      <c r="CK221" s="53">
        <v>2084129</v>
      </c>
      <c r="CL221" s="53">
        <v>2084129</v>
      </c>
      <c r="CM221" s="53">
        <v>2084129</v>
      </c>
      <c r="CN221" s="53">
        <v>2084129</v>
      </c>
      <c r="CO221" s="53">
        <v>2084129</v>
      </c>
      <c r="CP221" s="53">
        <v>21744413</v>
      </c>
      <c r="CQ221" s="53">
        <v>0</v>
      </c>
      <c r="CR221" s="53">
        <v>21744413</v>
      </c>
      <c r="CS221" s="88" t="s">
        <v>3152</v>
      </c>
      <c r="CT221" s="92" t="s">
        <v>3153</v>
      </c>
      <c r="CU221" s="93" t="s">
        <v>160</v>
      </c>
      <c r="CV221" s="99">
        <v>45706</v>
      </c>
      <c r="CW221" s="54">
        <v>2025</v>
      </c>
      <c r="CX221" s="54" t="s">
        <v>184</v>
      </c>
      <c r="CY221" s="55" t="s">
        <v>162</v>
      </c>
      <c r="CZ221" s="50" t="s">
        <v>2813</v>
      </c>
      <c r="DA221" s="88" t="s">
        <v>562</v>
      </c>
      <c r="DB221" s="41"/>
      <c r="DC221" s="91" t="s">
        <v>312</v>
      </c>
      <c r="DD221" s="96">
        <v>34287</v>
      </c>
      <c r="DE221" s="88" t="s">
        <v>3154</v>
      </c>
      <c r="DF221" s="88" t="s">
        <v>3069</v>
      </c>
      <c r="DG221" s="88" t="s">
        <v>3069</v>
      </c>
      <c r="DH221" s="44" t="s">
        <v>878</v>
      </c>
      <c r="DI221" s="44" t="s">
        <v>3155</v>
      </c>
      <c r="DJ221" s="57" t="s">
        <v>142</v>
      </c>
      <c r="DK221" s="57" t="s">
        <v>3156</v>
      </c>
      <c r="DL221" s="94">
        <v>3023140845</v>
      </c>
      <c r="DM221" s="94" t="s">
        <v>3157</v>
      </c>
      <c r="DN221" s="58">
        <v>45667</v>
      </c>
      <c r="DO221" s="59"/>
      <c r="DP221" s="59"/>
      <c r="DQ221" s="59"/>
      <c r="DR221" s="59"/>
      <c r="DS221" s="59"/>
      <c r="DT221" s="59"/>
      <c r="DU221" s="59"/>
      <c r="DV221" s="59"/>
      <c r="DW221" s="59"/>
      <c r="DX221" s="59"/>
      <c r="DY221" s="59"/>
      <c r="DZ221" s="59"/>
    </row>
    <row r="222" spans="1:130" x14ac:dyDescent="0.35">
      <c r="A222" s="40">
        <v>35</v>
      </c>
      <c r="B222" s="40" t="s">
        <v>2764</v>
      </c>
      <c r="C222" s="41" t="s">
        <v>647</v>
      </c>
      <c r="D222" s="42"/>
      <c r="E222" s="42"/>
      <c r="F222" s="43" t="s">
        <v>3158</v>
      </c>
      <c r="G222" s="83">
        <v>45706</v>
      </c>
      <c r="H222" s="42" t="s">
        <v>172</v>
      </c>
      <c r="I222" s="44" t="s">
        <v>3159</v>
      </c>
      <c r="J222" s="98" t="s">
        <v>2632</v>
      </c>
      <c r="K222" s="42" t="s">
        <v>135</v>
      </c>
      <c r="L222" s="45" t="s">
        <v>136</v>
      </c>
      <c r="M222" s="42" t="s">
        <v>137</v>
      </c>
      <c r="N222" s="84" t="s">
        <v>3160</v>
      </c>
      <c r="O222" s="42" t="s">
        <v>2761</v>
      </c>
      <c r="P222" s="85">
        <v>33666802</v>
      </c>
      <c r="Q222" s="46"/>
      <c r="R222" s="46"/>
      <c r="S222" s="46"/>
      <c r="T222" s="86">
        <v>3226850</v>
      </c>
      <c r="U222" s="42" t="s">
        <v>140</v>
      </c>
      <c r="V222" s="42" t="s">
        <v>141</v>
      </c>
      <c r="W222" s="97">
        <v>1079607895</v>
      </c>
      <c r="X222" s="47" t="s">
        <v>142</v>
      </c>
      <c r="Y222" s="42">
        <v>1</v>
      </c>
      <c r="Z222" s="42" t="s">
        <v>142</v>
      </c>
      <c r="AA222" s="47" t="s">
        <v>142</v>
      </c>
      <c r="AB222" s="47" t="s">
        <v>142</v>
      </c>
      <c r="AC222" s="88" t="s">
        <v>1135</v>
      </c>
      <c r="AD222" s="88" t="s">
        <v>3161</v>
      </c>
      <c r="AE222" s="42" t="s">
        <v>178</v>
      </c>
      <c r="AF222" s="42" t="s">
        <v>179</v>
      </c>
      <c r="AG222" s="60">
        <v>1</v>
      </c>
      <c r="AH222" s="50" t="s">
        <v>142</v>
      </c>
      <c r="AI222" s="50" t="s">
        <v>142</v>
      </c>
      <c r="AJ222" s="42" t="s">
        <v>150</v>
      </c>
      <c r="AK222" s="42"/>
      <c r="AL222" s="42"/>
      <c r="AM222" s="42"/>
      <c r="AN222" s="42"/>
      <c r="AO222" s="42"/>
      <c r="AP222" s="42"/>
      <c r="AQ222" s="42" t="s">
        <v>141</v>
      </c>
      <c r="AR222" s="87" t="s">
        <v>2889</v>
      </c>
      <c r="AS222" s="42">
        <v>1</v>
      </c>
      <c r="AT222" s="89" t="s">
        <v>808</v>
      </c>
      <c r="AU222" s="98">
        <v>313</v>
      </c>
      <c r="AV222" s="42" t="s">
        <v>152</v>
      </c>
      <c r="AW222" s="47">
        <v>0</v>
      </c>
      <c r="AX222" s="42" t="s">
        <v>180</v>
      </c>
      <c r="AY222" s="42"/>
      <c r="AZ222" s="52"/>
      <c r="BA222" s="48"/>
      <c r="BB222" s="49"/>
      <c r="BC222" s="42"/>
      <c r="BD222" s="42"/>
      <c r="BE222" s="49"/>
      <c r="BF222" s="49"/>
      <c r="BG222" s="49"/>
      <c r="BH222" s="42"/>
      <c r="BI222" s="42"/>
      <c r="BJ222" s="50"/>
      <c r="BK222" s="42"/>
      <c r="BL222" s="50"/>
      <c r="BM222" s="99">
        <v>45706</v>
      </c>
      <c r="BN222" s="90">
        <v>46022</v>
      </c>
      <c r="BO222" s="50"/>
      <c r="BP222" s="51" t="e">
        <v>#VALUE!</v>
      </c>
      <c r="BQ222" s="51" t="e">
        <v>#VALUE!</v>
      </c>
      <c r="BR222" s="51" t="e">
        <v>#VALUE!</v>
      </c>
      <c r="BS222" s="51" t="e">
        <v>#VALUE!</v>
      </c>
      <c r="BT222" s="45" t="s">
        <v>181</v>
      </c>
      <c r="BU222" s="42" t="s">
        <v>156</v>
      </c>
      <c r="BV222" s="42" t="s">
        <v>2777</v>
      </c>
      <c r="BW222" s="42">
        <v>4525</v>
      </c>
      <c r="BX222" s="42">
        <v>4425</v>
      </c>
      <c r="BY222" s="46">
        <v>35495350</v>
      </c>
      <c r="BZ222" s="52">
        <v>45702</v>
      </c>
      <c r="CA222" s="42">
        <v>4125</v>
      </c>
      <c r="CB222" s="46">
        <v>33666802</v>
      </c>
      <c r="CC222" s="52">
        <v>45706</v>
      </c>
      <c r="CD222" s="53">
        <v>0</v>
      </c>
      <c r="CE222" s="53">
        <v>1398302</v>
      </c>
      <c r="CF222" s="53">
        <v>3226850</v>
      </c>
      <c r="CG222" s="53">
        <v>3226850</v>
      </c>
      <c r="CH222" s="53">
        <v>3226850</v>
      </c>
      <c r="CI222" s="53">
        <v>3226850</v>
      </c>
      <c r="CJ222" s="53">
        <v>3226850</v>
      </c>
      <c r="CK222" s="53">
        <v>3226850</v>
      </c>
      <c r="CL222" s="53">
        <v>3226850</v>
      </c>
      <c r="CM222" s="53">
        <v>3226850</v>
      </c>
      <c r="CN222" s="53">
        <v>3226850</v>
      </c>
      <c r="CO222" s="53">
        <v>3226850</v>
      </c>
      <c r="CP222" s="53">
        <v>33666802</v>
      </c>
      <c r="CQ222" s="53">
        <v>0</v>
      </c>
      <c r="CR222" s="53">
        <v>33666802</v>
      </c>
      <c r="CS222" s="88" t="s">
        <v>3162</v>
      </c>
      <c r="CT222" s="92" t="s">
        <v>3163</v>
      </c>
      <c r="CU222" s="93" t="s">
        <v>160</v>
      </c>
      <c r="CV222" s="99">
        <v>45706</v>
      </c>
      <c r="CW222" s="54">
        <v>2025</v>
      </c>
      <c r="CX222" s="54" t="s">
        <v>184</v>
      </c>
      <c r="CY222" s="55" t="s">
        <v>162</v>
      </c>
      <c r="CZ222" s="50" t="s">
        <v>2813</v>
      </c>
      <c r="DA222" s="88" t="s">
        <v>562</v>
      </c>
      <c r="DB222" s="41"/>
      <c r="DC222" s="91" t="s">
        <v>312</v>
      </c>
      <c r="DD222" s="96">
        <v>35449</v>
      </c>
      <c r="DE222" s="88" t="s">
        <v>3164</v>
      </c>
      <c r="DF222" s="88" t="s">
        <v>3165</v>
      </c>
      <c r="DG222" s="88" t="s">
        <v>3165</v>
      </c>
      <c r="DH222" s="44" t="s">
        <v>3166</v>
      </c>
      <c r="DI222" s="44" t="s">
        <v>3167</v>
      </c>
      <c r="DJ222" s="57" t="s">
        <v>142</v>
      </c>
      <c r="DK222" s="57" t="s">
        <v>3168</v>
      </c>
      <c r="DL222" s="94">
        <v>3212294993</v>
      </c>
      <c r="DM222" s="94" t="s">
        <v>3169</v>
      </c>
      <c r="DN222" s="58">
        <v>45321</v>
      </c>
      <c r="DO222" s="59"/>
      <c r="DP222" s="59"/>
      <c r="DQ222" s="59"/>
      <c r="DR222" s="59"/>
      <c r="DS222" s="59"/>
      <c r="DT222" s="59"/>
      <c r="DU222" s="59"/>
      <c r="DV222" s="59"/>
      <c r="DW222" s="59"/>
      <c r="DX222" s="59"/>
      <c r="DY222" s="59"/>
      <c r="DZ222" s="59"/>
    </row>
    <row r="223" spans="1:130" x14ac:dyDescent="0.35">
      <c r="A223" s="40">
        <v>36</v>
      </c>
      <c r="B223" s="40" t="s">
        <v>2764</v>
      </c>
      <c r="C223" s="41" t="s">
        <v>661</v>
      </c>
      <c r="D223" s="42"/>
      <c r="E223" s="42"/>
      <c r="F223" s="43" t="s">
        <v>3170</v>
      </c>
      <c r="G223" s="83">
        <v>45706</v>
      </c>
      <c r="H223" s="42" t="s">
        <v>172</v>
      </c>
      <c r="I223" s="44" t="s">
        <v>3171</v>
      </c>
      <c r="J223" s="98" t="s">
        <v>2632</v>
      </c>
      <c r="K223" s="42" t="s">
        <v>135</v>
      </c>
      <c r="L223" s="45" t="s">
        <v>136</v>
      </c>
      <c r="M223" s="42" t="s">
        <v>137</v>
      </c>
      <c r="N223" s="84" t="s">
        <v>3172</v>
      </c>
      <c r="O223" s="42" t="s">
        <v>2761</v>
      </c>
      <c r="P223" s="85">
        <v>21744413</v>
      </c>
      <c r="Q223" s="46"/>
      <c r="R223" s="46"/>
      <c r="S223" s="46"/>
      <c r="T223" s="86">
        <v>2084129</v>
      </c>
      <c r="U223" s="42" t="s">
        <v>140</v>
      </c>
      <c r="V223" s="42" t="s">
        <v>141</v>
      </c>
      <c r="W223" s="97">
        <v>1079604020</v>
      </c>
      <c r="X223" s="47" t="s">
        <v>142</v>
      </c>
      <c r="Y223" s="42">
        <v>9</v>
      </c>
      <c r="Z223" s="42" t="s">
        <v>142</v>
      </c>
      <c r="AA223" s="47" t="s">
        <v>142</v>
      </c>
      <c r="AB223" s="47" t="s">
        <v>142</v>
      </c>
      <c r="AC223" s="88" t="s">
        <v>1135</v>
      </c>
      <c r="AD223" s="88" t="s">
        <v>3173</v>
      </c>
      <c r="AE223" s="42" t="s">
        <v>178</v>
      </c>
      <c r="AF223" s="42" t="s">
        <v>179</v>
      </c>
      <c r="AG223" s="60">
        <v>1</v>
      </c>
      <c r="AH223" s="50" t="s">
        <v>142</v>
      </c>
      <c r="AI223" s="50" t="s">
        <v>142</v>
      </c>
      <c r="AJ223" s="42" t="s">
        <v>150</v>
      </c>
      <c r="AK223" s="42"/>
      <c r="AL223" s="42"/>
      <c r="AM223" s="42"/>
      <c r="AN223" s="42"/>
      <c r="AO223" s="42"/>
      <c r="AP223" s="42"/>
      <c r="AQ223" s="42" t="s">
        <v>141</v>
      </c>
      <c r="AR223" s="87" t="s">
        <v>2889</v>
      </c>
      <c r="AS223" s="42">
        <v>1</v>
      </c>
      <c r="AT223" s="89" t="s">
        <v>808</v>
      </c>
      <c r="AU223" s="98">
        <v>316</v>
      </c>
      <c r="AV223" s="42" t="s">
        <v>152</v>
      </c>
      <c r="AW223" s="47">
        <v>0</v>
      </c>
      <c r="AX223" s="42" t="s">
        <v>180</v>
      </c>
      <c r="AY223" s="42"/>
      <c r="AZ223" s="52"/>
      <c r="BA223" s="48"/>
      <c r="BB223" s="49"/>
      <c r="BC223" s="42"/>
      <c r="BD223" s="42"/>
      <c r="BE223" s="49"/>
      <c r="BF223" s="49"/>
      <c r="BG223" s="49"/>
      <c r="BH223" s="42"/>
      <c r="BI223" s="42"/>
      <c r="BJ223" s="50"/>
      <c r="BK223" s="42"/>
      <c r="BL223" s="50"/>
      <c r="BM223" s="99">
        <v>45706</v>
      </c>
      <c r="BN223" s="90">
        <v>46022</v>
      </c>
      <c r="BO223" s="50"/>
      <c r="BP223" s="51" t="e">
        <v>#VALUE!</v>
      </c>
      <c r="BQ223" s="51" t="e">
        <v>#VALUE!</v>
      </c>
      <c r="BR223" s="51" t="e">
        <v>#VALUE!</v>
      </c>
      <c r="BS223" s="51" t="e">
        <v>#VALUE!</v>
      </c>
      <c r="BT223" s="45" t="s">
        <v>181</v>
      </c>
      <c r="BU223" s="42" t="s">
        <v>156</v>
      </c>
      <c r="BV223" s="42" t="s">
        <v>2777</v>
      </c>
      <c r="BW223" s="42">
        <v>4325</v>
      </c>
      <c r="BX223" s="42">
        <v>4125</v>
      </c>
      <c r="BY223" s="46">
        <v>23967483</v>
      </c>
      <c r="BZ223" s="52">
        <v>45336</v>
      </c>
      <c r="CA223" s="42">
        <v>3825</v>
      </c>
      <c r="CB223" s="46">
        <v>21744413</v>
      </c>
      <c r="CC223" s="52">
        <v>45706</v>
      </c>
      <c r="CD223" s="53">
        <v>0</v>
      </c>
      <c r="CE223" s="53">
        <v>903123</v>
      </c>
      <c r="CF223" s="53">
        <v>2084129</v>
      </c>
      <c r="CG223" s="53">
        <v>2084129</v>
      </c>
      <c r="CH223" s="53">
        <v>2084129</v>
      </c>
      <c r="CI223" s="53">
        <v>2084129</v>
      </c>
      <c r="CJ223" s="53">
        <v>2084129</v>
      </c>
      <c r="CK223" s="53">
        <v>2084129</v>
      </c>
      <c r="CL223" s="53">
        <v>2084129</v>
      </c>
      <c r="CM223" s="53">
        <v>2084129</v>
      </c>
      <c r="CN223" s="53">
        <v>2084129</v>
      </c>
      <c r="CO223" s="53">
        <v>2084129</v>
      </c>
      <c r="CP223" s="53">
        <v>2084129</v>
      </c>
      <c r="CQ223" s="53">
        <v>0</v>
      </c>
      <c r="CR223" s="53">
        <v>21744413</v>
      </c>
      <c r="CS223" s="88" t="s">
        <v>3174</v>
      </c>
      <c r="CT223" s="92" t="s">
        <v>3175</v>
      </c>
      <c r="CU223" s="93" t="s">
        <v>160</v>
      </c>
      <c r="CV223" s="99">
        <v>45706</v>
      </c>
      <c r="CW223" s="54">
        <v>2025</v>
      </c>
      <c r="CX223" s="54" t="s">
        <v>184</v>
      </c>
      <c r="CY223" s="55" t="s">
        <v>162</v>
      </c>
      <c r="CZ223" s="50" t="s">
        <v>2813</v>
      </c>
      <c r="DA223" s="88" t="s">
        <v>177</v>
      </c>
      <c r="DB223" s="41"/>
      <c r="DC223" s="91" t="s">
        <v>312</v>
      </c>
      <c r="DD223" s="96">
        <v>31423</v>
      </c>
      <c r="DE223" s="88" t="s">
        <v>3176</v>
      </c>
      <c r="DF223" s="88" t="s">
        <v>1140</v>
      </c>
      <c r="DG223" s="88" t="s">
        <v>1140</v>
      </c>
      <c r="DH223" s="44" t="s">
        <v>878</v>
      </c>
      <c r="DI223" s="44" t="s">
        <v>3177</v>
      </c>
      <c r="DJ223" s="57" t="s">
        <v>142</v>
      </c>
      <c r="DK223" s="57" t="s">
        <v>3178</v>
      </c>
      <c r="DL223" s="94">
        <v>3225155552</v>
      </c>
      <c r="DM223" s="94" t="s">
        <v>3179</v>
      </c>
      <c r="DN223" s="58">
        <v>45667</v>
      </c>
      <c r="DO223" s="59"/>
      <c r="DP223" s="59"/>
      <c r="DQ223" s="59"/>
      <c r="DR223" s="59"/>
      <c r="DS223" s="59"/>
      <c r="DT223" s="59"/>
      <c r="DU223" s="59"/>
      <c r="DV223" s="59"/>
      <c r="DW223" s="59"/>
      <c r="DX223" s="59"/>
      <c r="DY223" s="59"/>
      <c r="DZ223" s="59"/>
    </row>
    <row r="224" spans="1:130" x14ac:dyDescent="0.35">
      <c r="A224" s="40">
        <v>37</v>
      </c>
      <c r="B224" s="40" t="s">
        <v>2764</v>
      </c>
      <c r="C224" s="41" t="s">
        <v>679</v>
      </c>
      <c r="D224" s="42"/>
      <c r="E224" s="42"/>
      <c r="F224" s="43" t="s">
        <v>3180</v>
      </c>
      <c r="G224" s="83">
        <v>45706</v>
      </c>
      <c r="H224" s="42" t="s">
        <v>172</v>
      </c>
      <c r="I224" s="44" t="s">
        <v>3181</v>
      </c>
      <c r="J224" s="98" t="s">
        <v>605</v>
      </c>
      <c r="K224" s="42" t="s">
        <v>135</v>
      </c>
      <c r="L224" s="45" t="s">
        <v>136</v>
      </c>
      <c r="M224" s="42" t="s">
        <v>137</v>
      </c>
      <c r="N224" s="84" t="s">
        <v>3182</v>
      </c>
      <c r="O224" s="42" t="s">
        <v>2761</v>
      </c>
      <c r="P224" s="85">
        <v>19158083</v>
      </c>
      <c r="Q224" s="46"/>
      <c r="R224" s="46"/>
      <c r="S224" s="46"/>
      <c r="T224" s="86">
        <v>1836238</v>
      </c>
      <c r="U224" s="42" t="s">
        <v>140</v>
      </c>
      <c r="V224" s="42" t="s">
        <v>141</v>
      </c>
      <c r="W224" s="97">
        <v>87248467</v>
      </c>
      <c r="X224" s="47" t="s">
        <v>142</v>
      </c>
      <c r="Y224" s="42">
        <v>8</v>
      </c>
      <c r="Z224" s="42" t="s">
        <v>142</v>
      </c>
      <c r="AA224" s="47" t="s">
        <v>142</v>
      </c>
      <c r="AB224" s="47" t="s">
        <v>142</v>
      </c>
      <c r="AC224" s="88" t="s">
        <v>3183</v>
      </c>
      <c r="AD224" s="88" t="s">
        <v>3184</v>
      </c>
      <c r="AE224" s="42" t="s">
        <v>178</v>
      </c>
      <c r="AF224" s="42" t="s">
        <v>179</v>
      </c>
      <c r="AG224" s="60">
        <v>1</v>
      </c>
      <c r="AH224" s="50" t="s">
        <v>142</v>
      </c>
      <c r="AI224" s="50" t="s">
        <v>142</v>
      </c>
      <c r="AJ224" s="42" t="s">
        <v>150</v>
      </c>
      <c r="AK224" s="42"/>
      <c r="AL224" s="42"/>
      <c r="AM224" s="42"/>
      <c r="AN224" s="42"/>
      <c r="AO224" s="42"/>
      <c r="AP224" s="42"/>
      <c r="AQ224" s="42" t="s">
        <v>141</v>
      </c>
      <c r="AR224" s="87" t="s">
        <v>3117</v>
      </c>
      <c r="AS224" s="42">
        <v>7</v>
      </c>
      <c r="AT224" s="89" t="s">
        <v>226</v>
      </c>
      <c r="AU224" s="98">
        <v>316</v>
      </c>
      <c r="AV224" s="42" t="s">
        <v>152</v>
      </c>
      <c r="AW224" s="47">
        <v>0</v>
      </c>
      <c r="AX224" s="42" t="s">
        <v>180</v>
      </c>
      <c r="AY224" s="42"/>
      <c r="AZ224" s="52"/>
      <c r="BA224" s="48"/>
      <c r="BB224" s="49"/>
      <c r="BC224" s="42"/>
      <c r="BD224" s="42"/>
      <c r="BE224" s="49"/>
      <c r="BF224" s="49"/>
      <c r="BG224" s="49"/>
      <c r="BH224" s="42"/>
      <c r="BI224" s="42"/>
      <c r="BJ224" s="50"/>
      <c r="BK224" s="42"/>
      <c r="BL224" s="50"/>
      <c r="BM224" s="99">
        <v>45706</v>
      </c>
      <c r="BN224" s="90">
        <v>46022</v>
      </c>
      <c r="BO224" s="50"/>
      <c r="BP224" s="51" t="e">
        <v>#VALUE!</v>
      </c>
      <c r="BQ224" s="51" t="e">
        <v>#VALUE!</v>
      </c>
      <c r="BR224" s="51" t="e">
        <v>#VALUE!</v>
      </c>
      <c r="BS224" s="51" t="e">
        <v>#VALUE!</v>
      </c>
      <c r="BT224" s="45" t="s">
        <v>181</v>
      </c>
      <c r="BU224" s="42" t="s">
        <v>156</v>
      </c>
      <c r="BV224" s="42" t="s">
        <v>2777</v>
      </c>
      <c r="BW224" s="42">
        <v>4825</v>
      </c>
      <c r="BX224" s="42">
        <v>4825</v>
      </c>
      <c r="BY224" s="46">
        <v>20198618</v>
      </c>
      <c r="BZ224" s="52">
        <v>45705</v>
      </c>
      <c r="CA224" s="42">
        <v>3925</v>
      </c>
      <c r="CB224" s="46">
        <v>19158083</v>
      </c>
      <c r="CC224" s="52">
        <v>45706</v>
      </c>
      <c r="CD224" s="53">
        <v>0</v>
      </c>
      <c r="CE224" s="53">
        <v>795703</v>
      </c>
      <c r="CF224" s="53">
        <v>1836238</v>
      </c>
      <c r="CG224" s="53">
        <v>1836238</v>
      </c>
      <c r="CH224" s="53">
        <v>1836238</v>
      </c>
      <c r="CI224" s="53">
        <v>1836238</v>
      </c>
      <c r="CJ224" s="53">
        <v>1836238</v>
      </c>
      <c r="CK224" s="53">
        <v>1836238</v>
      </c>
      <c r="CL224" s="53">
        <v>1836238</v>
      </c>
      <c r="CM224" s="53">
        <v>1836238</v>
      </c>
      <c r="CN224" s="53">
        <v>1836238</v>
      </c>
      <c r="CO224" s="53">
        <v>1836238</v>
      </c>
      <c r="CP224" s="53">
        <v>1836238</v>
      </c>
      <c r="CQ224" s="53">
        <v>0</v>
      </c>
      <c r="CR224" s="53">
        <v>19158083</v>
      </c>
      <c r="CS224" s="88" t="s">
        <v>3185</v>
      </c>
      <c r="CT224" s="92" t="s">
        <v>3186</v>
      </c>
      <c r="CU224" s="93" t="s">
        <v>160</v>
      </c>
      <c r="CV224" s="99">
        <v>45706</v>
      </c>
      <c r="CW224" s="54">
        <v>2025</v>
      </c>
      <c r="CX224" s="54" t="s">
        <v>184</v>
      </c>
      <c r="CY224" s="55" t="s">
        <v>162</v>
      </c>
      <c r="CZ224" s="50" t="s">
        <v>2813</v>
      </c>
      <c r="DA224" s="88" t="s">
        <v>177</v>
      </c>
      <c r="DB224" s="41"/>
      <c r="DC224" s="91" t="s">
        <v>312</v>
      </c>
      <c r="DD224" s="96" t="s">
        <v>3187</v>
      </c>
      <c r="DE224" s="88" t="s">
        <v>3188</v>
      </c>
      <c r="DF224" s="88" t="s">
        <v>3189</v>
      </c>
      <c r="DG224" s="88" t="s">
        <v>3189</v>
      </c>
      <c r="DH224" s="44" t="s">
        <v>3190</v>
      </c>
      <c r="DI224" s="44"/>
      <c r="DJ224" s="57" t="s">
        <v>142</v>
      </c>
      <c r="DK224" s="57" t="s">
        <v>3191</v>
      </c>
      <c r="DL224" s="94">
        <v>3147963634</v>
      </c>
      <c r="DM224" s="94" t="s">
        <v>3192</v>
      </c>
      <c r="DN224" s="58">
        <v>45428</v>
      </c>
      <c r="DO224" s="59"/>
      <c r="DP224" s="59"/>
      <c r="DQ224" s="59"/>
      <c r="DR224" s="59"/>
      <c r="DS224" s="59"/>
      <c r="DT224" s="59"/>
      <c r="DU224" s="59"/>
      <c r="DV224" s="59"/>
      <c r="DW224" s="59"/>
      <c r="DX224" s="59"/>
      <c r="DY224" s="59"/>
      <c r="DZ224" s="59"/>
    </row>
    <row r="225" spans="1:130" x14ac:dyDescent="0.35">
      <c r="A225" s="40">
        <v>38</v>
      </c>
      <c r="B225" s="40" t="s">
        <v>2764</v>
      </c>
      <c r="C225" s="41" t="s">
        <v>696</v>
      </c>
      <c r="D225" s="42"/>
      <c r="E225" s="42"/>
      <c r="F225" s="43" t="s">
        <v>3193</v>
      </c>
      <c r="G225" s="83">
        <v>45870</v>
      </c>
      <c r="H225" s="42" t="s">
        <v>172</v>
      </c>
      <c r="I225" s="44" t="s">
        <v>3194</v>
      </c>
      <c r="J225" s="98" t="s">
        <v>551</v>
      </c>
      <c r="K225" s="42" t="s">
        <v>135</v>
      </c>
      <c r="L225" s="45" t="s">
        <v>136</v>
      </c>
      <c r="M225" s="42" t="s">
        <v>137</v>
      </c>
      <c r="N225" s="84" t="s">
        <v>3195</v>
      </c>
      <c r="O225" s="42" t="s">
        <v>2761</v>
      </c>
      <c r="P225" s="85">
        <v>16134250</v>
      </c>
      <c r="Q225" s="46"/>
      <c r="R225" s="46"/>
      <c r="S225" s="46"/>
      <c r="T225" s="86">
        <v>3226850</v>
      </c>
      <c r="U225" s="42" t="s">
        <v>140</v>
      </c>
      <c r="V225" s="42" t="s">
        <v>141</v>
      </c>
      <c r="W225" s="97">
        <v>1052404001</v>
      </c>
      <c r="X225" s="47" t="s">
        <v>142</v>
      </c>
      <c r="Y225" s="42"/>
      <c r="Z225" s="42" t="s">
        <v>142</v>
      </c>
      <c r="AA225" s="47" t="s">
        <v>142</v>
      </c>
      <c r="AB225" s="47" t="s">
        <v>142</v>
      </c>
      <c r="AC225" s="88" t="s">
        <v>3196</v>
      </c>
      <c r="AD225" s="88" t="s">
        <v>3197</v>
      </c>
      <c r="AE225" s="42" t="s">
        <v>178</v>
      </c>
      <c r="AF225" s="42" t="s">
        <v>179</v>
      </c>
      <c r="AG225" s="60">
        <v>1</v>
      </c>
      <c r="AH225" s="50" t="s">
        <v>142</v>
      </c>
      <c r="AI225" s="50" t="s">
        <v>142</v>
      </c>
      <c r="AJ225" s="42" t="s">
        <v>150</v>
      </c>
      <c r="AK225" s="42"/>
      <c r="AL225" s="42"/>
      <c r="AM225" s="42"/>
      <c r="AN225" s="42"/>
      <c r="AO225" s="42"/>
      <c r="AP225" s="42"/>
      <c r="AQ225" s="42" t="s">
        <v>141</v>
      </c>
      <c r="AR225" s="87" t="s">
        <v>3198</v>
      </c>
      <c r="AS225" s="42">
        <v>3</v>
      </c>
      <c r="AT225" s="89" t="s">
        <v>2542</v>
      </c>
      <c r="AU225" s="98">
        <v>152</v>
      </c>
      <c r="AV225" s="42" t="s">
        <v>152</v>
      </c>
      <c r="AW225" s="47">
        <v>0</v>
      </c>
      <c r="AX225" s="42" t="s">
        <v>180</v>
      </c>
      <c r="AY225" s="42"/>
      <c r="AZ225" s="52"/>
      <c r="BA225" s="48"/>
      <c r="BB225" s="49"/>
      <c r="BC225" s="42"/>
      <c r="BD225" s="42"/>
      <c r="BE225" s="49"/>
      <c r="BF225" s="49"/>
      <c r="BG225" s="49"/>
      <c r="BH225" s="42"/>
      <c r="BI225" s="42"/>
      <c r="BJ225" s="50"/>
      <c r="BK225" s="42"/>
      <c r="BL225" s="50"/>
      <c r="BM225" s="99">
        <v>45870</v>
      </c>
      <c r="BN225" s="90">
        <v>46022</v>
      </c>
      <c r="BO225" s="50"/>
      <c r="BP225" s="51">
        <v>-0.65789473684210531</v>
      </c>
      <c r="BQ225" s="51">
        <v>-0.65789473684210531</v>
      </c>
      <c r="BR225" s="51">
        <v>-0.65789473684210531</v>
      </c>
      <c r="BS225" s="51">
        <v>-0.65789473684210531</v>
      </c>
      <c r="BT225" s="45" t="s">
        <v>181</v>
      </c>
      <c r="BU225" s="42" t="s">
        <v>156</v>
      </c>
      <c r="BV225" s="42" t="s">
        <v>2777</v>
      </c>
      <c r="BW225" s="42">
        <v>4725</v>
      </c>
      <c r="BX225" s="42">
        <v>4525</v>
      </c>
      <c r="BY225" s="46">
        <v>35495350</v>
      </c>
      <c r="BZ225" s="52">
        <v>45702</v>
      </c>
      <c r="CA225" s="42">
        <v>19025</v>
      </c>
      <c r="CB225" s="46">
        <v>16134250</v>
      </c>
      <c r="CC225" s="52">
        <v>45869</v>
      </c>
      <c r="CD225" s="53">
        <v>0</v>
      </c>
      <c r="CE225" s="53"/>
      <c r="CF225" s="53"/>
      <c r="CG225" s="53"/>
      <c r="CH225" s="53"/>
      <c r="CI225" s="53"/>
      <c r="CJ225" s="53"/>
      <c r="CK225" s="53">
        <v>3226850</v>
      </c>
      <c r="CL225" s="53">
        <v>3226850</v>
      </c>
      <c r="CM225" s="53">
        <v>3226850</v>
      </c>
      <c r="CN225" s="53">
        <v>3226850</v>
      </c>
      <c r="CO225" s="53">
        <v>3226850</v>
      </c>
      <c r="CP225" s="53">
        <v>16134250</v>
      </c>
      <c r="CQ225" s="53">
        <v>0</v>
      </c>
      <c r="CR225" s="53">
        <v>16134250</v>
      </c>
      <c r="CS225" s="88" t="s">
        <v>3199</v>
      </c>
      <c r="CT225" s="92" t="s">
        <v>3200</v>
      </c>
      <c r="CU225" s="93" t="s">
        <v>160</v>
      </c>
      <c r="CV225" s="99">
        <v>45870</v>
      </c>
      <c r="CW225" s="54">
        <v>2025</v>
      </c>
      <c r="CX225" s="54" t="s">
        <v>184</v>
      </c>
      <c r="CY225" s="55" t="s">
        <v>162</v>
      </c>
      <c r="CZ225" s="50">
        <v>45869</v>
      </c>
      <c r="DA225" s="88" t="s">
        <v>562</v>
      </c>
      <c r="DB225" s="41"/>
      <c r="DC225" s="91" t="s">
        <v>312</v>
      </c>
      <c r="DD225" s="96">
        <v>34794</v>
      </c>
      <c r="DE225" s="88" t="s">
        <v>3201</v>
      </c>
      <c r="DF225" s="88" t="s">
        <v>3202</v>
      </c>
      <c r="DG225" s="88"/>
      <c r="DH225" s="44" t="s">
        <v>3203</v>
      </c>
      <c r="DI225" s="44" t="s">
        <v>3203</v>
      </c>
      <c r="DJ225" s="57" t="s">
        <v>142</v>
      </c>
      <c r="DK225" s="57" t="s">
        <v>3204</v>
      </c>
      <c r="DL225" s="94">
        <v>3209003624</v>
      </c>
      <c r="DM225" s="94" t="s">
        <v>3205</v>
      </c>
      <c r="DN225" s="58">
        <v>45315</v>
      </c>
      <c r="DO225" s="59"/>
      <c r="DP225" s="59"/>
      <c r="DQ225" s="59"/>
      <c r="DR225" s="59"/>
      <c r="DS225" s="59"/>
      <c r="DT225" s="59"/>
      <c r="DU225" s="59"/>
      <c r="DV225" s="59"/>
      <c r="DW225" s="59"/>
      <c r="DX225" s="59"/>
      <c r="DY225" s="59"/>
      <c r="DZ225" s="59"/>
    </row>
    <row r="226" spans="1:130" x14ac:dyDescent="0.35">
      <c r="A226" s="40">
        <v>39</v>
      </c>
      <c r="B226" s="40" t="s">
        <v>2764</v>
      </c>
      <c r="C226" s="41" t="s">
        <v>708</v>
      </c>
      <c r="D226" s="42"/>
      <c r="E226" s="42"/>
      <c r="F226" s="43" t="s">
        <v>3206</v>
      </c>
      <c r="G226" s="83">
        <v>45706</v>
      </c>
      <c r="H226" s="42" t="s">
        <v>172</v>
      </c>
      <c r="I226" s="44" t="s">
        <v>3207</v>
      </c>
      <c r="J226" s="98" t="s">
        <v>2632</v>
      </c>
      <c r="K226" s="42" t="s">
        <v>135</v>
      </c>
      <c r="L226" s="45" t="s">
        <v>136</v>
      </c>
      <c r="M226" s="42" t="s">
        <v>137</v>
      </c>
      <c r="N226" s="84" t="s">
        <v>3208</v>
      </c>
      <c r="O226" s="42" t="s">
        <v>2761</v>
      </c>
      <c r="P226" s="85">
        <v>33666802</v>
      </c>
      <c r="Q226" s="46"/>
      <c r="R226" s="46"/>
      <c r="S226" s="46"/>
      <c r="T226" s="86">
        <v>3226850</v>
      </c>
      <c r="U226" s="42" t="s">
        <v>140</v>
      </c>
      <c r="V226" s="42" t="s">
        <v>141</v>
      </c>
      <c r="W226" s="97">
        <v>25561805</v>
      </c>
      <c r="X226" s="47" t="s">
        <v>142</v>
      </c>
      <c r="Y226" s="42">
        <v>1</v>
      </c>
      <c r="Z226" s="42" t="s">
        <v>142</v>
      </c>
      <c r="AA226" s="47" t="s">
        <v>142</v>
      </c>
      <c r="AB226" s="47" t="s">
        <v>142</v>
      </c>
      <c r="AC226" s="88" t="s">
        <v>3209</v>
      </c>
      <c r="AD226" s="88" t="s">
        <v>3210</v>
      </c>
      <c r="AE226" s="42" t="s">
        <v>178</v>
      </c>
      <c r="AF226" s="42" t="s">
        <v>179</v>
      </c>
      <c r="AG226" s="60">
        <v>1</v>
      </c>
      <c r="AH226" s="50" t="s">
        <v>142</v>
      </c>
      <c r="AI226" s="50" t="s">
        <v>142</v>
      </c>
      <c r="AJ226" s="42" t="s">
        <v>150</v>
      </c>
      <c r="AK226" s="42"/>
      <c r="AL226" s="42"/>
      <c r="AM226" s="42"/>
      <c r="AN226" s="42"/>
      <c r="AO226" s="42"/>
      <c r="AP226" s="42"/>
      <c r="AQ226" s="42" t="s">
        <v>141</v>
      </c>
      <c r="AR226" s="87" t="s">
        <v>2889</v>
      </c>
      <c r="AS226" s="42">
        <v>1</v>
      </c>
      <c r="AT226" s="89" t="s">
        <v>808</v>
      </c>
      <c r="AU226" s="98">
        <v>316</v>
      </c>
      <c r="AV226" s="42" t="s">
        <v>152</v>
      </c>
      <c r="AW226" s="47">
        <v>0</v>
      </c>
      <c r="AX226" s="42" t="s">
        <v>180</v>
      </c>
      <c r="AY226" s="42"/>
      <c r="AZ226" s="52"/>
      <c r="BA226" s="48"/>
      <c r="BB226" s="49"/>
      <c r="BC226" s="42"/>
      <c r="BD226" s="42"/>
      <c r="BE226" s="49"/>
      <c r="BF226" s="49"/>
      <c r="BG226" s="49"/>
      <c r="BH226" s="42"/>
      <c r="BI226" s="42"/>
      <c r="BJ226" s="50"/>
      <c r="BK226" s="42"/>
      <c r="BL226" s="50"/>
      <c r="BM226" s="99">
        <v>45706</v>
      </c>
      <c r="BN226" s="90">
        <v>46022</v>
      </c>
      <c r="BO226" s="50"/>
      <c r="BP226" s="51" t="e">
        <v>#VALUE!</v>
      </c>
      <c r="BQ226" s="51" t="e">
        <v>#VALUE!</v>
      </c>
      <c r="BR226" s="51" t="e">
        <v>#VALUE!</v>
      </c>
      <c r="BS226" s="51" t="e">
        <v>#VALUE!</v>
      </c>
      <c r="BT226" s="45" t="s">
        <v>181</v>
      </c>
      <c r="BU226" s="42" t="s">
        <v>156</v>
      </c>
      <c r="BV226" s="42" t="s">
        <v>2777</v>
      </c>
      <c r="BW226" s="42">
        <v>4425</v>
      </c>
      <c r="BX226" s="42">
        <v>4225</v>
      </c>
      <c r="BY226" s="46">
        <v>35495350</v>
      </c>
      <c r="BZ226" s="52">
        <v>45702</v>
      </c>
      <c r="CA226" s="42">
        <v>4225</v>
      </c>
      <c r="CB226" s="46">
        <v>33666802</v>
      </c>
      <c r="CC226" s="52">
        <v>45706</v>
      </c>
      <c r="CD226" s="53">
        <v>0</v>
      </c>
      <c r="CE226" s="53">
        <v>1398302</v>
      </c>
      <c r="CF226" s="53">
        <v>3226850</v>
      </c>
      <c r="CG226" s="53">
        <v>3226850</v>
      </c>
      <c r="CH226" s="53">
        <v>3226850</v>
      </c>
      <c r="CI226" s="53">
        <v>3226850</v>
      </c>
      <c r="CJ226" s="53">
        <v>3226850</v>
      </c>
      <c r="CK226" s="53">
        <v>3226850</v>
      </c>
      <c r="CL226" s="53">
        <v>3226850</v>
      </c>
      <c r="CM226" s="53">
        <v>3226850</v>
      </c>
      <c r="CN226" s="53">
        <v>3226850</v>
      </c>
      <c r="CO226" s="53">
        <v>3226850</v>
      </c>
      <c r="CP226" s="53">
        <v>33666802</v>
      </c>
      <c r="CQ226" s="53">
        <v>0</v>
      </c>
      <c r="CR226" s="53">
        <v>33666802</v>
      </c>
      <c r="CS226" s="88" t="s">
        <v>3211</v>
      </c>
      <c r="CT226" s="92" t="s">
        <v>3212</v>
      </c>
      <c r="CU226" s="93" t="s">
        <v>160</v>
      </c>
      <c r="CV226" s="99">
        <v>45706</v>
      </c>
      <c r="CW226" s="54">
        <v>2025</v>
      </c>
      <c r="CX226" s="54" t="s">
        <v>184</v>
      </c>
      <c r="CY226" s="55" t="s">
        <v>162</v>
      </c>
      <c r="CZ226" s="50" t="s">
        <v>2813</v>
      </c>
      <c r="DA226" s="88" t="s">
        <v>197</v>
      </c>
      <c r="DB226" s="41"/>
      <c r="DC226" s="91" t="s">
        <v>312</v>
      </c>
      <c r="DD226" s="96" t="s">
        <v>3213</v>
      </c>
      <c r="DE226" s="88" t="s">
        <v>3214</v>
      </c>
      <c r="DF226" s="88" t="s">
        <v>3215</v>
      </c>
      <c r="DG226" s="88"/>
      <c r="DH226" s="44" t="s">
        <v>3216</v>
      </c>
      <c r="DI226" s="44" t="s">
        <v>3217</v>
      </c>
      <c r="DJ226" s="57" t="s">
        <v>142</v>
      </c>
      <c r="DK226" s="57" t="s">
        <v>3218</v>
      </c>
      <c r="DL226" s="94">
        <v>3125076914</v>
      </c>
      <c r="DM226" s="94" t="s">
        <v>3219</v>
      </c>
      <c r="DN226" s="58">
        <v>44971</v>
      </c>
      <c r="DO226" s="59"/>
      <c r="DP226" s="59"/>
      <c r="DQ226" s="59"/>
      <c r="DR226" s="59"/>
      <c r="DS226" s="59"/>
      <c r="DT226" s="59"/>
      <c r="DU226" s="59"/>
      <c r="DV226" s="59"/>
      <c r="DW226" s="59"/>
      <c r="DX226" s="59"/>
      <c r="DY226" s="59"/>
      <c r="DZ226" s="59"/>
    </row>
    <row r="227" spans="1:130" x14ac:dyDescent="0.35">
      <c r="A227" s="40">
        <v>40</v>
      </c>
      <c r="B227" s="40" t="s">
        <v>2764</v>
      </c>
      <c r="C227" s="41" t="s">
        <v>719</v>
      </c>
      <c r="D227" s="42"/>
      <c r="E227" s="42"/>
      <c r="F227" s="43" t="s">
        <v>3220</v>
      </c>
      <c r="G227" s="83">
        <v>45707</v>
      </c>
      <c r="H227" s="42" t="s">
        <v>172</v>
      </c>
      <c r="I227" s="44" t="s">
        <v>3221</v>
      </c>
      <c r="J227" s="98" t="s">
        <v>587</v>
      </c>
      <c r="K227" s="42" t="s">
        <v>135</v>
      </c>
      <c r="L227" s="45" t="s">
        <v>136</v>
      </c>
      <c r="M227" s="42" t="s">
        <v>137</v>
      </c>
      <c r="N227" s="84" t="s">
        <v>3222</v>
      </c>
      <c r="O227" s="42" t="s">
        <v>2761</v>
      </c>
      <c r="P227" s="85">
        <v>19096875</v>
      </c>
      <c r="Q227" s="46"/>
      <c r="R227" s="46"/>
      <c r="S227" s="46"/>
      <c r="T227" s="86">
        <v>1836238</v>
      </c>
      <c r="U227" s="42" t="s">
        <v>140</v>
      </c>
      <c r="V227" s="42" t="s">
        <v>141</v>
      </c>
      <c r="W227" s="97">
        <v>1001763628</v>
      </c>
      <c r="X227" s="47" t="s">
        <v>142</v>
      </c>
      <c r="Y227" s="42">
        <v>3</v>
      </c>
      <c r="Z227" s="42" t="s">
        <v>142</v>
      </c>
      <c r="AA227" s="47" t="s">
        <v>142</v>
      </c>
      <c r="AB227" s="47" t="s">
        <v>142</v>
      </c>
      <c r="AC227" s="88" t="s">
        <v>1159</v>
      </c>
      <c r="AD227" s="88" t="s">
        <v>3223</v>
      </c>
      <c r="AE227" s="42" t="s">
        <v>178</v>
      </c>
      <c r="AF227" s="42" t="s">
        <v>179</v>
      </c>
      <c r="AG227" s="60">
        <v>1</v>
      </c>
      <c r="AH227" s="50" t="s">
        <v>142</v>
      </c>
      <c r="AI227" s="50" t="s">
        <v>142</v>
      </c>
      <c r="AJ227" s="42" t="s">
        <v>150</v>
      </c>
      <c r="AK227" s="42"/>
      <c r="AL227" s="42"/>
      <c r="AM227" s="42"/>
      <c r="AN227" s="42"/>
      <c r="AO227" s="42"/>
      <c r="AP227" s="42"/>
      <c r="AQ227" s="42" t="s">
        <v>141</v>
      </c>
      <c r="AR227" s="87" t="s">
        <v>590</v>
      </c>
      <c r="AS227" s="42">
        <v>1</v>
      </c>
      <c r="AT227" s="89" t="s">
        <v>340</v>
      </c>
      <c r="AU227" s="98">
        <v>315</v>
      </c>
      <c r="AV227" s="42" t="s">
        <v>152</v>
      </c>
      <c r="AW227" s="47">
        <v>0</v>
      </c>
      <c r="AX227" s="42" t="s">
        <v>180</v>
      </c>
      <c r="AY227" s="42"/>
      <c r="AZ227" s="52"/>
      <c r="BA227" s="48"/>
      <c r="BB227" s="49"/>
      <c r="BC227" s="42"/>
      <c r="BD227" s="42"/>
      <c r="BE227" s="49"/>
      <c r="BF227" s="49"/>
      <c r="BG227" s="49"/>
      <c r="BH227" s="42"/>
      <c r="BI227" s="42"/>
      <c r="BJ227" s="50"/>
      <c r="BK227" s="42"/>
      <c r="BL227" s="50"/>
      <c r="BM227" s="99">
        <v>45707</v>
      </c>
      <c r="BN227" s="90">
        <v>45768</v>
      </c>
      <c r="BO227" s="50"/>
      <c r="BP227" s="51" t="e">
        <v>#VALUE!</v>
      </c>
      <c r="BQ227" s="51" t="e">
        <v>#VALUE!</v>
      </c>
      <c r="BR227" s="51" t="e">
        <v>#VALUE!</v>
      </c>
      <c r="BS227" s="51" t="e">
        <v>#VALUE!</v>
      </c>
      <c r="BT227" s="45" t="s">
        <v>3224</v>
      </c>
      <c r="BU227" s="42" t="s">
        <v>156</v>
      </c>
      <c r="BV227" s="42" t="s">
        <v>2777</v>
      </c>
      <c r="BW227" s="42">
        <v>5625</v>
      </c>
      <c r="BX227" s="42">
        <v>5325</v>
      </c>
      <c r="BY227" s="46">
        <v>20198618</v>
      </c>
      <c r="BZ227" s="52">
        <v>45707</v>
      </c>
      <c r="CA227" s="42">
        <v>4425</v>
      </c>
      <c r="CB227" s="46">
        <v>19096875</v>
      </c>
      <c r="CC227" s="52">
        <v>45707</v>
      </c>
      <c r="CD227" s="53">
        <v>0</v>
      </c>
      <c r="CE227" s="53">
        <v>734495</v>
      </c>
      <c r="CF227" s="53">
        <v>1836238</v>
      </c>
      <c r="CG227" s="53">
        <v>856911</v>
      </c>
      <c r="CH227" s="53"/>
      <c r="CI227" s="53"/>
      <c r="CJ227" s="53"/>
      <c r="CK227" s="53"/>
      <c r="CL227" s="53"/>
      <c r="CM227" s="53"/>
      <c r="CN227" s="53"/>
      <c r="CO227" s="53"/>
      <c r="CP227" s="53">
        <v>3427644</v>
      </c>
      <c r="CQ227" s="53">
        <v>15669231</v>
      </c>
      <c r="CR227" s="53">
        <v>19096875</v>
      </c>
      <c r="CS227" s="88" t="s">
        <v>3225</v>
      </c>
      <c r="CT227" s="92" t="s">
        <v>3226</v>
      </c>
      <c r="CU227" s="93" t="s">
        <v>160</v>
      </c>
      <c r="CV227" s="99">
        <v>45707</v>
      </c>
      <c r="CW227" s="54">
        <v>2025</v>
      </c>
      <c r="CX227" s="54" t="s">
        <v>3227</v>
      </c>
      <c r="CY227" s="55" t="s">
        <v>162</v>
      </c>
      <c r="CZ227" s="50" t="s">
        <v>2813</v>
      </c>
      <c r="DA227" s="88" t="s">
        <v>145</v>
      </c>
      <c r="DB227" s="41" t="s">
        <v>3228</v>
      </c>
      <c r="DC227" s="91" t="s">
        <v>312</v>
      </c>
      <c r="DD227" s="96" t="s">
        <v>3229</v>
      </c>
      <c r="DE227" s="88" t="s">
        <v>3230</v>
      </c>
      <c r="DF227" s="88" t="s">
        <v>1140</v>
      </c>
      <c r="DG227" s="88" t="s">
        <v>1140</v>
      </c>
      <c r="DH227" s="44" t="s">
        <v>3231</v>
      </c>
      <c r="DI227" s="44"/>
      <c r="DJ227" s="57" t="s">
        <v>142</v>
      </c>
      <c r="DK227" s="57" t="s">
        <v>3232</v>
      </c>
      <c r="DL227" s="94" t="s">
        <v>3233</v>
      </c>
      <c r="DM227" s="94" t="s">
        <v>3234</v>
      </c>
      <c r="DN227" s="58">
        <v>45678</v>
      </c>
      <c r="DO227" s="59"/>
      <c r="DP227" s="59"/>
      <c r="DQ227" s="59"/>
      <c r="DR227" s="59"/>
      <c r="DS227" s="59"/>
      <c r="DT227" s="59"/>
      <c r="DU227" s="59"/>
      <c r="DV227" s="59"/>
      <c r="DW227" s="59"/>
      <c r="DX227" s="59"/>
      <c r="DY227" s="59"/>
      <c r="DZ227" s="59"/>
    </row>
    <row r="228" spans="1:130" x14ac:dyDescent="0.35">
      <c r="A228" s="40">
        <v>41</v>
      </c>
      <c r="B228" s="40" t="s">
        <v>2764</v>
      </c>
      <c r="C228" s="41" t="s">
        <v>734</v>
      </c>
      <c r="D228" s="42"/>
      <c r="E228" s="42"/>
      <c r="F228" s="43" t="s">
        <v>2343</v>
      </c>
      <c r="G228" s="83">
        <v>45707</v>
      </c>
      <c r="H228" s="42" t="s">
        <v>172</v>
      </c>
      <c r="I228" s="44" t="s">
        <v>3235</v>
      </c>
      <c r="J228" s="98" t="s">
        <v>605</v>
      </c>
      <c r="K228" s="42" t="s">
        <v>135</v>
      </c>
      <c r="L228" s="45" t="s">
        <v>136</v>
      </c>
      <c r="M228" s="42" t="s">
        <v>137</v>
      </c>
      <c r="N228" s="84" t="s">
        <v>3236</v>
      </c>
      <c r="O228" s="42" t="s">
        <v>2761</v>
      </c>
      <c r="P228" s="85">
        <v>19096875</v>
      </c>
      <c r="Q228" s="46"/>
      <c r="R228" s="46"/>
      <c r="S228" s="46"/>
      <c r="T228" s="86">
        <v>1836238</v>
      </c>
      <c r="U228" s="42" t="s">
        <v>140</v>
      </c>
      <c r="V228" s="42" t="s">
        <v>141</v>
      </c>
      <c r="W228" s="97">
        <v>98354809</v>
      </c>
      <c r="X228" s="47" t="s">
        <v>142</v>
      </c>
      <c r="Y228" s="42">
        <v>7</v>
      </c>
      <c r="Z228" s="42" t="s">
        <v>142</v>
      </c>
      <c r="AA228" s="47" t="s">
        <v>142</v>
      </c>
      <c r="AB228" s="47" t="s">
        <v>142</v>
      </c>
      <c r="AC228" s="88" t="s">
        <v>3237</v>
      </c>
      <c r="AD228" s="88" t="s">
        <v>3238</v>
      </c>
      <c r="AE228" s="42" t="s">
        <v>178</v>
      </c>
      <c r="AF228" s="42" t="s">
        <v>179</v>
      </c>
      <c r="AG228" s="60">
        <v>1</v>
      </c>
      <c r="AH228" s="50" t="s">
        <v>142</v>
      </c>
      <c r="AI228" s="50" t="s">
        <v>142</v>
      </c>
      <c r="AJ228" s="42" t="s">
        <v>150</v>
      </c>
      <c r="AK228" s="42"/>
      <c r="AL228" s="42"/>
      <c r="AM228" s="42"/>
      <c r="AN228" s="42"/>
      <c r="AO228" s="42"/>
      <c r="AP228" s="42"/>
      <c r="AQ228" s="42" t="s">
        <v>141</v>
      </c>
      <c r="AR228" s="87" t="s">
        <v>3117</v>
      </c>
      <c r="AS228" s="42">
        <v>7</v>
      </c>
      <c r="AT228" s="89" t="s">
        <v>226</v>
      </c>
      <c r="AU228" s="98">
        <v>315</v>
      </c>
      <c r="AV228" s="42" t="s">
        <v>152</v>
      </c>
      <c r="AW228" s="47">
        <v>0</v>
      </c>
      <c r="AX228" s="42" t="s">
        <v>180</v>
      </c>
      <c r="AY228" s="42"/>
      <c r="AZ228" s="52"/>
      <c r="BA228" s="48"/>
      <c r="BB228" s="49"/>
      <c r="BC228" s="42"/>
      <c r="BD228" s="42"/>
      <c r="BE228" s="49"/>
      <c r="BF228" s="49"/>
      <c r="BG228" s="49"/>
      <c r="BH228" s="42"/>
      <c r="BI228" s="42"/>
      <c r="BJ228" s="50"/>
      <c r="BK228" s="42"/>
      <c r="BL228" s="50"/>
      <c r="BM228" s="99">
        <v>45707</v>
      </c>
      <c r="BN228" s="90">
        <v>46022</v>
      </c>
      <c r="BO228" s="50"/>
      <c r="BP228" s="51" t="e">
        <v>#VALUE!</v>
      </c>
      <c r="BQ228" s="51" t="e">
        <v>#VALUE!</v>
      </c>
      <c r="BR228" s="51" t="e">
        <v>#VALUE!</v>
      </c>
      <c r="BS228" s="51" t="e">
        <v>#VALUE!</v>
      </c>
      <c r="BT228" s="45" t="s">
        <v>181</v>
      </c>
      <c r="BU228" s="42" t="s">
        <v>156</v>
      </c>
      <c r="BV228" s="42" t="s">
        <v>2777</v>
      </c>
      <c r="BW228" s="42">
        <v>6125</v>
      </c>
      <c r="BX228" s="42">
        <v>5525</v>
      </c>
      <c r="BY228" s="46">
        <v>20198618</v>
      </c>
      <c r="BZ228" s="52">
        <v>45707</v>
      </c>
      <c r="CA228" s="42">
        <v>4525</v>
      </c>
      <c r="CB228" s="46">
        <v>19096875</v>
      </c>
      <c r="CC228" s="52">
        <v>45707</v>
      </c>
      <c r="CD228" s="53">
        <v>0</v>
      </c>
      <c r="CE228" s="53">
        <v>734495</v>
      </c>
      <c r="CF228" s="53">
        <v>1836238</v>
      </c>
      <c r="CG228" s="53">
        <v>1836238</v>
      </c>
      <c r="CH228" s="53">
        <v>1836238</v>
      </c>
      <c r="CI228" s="53">
        <v>1836238</v>
      </c>
      <c r="CJ228" s="53">
        <v>1836238</v>
      </c>
      <c r="CK228" s="53">
        <v>1836238</v>
      </c>
      <c r="CL228" s="53">
        <v>1836238</v>
      </c>
      <c r="CM228" s="53">
        <v>1836238</v>
      </c>
      <c r="CN228" s="53">
        <v>1836238</v>
      </c>
      <c r="CO228" s="53">
        <v>1836238</v>
      </c>
      <c r="CP228" s="53">
        <v>19096875</v>
      </c>
      <c r="CQ228" s="53">
        <v>0</v>
      </c>
      <c r="CR228" s="53">
        <v>19096875</v>
      </c>
      <c r="CS228" s="88" t="s">
        <v>3239</v>
      </c>
      <c r="CT228" s="92" t="s">
        <v>3240</v>
      </c>
      <c r="CU228" s="93" t="s">
        <v>160</v>
      </c>
      <c r="CV228" s="99">
        <v>45707</v>
      </c>
      <c r="CW228" s="54">
        <v>2025</v>
      </c>
      <c r="CX228" s="54" t="s">
        <v>184</v>
      </c>
      <c r="CY228" s="55" t="s">
        <v>162</v>
      </c>
      <c r="CZ228" s="50" t="s">
        <v>2813</v>
      </c>
      <c r="DA228" s="88" t="s">
        <v>145</v>
      </c>
      <c r="DB228" s="41"/>
      <c r="DC228" s="91" t="s">
        <v>312</v>
      </c>
      <c r="DD228" s="96" t="s">
        <v>3241</v>
      </c>
      <c r="DE228" s="88" t="s">
        <v>3120</v>
      </c>
      <c r="DF228" s="88" t="s">
        <v>3242</v>
      </c>
      <c r="DG228" s="88" t="s">
        <v>3242</v>
      </c>
      <c r="DH228" s="44" t="s">
        <v>3243</v>
      </c>
      <c r="DI228" s="44" t="s">
        <v>3244</v>
      </c>
      <c r="DJ228" s="57" t="s">
        <v>142</v>
      </c>
      <c r="DK228" s="57" t="s">
        <v>3245</v>
      </c>
      <c r="DL228" s="94">
        <v>3128912614</v>
      </c>
      <c r="DM228" s="94" t="s">
        <v>3246</v>
      </c>
      <c r="DN228" s="58">
        <v>45320</v>
      </c>
      <c r="DO228" s="59"/>
      <c r="DP228" s="59"/>
      <c r="DQ228" s="59"/>
      <c r="DR228" s="59"/>
      <c r="DS228" s="59"/>
      <c r="DT228" s="59"/>
      <c r="DU228" s="59"/>
      <c r="DV228" s="59"/>
      <c r="DW228" s="59"/>
      <c r="DX228" s="59"/>
      <c r="DY228" s="59"/>
      <c r="DZ228" s="59"/>
    </row>
    <row r="229" spans="1:130" x14ac:dyDescent="0.35">
      <c r="A229" s="40">
        <v>42</v>
      </c>
      <c r="B229" s="40" t="s">
        <v>2764</v>
      </c>
      <c r="C229" s="41" t="s">
        <v>749</v>
      </c>
      <c r="D229" s="42"/>
      <c r="E229" s="42"/>
      <c r="F229" s="43" t="s">
        <v>3247</v>
      </c>
      <c r="G229" s="83">
        <v>45708</v>
      </c>
      <c r="H229" s="42" t="s">
        <v>172</v>
      </c>
      <c r="I229" s="44" t="s">
        <v>3248</v>
      </c>
      <c r="J229" s="98" t="s">
        <v>778</v>
      </c>
      <c r="K229" s="42" t="s">
        <v>135</v>
      </c>
      <c r="L229" s="45" t="s">
        <v>136</v>
      </c>
      <c r="M229" s="42" t="s">
        <v>137</v>
      </c>
      <c r="N229" s="84" t="s">
        <v>3249</v>
      </c>
      <c r="O229" s="42" t="s">
        <v>2761</v>
      </c>
      <c r="P229" s="85">
        <v>47902480</v>
      </c>
      <c r="Q229" s="46"/>
      <c r="R229" s="46"/>
      <c r="S229" s="46"/>
      <c r="T229" s="86">
        <v>4620818</v>
      </c>
      <c r="U229" s="42" t="s">
        <v>140</v>
      </c>
      <c r="V229" s="42" t="s">
        <v>141</v>
      </c>
      <c r="W229" s="97">
        <v>1130622568</v>
      </c>
      <c r="X229" s="47" t="s">
        <v>142</v>
      </c>
      <c r="Y229" s="42">
        <v>3</v>
      </c>
      <c r="Z229" s="42" t="s">
        <v>142</v>
      </c>
      <c r="AA229" s="47" t="s">
        <v>142</v>
      </c>
      <c r="AB229" s="47" t="s">
        <v>142</v>
      </c>
      <c r="AC229" s="88" t="s">
        <v>2788</v>
      </c>
      <c r="AD229" s="88" t="s">
        <v>3250</v>
      </c>
      <c r="AE229" s="42" t="s">
        <v>178</v>
      </c>
      <c r="AF229" s="42" t="s">
        <v>179</v>
      </c>
      <c r="AG229" s="60">
        <v>1</v>
      </c>
      <c r="AH229" s="50" t="s">
        <v>142</v>
      </c>
      <c r="AI229" s="50" t="s">
        <v>142</v>
      </c>
      <c r="AJ229" s="42" t="s">
        <v>150</v>
      </c>
      <c r="AK229" s="42"/>
      <c r="AL229" s="42"/>
      <c r="AM229" s="42"/>
      <c r="AN229" s="42"/>
      <c r="AO229" s="42"/>
      <c r="AP229" s="42"/>
      <c r="AQ229" s="42" t="s">
        <v>141</v>
      </c>
      <c r="AR229" s="87" t="s">
        <v>556</v>
      </c>
      <c r="AS229" s="42">
        <v>1</v>
      </c>
      <c r="AT229" s="89" t="s">
        <v>557</v>
      </c>
      <c r="AU229" s="98">
        <v>314</v>
      </c>
      <c r="AV229" s="42" t="s">
        <v>152</v>
      </c>
      <c r="AW229" s="47">
        <v>0</v>
      </c>
      <c r="AX229" s="42" t="s">
        <v>180</v>
      </c>
      <c r="AY229" s="42"/>
      <c r="AZ229" s="52"/>
      <c r="BA229" s="48"/>
      <c r="BB229" s="49"/>
      <c r="BC229" s="42"/>
      <c r="BD229" s="42"/>
      <c r="BE229" s="49"/>
      <c r="BF229" s="49"/>
      <c r="BG229" s="49"/>
      <c r="BH229" s="42"/>
      <c r="BI229" s="42"/>
      <c r="BJ229" s="50"/>
      <c r="BK229" s="42"/>
      <c r="BL229" s="50"/>
      <c r="BM229" s="99">
        <v>45708</v>
      </c>
      <c r="BN229" s="90">
        <v>46022</v>
      </c>
      <c r="BO229" s="50"/>
      <c r="BP229" s="51" t="e">
        <v>#VALUE!</v>
      </c>
      <c r="BQ229" s="51" t="e">
        <v>#VALUE!</v>
      </c>
      <c r="BR229" s="51" t="e">
        <v>#VALUE!</v>
      </c>
      <c r="BS229" s="51" t="e">
        <v>#VALUE!</v>
      </c>
      <c r="BT229" s="45" t="s">
        <v>181</v>
      </c>
      <c r="BU229" s="42" t="s">
        <v>156</v>
      </c>
      <c r="BV229" s="42" t="s">
        <v>2777</v>
      </c>
      <c r="BW229" s="42">
        <v>5025</v>
      </c>
      <c r="BX229" s="42">
        <v>4925</v>
      </c>
      <c r="BY229" s="46">
        <v>50828998</v>
      </c>
      <c r="BZ229" s="52">
        <v>45706</v>
      </c>
      <c r="CA229" s="42">
        <v>4925</v>
      </c>
      <c r="CB229" s="46">
        <v>47902480</v>
      </c>
      <c r="CC229" s="52">
        <v>45708</v>
      </c>
      <c r="CD229" s="53">
        <v>0</v>
      </c>
      <c r="CE229" s="53">
        <v>1694300</v>
      </c>
      <c r="CF229" s="53">
        <v>4620818</v>
      </c>
      <c r="CG229" s="53">
        <v>4620818</v>
      </c>
      <c r="CH229" s="53">
        <v>4620818</v>
      </c>
      <c r="CI229" s="53">
        <v>4620818</v>
      </c>
      <c r="CJ229" s="53">
        <v>4620818</v>
      </c>
      <c r="CK229" s="53">
        <v>4620818</v>
      </c>
      <c r="CL229" s="53">
        <v>4620818</v>
      </c>
      <c r="CM229" s="53">
        <v>4620818</v>
      </c>
      <c r="CN229" s="53">
        <v>4620818</v>
      </c>
      <c r="CO229" s="53">
        <v>4620818</v>
      </c>
      <c r="CP229" s="53">
        <v>47902480</v>
      </c>
      <c r="CQ229" s="53">
        <v>0</v>
      </c>
      <c r="CR229" s="53">
        <v>47902480</v>
      </c>
      <c r="CS229" s="88" t="s">
        <v>3251</v>
      </c>
      <c r="CT229" s="92" t="s">
        <v>3252</v>
      </c>
      <c r="CU229" s="93" t="s">
        <v>160</v>
      </c>
      <c r="CV229" s="99">
        <v>45708</v>
      </c>
      <c r="CW229" s="54">
        <v>2025</v>
      </c>
      <c r="CX229" s="54" t="s">
        <v>184</v>
      </c>
      <c r="CY229" s="55" t="s">
        <v>162</v>
      </c>
      <c r="CZ229" s="50" t="s">
        <v>2813</v>
      </c>
      <c r="DA229" s="88" t="s">
        <v>562</v>
      </c>
      <c r="DB229" s="41"/>
      <c r="DC229" s="91" t="s">
        <v>163</v>
      </c>
      <c r="DD229" s="96" t="s">
        <v>3253</v>
      </c>
      <c r="DE229" s="88" t="s">
        <v>3254</v>
      </c>
      <c r="DF229" s="88" t="s">
        <v>3255</v>
      </c>
      <c r="DG229" s="88" t="s">
        <v>3255</v>
      </c>
      <c r="DH229" s="44" t="s">
        <v>3256</v>
      </c>
      <c r="DI229" s="44" t="s">
        <v>3257</v>
      </c>
      <c r="DJ229" s="57" t="s">
        <v>142</v>
      </c>
      <c r="DK229" s="57" t="s">
        <v>3258</v>
      </c>
      <c r="DL229" s="94">
        <v>3117454191</v>
      </c>
      <c r="DM229" s="94" t="s">
        <v>3259</v>
      </c>
      <c r="DN229" s="58">
        <v>45673</v>
      </c>
      <c r="DO229" s="59"/>
      <c r="DP229" s="59"/>
      <c r="DQ229" s="59"/>
      <c r="DR229" s="59"/>
      <c r="DS229" s="59"/>
      <c r="DT229" s="59"/>
      <c r="DU229" s="59"/>
      <c r="DV229" s="59"/>
      <c r="DW229" s="59"/>
      <c r="DX229" s="59"/>
      <c r="DY229" s="59"/>
      <c r="DZ229" s="59"/>
    </row>
    <row r="230" spans="1:130" x14ac:dyDescent="0.35">
      <c r="A230" s="40">
        <v>43</v>
      </c>
      <c r="B230" s="40" t="s">
        <v>2764</v>
      </c>
      <c r="C230" s="41" t="s">
        <v>761</v>
      </c>
      <c r="D230" s="42"/>
      <c r="E230" s="42"/>
      <c r="F230" s="43">
        <v>100</v>
      </c>
      <c r="G230" s="83">
        <v>45708</v>
      </c>
      <c r="H230" s="42" t="s">
        <v>172</v>
      </c>
      <c r="I230" s="44" t="s">
        <v>3260</v>
      </c>
      <c r="J230" s="98" t="s">
        <v>605</v>
      </c>
      <c r="K230" s="42" t="s">
        <v>135</v>
      </c>
      <c r="L230" s="45" t="s">
        <v>136</v>
      </c>
      <c r="M230" s="42" t="s">
        <v>137</v>
      </c>
      <c r="N230" s="84" t="s">
        <v>3261</v>
      </c>
      <c r="O230" s="42" t="s">
        <v>2761</v>
      </c>
      <c r="P230" s="85">
        <v>33451678</v>
      </c>
      <c r="Q230" s="46"/>
      <c r="R230" s="46"/>
      <c r="S230" s="46"/>
      <c r="T230" s="86">
        <v>3226850</v>
      </c>
      <c r="U230" s="42" t="s">
        <v>140</v>
      </c>
      <c r="V230" s="42" t="s">
        <v>141</v>
      </c>
      <c r="W230" s="97">
        <v>1087646427</v>
      </c>
      <c r="X230" s="47" t="s">
        <v>142</v>
      </c>
      <c r="Y230" s="42">
        <v>1</v>
      </c>
      <c r="Z230" s="42" t="s">
        <v>142</v>
      </c>
      <c r="AA230" s="47" t="s">
        <v>142</v>
      </c>
      <c r="AB230" s="47" t="s">
        <v>142</v>
      </c>
      <c r="AC230" s="88" t="s">
        <v>975</v>
      </c>
      <c r="AD230" s="88" t="s">
        <v>3262</v>
      </c>
      <c r="AE230" s="42" t="s">
        <v>178</v>
      </c>
      <c r="AF230" s="42" t="s">
        <v>179</v>
      </c>
      <c r="AG230" s="60">
        <v>1</v>
      </c>
      <c r="AH230" s="50" t="s">
        <v>142</v>
      </c>
      <c r="AI230" s="50" t="s">
        <v>142</v>
      </c>
      <c r="AJ230" s="42" t="s">
        <v>150</v>
      </c>
      <c r="AK230" s="42"/>
      <c r="AL230" s="42"/>
      <c r="AM230" s="42"/>
      <c r="AN230" s="42"/>
      <c r="AO230" s="42"/>
      <c r="AP230" s="42"/>
      <c r="AQ230" s="42" t="s">
        <v>141</v>
      </c>
      <c r="AR230" s="87" t="s">
        <v>3117</v>
      </c>
      <c r="AS230" s="42">
        <v>7</v>
      </c>
      <c r="AT230" s="89" t="s">
        <v>226</v>
      </c>
      <c r="AU230" s="98">
        <v>314</v>
      </c>
      <c r="AV230" s="42" t="s">
        <v>152</v>
      </c>
      <c r="AW230" s="47">
        <v>0</v>
      </c>
      <c r="AX230" s="42" t="s">
        <v>180</v>
      </c>
      <c r="AY230" s="42"/>
      <c r="AZ230" s="52"/>
      <c r="BA230" s="48"/>
      <c r="BB230" s="49"/>
      <c r="BC230" s="42"/>
      <c r="BD230" s="42"/>
      <c r="BE230" s="49"/>
      <c r="BF230" s="49"/>
      <c r="BG230" s="49"/>
      <c r="BH230" s="42"/>
      <c r="BI230" s="42"/>
      <c r="BJ230" s="50"/>
      <c r="BK230" s="42"/>
      <c r="BL230" s="50"/>
      <c r="BM230" s="99">
        <v>45708</v>
      </c>
      <c r="BN230" s="90">
        <v>46022</v>
      </c>
      <c r="BO230" s="50"/>
      <c r="BP230" s="51" t="e">
        <v>#VALUE!</v>
      </c>
      <c r="BQ230" s="51" t="e">
        <v>#VALUE!</v>
      </c>
      <c r="BR230" s="51" t="e">
        <v>#VALUE!</v>
      </c>
      <c r="BS230" s="51" t="e">
        <v>#VALUE!</v>
      </c>
      <c r="BT230" s="45" t="s">
        <v>181</v>
      </c>
      <c r="BU230" s="42" t="s">
        <v>156</v>
      </c>
      <c r="BV230" s="42" t="s">
        <v>2777</v>
      </c>
      <c r="BW230" s="42">
        <v>3825</v>
      </c>
      <c r="BX230" s="42">
        <v>3825</v>
      </c>
      <c r="BY230" s="46">
        <v>35495350</v>
      </c>
      <c r="BZ230" s="52">
        <v>45701</v>
      </c>
      <c r="CA230" s="42">
        <v>4825</v>
      </c>
      <c r="CB230" s="46">
        <v>33451678</v>
      </c>
      <c r="CC230" s="52">
        <v>45708</v>
      </c>
      <c r="CD230" s="53">
        <v>0</v>
      </c>
      <c r="CE230" s="53">
        <v>1183178</v>
      </c>
      <c r="CF230" s="53">
        <v>3226850</v>
      </c>
      <c r="CG230" s="53">
        <v>3226850</v>
      </c>
      <c r="CH230" s="53">
        <v>3226850</v>
      </c>
      <c r="CI230" s="53">
        <v>3226850</v>
      </c>
      <c r="CJ230" s="53">
        <v>3226850</v>
      </c>
      <c r="CK230" s="53">
        <v>3226850</v>
      </c>
      <c r="CL230" s="53">
        <v>3226850</v>
      </c>
      <c r="CM230" s="53">
        <v>3226850</v>
      </c>
      <c r="CN230" s="53">
        <v>3226850</v>
      </c>
      <c r="CO230" s="53">
        <v>3226850</v>
      </c>
      <c r="CP230" s="53">
        <v>33451678</v>
      </c>
      <c r="CQ230" s="53">
        <v>0</v>
      </c>
      <c r="CR230" s="53">
        <v>33451678</v>
      </c>
      <c r="CS230" s="88" t="s">
        <v>3263</v>
      </c>
      <c r="CT230" s="92" t="s">
        <v>3264</v>
      </c>
      <c r="CU230" s="93" t="s">
        <v>160</v>
      </c>
      <c r="CV230" s="99">
        <v>45708</v>
      </c>
      <c r="CW230" s="54">
        <v>2025</v>
      </c>
      <c r="CX230" s="54" t="s">
        <v>184</v>
      </c>
      <c r="CY230" s="55" t="s">
        <v>162</v>
      </c>
      <c r="CZ230" s="50" t="s">
        <v>2813</v>
      </c>
      <c r="DA230" s="88" t="s">
        <v>177</v>
      </c>
      <c r="DB230" s="41"/>
      <c r="DC230" s="91" t="s">
        <v>312</v>
      </c>
      <c r="DD230" s="96" t="s">
        <v>3265</v>
      </c>
      <c r="DE230" s="88" t="s">
        <v>3120</v>
      </c>
      <c r="DF230" s="88" t="s">
        <v>3266</v>
      </c>
      <c r="DG230" s="88" t="s">
        <v>3266</v>
      </c>
      <c r="DH230" s="44" t="s">
        <v>3058</v>
      </c>
      <c r="DI230" s="44" t="s">
        <v>3267</v>
      </c>
      <c r="DJ230" s="57" t="s">
        <v>142</v>
      </c>
      <c r="DK230" s="57" t="s">
        <v>3268</v>
      </c>
      <c r="DL230" s="94">
        <v>3136858957</v>
      </c>
      <c r="DM230" s="94" t="s">
        <v>3269</v>
      </c>
      <c r="DN230" s="58">
        <v>44963</v>
      </c>
      <c r="DO230" s="59"/>
      <c r="DP230" s="59"/>
      <c r="DQ230" s="59"/>
      <c r="DR230" s="59"/>
      <c r="DS230" s="59"/>
      <c r="DT230" s="59"/>
      <c r="DU230" s="59"/>
      <c r="DV230" s="59"/>
      <c r="DW230" s="59"/>
      <c r="DX230" s="59"/>
      <c r="DY230" s="59"/>
      <c r="DZ230" s="59"/>
    </row>
    <row r="231" spans="1:130" x14ac:dyDescent="0.35">
      <c r="A231" s="40">
        <v>44</v>
      </c>
      <c r="B231" s="40" t="s">
        <v>2764</v>
      </c>
      <c r="C231" s="41" t="s">
        <v>775</v>
      </c>
      <c r="D231" s="42"/>
      <c r="E231" s="42"/>
      <c r="F231" s="43">
        <v>101</v>
      </c>
      <c r="G231" s="83">
        <v>45709</v>
      </c>
      <c r="H231" s="42" t="s">
        <v>172</v>
      </c>
      <c r="I231" s="44" t="s">
        <v>3270</v>
      </c>
      <c r="J231" s="98" t="s">
        <v>778</v>
      </c>
      <c r="K231" s="42" t="s">
        <v>135</v>
      </c>
      <c r="L231" s="45" t="s">
        <v>136</v>
      </c>
      <c r="M231" s="42" t="s">
        <v>137</v>
      </c>
      <c r="N231" s="84" t="s">
        <v>3271</v>
      </c>
      <c r="O231" s="42" t="s">
        <v>2761</v>
      </c>
      <c r="P231" s="85">
        <v>18974459</v>
      </c>
      <c r="Q231" s="46"/>
      <c r="R231" s="46"/>
      <c r="S231" s="46"/>
      <c r="T231" s="86">
        <v>1836238</v>
      </c>
      <c r="U231" s="42" t="s">
        <v>140</v>
      </c>
      <c r="V231" s="42" t="s">
        <v>141</v>
      </c>
      <c r="W231" s="97">
        <v>1114788001</v>
      </c>
      <c r="X231" s="47" t="s">
        <v>142</v>
      </c>
      <c r="Y231" s="42">
        <v>4</v>
      </c>
      <c r="Z231" s="42" t="s">
        <v>142</v>
      </c>
      <c r="AA231" s="47" t="s">
        <v>142</v>
      </c>
      <c r="AB231" s="47" t="s">
        <v>142</v>
      </c>
      <c r="AC231" s="88" t="s">
        <v>3272</v>
      </c>
      <c r="AD231" s="88" t="s">
        <v>3273</v>
      </c>
      <c r="AE231" s="42" t="s">
        <v>178</v>
      </c>
      <c r="AF231" s="42" t="s">
        <v>179</v>
      </c>
      <c r="AG231" s="60">
        <v>1</v>
      </c>
      <c r="AH231" s="50" t="s">
        <v>142</v>
      </c>
      <c r="AI231" s="50" t="s">
        <v>142</v>
      </c>
      <c r="AJ231" s="42" t="s">
        <v>150</v>
      </c>
      <c r="AK231" s="42"/>
      <c r="AL231" s="42"/>
      <c r="AM231" s="42"/>
      <c r="AN231" s="42"/>
      <c r="AO231" s="42"/>
      <c r="AP231" s="42"/>
      <c r="AQ231" s="42" t="s">
        <v>141</v>
      </c>
      <c r="AR231" s="87" t="s">
        <v>556</v>
      </c>
      <c r="AS231" s="42">
        <v>1</v>
      </c>
      <c r="AT231" s="89" t="s">
        <v>557</v>
      </c>
      <c r="AU231" s="98">
        <v>313</v>
      </c>
      <c r="AV231" s="42" t="s">
        <v>152</v>
      </c>
      <c r="AW231" s="47">
        <v>0</v>
      </c>
      <c r="AX231" s="42" t="s">
        <v>180</v>
      </c>
      <c r="AY231" s="42"/>
      <c r="AZ231" s="52"/>
      <c r="BA231" s="48"/>
      <c r="BB231" s="49"/>
      <c r="BC231" s="42"/>
      <c r="BD231" s="42"/>
      <c r="BE231" s="49"/>
      <c r="BF231" s="49"/>
      <c r="BG231" s="49"/>
      <c r="BH231" s="42"/>
      <c r="BI231" s="42"/>
      <c r="BJ231" s="50"/>
      <c r="BK231" s="42"/>
      <c r="BL231" s="50"/>
      <c r="BM231" s="99">
        <v>45709</v>
      </c>
      <c r="BN231" s="90">
        <v>46022</v>
      </c>
      <c r="BO231" s="50"/>
      <c r="BP231" s="51" t="e">
        <v>#VALUE!</v>
      </c>
      <c r="BQ231" s="51" t="e">
        <v>#VALUE!</v>
      </c>
      <c r="BR231" s="51" t="e">
        <v>#VALUE!</v>
      </c>
      <c r="BS231" s="51" t="e">
        <v>#VALUE!</v>
      </c>
      <c r="BT231" s="45" t="s">
        <v>181</v>
      </c>
      <c r="BU231" s="42" t="s">
        <v>156</v>
      </c>
      <c r="BV231" s="42" t="s">
        <v>2777</v>
      </c>
      <c r="BW231" s="42">
        <v>6325</v>
      </c>
      <c r="BX231" s="42">
        <v>5925</v>
      </c>
      <c r="BY231" s="46">
        <v>20198618</v>
      </c>
      <c r="BZ231" s="52">
        <v>45708</v>
      </c>
      <c r="CA231" s="42">
        <v>5325</v>
      </c>
      <c r="CB231" s="46">
        <v>18974459</v>
      </c>
      <c r="CC231" s="52">
        <v>45709</v>
      </c>
      <c r="CD231" s="53">
        <v>0</v>
      </c>
      <c r="CE231" s="53">
        <v>612079</v>
      </c>
      <c r="CF231" s="53">
        <v>1836238</v>
      </c>
      <c r="CG231" s="53">
        <v>1836238</v>
      </c>
      <c r="CH231" s="53">
        <v>1836238</v>
      </c>
      <c r="CI231" s="53">
        <v>1836238</v>
      </c>
      <c r="CJ231" s="53">
        <v>1836238</v>
      </c>
      <c r="CK231" s="53">
        <v>1836238</v>
      </c>
      <c r="CL231" s="53">
        <v>1836238</v>
      </c>
      <c r="CM231" s="53">
        <v>1836238</v>
      </c>
      <c r="CN231" s="53">
        <v>1836238</v>
      </c>
      <c r="CO231" s="53">
        <v>1836238</v>
      </c>
      <c r="CP231" s="53">
        <v>18974459</v>
      </c>
      <c r="CQ231" s="53">
        <v>0</v>
      </c>
      <c r="CR231" s="53">
        <v>18974459</v>
      </c>
      <c r="CS231" s="88" t="s">
        <v>3274</v>
      </c>
      <c r="CT231" s="92" t="s">
        <v>3275</v>
      </c>
      <c r="CU231" s="93" t="s">
        <v>160</v>
      </c>
      <c r="CV231" s="99">
        <v>45709</v>
      </c>
      <c r="CW231" s="54">
        <v>2025</v>
      </c>
      <c r="CX231" s="54" t="s">
        <v>184</v>
      </c>
      <c r="CY231" s="55" t="s">
        <v>162</v>
      </c>
      <c r="CZ231" s="50" t="s">
        <v>2813</v>
      </c>
      <c r="DA231" s="88" t="s">
        <v>177</v>
      </c>
      <c r="DB231" s="41"/>
      <c r="DC231" s="91" t="s">
        <v>312</v>
      </c>
      <c r="DD231" s="96" t="s">
        <v>3276</v>
      </c>
      <c r="DE231" s="88" t="s">
        <v>3277</v>
      </c>
      <c r="DF231" s="88" t="s">
        <v>3278</v>
      </c>
      <c r="DG231" s="88"/>
      <c r="DH231" s="44" t="s">
        <v>3279</v>
      </c>
      <c r="DI231" s="44" t="s">
        <v>3280</v>
      </c>
      <c r="DJ231" s="57" t="s">
        <v>142</v>
      </c>
      <c r="DK231" s="57" t="s">
        <v>3281</v>
      </c>
      <c r="DL231" s="94">
        <v>3217444750</v>
      </c>
      <c r="DM231" s="94" t="s">
        <v>3282</v>
      </c>
      <c r="DN231" s="58">
        <v>45303</v>
      </c>
      <c r="DO231" s="59"/>
      <c r="DP231" s="59"/>
      <c r="DQ231" s="59"/>
      <c r="DR231" s="59"/>
      <c r="DS231" s="59"/>
      <c r="DT231" s="59"/>
      <c r="DU231" s="59"/>
      <c r="DV231" s="59"/>
      <c r="DW231" s="59"/>
      <c r="DX231" s="59"/>
      <c r="DY231" s="59"/>
      <c r="DZ231" s="59"/>
    </row>
    <row r="232" spans="1:130" x14ac:dyDescent="0.35">
      <c r="A232" s="40">
        <v>45</v>
      </c>
      <c r="B232" s="40" t="s">
        <v>2764</v>
      </c>
      <c r="C232" s="41" t="s">
        <v>788</v>
      </c>
      <c r="D232" s="42"/>
      <c r="E232" s="42"/>
      <c r="F232" s="43">
        <v>102</v>
      </c>
      <c r="G232" s="83">
        <v>44247</v>
      </c>
      <c r="H232" s="42" t="s">
        <v>172</v>
      </c>
      <c r="I232" s="44" t="s">
        <v>3283</v>
      </c>
      <c r="J232" s="98" t="s">
        <v>778</v>
      </c>
      <c r="K232" s="42" t="s">
        <v>135</v>
      </c>
      <c r="L232" s="45" t="s">
        <v>136</v>
      </c>
      <c r="M232" s="42" t="s">
        <v>137</v>
      </c>
      <c r="N232" s="84" t="s">
        <v>3284</v>
      </c>
      <c r="O232" s="42" t="s">
        <v>2761</v>
      </c>
      <c r="P232" s="85">
        <v>19035667</v>
      </c>
      <c r="Q232" s="46"/>
      <c r="R232" s="46"/>
      <c r="S232" s="46"/>
      <c r="T232" s="86">
        <v>1836238</v>
      </c>
      <c r="U232" s="42" t="s">
        <v>140</v>
      </c>
      <c r="V232" s="42" t="s">
        <v>141</v>
      </c>
      <c r="W232" s="97">
        <v>9957426</v>
      </c>
      <c r="X232" s="47" t="s">
        <v>142</v>
      </c>
      <c r="Y232" s="42">
        <v>4</v>
      </c>
      <c r="Z232" s="42" t="s">
        <v>142</v>
      </c>
      <c r="AA232" s="47" t="s">
        <v>142</v>
      </c>
      <c r="AB232" s="47" t="s">
        <v>142</v>
      </c>
      <c r="AC232" s="88" t="s">
        <v>2788</v>
      </c>
      <c r="AD232" s="88" t="s">
        <v>3285</v>
      </c>
      <c r="AE232" s="42" t="s">
        <v>178</v>
      </c>
      <c r="AF232" s="42" t="s">
        <v>179</v>
      </c>
      <c r="AG232" s="60">
        <v>1</v>
      </c>
      <c r="AH232" s="50" t="s">
        <v>142</v>
      </c>
      <c r="AI232" s="50" t="s">
        <v>142</v>
      </c>
      <c r="AJ232" s="42" t="s">
        <v>150</v>
      </c>
      <c r="AK232" s="42"/>
      <c r="AL232" s="42"/>
      <c r="AM232" s="42"/>
      <c r="AN232" s="42"/>
      <c r="AO232" s="42"/>
      <c r="AP232" s="42"/>
      <c r="AQ232" s="42" t="s">
        <v>141</v>
      </c>
      <c r="AR232" s="87" t="s">
        <v>556</v>
      </c>
      <c r="AS232" s="42">
        <v>1</v>
      </c>
      <c r="AT232" s="89" t="s">
        <v>557</v>
      </c>
      <c r="AU232" s="98">
        <v>177</v>
      </c>
      <c r="AV232" s="42" t="s">
        <v>152</v>
      </c>
      <c r="AW232" s="47">
        <v>0</v>
      </c>
      <c r="AX232" s="42" t="s">
        <v>180</v>
      </c>
      <c r="AY232" s="42"/>
      <c r="AZ232" s="52"/>
      <c r="BA232" s="48"/>
      <c r="BB232" s="49"/>
      <c r="BC232" s="42"/>
      <c r="BD232" s="42"/>
      <c r="BE232" s="49"/>
      <c r="BF232" s="49"/>
      <c r="BG232" s="49"/>
      <c r="BH232" s="42"/>
      <c r="BI232" s="42"/>
      <c r="BJ232" s="50"/>
      <c r="BK232" s="42"/>
      <c r="BL232" s="50"/>
      <c r="BM232" s="99">
        <v>45708</v>
      </c>
      <c r="BN232" s="90">
        <v>46022</v>
      </c>
      <c r="BO232" s="50"/>
      <c r="BP232" s="51" t="e">
        <v>#VALUE!</v>
      </c>
      <c r="BQ232" s="51" t="e">
        <v>#VALUE!</v>
      </c>
      <c r="BR232" s="51" t="e">
        <v>#VALUE!</v>
      </c>
      <c r="BS232" s="51" t="e">
        <v>#VALUE!</v>
      </c>
      <c r="BT232" s="45" t="s">
        <v>181</v>
      </c>
      <c r="BU232" s="42" t="s">
        <v>156</v>
      </c>
      <c r="BV232" s="42" t="s">
        <v>2777</v>
      </c>
      <c r="BW232" s="42">
        <v>5125</v>
      </c>
      <c r="BX232" s="42">
        <v>5125</v>
      </c>
      <c r="BY232" s="46">
        <v>20198618</v>
      </c>
      <c r="BZ232" s="52" t="s">
        <v>3286</v>
      </c>
      <c r="CA232" s="42">
        <v>5025</v>
      </c>
      <c r="CB232" s="46">
        <v>19035667</v>
      </c>
      <c r="CC232" s="52">
        <v>45708</v>
      </c>
      <c r="CD232" s="53">
        <v>0</v>
      </c>
      <c r="CE232" s="53">
        <v>673287</v>
      </c>
      <c r="CF232" s="53">
        <v>1836238</v>
      </c>
      <c r="CG232" s="53">
        <v>1836238</v>
      </c>
      <c r="CH232" s="53">
        <v>1836238</v>
      </c>
      <c r="CI232" s="53">
        <v>1836238</v>
      </c>
      <c r="CJ232" s="53">
        <v>1836238</v>
      </c>
      <c r="CK232" s="53">
        <v>1836238</v>
      </c>
      <c r="CL232" s="53">
        <v>1836238</v>
      </c>
      <c r="CM232" s="53">
        <v>1836238</v>
      </c>
      <c r="CN232" s="53">
        <v>1836238</v>
      </c>
      <c r="CO232" s="53">
        <v>1836238</v>
      </c>
      <c r="CP232" s="53">
        <v>19035667</v>
      </c>
      <c r="CQ232" s="53">
        <v>0</v>
      </c>
      <c r="CR232" s="53">
        <v>19035667</v>
      </c>
      <c r="CS232" s="88" t="s">
        <v>3287</v>
      </c>
      <c r="CT232" s="92" t="s">
        <v>3288</v>
      </c>
      <c r="CU232" s="93" t="s">
        <v>160</v>
      </c>
      <c r="CV232" s="99">
        <v>44247</v>
      </c>
      <c r="CW232" s="54">
        <v>2025</v>
      </c>
      <c r="CX232" s="54" t="s">
        <v>184</v>
      </c>
      <c r="CY232" s="55" t="s">
        <v>162</v>
      </c>
      <c r="CZ232" s="50" t="s">
        <v>2813</v>
      </c>
      <c r="DA232" s="88" t="s">
        <v>197</v>
      </c>
      <c r="DB232" s="41"/>
      <c r="DC232" s="91" t="s">
        <v>312</v>
      </c>
      <c r="DD232" s="96" t="s">
        <v>3289</v>
      </c>
      <c r="DE232" s="88" t="s">
        <v>3290</v>
      </c>
      <c r="DF232" s="88" t="s">
        <v>1140</v>
      </c>
      <c r="DG232" s="88" t="s">
        <v>1140</v>
      </c>
      <c r="DH232" s="44" t="s">
        <v>3291</v>
      </c>
      <c r="DI232" s="44" t="s">
        <v>3291</v>
      </c>
      <c r="DJ232" s="57" t="s">
        <v>142</v>
      </c>
      <c r="DK232" s="57" t="s">
        <v>3292</v>
      </c>
      <c r="DL232" s="94" t="s">
        <v>3293</v>
      </c>
      <c r="DM232" s="94" t="s">
        <v>3294</v>
      </c>
      <c r="DN232" s="58">
        <v>44950</v>
      </c>
      <c r="DO232" s="59"/>
      <c r="DP232" s="59"/>
      <c r="DQ232" s="59"/>
      <c r="DR232" s="59"/>
      <c r="DS232" s="59"/>
      <c r="DT232" s="59"/>
      <c r="DU232" s="59"/>
      <c r="DV232" s="59"/>
      <c r="DW232" s="59"/>
      <c r="DX232" s="59"/>
      <c r="DY232" s="59"/>
      <c r="DZ232" s="59"/>
    </row>
    <row r="233" spans="1:130" x14ac:dyDescent="0.35">
      <c r="A233" s="40">
        <v>46</v>
      </c>
      <c r="B233" s="40" t="s">
        <v>2764</v>
      </c>
      <c r="C233" s="41" t="s">
        <v>802</v>
      </c>
      <c r="D233" s="42"/>
      <c r="E233" s="42"/>
      <c r="F233" s="43">
        <v>104</v>
      </c>
      <c r="G233" s="83">
        <v>45708</v>
      </c>
      <c r="H233" s="42" t="s">
        <v>172</v>
      </c>
      <c r="I233" s="44" t="s">
        <v>3295</v>
      </c>
      <c r="J233" s="98" t="s">
        <v>587</v>
      </c>
      <c r="K233" s="42" t="s">
        <v>135</v>
      </c>
      <c r="L233" s="45" t="s">
        <v>136</v>
      </c>
      <c r="M233" s="42" t="s">
        <v>137</v>
      </c>
      <c r="N233" s="84" t="s">
        <v>3296</v>
      </c>
      <c r="O233" s="42" t="s">
        <v>2761</v>
      </c>
      <c r="P233" s="85">
        <v>19035667</v>
      </c>
      <c r="Q233" s="46"/>
      <c r="R233" s="46"/>
      <c r="S233" s="46"/>
      <c r="T233" s="86">
        <v>1836238</v>
      </c>
      <c r="U233" s="42" t="s">
        <v>140</v>
      </c>
      <c r="V233" s="42" t="s">
        <v>141</v>
      </c>
      <c r="W233" s="97">
        <v>15490532</v>
      </c>
      <c r="X233" s="47" t="s">
        <v>142</v>
      </c>
      <c r="Y233" s="42">
        <v>2</v>
      </c>
      <c r="Z233" s="42" t="s">
        <v>142</v>
      </c>
      <c r="AA233" s="47" t="s">
        <v>142</v>
      </c>
      <c r="AB233" s="47" t="s">
        <v>142</v>
      </c>
      <c r="AC233" s="88" t="s">
        <v>1159</v>
      </c>
      <c r="AD233" s="88" t="s">
        <v>3297</v>
      </c>
      <c r="AE233" s="42" t="s">
        <v>178</v>
      </c>
      <c r="AF233" s="42" t="s">
        <v>179</v>
      </c>
      <c r="AG233" s="60">
        <v>1</v>
      </c>
      <c r="AH233" s="50" t="s">
        <v>142</v>
      </c>
      <c r="AI233" s="50" t="s">
        <v>142</v>
      </c>
      <c r="AJ233" s="42" t="s">
        <v>150</v>
      </c>
      <c r="AK233" s="42"/>
      <c r="AL233" s="42"/>
      <c r="AM233" s="42"/>
      <c r="AN233" s="42"/>
      <c r="AO233" s="42"/>
      <c r="AP233" s="42"/>
      <c r="AQ233" s="42" t="s">
        <v>141</v>
      </c>
      <c r="AR233" s="87" t="s">
        <v>590</v>
      </c>
      <c r="AS233" s="42">
        <v>1</v>
      </c>
      <c r="AT233" s="89" t="s">
        <v>340</v>
      </c>
      <c r="AU233" s="98">
        <v>314</v>
      </c>
      <c r="AV233" s="42" t="s">
        <v>152</v>
      </c>
      <c r="AW233" s="47">
        <v>0</v>
      </c>
      <c r="AX233" s="42" t="s">
        <v>180</v>
      </c>
      <c r="AY233" s="42"/>
      <c r="AZ233" s="52"/>
      <c r="BA233" s="48"/>
      <c r="BB233" s="49"/>
      <c r="BC233" s="42"/>
      <c r="BD233" s="42"/>
      <c r="BE233" s="49"/>
      <c r="BF233" s="49"/>
      <c r="BG233" s="49"/>
      <c r="BH233" s="42"/>
      <c r="BI233" s="42"/>
      <c r="BJ233" s="50"/>
      <c r="BK233" s="42"/>
      <c r="BL233" s="50"/>
      <c r="BM233" s="99">
        <v>45708</v>
      </c>
      <c r="BN233" s="90">
        <v>46022</v>
      </c>
      <c r="BO233" s="50"/>
      <c r="BP233" s="51" t="e">
        <v>#VALUE!</v>
      </c>
      <c r="BQ233" s="51" t="e">
        <v>#VALUE!</v>
      </c>
      <c r="BR233" s="51" t="e">
        <v>#VALUE!</v>
      </c>
      <c r="BS233" s="51" t="e">
        <v>#VALUE!</v>
      </c>
      <c r="BT233" s="45" t="s">
        <v>181</v>
      </c>
      <c r="BU233" s="42" t="s">
        <v>156</v>
      </c>
      <c r="BV233" s="42" t="s">
        <v>2777</v>
      </c>
      <c r="BW233" s="42">
        <v>5825</v>
      </c>
      <c r="BX233" s="42">
        <v>5625</v>
      </c>
      <c r="BY233" s="46">
        <v>20198618</v>
      </c>
      <c r="BZ233" s="52">
        <v>45707</v>
      </c>
      <c r="CA233" s="42">
        <v>4725</v>
      </c>
      <c r="CB233" s="46">
        <v>19035667</v>
      </c>
      <c r="CC233" s="52">
        <v>45708</v>
      </c>
      <c r="CD233" s="53">
        <v>0</v>
      </c>
      <c r="CE233" s="53">
        <v>673287</v>
      </c>
      <c r="CF233" s="53">
        <v>1836238</v>
      </c>
      <c r="CG233" s="53">
        <v>1836238</v>
      </c>
      <c r="CH233" s="53">
        <v>1836238</v>
      </c>
      <c r="CI233" s="53">
        <v>1836238</v>
      </c>
      <c r="CJ233" s="53">
        <v>1836238</v>
      </c>
      <c r="CK233" s="53">
        <v>1836238</v>
      </c>
      <c r="CL233" s="53">
        <v>1836238</v>
      </c>
      <c r="CM233" s="53">
        <v>1836238</v>
      </c>
      <c r="CN233" s="53">
        <v>1836238</v>
      </c>
      <c r="CO233" s="53">
        <v>1836238</v>
      </c>
      <c r="CP233" s="53">
        <v>19035667</v>
      </c>
      <c r="CQ233" s="53">
        <v>0</v>
      </c>
      <c r="CR233" s="53">
        <v>19035667</v>
      </c>
      <c r="CS233" s="88" t="s">
        <v>3298</v>
      </c>
      <c r="CT233" s="92" t="s">
        <v>3299</v>
      </c>
      <c r="CU233" s="93" t="s">
        <v>160</v>
      </c>
      <c r="CV233" s="99">
        <v>45708</v>
      </c>
      <c r="CW233" s="54">
        <v>2025</v>
      </c>
      <c r="CX233" s="54" t="s">
        <v>184</v>
      </c>
      <c r="CY233" s="55" t="s">
        <v>162</v>
      </c>
      <c r="CZ233" s="50" t="s">
        <v>2813</v>
      </c>
      <c r="DA233" s="88" t="s">
        <v>145</v>
      </c>
      <c r="DB233" s="41"/>
      <c r="DC233" s="91" t="s">
        <v>312</v>
      </c>
      <c r="DD233" s="96" t="s">
        <v>3300</v>
      </c>
      <c r="DE233" s="88" t="s">
        <v>3230</v>
      </c>
      <c r="DF233" s="88" t="s">
        <v>1140</v>
      </c>
      <c r="DG233" s="88" t="s">
        <v>1140</v>
      </c>
      <c r="DH233" s="44" t="s">
        <v>3301</v>
      </c>
      <c r="DI233" s="44" t="s">
        <v>3301</v>
      </c>
      <c r="DJ233" s="57" t="s">
        <v>142</v>
      </c>
      <c r="DK233" s="57" t="s">
        <v>3302</v>
      </c>
      <c r="DL233" s="94">
        <v>3127193615</v>
      </c>
      <c r="DM233" s="94" t="s">
        <v>3303</v>
      </c>
      <c r="DN233" s="58">
        <v>45677</v>
      </c>
      <c r="DO233" s="59"/>
      <c r="DP233" s="59"/>
      <c r="DQ233" s="59"/>
      <c r="DR233" s="59"/>
      <c r="DS233" s="59"/>
      <c r="DT233" s="59"/>
      <c r="DU233" s="59"/>
      <c r="DV233" s="59"/>
      <c r="DW233" s="59"/>
      <c r="DX233" s="59"/>
      <c r="DY233" s="59"/>
      <c r="DZ233" s="59"/>
    </row>
    <row r="234" spans="1:130" x14ac:dyDescent="0.35">
      <c r="A234" s="40">
        <v>47</v>
      </c>
      <c r="B234" s="40" t="s">
        <v>2764</v>
      </c>
      <c r="C234" s="41" t="s">
        <v>818</v>
      </c>
      <c r="D234" s="42"/>
      <c r="E234" s="42"/>
      <c r="F234" s="43">
        <v>105</v>
      </c>
      <c r="G234" s="83">
        <v>45708</v>
      </c>
      <c r="H234" s="42" t="s">
        <v>172</v>
      </c>
      <c r="I234" s="44" t="s">
        <v>3304</v>
      </c>
      <c r="J234" s="98" t="s">
        <v>682</v>
      </c>
      <c r="K234" s="42" t="s">
        <v>135</v>
      </c>
      <c r="L234" s="45" t="s">
        <v>136</v>
      </c>
      <c r="M234" s="42" t="s">
        <v>137</v>
      </c>
      <c r="N234" s="84" t="s">
        <v>3305</v>
      </c>
      <c r="O234" s="42" t="s">
        <v>2761</v>
      </c>
      <c r="P234" s="85">
        <v>21605471</v>
      </c>
      <c r="Q234" s="46"/>
      <c r="R234" s="46"/>
      <c r="S234" s="46"/>
      <c r="T234" s="86">
        <v>2084129</v>
      </c>
      <c r="U234" s="42" t="s">
        <v>140</v>
      </c>
      <c r="V234" s="42" t="s">
        <v>141</v>
      </c>
      <c r="W234" s="97">
        <v>5988955</v>
      </c>
      <c r="X234" s="47" t="s">
        <v>142</v>
      </c>
      <c r="Y234" s="42">
        <v>7</v>
      </c>
      <c r="Z234" s="42" t="s">
        <v>142</v>
      </c>
      <c r="AA234" s="47" t="s">
        <v>142</v>
      </c>
      <c r="AB234" s="47" t="s">
        <v>142</v>
      </c>
      <c r="AC234" s="88" t="s">
        <v>886</v>
      </c>
      <c r="AD234" s="88" t="s">
        <v>3306</v>
      </c>
      <c r="AE234" s="42" t="s">
        <v>178</v>
      </c>
      <c r="AF234" s="42" t="s">
        <v>179</v>
      </c>
      <c r="AG234" s="60">
        <v>1</v>
      </c>
      <c r="AH234" s="50" t="s">
        <v>142</v>
      </c>
      <c r="AI234" s="50" t="s">
        <v>142</v>
      </c>
      <c r="AJ234" s="42" t="s">
        <v>150</v>
      </c>
      <c r="AK234" s="42"/>
      <c r="AL234" s="42"/>
      <c r="AM234" s="42"/>
      <c r="AN234" s="42"/>
      <c r="AO234" s="42"/>
      <c r="AP234" s="42"/>
      <c r="AQ234" s="42" t="s">
        <v>141</v>
      </c>
      <c r="AR234" s="87" t="s">
        <v>3008</v>
      </c>
      <c r="AS234" s="42">
        <v>5</v>
      </c>
      <c r="AT234" s="89" t="s">
        <v>685</v>
      </c>
      <c r="AU234" s="98">
        <v>314</v>
      </c>
      <c r="AV234" s="42" t="s">
        <v>152</v>
      </c>
      <c r="AW234" s="47">
        <v>0</v>
      </c>
      <c r="AX234" s="42" t="s">
        <v>180</v>
      </c>
      <c r="AY234" s="42"/>
      <c r="AZ234" s="52"/>
      <c r="BA234" s="48"/>
      <c r="BB234" s="49"/>
      <c r="BC234" s="42"/>
      <c r="BD234" s="42"/>
      <c r="BE234" s="49"/>
      <c r="BF234" s="49"/>
      <c r="BG234" s="49"/>
      <c r="BH234" s="42"/>
      <c r="BI234" s="42"/>
      <c r="BJ234" s="50"/>
      <c r="BK234" s="42"/>
      <c r="BL234" s="50"/>
      <c r="BM234" s="99">
        <v>45708</v>
      </c>
      <c r="BN234" s="90">
        <v>46022</v>
      </c>
      <c r="BO234" s="50"/>
      <c r="BP234" s="51" t="e">
        <v>#VALUE!</v>
      </c>
      <c r="BQ234" s="51" t="e">
        <v>#VALUE!</v>
      </c>
      <c r="BR234" s="51" t="e">
        <v>#VALUE!</v>
      </c>
      <c r="BS234" s="51" t="e">
        <v>#VALUE!</v>
      </c>
      <c r="BT234" s="45" t="s">
        <v>181</v>
      </c>
      <c r="BU234" s="42" t="s">
        <v>156</v>
      </c>
      <c r="BV234" s="42" t="s">
        <v>2777</v>
      </c>
      <c r="BW234" s="42">
        <v>6225</v>
      </c>
      <c r="BX234" s="42">
        <v>8425</v>
      </c>
      <c r="BY234" s="46">
        <v>23967484</v>
      </c>
      <c r="BZ234" s="52">
        <v>45707</v>
      </c>
      <c r="CA234" s="42">
        <v>4625</v>
      </c>
      <c r="CB234" s="46">
        <v>21605471</v>
      </c>
      <c r="CC234" s="52">
        <v>45708</v>
      </c>
      <c r="CD234" s="53">
        <v>0</v>
      </c>
      <c r="CE234" s="53">
        <v>764181</v>
      </c>
      <c r="CF234" s="53">
        <v>2084129</v>
      </c>
      <c r="CG234" s="53">
        <v>2084129</v>
      </c>
      <c r="CH234" s="53">
        <v>2084129</v>
      </c>
      <c r="CI234" s="53">
        <v>2084129</v>
      </c>
      <c r="CJ234" s="53">
        <v>2084129</v>
      </c>
      <c r="CK234" s="53">
        <v>2084129</v>
      </c>
      <c r="CL234" s="53">
        <v>2084129</v>
      </c>
      <c r="CM234" s="53">
        <v>2084129</v>
      </c>
      <c r="CN234" s="53">
        <v>2084129</v>
      </c>
      <c r="CO234" s="53">
        <v>2084129</v>
      </c>
      <c r="CP234" s="53">
        <v>21605471</v>
      </c>
      <c r="CQ234" s="53">
        <v>0</v>
      </c>
      <c r="CR234" s="53">
        <v>21605471</v>
      </c>
      <c r="CS234" s="88" t="s">
        <v>3307</v>
      </c>
      <c r="CT234" s="92" t="s">
        <v>3308</v>
      </c>
      <c r="CU234" s="93" t="s">
        <v>160</v>
      </c>
      <c r="CV234" s="99">
        <v>45708</v>
      </c>
      <c r="CW234" s="54">
        <v>2025</v>
      </c>
      <c r="CX234" s="54" t="s">
        <v>184</v>
      </c>
      <c r="CY234" s="55" t="s">
        <v>162</v>
      </c>
      <c r="CZ234" s="50" t="s">
        <v>2813</v>
      </c>
      <c r="DA234" s="88" t="s">
        <v>145</v>
      </c>
      <c r="DB234" s="41"/>
      <c r="DC234" s="91" t="s">
        <v>312</v>
      </c>
      <c r="DD234" s="96" t="s">
        <v>3309</v>
      </c>
      <c r="DE234" s="88" t="s">
        <v>890</v>
      </c>
      <c r="DF234" s="88" t="s">
        <v>1140</v>
      </c>
      <c r="DG234" s="88" t="s">
        <v>1140</v>
      </c>
      <c r="DH234" s="44" t="s">
        <v>3310</v>
      </c>
      <c r="DI234" s="44"/>
      <c r="DJ234" s="57" t="s">
        <v>142</v>
      </c>
      <c r="DK234" s="57" t="s">
        <v>3311</v>
      </c>
      <c r="DL234" s="94">
        <v>3138778736</v>
      </c>
      <c r="DM234" s="94" t="s">
        <v>3311</v>
      </c>
      <c r="DN234" s="58">
        <v>45469</v>
      </c>
      <c r="DO234" s="59"/>
      <c r="DP234" s="59"/>
      <c r="DQ234" s="59"/>
      <c r="DR234" s="59"/>
      <c r="DS234" s="59"/>
      <c r="DT234" s="59"/>
      <c r="DU234" s="59"/>
      <c r="DV234" s="59"/>
      <c r="DW234" s="59"/>
      <c r="DX234" s="59"/>
      <c r="DY234" s="59"/>
      <c r="DZ234" s="59"/>
    </row>
    <row r="235" spans="1:130" x14ac:dyDescent="0.35">
      <c r="A235" s="40">
        <v>48</v>
      </c>
      <c r="B235" s="40" t="s">
        <v>2764</v>
      </c>
      <c r="C235" s="41" t="s">
        <v>830</v>
      </c>
      <c r="D235" s="42"/>
      <c r="E235" s="42"/>
      <c r="F235" s="43">
        <v>106</v>
      </c>
      <c r="G235" s="83">
        <v>45708</v>
      </c>
      <c r="H235" s="42" t="s">
        <v>172</v>
      </c>
      <c r="I235" s="44" t="s">
        <v>3312</v>
      </c>
      <c r="J235" s="98" t="s">
        <v>605</v>
      </c>
      <c r="K235" s="42" t="s">
        <v>135</v>
      </c>
      <c r="L235" s="45" t="s">
        <v>136</v>
      </c>
      <c r="M235" s="42" t="s">
        <v>137</v>
      </c>
      <c r="N235" s="84" t="s">
        <v>3313</v>
      </c>
      <c r="O235" s="42" t="s">
        <v>2761</v>
      </c>
      <c r="P235" s="85">
        <v>19035667</v>
      </c>
      <c r="Q235" s="46"/>
      <c r="R235" s="46"/>
      <c r="S235" s="46"/>
      <c r="T235" s="86">
        <v>1836238</v>
      </c>
      <c r="U235" s="42" t="s">
        <v>140</v>
      </c>
      <c r="V235" s="42" t="s">
        <v>141</v>
      </c>
      <c r="W235" s="97">
        <v>1088976361</v>
      </c>
      <c r="X235" s="47" t="s">
        <v>142</v>
      </c>
      <c r="Y235" s="42">
        <v>3</v>
      </c>
      <c r="Z235" s="42" t="s">
        <v>142</v>
      </c>
      <c r="AA235" s="47" t="s">
        <v>142</v>
      </c>
      <c r="AB235" s="47" t="s">
        <v>142</v>
      </c>
      <c r="AC235" s="88" t="s">
        <v>3183</v>
      </c>
      <c r="AD235" s="88" t="s">
        <v>3314</v>
      </c>
      <c r="AE235" s="42" t="s">
        <v>178</v>
      </c>
      <c r="AF235" s="42" t="s">
        <v>179</v>
      </c>
      <c r="AG235" s="60">
        <v>1</v>
      </c>
      <c r="AH235" s="50" t="s">
        <v>142</v>
      </c>
      <c r="AI235" s="50" t="s">
        <v>142</v>
      </c>
      <c r="AJ235" s="42" t="s">
        <v>150</v>
      </c>
      <c r="AK235" s="42"/>
      <c r="AL235" s="42"/>
      <c r="AM235" s="42"/>
      <c r="AN235" s="42"/>
      <c r="AO235" s="42"/>
      <c r="AP235" s="42"/>
      <c r="AQ235" s="42" t="s">
        <v>141</v>
      </c>
      <c r="AR235" s="87" t="s">
        <v>3117</v>
      </c>
      <c r="AS235" s="42">
        <v>7</v>
      </c>
      <c r="AT235" s="89" t="s">
        <v>226</v>
      </c>
      <c r="AU235" s="98">
        <v>314</v>
      </c>
      <c r="AV235" s="42" t="s">
        <v>152</v>
      </c>
      <c r="AW235" s="47">
        <v>0</v>
      </c>
      <c r="AX235" s="42" t="s">
        <v>180</v>
      </c>
      <c r="AY235" s="42"/>
      <c r="AZ235" s="52"/>
      <c r="BA235" s="48"/>
      <c r="BB235" s="49"/>
      <c r="BC235" s="42"/>
      <c r="BD235" s="42"/>
      <c r="BE235" s="49"/>
      <c r="BF235" s="49"/>
      <c r="BG235" s="49"/>
      <c r="BH235" s="42"/>
      <c r="BI235" s="42"/>
      <c r="BJ235" s="50"/>
      <c r="BK235" s="42"/>
      <c r="BL235" s="50"/>
      <c r="BM235" s="99">
        <v>45708</v>
      </c>
      <c r="BN235" s="90">
        <v>46022</v>
      </c>
      <c r="BO235" s="50"/>
      <c r="BP235" s="51" t="e">
        <v>#VALUE!</v>
      </c>
      <c r="BQ235" s="51" t="e">
        <v>#VALUE!</v>
      </c>
      <c r="BR235" s="51" t="e">
        <v>#VALUE!</v>
      </c>
      <c r="BS235" s="51" t="e">
        <v>#VALUE!</v>
      </c>
      <c r="BT235" s="45" t="s">
        <v>181</v>
      </c>
      <c r="BU235" s="42" t="s">
        <v>156</v>
      </c>
      <c r="BV235" s="42" t="s">
        <v>2777</v>
      </c>
      <c r="BW235" s="42">
        <v>3325</v>
      </c>
      <c r="BX235" s="42">
        <v>3725</v>
      </c>
      <c r="BY235" s="46">
        <v>20198618</v>
      </c>
      <c r="BZ235" s="52">
        <v>45701</v>
      </c>
      <c r="CA235" s="42">
        <v>5125</v>
      </c>
      <c r="CB235" s="46">
        <v>19035667</v>
      </c>
      <c r="CC235" s="52">
        <v>45708</v>
      </c>
      <c r="CD235" s="53">
        <v>0</v>
      </c>
      <c r="CE235" s="53">
        <v>673287</v>
      </c>
      <c r="CF235" s="53">
        <v>1836238</v>
      </c>
      <c r="CG235" s="53">
        <v>1836238</v>
      </c>
      <c r="CH235" s="53">
        <v>1836238</v>
      </c>
      <c r="CI235" s="53">
        <v>1836238</v>
      </c>
      <c r="CJ235" s="53">
        <v>1836238</v>
      </c>
      <c r="CK235" s="53">
        <v>1836238</v>
      </c>
      <c r="CL235" s="53">
        <v>1836238</v>
      </c>
      <c r="CM235" s="53">
        <v>1836238</v>
      </c>
      <c r="CN235" s="53">
        <v>1836238</v>
      </c>
      <c r="CO235" s="53">
        <v>1836238</v>
      </c>
      <c r="CP235" s="53">
        <v>19035667</v>
      </c>
      <c r="CQ235" s="53">
        <v>0</v>
      </c>
      <c r="CR235" s="53">
        <v>19035667</v>
      </c>
      <c r="CS235" s="88" t="s">
        <v>3315</v>
      </c>
      <c r="CT235" s="92" t="s">
        <v>3316</v>
      </c>
      <c r="CU235" s="93" t="s">
        <v>160</v>
      </c>
      <c r="CV235" s="99">
        <v>45708</v>
      </c>
      <c r="CW235" s="54">
        <v>2025</v>
      </c>
      <c r="CX235" s="54" t="s">
        <v>184</v>
      </c>
      <c r="CY235" s="55" t="s">
        <v>162</v>
      </c>
      <c r="CZ235" s="50" t="s">
        <v>2813</v>
      </c>
      <c r="DA235" s="88" t="s">
        <v>197</v>
      </c>
      <c r="DB235" s="41"/>
      <c r="DC235" s="91" t="s">
        <v>312</v>
      </c>
      <c r="DD235" s="96" t="s">
        <v>3317</v>
      </c>
      <c r="DE235" s="88" t="s">
        <v>3188</v>
      </c>
      <c r="DF235" s="88" t="s">
        <v>3318</v>
      </c>
      <c r="DG235" s="88"/>
      <c r="DH235" s="44" t="s">
        <v>3319</v>
      </c>
      <c r="DI235" s="44" t="s">
        <v>3319</v>
      </c>
      <c r="DJ235" s="57" t="s">
        <v>142</v>
      </c>
      <c r="DK235" s="57" t="s">
        <v>3320</v>
      </c>
      <c r="DL235" s="94">
        <v>3186102898</v>
      </c>
      <c r="DM235" s="94" t="s">
        <v>3321</v>
      </c>
      <c r="DN235" s="58">
        <v>44963</v>
      </c>
      <c r="DO235" s="59"/>
      <c r="DP235" s="59"/>
      <c r="DQ235" s="59"/>
      <c r="DR235" s="59"/>
      <c r="DS235" s="59"/>
      <c r="DT235" s="59"/>
      <c r="DU235" s="59"/>
      <c r="DV235" s="59"/>
      <c r="DW235" s="59"/>
      <c r="DX235" s="59"/>
      <c r="DY235" s="59"/>
      <c r="DZ235" s="59"/>
    </row>
    <row r="236" spans="1:130" x14ac:dyDescent="0.35">
      <c r="A236" s="40">
        <v>49</v>
      </c>
      <c r="B236" s="40" t="s">
        <v>2764</v>
      </c>
      <c r="C236" s="41" t="s">
        <v>843</v>
      </c>
      <c r="D236" s="42"/>
      <c r="E236" s="42"/>
      <c r="F236" s="43">
        <v>107</v>
      </c>
      <c r="G236" s="83">
        <v>45709</v>
      </c>
      <c r="H236" s="42" t="s">
        <v>172</v>
      </c>
      <c r="I236" s="44" t="s">
        <v>3322</v>
      </c>
      <c r="J236" s="98" t="s">
        <v>682</v>
      </c>
      <c r="K236" s="42" t="s">
        <v>135</v>
      </c>
      <c r="L236" s="45" t="s">
        <v>136</v>
      </c>
      <c r="M236" s="42" t="s">
        <v>137</v>
      </c>
      <c r="N236" s="84" t="s">
        <v>3323</v>
      </c>
      <c r="O236" s="42" t="s">
        <v>2761</v>
      </c>
      <c r="P236" s="85">
        <v>52762041</v>
      </c>
      <c r="Q236" s="46"/>
      <c r="R236" s="46"/>
      <c r="S236" s="46"/>
      <c r="T236" s="86">
        <v>5106004</v>
      </c>
      <c r="U236" s="42" t="s">
        <v>140</v>
      </c>
      <c r="V236" s="42" t="s">
        <v>141</v>
      </c>
      <c r="W236" s="97">
        <v>1039101346</v>
      </c>
      <c r="X236" s="47" t="s">
        <v>142</v>
      </c>
      <c r="Y236" s="42">
        <v>1</v>
      </c>
      <c r="Z236" s="42" t="s">
        <v>142</v>
      </c>
      <c r="AA236" s="47" t="s">
        <v>142</v>
      </c>
      <c r="AB236" s="47" t="s">
        <v>142</v>
      </c>
      <c r="AC236" s="88" t="s">
        <v>3324</v>
      </c>
      <c r="AD236" s="88" t="s">
        <v>3325</v>
      </c>
      <c r="AE236" s="42" t="s">
        <v>178</v>
      </c>
      <c r="AF236" s="42" t="s">
        <v>179</v>
      </c>
      <c r="AG236" s="60">
        <v>1</v>
      </c>
      <c r="AH236" s="50" t="s">
        <v>142</v>
      </c>
      <c r="AI236" s="50" t="s">
        <v>142</v>
      </c>
      <c r="AJ236" s="42" t="s">
        <v>150</v>
      </c>
      <c r="AK236" s="42"/>
      <c r="AL236" s="42"/>
      <c r="AM236" s="42"/>
      <c r="AN236" s="42"/>
      <c r="AO236" s="42"/>
      <c r="AP236" s="42"/>
      <c r="AQ236" s="42" t="s">
        <v>141</v>
      </c>
      <c r="AR236" s="87" t="s">
        <v>3008</v>
      </c>
      <c r="AS236" s="42">
        <v>5</v>
      </c>
      <c r="AT236" s="89" t="s">
        <v>685</v>
      </c>
      <c r="AU236" s="98">
        <v>313</v>
      </c>
      <c r="AV236" s="42" t="s">
        <v>152</v>
      </c>
      <c r="AW236" s="47">
        <v>0</v>
      </c>
      <c r="AX236" s="42" t="s">
        <v>180</v>
      </c>
      <c r="AY236" s="42"/>
      <c r="AZ236" s="52"/>
      <c r="BA236" s="48"/>
      <c r="BB236" s="49"/>
      <c r="BC236" s="42"/>
      <c r="BD236" s="42"/>
      <c r="BE236" s="49"/>
      <c r="BF236" s="49"/>
      <c r="BG236" s="49"/>
      <c r="BH236" s="42"/>
      <c r="BI236" s="42"/>
      <c r="BJ236" s="50"/>
      <c r="BK236" s="42"/>
      <c r="BL236" s="50"/>
      <c r="BM236" s="99">
        <v>45709</v>
      </c>
      <c r="BN236" s="90">
        <v>46022</v>
      </c>
      <c r="BO236" s="50"/>
      <c r="BP236" s="51" t="e">
        <v>#VALUE!</v>
      </c>
      <c r="BQ236" s="51" t="e">
        <v>#VALUE!</v>
      </c>
      <c r="BR236" s="51" t="e">
        <v>#VALUE!</v>
      </c>
      <c r="BS236" s="51" t="e">
        <v>#VALUE!</v>
      </c>
      <c r="BT236" s="45" t="s">
        <v>181</v>
      </c>
      <c r="BU236" s="42" t="s">
        <v>156</v>
      </c>
      <c r="BV236" s="42" t="s">
        <v>2777</v>
      </c>
      <c r="BW236" s="42">
        <v>7525</v>
      </c>
      <c r="BX236" s="42">
        <v>6625</v>
      </c>
      <c r="BY236" s="46">
        <v>58719046</v>
      </c>
      <c r="BZ236" s="52">
        <v>45708</v>
      </c>
      <c r="CA236" s="42">
        <v>6625</v>
      </c>
      <c r="CB236" s="46">
        <v>52762041</v>
      </c>
      <c r="CC236" s="52">
        <v>45709</v>
      </c>
      <c r="CD236" s="53">
        <v>0</v>
      </c>
      <c r="CE236" s="53">
        <v>1702001</v>
      </c>
      <c r="CF236" s="53">
        <v>5106004</v>
      </c>
      <c r="CG236" s="53">
        <v>5106004</v>
      </c>
      <c r="CH236" s="53">
        <v>5106004</v>
      </c>
      <c r="CI236" s="53">
        <v>5106004</v>
      </c>
      <c r="CJ236" s="53">
        <v>5106004</v>
      </c>
      <c r="CK236" s="53">
        <v>5106004</v>
      </c>
      <c r="CL236" s="53">
        <v>5106004</v>
      </c>
      <c r="CM236" s="53">
        <v>5106004</v>
      </c>
      <c r="CN236" s="53">
        <v>5106004</v>
      </c>
      <c r="CO236" s="53">
        <v>5106004</v>
      </c>
      <c r="CP236" s="53">
        <v>52762041</v>
      </c>
      <c r="CQ236" s="53">
        <v>0</v>
      </c>
      <c r="CR236" s="53">
        <v>52762041</v>
      </c>
      <c r="CS236" s="88" t="s">
        <v>3326</v>
      </c>
      <c r="CT236" s="92" t="s">
        <v>3327</v>
      </c>
      <c r="CU236" s="93" t="s">
        <v>160</v>
      </c>
      <c r="CV236" s="99">
        <v>45709</v>
      </c>
      <c r="CW236" s="54">
        <v>2025</v>
      </c>
      <c r="CX236" s="54" t="s">
        <v>184</v>
      </c>
      <c r="CY236" s="55" t="s">
        <v>162</v>
      </c>
      <c r="CZ236" s="50" t="s">
        <v>2813</v>
      </c>
      <c r="DA236" s="88" t="s">
        <v>145</v>
      </c>
      <c r="DB236" s="41"/>
      <c r="DC236" s="91" t="s">
        <v>163</v>
      </c>
      <c r="DD236" s="96" t="s">
        <v>3328</v>
      </c>
      <c r="DE236" s="88" t="s">
        <v>3329</v>
      </c>
      <c r="DF236" s="88" t="s">
        <v>3330</v>
      </c>
      <c r="DG236" s="88" t="s">
        <v>3330</v>
      </c>
      <c r="DH236" s="44" t="s">
        <v>3331</v>
      </c>
      <c r="DI236" s="44"/>
      <c r="DJ236" s="57" t="s">
        <v>142</v>
      </c>
      <c r="DK236" s="57" t="s">
        <v>3332</v>
      </c>
      <c r="DL236" s="94">
        <v>3163291876</v>
      </c>
      <c r="DM236" s="94" t="s">
        <v>3333</v>
      </c>
      <c r="DN236" s="58">
        <v>38408</v>
      </c>
      <c r="DO236" s="59"/>
      <c r="DP236" s="59"/>
      <c r="DQ236" s="59"/>
      <c r="DR236" s="59"/>
      <c r="DS236" s="59"/>
      <c r="DT236" s="59"/>
      <c r="DU236" s="59"/>
      <c r="DV236" s="59"/>
      <c r="DW236" s="59"/>
      <c r="DX236" s="59"/>
      <c r="DY236" s="59"/>
      <c r="DZ236" s="59"/>
    </row>
    <row r="237" spans="1:130" x14ac:dyDescent="0.35">
      <c r="A237" s="40">
        <v>50</v>
      </c>
      <c r="B237" s="40" t="s">
        <v>2764</v>
      </c>
      <c r="C237" s="41" t="s">
        <v>860</v>
      </c>
      <c r="D237" s="42"/>
      <c r="E237" s="42"/>
      <c r="F237" s="43">
        <v>108</v>
      </c>
      <c r="G237" s="83">
        <v>45709</v>
      </c>
      <c r="H237" s="42" t="s">
        <v>172</v>
      </c>
      <c r="I237" s="44" t="s">
        <v>3334</v>
      </c>
      <c r="J237" s="98" t="s">
        <v>587</v>
      </c>
      <c r="K237" s="42" t="s">
        <v>135</v>
      </c>
      <c r="L237" s="45" t="s">
        <v>136</v>
      </c>
      <c r="M237" s="42" t="s">
        <v>137</v>
      </c>
      <c r="N237" s="84" t="s">
        <v>3335</v>
      </c>
      <c r="O237" s="42" t="s">
        <v>2761</v>
      </c>
      <c r="P237" s="85">
        <v>21536000</v>
      </c>
      <c r="Q237" s="46"/>
      <c r="R237" s="46"/>
      <c r="S237" s="46"/>
      <c r="T237" s="86">
        <v>2084129</v>
      </c>
      <c r="U237" s="42" t="s">
        <v>140</v>
      </c>
      <c r="V237" s="42" t="s">
        <v>141</v>
      </c>
      <c r="W237" s="97">
        <v>15484495</v>
      </c>
      <c r="X237" s="47" t="s">
        <v>142</v>
      </c>
      <c r="Y237" s="42">
        <v>3</v>
      </c>
      <c r="Z237" s="42" t="s">
        <v>142</v>
      </c>
      <c r="AA237" s="47" t="s">
        <v>142</v>
      </c>
      <c r="AB237" s="47" t="s">
        <v>142</v>
      </c>
      <c r="AC237" s="88" t="s">
        <v>1159</v>
      </c>
      <c r="AD237" s="88" t="s">
        <v>3336</v>
      </c>
      <c r="AE237" s="42" t="s">
        <v>178</v>
      </c>
      <c r="AF237" s="42" t="s">
        <v>179</v>
      </c>
      <c r="AG237" s="60">
        <v>1</v>
      </c>
      <c r="AH237" s="50" t="s">
        <v>142</v>
      </c>
      <c r="AI237" s="50" t="s">
        <v>142</v>
      </c>
      <c r="AJ237" s="42" t="s">
        <v>150</v>
      </c>
      <c r="AK237" s="42"/>
      <c r="AL237" s="42"/>
      <c r="AM237" s="42"/>
      <c r="AN237" s="42"/>
      <c r="AO237" s="42"/>
      <c r="AP237" s="42"/>
      <c r="AQ237" s="42" t="s">
        <v>141</v>
      </c>
      <c r="AR237" s="87" t="s">
        <v>590</v>
      </c>
      <c r="AS237" s="42">
        <v>1</v>
      </c>
      <c r="AT237" s="89" t="s">
        <v>340</v>
      </c>
      <c r="AU237" s="98">
        <v>313</v>
      </c>
      <c r="AV237" s="42" t="s">
        <v>152</v>
      </c>
      <c r="AW237" s="47">
        <v>0</v>
      </c>
      <c r="AX237" s="42" t="s">
        <v>180</v>
      </c>
      <c r="AY237" s="42"/>
      <c r="AZ237" s="52"/>
      <c r="BA237" s="48"/>
      <c r="BB237" s="49"/>
      <c r="BC237" s="42"/>
      <c r="BD237" s="42"/>
      <c r="BE237" s="49"/>
      <c r="BF237" s="49"/>
      <c r="BG237" s="49"/>
      <c r="BH237" s="42"/>
      <c r="BI237" s="42"/>
      <c r="BJ237" s="50"/>
      <c r="BK237" s="42"/>
      <c r="BL237" s="50"/>
      <c r="BM237" s="99">
        <v>45709</v>
      </c>
      <c r="BN237" s="90">
        <v>46022</v>
      </c>
      <c r="BO237" s="50"/>
      <c r="BP237" s="51" t="e">
        <v>#VALUE!</v>
      </c>
      <c r="BQ237" s="51" t="e">
        <v>#VALUE!</v>
      </c>
      <c r="BR237" s="51" t="e">
        <v>#VALUE!</v>
      </c>
      <c r="BS237" s="51" t="e">
        <v>#VALUE!</v>
      </c>
      <c r="BT237" s="45" t="s">
        <v>181</v>
      </c>
      <c r="BU237" s="42" t="s">
        <v>156</v>
      </c>
      <c r="BV237" s="42" t="s">
        <v>2777</v>
      </c>
      <c r="BW237" s="42">
        <v>5925</v>
      </c>
      <c r="BX237" s="42">
        <v>5825</v>
      </c>
      <c r="BY237" s="46">
        <v>22925419</v>
      </c>
      <c r="BZ237" s="52">
        <v>45707</v>
      </c>
      <c r="CA237" s="42">
        <v>6225</v>
      </c>
      <c r="CB237" s="46">
        <v>21536000</v>
      </c>
      <c r="CC237" s="52">
        <v>45709</v>
      </c>
      <c r="CD237" s="53">
        <v>0</v>
      </c>
      <c r="CE237" s="53">
        <v>694710</v>
      </c>
      <c r="CF237" s="53">
        <v>2084129</v>
      </c>
      <c r="CG237" s="53">
        <v>2084129</v>
      </c>
      <c r="CH237" s="53">
        <v>2084129</v>
      </c>
      <c r="CI237" s="53">
        <v>2084129</v>
      </c>
      <c r="CJ237" s="53">
        <v>2084129</v>
      </c>
      <c r="CK237" s="53">
        <v>2084129</v>
      </c>
      <c r="CL237" s="53">
        <v>2084129</v>
      </c>
      <c r="CM237" s="53">
        <v>2084129</v>
      </c>
      <c r="CN237" s="53">
        <v>2084129</v>
      </c>
      <c r="CO237" s="53">
        <v>2084129</v>
      </c>
      <c r="CP237" s="53">
        <v>21536000</v>
      </c>
      <c r="CQ237" s="53">
        <v>0</v>
      </c>
      <c r="CR237" s="53">
        <v>21536000</v>
      </c>
      <c r="CS237" s="88" t="s">
        <v>3337</v>
      </c>
      <c r="CT237" s="92" t="s">
        <v>3338</v>
      </c>
      <c r="CU237" s="93" t="s">
        <v>160</v>
      </c>
      <c r="CV237" s="99">
        <v>45709</v>
      </c>
      <c r="CW237" s="54">
        <v>2025</v>
      </c>
      <c r="CX237" s="54" t="s">
        <v>184</v>
      </c>
      <c r="CY237" s="55" t="s">
        <v>162</v>
      </c>
      <c r="CZ237" s="50" t="s">
        <v>2813</v>
      </c>
      <c r="DA237" s="88" t="s">
        <v>562</v>
      </c>
      <c r="DB237" s="41"/>
      <c r="DC237" s="91" t="s">
        <v>312</v>
      </c>
      <c r="DD237" s="96" t="s">
        <v>3339</v>
      </c>
      <c r="DE237" s="88" t="s">
        <v>3230</v>
      </c>
      <c r="DF237" s="88" t="s">
        <v>1140</v>
      </c>
      <c r="DG237" s="88" t="s">
        <v>1140</v>
      </c>
      <c r="DH237" s="44" t="s">
        <v>3340</v>
      </c>
      <c r="DI237" s="44"/>
      <c r="DJ237" s="57" t="s">
        <v>142</v>
      </c>
      <c r="DK237" s="57" t="s">
        <v>3341</v>
      </c>
      <c r="DL237" s="94">
        <v>3146491026</v>
      </c>
      <c r="DM237" s="94" t="s">
        <v>3342</v>
      </c>
      <c r="DN237" s="58">
        <v>45617</v>
      </c>
      <c r="DO237" s="59"/>
      <c r="DP237" s="59"/>
      <c r="DQ237" s="59"/>
      <c r="DR237" s="59"/>
      <c r="DS237" s="59"/>
      <c r="DT237" s="59"/>
      <c r="DU237" s="59"/>
      <c r="DV237" s="59"/>
      <c r="DW237" s="59"/>
      <c r="DX237" s="59"/>
      <c r="DY237" s="59"/>
      <c r="DZ237" s="59"/>
    </row>
    <row r="238" spans="1:130" x14ac:dyDescent="0.35">
      <c r="A238" s="40">
        <v>51</v>
      </c>
      <c r="B238" s="40" t="s">
        <v>2764</v>
      </c>
      <c r="C238" s="41" t="s">
        <v>870</v>
      </c>
      <c r="D238" s="42"/>
      <c r="E238" s="42"/>
      <c r="F238" s="43">
        <v>109</v>
      </c>
      <c r="G238" s="83">
        <v>45709</v>
      </c>
      <c r="H238" s="42" t="s">
        <v>172</v>
      </c>
      <c r="I238" s="44" t="s">
        <v>3343</v>
      </c>
      <c r="J238" s="98" t="s">
        <v>1000</v>
      </c>
      <c r="K238" s="42" t="s">
        <v>135</v>
      </c>
      <c r="L238" s="45" t="s">
        <v>136</v>
      </c>
      <c r="M238" s="42" t="s">
        <v>137</v>
      </c>
      <c r="N238" s="84" t="s">
        <v>3344</v>
      </c>
      <c r="O238" s="42" t="s">
        <v>2761</v>
      </c>
      <c r="P238" s="85">
        <v>18974459</v>
      </c>
      <c r="Q238" s="46"/>
      <c r="R238" s="46"/>
      <c r="S238" s="46"/>
      <c r="T238" s="86">
        <v>1836238</v>
      </c>
      <c r="U238" s="42" t="s">
        <v>140</v>
      </c>
      <c r="V238" s="42" t="s">
        <v>141</v>
      </c>
      <c r="W238" s="97">
        <v>1128627582</v>
      </c>
      <c r="X238" s="47" t="s">
        <v>142</v>
      </c>
      <c r="Y238" s="42">
        <v>2</v>
      </c>
      <c r="Z238" s="42" t="s">
        <v>142</v>
      </c>
      <c r="AA238" s="47" t="s">
        <v>142</v>
      </c>
      <c r="AB238" s="47" t="s">
        <v>142</v>
      </c>
      <c r="AC238" s="88" t="s">
        <v>1039</v>
      </c>
      <c r="AD238" s="88" t="s">
        <v>3345</v>
      </c>
      <c r="AE238" s="42" t="s">
        <v>178</v>
      </c>
      <c r="AF238" s="42" t="s">
        <v>179</v>
      </c>
      <c r="AG238" s="60">
        <v>1</v>
      </c>
      <c r="AH238" s="50" t="s">
        <v>142</v>
      </c>
      <c r="AI238" s="50" t="s">
        <v>142</v>
      </c>
      <c r="AJ238" s="42" t="s">
        <v>150</v>
      </c>
      <c r="AK238" s="42"/>
      <c r="AL238" s="42"/>
      <c r="AM238" s="42"/>
      <c r="AN238" s="42"/>
      <c r="AO238" s="42"/>
      <c r="AP238" s="42"/>
      <c r="AQ238" s="42" t="s">
        <v>141</v>
      </c>
      <c r="AR238" s="87" t="s">
        <v>2824</v>
      </c>
      <c r="AS238" s="42">
        <v>2</v>
      </c>
      <c r="AT238" s="89" t="s">
        <v>1003</v>
      </c>
      <c r="AU238" s="98">
        <v>313</v>
      </c>
      <c r="AV238" s="42" t="s">
        <v>152</v>
      </c>
      <c r="AW238" s="47">
        <v>0</v>
      </c>
      <c r="AX238" s="42" t="s">
        <v>180</v>
      </c>
      <c r="AY238" s="42"/>
      <c r="AZ238" s="52"/>
      <c r="BA238" s="48"/>
      <c r="BB238" s="49"/>
      <c r="BC238" s="42"/>
      <c r="BD238" s="42"/>
      <c r="BE238" s="49"/>
      <c r="BF238" s="49"/>
      <c r="BG238" s="49"/>
      <c r="BH238" s="42"/>
      <c r="BI238" s="42"/>
      <c r="BJ238" s="50"/>
      <c r="BK238" s="42"/>
      <c r="BL238" s="50"/>
      <c r="BM238" s="99">
        <v>45709</v>
      </c>
      <c r="BN238" s="90">
        <v>46022</v>
      </c>
      <c r="BO238" s="50"/>
      <c r="BP238" s="51" t="e">
        <v>#VALUE!</v>
      </c>
      <c r="BQ238" s="51" t="e">
        <v>#VALUE!</v>
      </c>
      <c r="BR238" s="51" t="e">
        <v>#VALUE!</v>
      </c>
      <c r="BS238" s="51" t="e">
        <v>#VALUE!</v>
      </c>
      <c r="BT238" s="45" t="s">
        <v>181</v>
      </c>
      <c r="BU238" s="42" t="s">
        <v>156</v>
      </c>
      <c r="BV238" s="42" t="s">
        <v>2777</v>
      </c>
      <c r="BW238" s="42">
        <v>7225</v>
      </c>
      <c r="BX238" s="42">
        <v>6325</v>
      </c>
      <c r="BY238" s="46">
        <v>20804575</v>
      </c>
      <c r="BZ238" s="52">
        <v>45708</v>
      </c>
      <c r="CA238" s="42">
        <v>5525</v>
      </c>
      <c r="CB238" s="46">
        <v>18974459</v>
      </c>
      <c r="CC238" s="52">
        <v>45709</v>
      </c>
      <c r="CD238" s="53">
        <v>0</v>
      </c>
      <c r="CE238" s="53">
        <v>612079</v>
      </c>
      <c r="CF238" s="53">
        <v>1836238</v>
      </c>
      <c r="CG238" s="53">
        <v>1836238</v>
      </c>
      <c r="CH238" s="53">
        <v>1836238</v>
      </c>
      <c r="CI238" s="53">
        <v>1836238</v>
      </c>
      <c r="CJ238" s="53">
        <v>1836238</v>
      </c>
      <c r="CK238" s="53">
        <v>1836238</v>
      </c>
      <c r="CL238" s="53">
        <v>1836238</v>
      </c>
      <c r="CM238" s="53">
        <v>1836238</v>
      </c>
      <c r="CN238" s="53">
        <v>1836238</v>
      </c>
      <c r="CO238" s="53">
        <v>1836238</v>
      </c>
      <c r="CP238" s="53">
        <v>18974459</v>
      </c>
      <c r="CQ238" s="53">
        <v>0</v>
      </c>
      <c r="CR238" s="53">
        <v>18974459</v>
      </c>
      <c r="CS238" s="88" t="s">
        <v>3346</v>
      </c>
      <c r="CT238" s="92" t="s">
        <v>3347</v>
      </c>
      <c r="CU238" s="93" t="s">
        <v>160</v>
      </c>
      <c r="CV238" s="99">
        <v>45709</v>
      </c>
      <c r="CW238" s="54">
        <v>2025</v>
      </c>
      <c r="CX238" s="54" t="s">
        <v>184</v>
      </c>
      <c r="CY238" s="55" t="s">
        <v>162</v>
      </c>
      <c r="CZ238" s="50" t="s">
        <v>2813</v>
      </c>
      <c r="DA238" s="88" t="s">
        <v>562</v>
      </c>
      <c r="DB238" s="41"/>
      <c r="DC238" s="91" t="s">
        <v>312</v>
      </c>
      <c r="DD238" s="96" t="s">
        <v>3348</v>
      </c>
      <c r="DE238" s="88" t="s">
        <v>3349</v>
      </c>
      <c r="DF238" s="88" t="s">
        <v>3350</v>
      </c>
      <c r="DG238" s="88" t="s">
        <v>3350</v>
      </c>
      <c r="DH238" s="44" t="s">
        <v>3351</v>
      </c>
      <c r="DI238" s="44" t="s">
        <v>3352</v>
      </c>
      <c r="DJ238" s="57" t="s">
        <v>142</v>
      </c>
      <c r="DK238" s="57" t="s">
        <v>3353</v>
      </c>
      <c r="DL238" s="94">
        <v>3226460616</v>
      </c>
      <c r="DM238" s="94" t="s">
        <v>3354</v>
      </c>
      <c r="DN238" s="58">
        <v>45702</v>
      </c>
      <c r="DO238" s="59"/>
      <c r="DP238" s="59"/>
      <c r="DQ238" s="59"/>
      <c r="DR238" s="59"/>
      <c r="DS238" s="59"/>
      <c r="DT238" s="59"/>
      <c r="DU238" s="59"/>
      <c r="DV238" s="59"/>
      <c r="DW238" s="59"/>
      <c r="DX238" s="59"/>
      <c r="DY238" s="59"/>
      <c r="DZ238" s="59"/>
    </row>
    <row r="239" spans="1:130" x14ac:dyDescent="0.35">
      <c r="A239" s="40">
        <v>52</v>
      </c>
      <c r="B239" s="40" t="s">
        <v>2764</v>
      </c>
      <c r="C239" s="41" t="s">
        <v>882</v>
      </c>
      <c r="D239" s="42"/>
      <c r="E239" s="42"/>
      <c r="F239" s="43">
        <v>112</v>
      </c>
      <c r="G239" s="83">
        <v>45709</v>
      </c>
      <c r="H239" s="42" t="s">
        <v>172</v>
      </c>
      <c r="I239" s="44" t="s">
        <v>3355</v>
      </c>
      <c r="J239" s="98" t="s">
        <v>1000</v>
      </c>
      <c r="K239" s="42" t="s">
        <v>135</v>
      </c>
      <c r="L239" s="45" t="s">
        <v>136</v>
      </c>
      <c r="M239" s="42" t="s">
        <v>137</v>
      </c>
      <c r="N239" s="84" t="s">
        <v>3356</v>
      </c>
      <c r="O239" s="42" t="s">
        <v>2761</v>
      </c>
      <c r="P239" s="85">
        <v>18974459</v>
      </c>
      <c r="Q239" s="46"/>
      <c r="R239" s="46"/>
      <c r="S239" s="46"/>
      <c r="T239" s="86">
        <v>1836238</v>
      </c>
      <c r="U239" s="42" t="s">
        <v>140</v>
      </c>
      <c r="V239" s="42" t="s">
        <v>141</v>
      </c>
      <c r="W239" s="97">
        <v>1000383853</v>
      </c>
      <c r="X239" s="47" t="s">
        <v>142</v>
      </c>
      <c r="Y239" s="42">
        <v>1</v>
      </c>
      <c r="Z239" s="42" t="s">
        <v>142</v>
      </c>
      <c r="AA239" s="47" t="s">
        <v>142</v>
      </c>
      <c r="AB239" s="47" t="s">
        <v>142</v>
      </c>
      <c r="AC239" s="88" t="s">
        <v>3357</v>
      </c>
      <c r="AD239" s="88" t="s">
        <v>3358</v>
      </c>
      <c r="AE239" s="42" t="s">
        <v>178</v>
      </c>
      <c r="AF239" s="42" t="s">
        <v>179</v>
      </c>
      <c r="AG239" s="60">
        <v>1</v>
      </c>
      <c r="AH239" s="50" t="s">
        <v>142</v>
      </c>
      <c r="AI239" s="50" t="s">
        <v>142</v>
      </c>
      <c r="AJ239" s="42" t="s">
        <v>150</v>
      </c>
      <c r="AK239" s="42"/>
      <c r="AL239" s="42"/>
      <c r="AM239" s="42"/>
      <c r="AN239" s="42"/>
      <c r="AO239" s="42"/>
      <c r="AP239" s="42"/>
      <c r="AQ239" s="42" t="s">
        <v>141</v>
      </c>
      <c r="AR239" s="87" t="s">
        <v>2824</v>
      </c>
      <c r="AS239" s="42">
        <v>2</v>
      </c>
      <c r="AT239" s="89" t="s">
        <v>1003</v>
      </c>
      <c r="AU239" s="98">
        <v>313</v>
      </c>
      <c r="AV239" s="42" t="s">
        <v>152</v>
      </c>
      <c r="AW239" s="47">
        <v>0</v>
      </c>
      <c r="AX239" s="42" t="s">
        <v>180</v>
      </c>
      <c r="AY239" s="42"/>
      <c r="AZ239" s="52"/>
      <c r="BA239" s="48"/>
      <c r="BB239" s="49"/>
      <c r="BC239" s="42"/>
      <c r="BD239" s="42"/>
      <c r="BE239" s="49"/>
      <c r="BF239" s="49"/>
      <c r="BG239" s="49"/>
      <c r="BH239" s="42"/>
      <c r="BI239" s="42"/>
      <c r="BJ239" s="50"/>
      <c r="BK239" s="42"/>
      <c r="BL239" s="50"/>
      <c r="BM239" s="99">
        <v>45709</v>
      </c>
      <c r="BN239" s="90">
        <v>46022</v>
      </c>
      <c r="BO239" s="50"/>
      <c r="BP239" s="51" t="e">
        <v>#VALUE!</v>
      </c>
      <c r="BQ239" s="51" t="e">
        <v>#VALUE!</v>
      </c>
      <c r="BR239" s="51" t="e">
        <v>#VALUE!</v>
      </c>
      <c r="BS239" s="51" t="e">
        <v>#VALUE!</v>
      </c>
      <c r="BT239" s="45" t="s">
        <v>181</v>
      </c>
      <c r="BU239" s="42" t="s">
        <v>156</v>
      </c>
      <c r="BV239" s="42" t="s">
        <v>2777</v>
      </c>
      <c r="BW239" s="42">
        <v>7025</v>
      </c>
      <c r="BX239" s="42">
        <v>6825</v>
      </c>
      <c r="BY239" s="46">
        <v>20804575</v>
      </c>
      <c r="BZ239" s="52">
        <v>45708</v>
      </c>
      <c r="CA239" s="42">
        <v>6025</v>
      </c>
      <c r="CB239" s="46">
        <v>18974459</v>
      </c>
      <c r="CC239" s="52">
        <v>45709</v>
      </c>
      <c r="CD239" s="53">
        <v>0</v>
      </c>
      <c r="CE239" s="53">
        <v>612079</v>
      </c>
      <c r="CF239" s="53">
        <v>1836238</v>
      </c>
      <c r="CG239" s="53">
        <v>1836238</v>
      </c>
      <c r="CH239" s="53">
        <v>1836238</v>
      </c>
      <c r="CI239" s="53">
        <v>1836238</v>
      </c>
      <c r="CJ239" s="53">
        <v>1836238</v>
      </c>
      <c r="CK239" s="53">
        <v>1836238</v>
      </c>
      <c r="CL239" s="53">
        <v>1836238</v>
      </c>
      <c r="CM239" s="53">
        <v>1836238</v>
      </c>
      <c r="CN239" s="53">
        <v>1836238</v>
      </c>
      <c r="CO239" s="53">
        <v>1836238</v>
      </c>
      <c r="CP239" s="53">
        <v>18974459</v>
      </c>
      <c r="CQ239" s="53">
        <v>0</v>
      </c>
      <c r="CR239" s="53">
        <v>18974459</v>
      </c>
      <c r="CS239" s="88" t="s">
        <v>3359</v>
      </c>
      <c r="CT239" s="92" t="s">
        <v>3360</v>
      </c>
      <c r="CU239" s="93" t="s">
        <v>160</v>
      </c>
      <c r="CV239" s="99">
        <v>45709</v>
      </c>
      <c r="CW239" s="54">
        <v>2025</v>
      </c>
      <c r="CX239" s="54" t="s">
        <v>184</v>
      </c>
      <c r="CY239" s="55" t="s">
        <v>162</v>
      </c>
      <c r="CZ239" s="50" t="s">
        <v>2813</v>
      </c>
      <c r="DA239" s="88" t="s">
        <v>562</v>
      </c>
      <c r="DB239" s="41"/>
      <c r="DC239" s="91" t="s">
        <v>312</v>
      </c>
      <c r="DD239" s="96" t="s">
        <v>3361</v>
      </c>
      <c r="DE239" s="88" t="s">
        <v>3164</v>
      </c>
      <c r="DF239" s="88" t="s">
        <v>3350</v>
      </c>
      <c r="DG239" s="88" t="s">
        <v>3350</v>
      </c>
      <c r="DH239" s="44" t="s">
        <v>3362</v>
      </c>
      <c r="DI239" s="44" t="s">
        <v>3363</v>
      </c>
      <c r="DJ239" s="57" t="s">
        <v>142</v>
      </c>
      <c r="DK239" s="57" t="s">
        <v>3364</v>
      </c>
      <c r="DL239" s="94" t="s">
        <v>3365</v>
      </c>
      <c r="DM239" s="94" t="s">
        <v>3366</v>
      </c>
      <c r="DN239" s="58">
        <v>45327</v>
      </c>
      <c r="DO239" s="59"/>
      <c r="DP239" s="59"/>
      <c r="DQ239" s="59"/>
      <c r="DR239" s="59"/>
      <c r="DS239" s="59"/>
      <c r="DT239" s="59"/>
      <c r="DU239" s="59"/>
      <c r="DV239" s="59"/>
      <c r="DW239" s="59"/>
      <c r="DX239" s="59"/>
      <c r="DY239" s="59"/>
      <c r="DZ239" s="59"/>
    </row>
    <row r="240" spans="1:130" x14ac:dyDescent="0.35">
      <c r="A240" s="40">
        <v>53</v>
      </c>
      <c r="B240" s="40" t="s">
        <v>2764</v>
      </c>
      <c r="C240" s="41" t="s">
        <v>896</v>
      </c>
      <c r="D240" s="42"/>
      <c r="E240" s="42"/>
      <c r="F240" s="43">
        <v>113</v>
      </c>
      <c r="G240" s="83">
        <v>45709</v>
      </c>
      <c r="H240" s="42" t="s">
        <v>172</v>
      </c>
      <c r="I240" s="44" t="s">
        <v>3367</v>
      </c>
      <c r="J240" s="98" t="s">
        <v>778</v>
      </c>
      <c r="K240" s="42" t="s">
        <v>135</v>
      </c>
      <c r="L240" s="45" t="s">
        <v>136</v>
      </c>
      <c r="M240" s="42" t="s">
        <v>137</v>
      </c>
      <c r="N240" s="84" t="s">
        <v>3368</v>
      </c>
      <c r="O240" s="42" t="s">
        <v>2761</v>
      </c>
      <c r="P240" s="85">
        <v>18974449</v>
      </c>
      <c r="Q240" s="46"/>
      <c r="R240" s="46"/>
      <c r="S240" s="46"/>
      <c r="T240" s="86">
        <v>1836237</v>
      </c>
      <c r="U240" s="42" t="s">
        <v>140</v>
      </c>
      <c r="V240" s="42" t="s">
        <v>141</v>
      </c>
      <c r="W240" s="97">
        <v>1114786690</v>
      </c>
      <c r="X240" s="47" t="s">
        <v>142</v>
      </c>
      <c r="Y240" s="42">
        <v>1</v>
      </c>
      <c r="Z240" s="42" t="s">
        <v>142</v>
      </c>
      <c r="AA240" s="47" t="s">
        <v>142</v>
      </c>
      <c r="AB240" s="47" t="s">
        <v>142</v>
      </c>
      <c r="AC240" s="88" t="s">
        <v>3272</v>
      </c>
      <c r="AD240" s="88" t="s">
        <v>3369</v>
      </c>
      <c r="AE240" s="42" t="s">
        <v>178</v>
      </c>
      <c r="AF240" s="42" t="s">
        <v>179</v>
      </c>
      <c r="AG240" s="60">
        <v>1</v>
      </c>
      <c r="AH240" s="50" t="s">
        <v>142</v>
      </c>
      <c r="AI240" s="50" t="s">
        <v>142</v>
      </c>
      <c r="AJ240" s="42" t="s">
        <v>150</v>
      </c>
      <c r="AK240" s="42"/>
      <c r="AL240" s="42"/>
      <c r="AM240" s="42"/>
      <c r="AN240" s="42"/>
      <c r="AO240" s="42"/>
      <c r="AP240" s="42"/>
      <c r="AQ240" s="42" t="s">
        <v>141</v>
      </c>
      <c r="AR240" s="87" t="s">
        <v>556</v>
      </c>
      <c r="AS240" s="42">
        <v>1</v>
      </c>
      <c r="AT240" s="89" t="s">
        <v>557</v>
      </c>
      <c r="AU240" s="98">
        <v>313</v>
      </c>
      <c r="AV240" s="42" t="s">
        <v>152</v>
      </c>
      <c r="AW240" s="47">
        <v>0</v>
      </c>
      <c r="AX240" s="42" t="s">
        <v>180</v>
      </c>
      <c r="AY240" s="42"/>
      <c r="AZ240" s="52"/>
      <c r="BA240" s="48"/>
      <c r="BB240" s="49"/>
      <c r="BC240" s="42"/>
      <c r="BD240" s="42"/>
      <c r="BE240" s="49"/>
      <c r="BF240" s="49"/>
      <c r="BG240" s="49"/>
      <c r="BH240" s="42"/>
      <c r="BI240" s="42"/>
      <c r="BJ240" s="50"/>
      <c r="BK240" s="42"/>
      <c r="BL240" s="50"/>
      <c r="BM240" s="99">
        <v>45709</v>
      </c>
      <c r="BN240" s="90">
        <v>46022</v>
      </c>
      <c r="BO240" s="50"/>
      <c r="BP240" s="51" t="e">
        <v>#VALUE!</v>
      </c>
      <c r="BQ240" s="51" t="e">
        <v>#VALUE!</v>
      </c>
      <c r="BR240" s="51" t="e">
        <v>#VALUE!</v>
      </c>
      <c r="BS240" s="51" t="e">
        <v>#VALUE!</v>
      </c>
      <c r="BT240" s="45" t="s">
        <v>181</v>
      </c>
      <c r="BU240" s="42" t="s">
        <v>156</v>
      </c>
      <c r="BV240" s="42" t="s">
        <v>2777</v>
      </c>
      <c r="BW240" s="42">
        <v>6625</v>
      </c>
      <c r="BX240" s="42">
        <v>6125</v>
      </c>
      <c r="BY240" s="46">
        <v>20198607</v>
      </c>
      <c r="BZ240" s="52">
        <v>45708</v>
      </c>
      <c r="CA240" s="42">
        <v>6425</v>
      </c>
      <c r="CB240" s="46">
        <v>18974449</v>
      </c>
      <c r="CC240" s="52">
        <v>45709</v>
      </c>
      <c r="CD240" s="53">
        <v>0</v>
      </c>
      <c r="CE240" s="53">
        <v>612079</v>
      </c>
      <c r="CF240" s="53">
        <v>1836237</v>
      </c>
      <c r="CG240" s="53">
        <v>1836237</v>
      </c>
      <c r="CH240" s="53">
        <v>1836237</v>
      </c>
      <c r="CI240" s="53">
        <v>1836237</v>
      </c>
      <c r="CJ240" s="53">
        <v>1836237</v>
      </c>
      <c r="CK240" s="53">
        <v>1836237</v>
      </c>
      <c r="CL240" s="53">
        <v>1836237</v>
      </c>
      <c r="CM240" s="53">
        <v>1836237</v>
      </c>
      <c r="CN240" s="53">
        <v>1836237</v>
      </c>
      <c r="CO240" s="53">
        <v>1836237</v>
      </c>
      <c r="CP240" s="53">
        <v>18974449</v>
      </c>
      <c r="CQ240" s="53">
        <v>0</v>
      </c>
      <c r="CR240" s="53">
        <v>18974449</v>
      </c>
      <c r="CS240" s="88" t="s">
        <v>3370</v>
      </c>
      <c r="CT240" s="92" t="s">
        <v>3371</v>
      </c>
      <c r="CU240" s="93" t="s">
        <v>160</v>
      </c>
      <c r="CV240" s="99">
        <v>45709</v>
      </c>
      <c r="CW240" s="54">
        <v>2025</v>
      </c>
      <c r="CX240" s="54" t="s">
        <v>184</v>
      </c>
      <c r="CY240" s="55" t="s">
        <v>162</v>
      </c>
      <c r="CZ240" s="50" t="s">
        <v>2813</v>
      </c>
      <c r="DA240" s="88" t="s">
        <v>562</v>
      </c>
      <c r="DB240" s="41"/>
      <c r="DC240" s="91" t="s">
        <v>312</v>
      </c>
      <c r="DD240" s="96" t="s">
        <v>3372</v>
      </c>
      <c r="DE240" s="88" t="s">
        <v>3373</v>
      </c>
      <c r="DF240" s="88" t="s">
        <v>1140</v>
      </c>
      <c r="DG240" s="88" t="s">
        <v>1140</v>
      </c>
      <c r="DH240" s="44" t="s">
        <v>3374</v>
      </c>
      <c r="DI240" s="44"/>
      <c r="DJ240" s="57" t="s">
        <v>142</v>
      </c>
      <c r="DK240" s="57" t="s">
        <v>3375</v>
      </c>
      <c r="DL240" s="94">
        <v>3113116560</v>
      </c>
      <c r="DM240" s="94" t="s">
        <v>3376</v>
      </c>
      <c r="DN240" s="58" t="s">
        <v>3377</v>
      </c>
      <c r="DO240" s="59"/>
      <c r="DP240" s="59"/>
      <c r="DQ240" s="59"/>
      <c r="DR240" s="59"/>
      <c r="DS240" s="59"/>
      <c r="DT240" s="59"/>
      <c r="DU240" s="59"/>
      <c r="DV240" s="59"/>
      <c r="DW240" s="59"/>
      <c r="DX240" s="59"/>
      <c r="DY240" s="59"/>
      <c r="DZ240" s="59"/>
    </row>
    <row r="241" spans="1:130" x14ac:dyDescent="0.35">
      <c r="A241" s="40">
        <v>54</v>
      </c>
      <c r="B241" s="40" t="s">
        <v>2764</v>
      </c>
      <c r="C241" s="41" t="s">
        <v>908</v>
      </c>
      <c r="D241" s="42"/>
      <c r="E241" s="42"/>
      <c r="F241" s="43">
        <v>114</v>
      </c>
      <c r="G241" s="83">
        <v>45709</v>
      </c>
      <c r="H241" s="42" t="s">
        <v>172</v>
      </c>
      <c r="I241" s="44" t="s">
        <v>3378</v>
      </c>
      <c r="J241" s="98" t="s">
        <v>778</v>
      </c>
      <c r="K241" s="42" t="s">
        <v>135</v>
      </c>
      <c r="L241" s="45" t="s">
        <v>136</v>
      </c>
      <c r="M241" s="42" t="s">
        <v>137</v>
      </c>
      <c r="N241" s="84" t="s">
        <v>3379</v>
      </c>
      <c r="O241" s="42" t="s">
        <v>2761</v>
      </c>
      <c r="P241" s="85">
        <v>15907320</v>
      </c>
      <c r="Q241" s="46"/>
      <c r="R241" s="46"/>
      <c r="S241" s="46"/>
      <c r="T241" s="86">
        <v>3670920</v>
      </c>
      <c r="U241" s="42" t="s">
        <v>140</v>
      </c>
      <c r="V241" s="42" t="s">
        <v>141</v>
      </c>
      <c r="W241" s="97">
        <v>94262598</v>
      </c>
      <c r="X241" s="47" t="s">
        <v>142</v>
      </c>
      <c r="Y241" s="42">
        <v>8</v>
      </c>
      <c r="Z241" s="42" t="s">
        <v>142</v>
      </c>
      <c r="AA241" s="47" t="s">
        <v>142</v>
      </c>
      <c r="AB241" s="47" t="s">
        <v>142</v>
      </c>
      <c r="AC241" s="88" t="s">
        <v>3272</v>
      </c>
      <c r="AD241" s="88" t="s">
        <v>3380</v>
      </c>
      <c r="AE241" s="42" t="s">
        <v>178</v>
      </c>
      <c r="AF241" s="42" t="s">
        <v>179</v>
      </c>
      <c r="AG241" s="60">
        <v>1</v>
      </c>
      <c r="AH241" s="50" t="s">
        <v>142</v>
      </c>
      <c r="AI241" s="50" t="s">
        <v>142</v>
      </c>
      <c r="AJ241" s="42" t="s">
        <v>150</v>
      </c>
      <c r="AK241" s="42"/>
      <c r="AL241" s="42"/>
      <c r="AM241" s="42"/>
      <c r="AN241" s="42"/>
      <c r="AO241" s="42"/>
      <c r="AP241" s="42"/>
      <c r="AQ241" s="42" t="s">
        <v>141</v>
      </c>
      <c r="AR241" s="87" t="s">
        <v>556</v>
      </c>
      <c r="AS241" s="42">
        <v>1</v>
      </c>
      <c r="AT241" s="89" t="s">
        <v>557</v>
      </c>
      <c r="AU241" s="98">
        <v>130</v>
      </c>
      <c r="AV241" s="42" t="s">
        <v>152</v>
      </c>
      <c r="AW241" s="47">
        <v>0</v>
      </c>
      <c r="AX241" s="42" t="s">
        <v>180</v>
      </c>
      <c r="AY241" s="42"/>
      <c r="AZ241" s="52"/>
      <c r="BA241" s="48"/>
      <c r="BB241" s="49"/>
      <c r="BC241" s="42"/>
      <c r="BD241" s="42"/>
      <c r="BE241" s="49"/>
      <c r="BF241" s="49"/>
      <c r="BG241" s="49"/>
      <c r="BH241" s="42"/>
      <c r="BI241" s="42"/>
      <c r="BJ241" s="50"/>
      <c r="BK241" s="42"/>
      <c r="BL241" s="50"/>
      <c r="BM241" s="99">
        <v>45709</v>
      </c>
      <c r="BN241" s="90">
        <v>45838</v>
      </c>
      <c r="BO241" s="50"/>
      <c r="BP241" s="51" t="e">
        <v>#VALUE!</v>
      </c>
      <c r="BQ241" s="51" t="e">
        <v>#VALUE!</v>
      </c>
      <c r="BR241" s="51" t="e">
        <v>#VALUE!</v>
      </c>
      <c r="BS241" s="51" t="e">
        <v>#VALUE!</v>
      </c>
      <c r="BT241" s="45" t="s">
        <v>3381</v>
      </c>
      <c r="BU241" s="42" t="s">
        <v>156</v>
      </c>
      <c r="BV241" s="42" t="s">
        <v>2777</v>
      </c>
      <c r="BW241" s="42">
        <v>5325</v>
      </c>
      <c r="BX241" s="42">
        <v>4825</v>
      </c>
      <c r="BY241" s="46">
        <v>40380120</v>
      </c>
      <c r="BZ241" s="52">
        <v>45706</v>
      </c>
      <c r="CA241" s="42">
        <v>6525</v>
      </c>
      <c r="CB241" s="46">
        <v>37932840</v>
      </c>
      <c r="CC241" s="52">
        <v>45709</v>
      </c>
      <c r="CD241" s="53">
        <v>0</v>
      </c>
      <c r="CE241" s="53">
        <v>1223640</v>
      </c>
      <c r="CF241" s="53">
        <v>3670920</v>
      </c>
      <c r="CG241" s="53">
        <v>3670920</v>
      </c>
      <c r="CH241" s="53">
        <v>3670920</v>
      </c>
      <c r="CI241" s="53">
        <v>3670920</v>
      </c>
      <c r="CJ241" s="53"/>
      <c r="CK241" s="53"/>
      <c r="CL241" s="53"/>
      <c r="CM241" s="53"/>
      <c r="CN241" s="53"/>
      <c r="CO241" s="53"/>
      <c r="CP241" s="53">
        <v>15907320</v>
      </c>
      <c r="CQ241" s="53">
        <v>0</v>
      </c>
      <c r="CR241" s="53">
        <v>15907320</v>
      </c>
      <c r="CS241" s="88" t="s">
        <v>3382</v>
      </c>
      <c r="CT241" s="92" t="s">
        <v>3383</v>
      </c>
      <c r="CU241" s="93" t="s">
        <v>160</v>
      </c>
      <c r="CV241" s="99">
        <v>45709</v>
      </c>
      <c r="CW241" s="54">
        <v>2025</v>
      </c>
      <c r="CX241" s="54" t="s">
        <v>345</v>
      </c>
      <c r="CY241" s="55" t="s">
        <v>162</v>
      </c>
      <c r="CZ241" s="50" t="s">
        <v>2813</v>
      </c>
      <c r="DA241" s="88" t="s">
        <v>562</v>
      </c>
      <c r="DB241" s="41" t="s">
        <v>197</v>
      </c>
      <c r="DC241" s="91" t="s">
        <v>312</v>
      </c>
      <c r="DD241" s="96" t="s">
        <v>3384</v>
      </c>
      <c r="DE241" s="88" t="s">
        <v>3373</v>
      </c>
      <c r="DF241" s="88" t="s">
        <v>3385</v>
      </c>
      <c r="DG241" s="88"/>
      <c r="DH241" s="44" t="s">
        <v>3386</v>
      </c>
      <c r="DI241" s="44" t="s">
        <v>3386</v>
      </c>
      <c r="DJ241" s="57" t="s">
        <v>142</v>
      </c>
      <c r="DK241" s="57" t="s">
        <v>3387</v>
      </c>
      <c r="DL241" s="94">
        <v>3214421882</v>
      </c>
      <c r="DM241" s="94" t="s">
        <v>3388</v>
      </c>
      <c r="DN241" s="58">
        <v>45489</v>
      </c>
      <c r="DO241" s="59"/>
      <c r="DP241" s="59"/>
      <c r="DQ241" s="59"/>
      <c r="DR241" s="59"/>
      <c r="DS241" s="59"/>
      <c r="DT241" s="59"/>
      <c r="DU241" s="59"/>
      <c r="DV241" s="59"/>
      <c r="DW241" s="59"/>
      <c r="DX241" s="59"/>
      <c r="DY241" s="59"/>
      <c r="DZ241" s="59"/>
    </row>
    <row r="242" spans="1:130" x14ac:dyDescent="0.35">
      <c r="A242" s="40">
        <v>55</v>
      </c>
      <c r="B242" s="40" t="s">
        <v>2764</v>
      </c>
      <c r="C242" s="41" t="s">
        <v>918</v>
      </c>
      <c r="D242" s="42"/>
      <c r="E242" s="42"/>
      <c r="F242" s="43">
        <v>115</v>
      </c>
      <c r="G242" s="83">
        <v>45709</v>
      </c>
      <c r="H242" s="42" t="s">
        <v>172</v>
      </c>
      <c r="I242" s="44" t="s">
        <v>3389</v>
      </c>
      <c r="J242" s="98" t="s">
        <v>682</v>
      </c>
      <c r="K242" s="42" t="s">
        <v>135</v>
      </c>
      <c r="L242" s="45" t="s">
        <v>136</v>
      </c>
      <c r="M242" s="42" t="s">
        <v>137</v>
      </c>
      <c r="N242" s="84" t="s">
        <v>3390</v>
      </c>
      <c r="O242" s="42" t="s">
        <v>2761</v>
      </c>
      <c r="P242" s="85">
        <v>33344117</v>
      </c>
      <c r="Q242" s="46"/>
      <c r="R242" s="46"/>
      <c r="S242" s="46"/>
      <c r="T242" s="86">
        <v>3226850</v>
      </c>
      <c r="U242" s="42" t="s">
        <v>140</v>
      </c>
      <c r="V242" s="42" t="s">
        <v>141</v>
      </c>
      <c r="W242" s="97">
        <v>14192232</v>
      </c>
      <c r="X242" s="47" t="s">
        <v>142</v>
      </c>
      <c r="Y242" s="42">
        <v>6</v>
      </c>
      <c r="Z242" s="42" t="s">
        <v>142</v>
      </c>
      <c r="AA242" s="47" t="s">
        <v>142</v>
      </c>
      <c r="AB242" s="47" t="s">
        <v>142</v>
      </c>
      <c r="AC242" s="88" t="s">
        <v>2634</v>
      </c>
      <c r="AD242" s="88" t="s">
        <v>3391</v>
      </c>
      <c r="AE242" s="42" t="s">
        <v>178</v>
      </c>
      <c r="AF242" s="42" t="s">
        <v>179</v>
      </c>
      <c r="AG242" s="60">
        <v>1</v>
      </c>
      <c r="AH242" s="50" t="s">
        <v>142</v>
      </c>
      <c r="AI242" s="50" t="s">
        <v>142</v>
      </c>
      <c r="AJ242" s="42" t="s">
        <v>150</v>
      </c>
      <c r="AK242" s="42"/>
      <c r="AL242" s="42"/>
      <c r="AM242" s="42"/>
      <c r="AN242" s="42"/>
      <c r="AO242" s="42"/>
      <c r="AP242" s="42"/>
      <c r="AQ242" s="42" t="s">
        <v>141</v>
      </c>
      <c r="AR242" s="87" t="s">
        <v>3008</v>
      </c>
      <c r="AS242" s="42">
        <v>5</v>
      </c>
      <c r="AT242" s="89" t="s">
        <v>685</v>
      </c>
      <c r="AU242" s="98">
        <v>313</v>
      </c>
      <c r="AV242" s="42" t="s">
        <v>152</v>
      </c>
      <c r="AW242" s="47">
        <v>0</v>
      </c>
      <c r="AX242" s="42" t="s">
        <v>180</v>
      </c>
      <c r="AY242" s="42"/>
      <c r="AZ242" s="52"/>
      <c r="BA242" s="48"/>
      <c r="BB242" s="49"/>
      <c r="BC242" s="42"/>
      <c r="BD242" s="42"/>
      <c r="BE242" s="49"/>
      <c r="BF242" s="49"/>
      <c r="BG242" s="49"/>
      <c r="BH242" s="42"/>
      <c r="BI242" s="42"/>
      <c r="BJ242" s="50"/>
      <c r="BK242" s="42"/>
      <c r="BL242" s="50"/>
      <c r="BM242" s="99">
        <v>45709</v>
      </c>
      <c r="BN242" s="90">
        <v>46022</v>
      </c>
      <c r="BO242" s="50"/>
      <c r="BP242" s="51" t="e">
        <v>#VALUE!</v>
      </c>
      <c r="BQ242" s="51" t="e">
        <v>#VALUE!</v>
      </c>
      <c r="BR242" s="51" t="e">
        <v>#VALUE!</v>
      </c>
      <c r="BS242" s="51" t="e">
        <v>#VALUE!</v>
      </c>
      <c r="BT242" s="45" t="s">
        <v>181</v>
      </c>
      <c r="BU242" s="42" t="s">
        <v>156</v>
      </c>
      <c r="BV242" s="42" t="s">
        <v>2777</v>
      </c>
      <c r="BW242" s="42">
        <v>7625</v>
      </c>
      <c r="BX242" s="42">
        <v>6525</v>
      </c>
      <c r="BY242" s="46">
        <v>37108775</v>
      </c>
      <c r="BZ242" s="52">
        <v>45708</v>
      </c>
      <c r="CA242" s="42">
        <v>5425</v>
      </c>
      <c r="CB242" s="46">
        <v>33344117</v>
      </c>
      <c r="CC242" s="52">
        <v>45709</v>
      </c>
      <c r="CD242" s="53">
        <v>0</v>
      </c>
      <c r="CE242" s="53">
        <v>1075617</v>
      </c>
      <c r="CF242" s="53">
        <v>3226850</v>
      </c>
      <c r="CG242" s="53">
        <v>3226850</v>
      </c>
      <c r="CH242" s="53">
        <v>3226850</v>
      </c>
      <c r="CI242" s="53">
        <v>3226850</v>
      </c>
      <c r="CJ242" s="53">
        <v>3226850</v>
      </c>
      <c r="CK242" s="53">
        <v>3226850</v>
      </c>
      <c r="CL242" s="53">
        <v>3226850</v>
      </c>
      <c r="CM242" s="53">
        <v>3226850</v>
      </c>
      <c r="CN242" s="53">
        <v>3226850</v>
      </c>
      <c r="CO242" s="53">
        <v>3226850</v>
      </c>
      <c r="CP242" s="53">
        <v>33344117</v>
      </c>
      <c r="CQ242" s="53">
        <v>0</v>
      </c>
      <c r="CR242" s="53">
        <v>33344117</v>
      </c>
      <c r="CS242" s="88" t="s">
        <v>3392</v>
      </c>
      <c r="CT242" s="92" t="s">
        <v>3393</v>
      </c>
      <c r="CU242" s="93" t="s">
        <v>160</v>
      </c>
      <c r="CV242" s="99">
        <v>45709</v>
      </c>
      <c r="CW242" s="54">
        <v>2025</v>
      </c>
      <c r="CX242" s="54" t="s">
        <v>184</v>
      </c>
      <c r="CY242" s="55" t="s">
        <v>162</v>
      </c>
      <c r="CZ242" s="50" t="s">
        <v>2813</v>
      </c>
      <c r="DA242" s="88" t="s">
        <v>177</v>
      </c>
      <c r="DB242" s="41"/>
      <c r="DC242" s="91" t="s">
        <v>312</v>
      </c>
      <c r="DD242" s="96" t="s">
        <v>3394</v>
      </c>
      <c r="DE242" s="88" t="s">
        <v>3395</v>
      </c>
      <c r="DF242" s="88" t="s">
        <v>3396</v>
      </c>
      <c r="DG242" s="88" t="s">
        <v>3396</v>
      </c>
      <c r="DH242" s="44" t="s">
        <v>3397</v>
      </c>
      <c r="DI242" s="44" t="s">
        <v>3398</v>
      </c>
      <c r="DJ242" s="57" t="s">
        <v>142</v>
      </c>
      <c r="DK242" s="57" t="s">
        <v>3399</v>
      </c>
      <c r="DL242" s="94">
        <v>3118658498</v>
      </c>
      <c r="DM242" s="94" t="s">
        <v>3400</v>
      </c>
      <c r="DN242" s="58">
        <v>45191</v>
      </c>
      <c r="DO242" s="59"/>
      <c r="DP242" s="59"/>
      <c r="DQ242" s="59"/>
      <c r="DR242" s="59"/>
      <c r="DS242" s="59"/>
      <c r="DT242" s="59"/>
      <c r="DU242" s="59"/>
      <c r="DV242" s="59"/>
      <c r="DW242" s="59"/>
      <c r="DX242" s="59"/>
      <c r="DY242" s="59"/>
      <c r="DZ242" s="59"/>
    </row>
    <row r="243" spans="1:130" x14ac:dyDescent="0.35">
      <c r="A243" s="40">
        <v>56</v>
      </c>
      <c r="B243" s="40" t="s">
        <v>2764</v>
      </c>
      <c r="C243" s="41" t="s">
        <v>934</v>
      </c>
      <c r="D243" s="42"/>
      <c r="E243" s="42"/>
      <c r="F243" s="43">
        <v>118</v>
      </c>
      <c r="G243" s="83">
        <v>45709</v>
      </c>
      <c r="H243" s="42" t="s">
        <v>172</v>
      </c>
      <c r="I243" s="44" t="s">
        <v>3401</v>
      </c>
      <c r="J243" s="98" t="s">
        <v>1000</v>
      </c>
      <c r="K243" s="42" t="s">
        <v>135</v>
      </c>
      <c r="L243" s="45" t="s">
        <v>136</v>
      </c>
      <c r="M243" s="42" t="s">
        <v>137</v>
      </c>
      <c r="N243" s="84" t="s">
        <v>3402</v>
      </c>
      <c r="O243" s="42" t="s">
        <v>2761</v>
      </c>
      <c r="P243" s="85">
        <v>33344127</v>
      </c>
      <c r="Q243" s="46"/>
      <c r="R243" s="46"/>
      <c r="S243" s="46"/>
      <c r="T243" s="86">
        <v>3226851</v>
      </c>
      <c r="U243" s="42" t="s">
        <v>140</v>
      </c>
      <c r="V243" s="42" t="s">
        <v>141</v>
      </c>
      <c r="W243" s="97">
        <v>24870382</v>
      </c>
      <c r="X243" s="47" t="s">
        <v>142</v>
      </c>
      <c r="Y243" s="42">
        <v>8</v>
      </c>
      <c r="Z243" s="42" t="s">
        <v>142</v>
      </c>
      <c r="AA243" s="47" t="s">
        <v>142</v>
      </c>
      <c r="AB243" s="47" t="s">
        <v>142</v>
      </c>
      <c r="AC243" s="88" t="s">
        <v>3403</v>
      </c>
      <c r="AD243" s="88" t="s">
        <v>3404</v>
      </c>
      <c r="AE243" s="42" t="s">
        <v>178</v>
      </c>
      <c r="AF243" s="42" t="s">
        <v>179</v>
      </c>
      <c r="AG243" s="60">
        <v>1</v>
      </c>
      <c r="AH243" s="50" t="s">
        <v>142</v>
      </c>
      <c r="AI243" s="50" t="s">
        <v>142</v>
      </c>
      <c r="AJ243" s="42" t="s">
        <v>150</v>
      </c>
      <c r="AK243" s="42"/>
      <c r="AL243" s="42"/>
      <c r="AM243" s="42"/>
      <c r="AN243" s="42"/>
      <c r="AO243" s="42"/>
      <c r="AP243" s="42"/>
      <c r="AQ243" s="42" t="s">
        <v>141</v>
      </c>
      <c r="AR243" s="87" t="s">
        <v>2824</v>
      </c>
      <c r="AS243" s="42">
        <v>2</v>
      </c>
      <c r="AT243" s="89" t="s">
        <v>1003</v>
      </c>
      <c r="AU243" s="98">
        <v>313</v>
      </c>
      <c r="AV243" s="42" t="s">
        <v>152</v>
      </c>
      <c r="AW243" s="47">
        <v>0</v>
      </c>
      <c r="AX243" s="42" t="s">
        <v>180</v>
      </c>
      <c r="AY243" s="42"/>
      <c r="AZ243" s="52"/>
      <c r="BA243" s="48"/>
      <c r="BB243" s="49"/>
      <c r="BC243" s="42"/>
      <c r="BD243" s="42"/>
      <c r="BE243" s="49"/>
      <c r="BF243" s="49"/>
      <c r="BG243" s="49"/>
      <c r="BH243" s="42"/>
      <c r="BI243" s="42"/>
      <c r="BJ243" s="50"/>
      <c r="BK243" s="42"/>
      <c r="BL243" s="50"/>
      <c r="BM243" s="99">
        <v>45709</v>
      </c>
      <c r="BN243" s="90">
        <v>46022</v>
      </c>
      <c r="BO243" s="50"/>
      <c r="BP243" s="51" t="e">
        <v>#VALUE!</v>
      </c>
      <c r="BQ243" s="51" t="e">
        <v>#VALUE!</v>
      </c>
      <c r="BR243" s="51" t="e">
        <v>#VALUE!</v>
      </c>
      <c r="BS243" s="51" t="e">
        <v>#VALUE!</v>
      </c>
      <c r="BT243" s="45" t="s">
        <v>181</v>
      </c>
      <c r="BU243" s="42" t="s">
        <v>156</v>
      </c>
      <c r="BV243" s="42" t="s">
        <v>2777</v>
      </c>
      <c r="BW243" s="42">
        <v>7325</v>
      </c>
      <c r="BX243" s="42">
        <v>6425</v>
      </c>
      <c r="BY243" s="46">
        <v>36560216</v>
      </c>
      <c r="BZ243" s="52">
        <v>45708</v>
      </c>
      <c r="CA243" s="42">
        <v>5925</v>
      </c>
      <c r="CB243" s="46">
        <v>33344127</v>
      </c>
      <c r="CC243" s="52">
        <v>45709</v>
      </c>
      <c r="CD243" s="53">
        <v>0</v>
      </c>
      <c r="CE243" s="53">
        <v>1075617</v>
      </c>
      <c r="CF243" s="53">
        <v>3226851</v>
      </c>
      <c r="CG243" s="53">
        <v>3226851</v>
      </c>
      <c r="CH243" s="53">
        <v>3226851</v>
      </c>
      <c r="CI243" s="53">
        <v>3226851</v>
      </c>
      <c r="CJ243" s="53">
        <v>3226851</v>
      </c>
      <c r="CK243" s="53">
        <v>3226851</v>
      </c>
      <c r="CL243" s="53">
        <v>3226851</v>
      </c>
      <c r="CM243" s="53">
        <v>3226851</v>
      </c>
      <c r="CN243" s="53">
        <v>3226851</v>
      </c>
      <c r="CO243" s="53">
        <v>3226851</v>
      </c>
      <c r="CP243" s="53">
        <v>33344127</v>
      </c>
      <c r="CQ243" s="53">
        <v>0</v>
      </c>
      <c r="CR243" s="53">
        <v>33344127</v>
      </c>
      <c r="CS243" s="88" t="s">
        <v>3405</v>
      </c>
      <c r="CT243" s="92" t="s">
        <v>3406</v>
      </c>
      <c r="CU243" s="93" t="s">
        <v>160</v>
      </c>
      <c r="CV243" s="99">
        <v>45709</v>
      </c>
      <c r="CW243" s="54">
        <v>2025</v>
      </c>
      <c r="CX243" s="54" t="s">
        <v>184</v>
      </c>
      <c r="CY243" s="55" t="s">
        <v>162</v>
      </c>
      <c r="CZ243" s="50" t="s">
        <v>2813</v>
      </c>
      <c r="DA243" s="88" t="s">
        <v>177</v>
      </c>
      <c r="DB243" s="41"/>
      <c r="DC243" s="91" t="s">
        <v>312</v>
      </c>
      <c r="DD243" s="96" t="s">
        <v>3407</v>
      </c>
      <c r="DE243" s="88" t="s">
        <v>3408</v>
      </c>
      <c r="DF243" s="88" t="s">
        <v>3350</v>
      </c>
      <c r="DG243" s="88" t="s">
        <v>3350</v>
      </c>
      <c r="DH243" s="44" t="s">
        <v>3409</v>
      </c>
      <c r="DI243" s="44" t="s">
        <v>3410</v>
      </c>
      <c r="DJ243" s="57" t="s">
        <v>142</v>
      </c>
      <c r="DK243" s="57" t="s">
        <v>3411</v>
      </c>
      <c r="DL243" s="94">
        <v>31943622448</v>
      </c>
      <c r="DM243" s="94" t="s">
        <v>3412</v>
      </c>
      <c r="DN243" s="58">
        <v>45434</v>
      </c>
      <c r="DO243" s="59"/>
      <c r="DP243" s="59"/>
      <c r="DQ243" s="59"/>
      <c r="DR243" s="59"/>
      <c r="DS243" s="59"/>
      <c r="DT243" s="59"/>
      <c r="DU243" s="59"/>
      <c r="DV243" s="59"/>
      <c r="DW243" s="59"/>
      <c r="DX243" s="59"/>
      <c r="DY243" s="59"/>
      <c r="DZ243" s="59"/>
    </row>
    <row r="244" spans="1:130" x14ac:dyDescent="0.35">
      <c r="A244" s="40">
        <v>57</v>
      </c>
      <c r="B244" s="40" t="s">
        <v>2764</v>
      </c>
      <c r="C244" s="41" t="s">
        <v>946</v>
      </c>
      <c r="D244" s="42"/>
      <c r="E244" s="42"/>
      <c r="F244" s="43">
        <v>120</v>
      </c>
      <c r="G244" s="83">
        <v>45709</v>
      </c>
      <c r="H244" s="42" t="s">
        <v>172</v>
      </c>
      <c r="I244" s="44" t="s">
        <v>3413</v>
      </c>
      <c r="J244" s="98" t="s">
        <v>587</v>
      </c>
      <c r="K244" s="42" t="s">
        <v>135</v>
      </c>
      <c r="L244" s="45" t="s">
        <v>136</v>
      </c>
      <c r="M244" s="42" t="s">
        <v>137</v>
      </c>
      <c r="N244" s="84" t="s">
        <v>3414</v>
      </c>
      <c r="O244" s="42" t="s">
        <v>2761</v>
      </c>
      <c r="P244" s="85">
        <v>21536000</v>
      </c>
      <c r="Q244" s="46"/>
      <c r="R244" s="46"/>
      <c r="S244" s="46"/>
      <c r="T244" s="86">
        <v>2084129</v>
      </c>
      <c r="U244" s="42" t="s">
        <v>140</v>
      </c>
      <c r="V244" s="42" t="s">
        <v>141</v>
      </c>
      <c r="W244" s="97">
        <v>1007316222</v>
      </c>
      <c r="X244" s="47" t="s">
        <v>142</v>
      </c>
      <c r="Y244" s="42">
        <v>2</v>
      </c>
      <c r="Z244" s="42" t="s">
        <v>142</v>
      </c>
      <c r="AA244" s="47" t="s">
        <v>142</v>
      </c>
      <c r="AB244" s="47" t="s">
        <v>142</v>
      </c>
      <c r="AC244" s="88" t="s">
        <v>3415</v>
      </c>
      <c r="AD244" s="88" t="s">
        <v>3416</v>
      </c>
      <c r="AE244" s="42" t="s">
        <v>178</v>
      </c>
      <c r="AF244" s="42" t="s">
        <v>179</v>
      </c>
      <c r="AG244" s="60">
        <v>1</v>
      </c>
      <c r="AH244" s="50" t="s">
        <v>142</v>
      </c>
      <c r="AI244" s="50" t="s">
        <v>142</v>
      </c>
      <c r="AJ244" s="42" t="s">
        <v>150</v>
      </c>
      <c r="AK244" s="42"/>
      <c r="AL244" s="42"/>
      <c r="AM244" s="42"/>
      <c r="AN244" s="42"/>
      <c r="AO244" s="42"/>
      <c r="AP244" s="42"/>
      <c r="AQ244" s="42" t="s">
        <v>141</v>
      </c>
      <c r="AR244" s="87" t="s">
        <v>590</v>
      </c>
      <c r="AS244" s="42">
        <v>1</v>
      </c>
      <c r="AT244" s="89" t="s">
        <v>340</v>
      </c>
      <c r="AU244" s="98">
        <v>313</v>
      </c>
      <c r="AV244" s="42" t="s">
        <v>152</v>
      </c>
      <c r="AW244" s="47">
        <v>0</v>
      </c>
      <c r="AX244" s="42" t="s">
        <v>180</v>
      </c>
      <c r="AY244" s="42"/>
      <c r="AZ244" s="52"/>
      <c r="BA244" s="48"/>
      <c r="BB244" s="49"/>
      <c r="BC244" s="42"/>
      <c r="BD244" s="42"/>
      <c r="BE244" s="49"/>
      <c r="BF244" s="49"/>
      <c r="BG244" s="49"/>
      <c r="BH244" s="42"/>
      <c r="BI244" s="42"/>
      <c r="BJ244" s="50"/>
      <c r="BK244" s="42"/>
      <c r="BL244" s="50"/>
      <c r="BM244" s="99">
        <v>45709</v>
      </c>
      <c r="BN244" s="90">
        <v>46022</v>
      </c>
      <c r="BO244" s="50"/>
      <c r="BP244" s="51" t="e">
        <v>#VALUE!</v>
      </c>
      <c r="BQ244" s="51" t="e">
        <v>#VALUE!</v>
      </c>
      <c r="BR244" s="51" t="e">
        <v>#VALUE!</v>
      </c>
      <c r="BS244" s="51" t="e">
        <v>#VALUE!</v>
      </c>
      <c r="BT244" s="45" t="s">
        <v>181</v>
      </c>
      <c r="BU244" s="42" t="s">
        <v>156</v>
      </c>
      <c r="BV244" s="42" t="s">
        <v>2777</v>
      </c>
      <c r="BW244" s="42">
        <v>5725</v>
      </c>
      <c r="BX244" s="42">
        <v>5725</v>
      </c>
      <c r="BY244" s="46">
        <v>22925419</v>
      </c>
      <c r="BZ244" s="52">
        <v>45707</v>
      </c>
      <c r="CA244" s="42">
        <v>6325</v>
      </c>
      <c r="CB244" s="46">
        <v>21536000</v>
      </c>
      <c r="CC244" s="52">
        <v>45709</v>
      </c>
      <c r="CD244" s="53">
        <v>0</v>
      </c>
      <c r="CE244" s="53">
        <v>694710</v>
      </c>
      <c r="CF244" s="53">
        <v>2084129</v>
      </c>
      <c r="CG244" s="53">
        <v>2084129</v>
      </c>
      <c r="CH244" s="53">
        <v>2084129</v>
      </c>
      <c r="CI244" s="53">
        <v>2084129</v>
      </c>
      <c r="CJ244" s="53">
        <v>2084129</v>
      </c>
      <c r="CK244" s="53">
        <v>2084129</v>
      </c>
      <c r="CL244" s="53">
        <v>2084129</v>
      </c>
      <c r="CM244" s="53">
        <v>2084129</v>
      </c>
      <c r="CN244" s="53">
        <v>2084129</v>
      </c>
      <c r="CO244" s="53">
        <v>2084129</v>
      </c>
      <c r="CP244" s="53">
        <v>21536000</v>
      </c>
      <c r="CQ244" s="53">
        <v>0</v>
      </c>
      <c r="CR244" s="53">
        <v>21536000</v>
      </c>
      <c r="CS244" s="88" t="s">
        <v>3417</v>
      </c>
      <c r="CT244" s="92" t="s">
        <v>3418</v>
      </c>
      <c r="CU244" s="93" t="s">
        <v>160</v>
      </c>
      <c r="CV244" s="99">
        <v>45709</v>
      </c>
      <c r="CW244" s="54">
        <v>2025</v>
      </c>
      <c r="CX244" s="54" t="s">
        <v>184</v>
      </c>
      <c r="CY244" s="55" t="s">
        <v>162</v>
      </c>
      <c r="CZ244" s="50" t="s">
        <v>2813</v>
      </c>
      <c r="DA244" s="88" t="s">
        <v>197</v>
      </c>
      <c r="DB244" s="41"/>
      <c r="DC244" s="91" t="s">
        <v>312</v>
      </c>
      <c r="DD244" s="96" t="s">
        <v>3419</v>
      </c>
      <c r="DE244" s="88" t="s">
        <v>3420</v>
      </c>
      <c r="DF244" s="88" t="s">
        <v>1140</v>
      </c>
      <c r="DG244" s="88" t="s">
        <v>1140</v>
      </c>
      <c r="DH244" s="44" t="s">
        <v>3421</v>
      </c>
      <c r="DI244" s="44" t="s">
        <v>3422</v>
      </c>
      <c r="DJ244" s="57" t="s">
        <v>142</v>
      </c>
      <c r="DK244" s="57" t="s">
        <v>3423</v>
      </c>
      <c r="DL244" s="94" t="s">
        <v>3424</v>
      </c>
      <c r="DM244" s="94" t="s">
        <v>3425</v>
      </c>
      <c r="DN244" s="58">
        <v>45694</v>
      </c>
      <c r="DO244" s="59"/>
      <c r="DP244" s="59"/>
      <c r="DQ244" s="59"/>
      <c r="DR244" s="59"/>
      <c r="DS244" s="59"/>
      <c r="DT244" s="59"/>
      <c r="DU244" s="59"/>
      <c r="DV244" s="59"/>
      <c r="DW244" s="59"/>
      <c r="DX244" s="59"/>
      <c r="DY244" s="59"/>
      <c r="DZ244" s="59"/>
    </row>
    <row r="245" spans="1:130" x14ac:dyDescent="0.35">
      <c r="A245" s="40">
        <v>58</v>
      </c>
      <c r="B245" s="40" t="s">
        <v>2764</v>
      </c>
      <c r="C245" s="41" t="s">
        <v>960</v>
      </c>
      <c r="D245" s="42"/>
      <c r="E245" s="42"/>
      <c r="F245" s="43">
        <v>121</v>
      </c>
      <c r="G245" s="83">
        <v>45709</v>
      </c>
      <c r="H245" s="42" t="s">
        <v>172</v>
      </c>
      <c r="I245" s="44" t="s">
        <v>3426</v>
      </c>
      <c r="J245" s="98" t="s">
        <v>778</v>
      </c>
      <c r="K245" s="42" t="s">
        <v>135</v>
      </c>
      <c r="L245" s="45" t="s">
        <v>136</v>
      </c>
      <c r="M245" s="42" t="s">
        <v>137</v>
      </c>
      <c r="N245" s="84" t="s">
        <v>3427</v>
      </c>
      <c r="O245" s="42" t="s">
        <v>2761</v>
      </c>
      <c r="P245" s="85">
        <v>37274599</v>
      </c>
      <c r="Q245" s="46"/>
      <c r="R245" s="46"/>
      <c r="S245" s="46"/>
      <c r="T245" s="86">
        <v>4620818</v>
      </c>
      <c r="U245" s="42" t="s">
        <v>140</v>
      </c>
      <c r="V245" s="42" t="s">
        <v>141</v>
      </c>
      <c r="W245" s="97">
        <v>1004965725</v>
      </c>
      <c r="X245" s="47" t="s">
        <v>142</v>
      </c>
      <c r="Y245" s="42">
        <v>8</v>
      </c>
      <c r="Z245" s="42" t="s">
        <v>142</v>
      </c>
      <c r="AA245" s="47" t="s">
        <v>142</v>
      </c>
      <c r="AB245" s="47" t="s">
        <v>142</v>
      </c>
      <c r="AC245" s="88" t="s">
        <v>2788</v>
      </c>
      <c r="AD245" s="88" t="s">
        <v>3428</v>
      </c>
      <c r="AE245" s="42" t="s">
        <v>178</v>
      </c>
      <c r="AF245" s="42" t="s">
        <v>179</v>
      </c>
      <c r="AG245" s="60">
        <v>1</v>
      </c>
      <c r="AH245" s="50" t="s">
        <v>142</v>
      </c>
      <c r="AI245" s="50" t="s">
        <v>142</v>
      </c>
      <c r="AJ245" s="42" t="s">
        <v>150</v>
      </c>
      <c r="AK245" s="42"/>
      <c r="AL245" s="42"/>
      <c r="AM245" s="42"/>
      <c r="AN245" s="42"/>
      <c r="AO245" s="42"/>
      <c r="AP245" s="42"/>
      <c r="AQ245" s="42" t="s">
        <v>141</v>
      </c>
      <c r="AR245" s="87" t="s">
        <v>556</v>
      </c>
      <c r="AS245" s="42">
        <v>1</v>
      </c>
      <c r="AT245" s="89" t="s">
        <v>557</v>
      </c>
      <c r="AU245" s="98">
        <v>243</v>
      </c>
      <c r="AV245" s="42" t="s">
        <v>152</v>
      </c>
      <c r="AW245" s="47">
        <v>0</v>
      </c>
      <c r="AX245" s="42" t="s">
        <v>180</v>
      </c>
      <c r="AY245" s="42"/>
      <c r="AZ245" s="52"/>
      <c r="BA245" s="48"/>
      <c r="BB245" s="49"/>
      <c r="BC245" s="42"/>
      <c r="BD245" s="42"/>
      <c r="BE245" s="49"/>
      <c r="BF245" s="49"/>
      <c r="BG245" s="49"/>
      <c r="BH245" s="42"/>
      <c r="BI245" s="42"/>
      <c r="BJ245" s="50"/>
      <c r="BK245" s="42"/>
      <c r="BL245" s="50"/>
      <c r="BM245" s="99">
        <v>45709</v>
      </c>
      <c r="BN245" s="90">
        <v>45952</v>
      </c>
      <c r="BO245" s="50"/>
      <c r="BP245" s="51" t="e">
        <v>#VALUE!</v>
      </c>
      <c r="BQ245" s="51" t="e">
        <v>#VALUE!</v>
      </c>
      <c r="BR245" s="51" t="e">
        <v>#VALUE!</v>
      </c>
      <c r="BS245" s="51" t="e">
        <v>#VALUE!</v>
      </c>
      <c r="BT245" s="45" t="s">
        <v>181</v>
      </c>
      <c r="BU245" s="42" t="s">
        <v>156</v>
      </c>
      <c r="BV245" s="42" t="s">
        <v>2777</v>
      </c>
      <c r="BW245" s="42">
        <v>6725</v>
      </c>
      <c r="BX245" s="42">
        <v>6025</v>
      </c>
      <c r="BY245" s="46">
        <v>37428625</v>
      </c>
      <c r="BZ245" s="52">
        <v>45708</v>
      </c>
      <c r="CA245" s="42">
        <v>5625</v>
      </c>
      <c r="CB245" s="46">
        <v>37274599</v>
      </c>
      <c r="CC245" s="52">
        <v>45709</v>
      </c>
      <c r="CD245" s="53">
        <v>0</v>
      </c>
      <c r="CE245" s="53">
        <v>1540273</v>
      </c>
      <c r="CF245" s="53">
        <v>4620818</v>
      </c>
      <c r="CG245" s="53">
        <v>4620818</v>
      </c>
      <c r="CH245" s="53">
        <v>4620818</v>
      </c>
      <c r="CI245" s="53">
        <v>4620818</v>
      </c>
      <c r="CJ245" s="53">
        <v>4620818</v>
      </c>
      <c r="CK245" s="53">
        <v>4620818</v>
      </c>
      <c r="CL245" s="53">
        <v>4620818</v>
      </c>
      <c r="CM245" s="53">
        <v>3388600</v>
      </c>
      <c r="CN245" s="53"/>
      <c r="CO245" s="53"/>
      <c r="CP245" s="53">
        <v>37274599</v>
      </c>
      <c r="CQ245" s="53">
        <v>0</v>
      </c>
      <c r="CR245" s="53">
        <v>37274599</v>
      </c>
      <c r="CS245" s="88" t="s">
        <v>3429</v>
      </c>
      <c r="CT245" s="92" t="s">
        <v>3430</v>
      </c>
      <c r="CU245" s="93" t="s">
        <v>160</v>
      </c>
      <c r="CV245" s="99">
        <v>45709</v>
      </c>
      <c r="CW245" s="54">
        <v>2025</v>
      </c>
      <c r="CX245" s="54" t="s">
        <v>184</v>
      </c>
      <c r="CY245" s="55" t="s">
        <v>162</v>
      </c>
      <c r="CZ245" s="50" t="s">
        <v>2813</v>
      </c>
      <c r="DA245" s="88" t="s">
        <v>197</v>
      </c>
      <c r="DB245" s="41"/>
      <c r="DC245" s="91" t="s">
        <v>163</v>
      </c>
      <c r="DD245" s="96" t="s">
        <v>3431</v>
      </c>
      <c r="DE245" s="88" t="s">
        <v>3432</v>
      </c>
      <c r="DF245" s="88" t="s">
        <v>1140</v>
      </c>
      <c r="DG245" s="88" t="s">
        <v>1140</v>
      </c>
      <c r="DH245" s="44" t="s">
        <v>3433</v>
      </c>
      <c r="DI245" s="44" t="s">
        <v>3433</v>
      </c>
      <c r="DJ245" s="57" t="s">
        <v>142</v>
      </c>
      <c r="DK245" s="57" t="s">
        <v>3434</v>
      </c>
      <c r="DL245" s="94">
        <v>3126288290</v>
      </c>
      <c r="DM245" s="94" t="s">
        <v>3435</v>
      </c>
      <c r="DN245" s="58">
        <v>45506</v>
      </c>
      <c r="DO245" s="59"/>
      <c r="DP245" s="59"/>
      <c r="DQ245" s="59"/>
      <c r="DR245" s="59"/>
      <c r="DS245" s="59"/>
      <c r="DT245" s="59"/>
      <c r="DU245" s="59"/>
      <c r="DV245" s="59"/>
      <c r="DW245" s="59"/>
      <c r="DX245" s="59"/>
      <c r="DY245" s="59"/>
      <c r="DZ245" s="59"/>
    </row>
    <row r="246" spans="1:130" x14ac:dyDescent="0.35">
      <c r="A246" s="40">
        <v>59</v>
      </c>
      <c r="B246" s="40" t="s">
        <v>2764</v>
      </c>
      <c r="C246" s="41" t="s">
        <v>971</v>
      </c>
      <c r="D246" s="42"/>
      <c r="E246" s="42"/>
      <c r="F246" s="43">
        <v>125</v>
      </c>
      <c r="G246" s="83">
        <v>45709</v>
      </c>
      <c r="H246" s="42" t="s">
        <v>172</v>
      </c>
      <c r="I246" s="44" t="s">
        <v>3436</v>
      </c>
      <c r="J246" s="98" t="s">
        <v>1000</v>
      </c>
      <c r="K246" s="42" t="s">
        <v>135</v>
      </c>
      <c r="L246" s="45" t="s">
        <v>136</v>
      </c>
      <c r="M246" s="42" t="s">
        <v>137</v>
      </c>
      <c r="N246" s="84" t="s">
        <v>3437</v>
      </c>
      <c r="O246" s="42" t="s">
        <v>2761</v>
      </c>
      <c r="P246" s="85">
        <v>18974459</v>
      </c>
      <c r="Q246" s="46"/>
      <c r="R246" s="46"/>
      <c r="S246" s="46"/>
      <c r="T246" s="86">
        <v>1836238</v>
      </c>
      <c r="U246" s="42" t="s">
        <v>140</v>
      </c>
      <c r="V246" s="42" t="s">
        <v>141</v>
      </c>
      <c r="W246" s="97">
        <v>1060040136</v>
      </c>
      <c r="X246" s="47" t="s">
        <v>142</v>
      </c>
      <c r="Y246" s="42">
        <v>3</v>
      </c>
      <c r="Z246" s="42" t="s">
        <v>142</v>
      </c>
      <c r="AA246" s="47" t="s">
        <v>142</v>
      </c>
      <c r="AB246" s="47" t="s">
        <v>142</v>
      </c>
      <c r="AC246" s="88" t="s">
        <v>1039</v>
      </c>
      <c r="AD246" s="88" t="s">
        <v>3438</v>
      </c>
      <c r="AE246" s="42" t="s">
        <v>178</v>
      </c>
      <c r="AF246" s="42" t="s">
        <v>179</v>
      </c>
      <c r="AG246" s="60">
        <v>1</v>
      </c>
      <c r="AH246" s="50" t="s">
        <v>142</v>
      </c>
      <c r="AI246" s="50" t="s">
        <v>142</v>
      </c>
      <c r="AJ246" s="42" t="s">
        <v>150</v>
      </c>
      <c r="AK246" s="42"/>
      <c r="AL246" s="42"/>
      <c r="AM246" s="42"/>
      <c r="AN246" s="42"/>
      <c r="AO246" s="42"/>
      <c r="AP246" s="42"/>
      <c r="AQ246" s="42" t="s">
        <v>141</v>
      </c>
      <c r="AR246" s="87" t="s">
        <v>2824</v>
      </c>
      <c r="AS246" s="42">
        <v>2</v>
      </c>
      <c r="AT246" s="89" t="s">
        <v>1003</v>
      </c>
      <c r="AU246" s="98">
        <v>313</v>
      </c>
      <c r="AV246" s="42" t="s">
        <v>152</v>
      </c>
      <c r="AW246" s="47">
        <v>0</v>
      </c>
      <c r="AX246" s="42" t="s">
        <v>180</v>
      </c>
      <c r="AY246" s="42"/>
      <c r="AZ246" s="52"/>
      <c r="BA246" s="48"/>
      <c r="BB246" s="49"/>
      <c r="BC246" s="42"/>
      <c r="BD246" s="42"/>
      <c r="BE246" s="49"/>
      <c r="BF246" s="49"/>
      <c r="BG246" s="49"/>
      <c r="BH246" s="42"/>
      <c r="BI246" s="42"/>
      <c r="BJ246" s="50"/>
      <c r="BK246" s="42"/>
      <c r="BL246" s="50"/>
      <c r="BM246" s="99">
        <v>45709</v>
      </c>
      <c r="BN246" s="90">
        <v>46022</v>
      </c>
      <c r="BO246" s="50"/>
      <c r="BP246" s="51" t="e">
        <v>#VALUE!</v>
      </c>
      <c r="BQ246" s="51" t="e">
        <v>#VALUE!</v>
      </c>
      <c r="BR246" s="51" t="e">
        <v>#VALUE!</v>
      </c>
      <c r="BS246" s="51" t="e">
        <v>#VALUE!</v>
      </c>
      <c r="BT246" s="45" t="s">
        <v>181</v>
      </c>
      <c r="BU246" s="42" t="s">
        <v>156</v>
      </c>
      <c r="BV246" s="42" t="s">
        <v>2777</v>
      </c>
      <c r="BW246" s="42">
        <v>6925</v>
      </c>
      <c r="BX246" s="42">
        <v>6225</v>
      </c>
      <c r="BY246" s="46">
        <v>20804575</v>
      </c>
      <c r="BZ246" s="52">
        <v>45708</v>
      </c>
      <c r="CA246" s="42">
        <v>5825</v>
      </c>
      <c r="CB246" s="46">
        <v>18974459</v>
      </c>
      <c r="CC246" s="52">
        <v>45709</v>
      </c>
      <c r="CD246" s="53">
        <v>0</v>
      </c>
      <c r="CE246" s="53">
        <v>612079</v>
      </c>
      <c r="CF246" s="53">
        <v>1836238</v>
      </c>
      <c r="CG246" s="53">
        <v>1836238</v>
      </c>
      <c r="CH246" s="53">
        <v>1836238</v>
      </c>
      <c r="CI246" s="53">
        <v>1836238</v>
      </c>
      <c r="CJ246" s="53">
        <v>1836238</v>
      </c>
      <c r="CK246" s="53">
        <v>1836238</v>
      </c>
      <c r="CL246" s="53">
        <v>1836238</v>
      </c>
      <c r="CM246" s="53">
        <v>1836238</v>
      </c>
      <c r="CN246" s="53">
        <v>1836238</v>
      </c>
      <c r="CO246" s="53">
        <v>1836238</v>
      </c>
      <c r="CP246" s="53">
        <v>18974459</v>
      </c>
      <c r="CQ246" s="53">
        <v>0</v>
      </c>
      <c r="CR246" s="53">
        <v>18974459</v>
      </c>
      <c r="CS246" s="88" t="s">
        <v>3439</v>
      </c>
      <c r="CT246" s="92" t="s">
        <v>3440</v>
      </c>
      <c r="CU246" s="93" t="s">
        <v>160</v>
      </c>
      <c r="CV246" s="99">
        <v>45709</v>
      </c>
      <c r="CW246" s="54">
        <v>2025</v>
      </c>
      <c r="CX246" s="54" t="s">
        <v>184</v>
      </c>
      <c r="CY246" s="55" t="s">
        <v>162</v>
      </c>
      <c r="CZ246" s="50" t="s">
        <v>2813</v>
      </c>
      <c r="DA246" s="88" t="s">
        <v>197</v>
      </c>
      <c r="DB246" s="41"/>
      <c r="DC246" s="91" t="s">
        <v>312</v>
      </c>
      <c r="DD246" s="96" t="s">
        <v>3441</v>
      </c>
      <c r="DE246" s="88" t="s">
        <v>3086</v>
      </c>
      <c r="DF246" s="88" t="s">
        <v>1140</v>
      </c>
      <c r="DG246" s="88" t="s">
        <v>1140</v>
      </c>
      <c r="DH246" s="44" t="s">
        <v>3442</v>
      </c>
      <c r="DI246" s="44" t="s">
        <v>3443</v>
      </c>
      <c r="DJ246" s="57" t="s">
        <v>142</v>
      </c>
      <c r="DK246" s="57" t="s">
        <v>3444</v>
      </c>
      <c r="DL246" s="94">
        <v>3127980438</v>
      </c>
      <c r="DM246" s="94" t="s">
        <v>3445</v>
      </c>
      <c r="DN246" s="58">
        <v>45701</v>
      </c>
      <c r="DO246" s="59"/>
      <c r="DP246" s="59"/>
      <c r="DQ246" s="59"/>
      <c r="DR246" s="59"/>
      <c r="DS246" s="59"/>
      <c r="DT246" s="59"/>
      <c r="DU246" s="59"/>
      <c r="DV246" s="59"/>
      <c r="DW246" s="59"/>
      <c r="DX246" s="59"/>
      <c r="DY246" s="59"/>
      <c r="DZ246" s="59"/>
    </row>
    <row r="247" spans="1:130" x14ac:dyDescent="0.35">
      <c r="A247" s="40">
        <v>60</v>
      </c>
      <c r="B247" s="40" t="s">
        <v>2764</v>
      </c>
      <c r="C247" s="41" t="s">
        <v>984</v>
      </c>
      <c r="D247" s="42"/>
      <c r="E247" s="42"/>
      <c r="F247" s="43">
        <v>126</v>
      </c>
      <c r="G247" s="83">
        <v>45709</v>
      </c>
      <c r="H247" s="42" t="s">
        <v>172</v>
      </c>
      <c r="I247" s="44" t="s">
        <v>3446</v>
      </c>
      <c r="J247" s="98" t="s">
        <v>1000</v>
      </c>
      <c r="K247" s="42" t="s">
        <v>135</v>
      </c>
      <c r="L247" s="45" t="s">
        <v>136</v>
      </c>
      <c r="M247" s="42" t="s">
        <v>137</v>
      </c>
      <c r="N247" s="84" t="s">
        <v>3447</v>
      </c>
      <c r="O247" s="42" t="s">
        <v>2761</v>
      </c>
      <c r="P247" s="85">
        <v>18974459</v>
      </c>
      <c r="Q247" s="46"/>
      <c r="R247" s="46"/>
      <c r="S247" s="46"/>
      <c r="T247" s="86">
        <v>1836238</v>
      </c>
      <c r="U247" s="42" t="s">
        <v>140</v>
      </c>
      <c r="V247" s="42" t="s">
        <v>141</v>
      </c>
      <c r="W247" s="97">
        <v>1061657626</v>
      </c>
      <c r="X247" s="47" t="s">
        <v>142</v>
      </c>
      <c r="Y247" s="42">
        <v>3</v>
      </c>
      <c r="Z247" s="42" t="s">
        <v>142</v>
      </c>
      <c r="AA247" s="47" t="s">
        <v>142</v>
      </c>
      <c r="AB247" s="47" t="s">
        <v>142</v>
      </c>
      <c r="AC247" s="88" t="s">
        <v>1039</v>
      </c>
      <c r="AD247" s="88" t="s">
        <v>3448</v>
      </c>
      <c r="AE247" s="42" t="s">
        <v>178</v>
      </c>
      <c r="AF247" s="42" t="s">
        <v>179</v>
      </c>
      <c r="AG247" s="60">
        <v>1</v>
      </c>
      <c r="AH247" s="50" t="s">
        <v>142</v>
      </c>
      <c r="AI247" s="50" t="s">
        <v>142</v>
      </c>
      <c r="AJ247" s="42" t="s">
        <v>150</v>
      </c>
      <c r="AK247" s="42"/>
      <c r="AL247" s="42"/>
      <c r="AM247" s="42"/>
      <c r="AN247" s="42"/>
      <c r="AO247" s="42"/>
      <c r="AP247" s="42"/>
      <c r="AQ247" s="42" t="s">
        <v>141</v>
      </c>
      <c r="AR247" s="87" t="s">
        <v>2824</v>
      </c>
      <c r="AS247" s="42">
        <v>2</v>
      </c>
      <c r="AT247" s="89" t="s">
        <v>1003</v>
      </c>
      <c r="AU247" s="98">
        <v>313</v>
      </c>
      <c r="AV247" s="42" t="s">
        <v>152</v>
      </c>
      <c r="AW247" s="47">
        <v>0</v>
      </c>
      <c r="AX247" s="42" t="s">
        <v>180</v>
      </c>
      <c r="AY247" s="42"/>
      <c r="AZ247" s="52"/>
      <c r="BA247" s="48"/>
      <c r="BB247" s="49"/>
      <c r="BC247" s="42"/>
      <c r="BD247" s="42"/>
      <c r="BE247" s="49"/>
      <c r="BF247" s="49"/>
      <c r="BG247" s="49"/>
      <c r="BH247" s="42"/>
      <c r="BI247" s="42"/>
      <c r="BJ247" s="50"/>
      <c r="BK247" s="42"/>
      <c r="BL247" s="50"/>
      <c r="BM247" s="99">
        <v>45709</v>
      </c>
      <c r="BN247" s="90">
        <v>46022</v>
      </c>
      <c r="BO247" s="50"/>
      <c r="BP247" s="51" t="e">
        <v>#VALUE!</v>
      </c>
      <c r="BQ247" s="51" t="e">
        <v>#VALUE!</v>
      </c>
      <c r="BR247" s="51" t="e">
        <v>#VALUE!</v>
      </c>
      <c r="BS247" s="51" t="e">
        <v>#VALUE!</v>
      </c>
      <c r="BT247" s="45" t="s">
        <v>181</v>
      </c>
      <c r="BU247" s="42" t="s">
        <v>156</v>
      </c>
      <c r="BV247" s="42" t="s">
        <v>2777</v>
      </c>
      <c r="BW247" s="42">
        <v>8225</v>
      </c>
      <c r="BX247" s="42">
        <v>7225</v>
      </c>
      <c r="BY247" s="46">
        <v>20804575</v>
      </c>
      <c r="BZ247" s="52">
        <v>45708</v>
      </c>
      <c r="CA247" s="42">
        <v>5725</v>
      </c>
      <c r="CB247" s="46">
        <v>18974459</v>
      </c>
      <c r="CC247" s="52">
        <v>45709</v>
      </c>
      <c r="CD247" s="53">
        <v>0</v>
      </c>
      <c r="CE247" s="53">
        <v>612079</v>
      </c>
      <c r="CF247" s="53">
        <v>1836238</v>
      </c>
      <c r="CG247" s="53">
        <v>1836238</v>
      </c>
      <c r="CH247" s="53">
        <v>1836238</v>
      </c>
      <c r="CI247" s="53">
        <v>1836238</v>
      </c>
      <c r="CJ247" s="53">
        <v>1836238</v>
      </c>
      <c r="CK247" s="53">
        <v>1836238</v>
      </c>
      <c r="CL247" s="53">
        <v>1836238</v>
      </c>
      <c r="CM247" s="53">
        <v>1836238</v>
      </c>
      <c r="CN247" s="53">
        <v>1836238</v>
      </c>
      <c r="CO247" s="53">
        <v>1836238</v>
      </c>
      <c r="CP247" s="53">
        <v>18974459</v>
      </c>
      <c r="CQ247" s="53">
        <v>0</v>
      </c>
      <c r="CR247" s="53">
        <v>18974459</v>
      </c>
      <c r="CS247" s="88" t="s">
        <v>3449</v>
      </c>
      <c r="CT247" s="92" t="s">
        <v>3450</v>
      </c>
      <c r="CU247" s="93" t="s">
        <v>160</v>
      </c>
      <c r="CV247" s="99">
        <v>45709</v>
      </c>
      <c r="CW247" s="54">
        <v>2025</v>
      </c>
      <c r="CX247" s="54" t="s">
        <v>184</v>
      </c>
      <c r="CY247" s="55" t="s">
        <v>162</v>
      </c>
      <c r="CZ247" s="50" t="s">
        <v>2813</v>
      </c>
      <c r="DA247" s="88" t="s">
        <v>145</v>
      </c>
      <c r="DB247" s="41"/>
      <c r="DC247" s="91" t="s">
        <v>312</v>
      </c>
      <c r="DD247" s="96" t="s">
        <v>3451</v>
      </c>
      <c r="DE247" s="88" t="s">
        <v>3086</v>
      </c>
      <c r="DF247" s="88" t="s">
        <v>3350</v>
      </c>
      <c r="DG247" s="88" t="s">
        <v>3350</v>
      </c>
      <c r="DH247" s="44" t="s">
        <v>3452</v>
      </c>
      <c r="DI247" s="44" t="s">
        <v>3452</v>
      </c>
      <c r="DJ247" s="57" t="s">
        <v>142</v>
      </c>
      <c r="DK247" s="57" t="s">
        <v>3453</v>
      </c>
      <c r="DL247" s="94">
        <v>3106832158</v>
      </c>
      <c r="DM247" s="94" t="s">
        <v>3454</v>
      </c>
      <c r="DN247" s="58">
        <v>45707</v>
      </c>
      <c r="DO247" s="59"/>
      <c r="DP247" s="59"/>
      <c r="DQ247" s="59"/>
      <c r="DR247" s="59"/>
      <c r="DS247" s="59"/>
      <c r="DT247" s="59"/>
      <c r="DU247" s="59"/>
      <c r="DV247" s="59"/>
      <c r="DW247" s="59"/>
      <c r="DX247" s="59"/>
      <c r="DY247" s="59"/>
      <c r="DZ247" s="59"/>
    </row>
    <row r="248" spans="1:130" x14ac:dyDescent="0.35">
      <c r="A248" s="40">
        <v>61</v>
      </c>
      <c r="B248" s="40" t="s">
        <v>2764</v>
      </c>
      <c r="C248" s="41" t="s">
        <v>997</v>
      </c>
      <c r="D248" s="42"/>
      <c r="E248" s="42"/>
      <c r="F248" s="43">
        <v>127</v>
      </c>
      <c r="G248" s="83">
        <v>45709</v>
      </c>
      <c r="H248" s="42" t="s">
        <v>172</v>
      </c>
      <c r="I248" s="44" t="s">
        <v>3455</v>
      </c>
      <c r="J248" s="98" t="s">
        <v>2922</v>
      </c>
      <c r="K248" s="42" t="s">
        <v>135</v>
      </c>
      <c r="L248" s="45" t="s">
        <v>136</v>
      </c>
      <c r="M248" s="42" t="s">
        <v>137</v>
      </c>
      <c r="N248" s="84" t="s">
        <v>3456</v>
      </c>
      <c r="O248" s="42" t="s">
        <v>2761</v>
      </c>
      <c r="P248" s="85">
        <v>18974459</v>
      </c>
      <c r="Q248" s="46"/>
      <c r="R248" s="46"/>
      <c r="S248" s="46"/>
      <c r="T248" s="86">
        <v>1836238</v>
      </c>
      <c r="U248" s="42" t="s">
        <v>140</v>
      </c>
      <c r="V248" s="42" t="s">
        <v>141</v>
      </c>
      <c r="W248" s="97">
        <v>13071229</v>
      </c>
      <c r="X248" s="47" t="s">
        <v>142</v>
      </c>
      <c r="Y248" s="42">
        <v>0</v>
      </c>
      <c r="Z248" s="42" t="s">
        <v>142</v>
      </c>
      <c r="AA248" s="47" t="s">
        <v>142</v>
      </c>
      <c r="AB248" s="47" t="s">
        <v>142</v>
      </c>
      <c r="AC248" s="88" t="s">
        <v>368</v>
      </c>
      <c r="AD248" s="88" t="s">
        <v>3457</v>
      </c>
      <c r="AE248" s="42" t="s">
        <v>178</v>
      </c>
      <c r="AF248" s="42" t="s">
        <v>179</v>
      </c>
      <c r="AG248" s="60">
        <v>1</v>
      </c>
      <c r="AH248" s="50" t="s">
        <v>142</v>
      </c>
      <c r="AI248" s="50" t="s">
        <v>142</v>
      </c>
      <c r="AJ248" s="42" t="s">
        <v>150</v>
      </c>
      <c r="AK248" s="42"/>
      <c r="AL248" s="42"/>
      <c r="AM248" s="42"/>
      <c r="AN248" s="42"/>
      <c r="AO248" s="42"/>
      <c r="AP248" s="42"/>
      <c r="AQ248" s="42" t="s">
        <v>141</v>
      </c>
      <c r="AR248" s="87" t="s">
        <v>2926</v>
      </c>
      <c r="AS248" s="42">
        <v>1</v>
      </c>
      <c r="AT248" s="89" t="s">
        <v>370</v>
      </c>
      <c r="AU248" s="98">
        <v>313</v>
      </c>
      <c r="AV248" s="42" t="s">
        <v>152</v>
      </c>
      <c r="AW248" s="47">
        <v>0</v>
      </c>
      <c r="AX248" s="42" t="s">
        <v>180</v>
      </c>
      <c r="AY248" s="42"/>
      <c r="AZ248" s="52"/>
      <c r="BA248" s="48"/>
      <c r="BB248" s="49"/>
      <c r="BC248" s="42"/>
      <c r="BD248" s="42"/>
      <c r="BE248" s="49"/>
      <c r="BF248" s="49"/>
      <c r="BG248" s="49"/>
      <c r="BH248" s="42"/>
      <c r="BI248" s="42"/>
      <c r="BJ248" s="50"/>
      <c r="BK248" s="42"/>
      <c r="BL248" s="50"/>
      <c r="BM248" s="99">
        <v>45709</v>
      </c>
      <c r="BN248" s="90">
        <v>46022</v>
      </c>
      <c r="BO248" s="50"/>
      <c r="BP248" s="51" t="e">
        <v>#VALUE!</v>
      </c>
      <c r="BQ248" s="51" t="e">
        <v>#VALUE!</v>
      </c>
      <c r="BR248" s="51" t="e">
        <v>#VALUE!</v>
      </c>
      <c r="BS248" s="51" t="e">
        <v>#VALUE!</v>
      </c>
      <c r="BT248" s="45" t="s">
        <v>181</v>
      </c>
      <c r="BU248" s="42" t="s">
        <v>156</v>
      </c>
      <c r="BV248" s="42" t="s">
        <v>2777</v>
      </c>
      <c r="BW248" s="42">
        <v>6525</v>
      </c>
      <c r="BX248" s="42">
        <v>8125</v>
      </c>
      <c r="BY248" s="46">
        <v>21361569</v>
      </c>
      <c r="BZ248" s="52">
        <v>45709</v>
      </c>
      <c r="CA248" s="42">
        <v>6725</v>
      </c>
      <c r="CB248" s="46">
        <v>18974459</v>
      </c>
      <c r="CC248" s="52">
        <v>45709</v>
      </c>
      <c r="CD248" s="53">
        <v>0</v>
      </c>
      <c r="CE248" s="53">
        <v>612079</v>
      </c>
      <c r="CF248" s="53">
        <v>1836238</v>
      </c>
      <c r="CG248" s="53">
        <v>1836238</v>
      </c>
      <c r="CH248" s="53">
        <v>1836238</v>
      </c>
      <c r="CI248" s="53">
        <v>1836238</v>
      </c>
      <c r="CJ248" s="53">
        <v>1836238</v>
      </c>
      <c r="CK248" s="53">
        <v>1836238</v>
      </c>
      <c r="CL248" s="53">
        <v>1836238</v>
      </c>
      <c r="CM248" s="53">
        <v>1836238</v>
      </c>
      <c r="CN248" s="53">
        <v>1836238</v>
      </c>
      <c r="CO248" s="53">
        <v>1836238</v>
      </c>
      <c r="CP248" s="53">
        <v>18974459</v>
      </c>
      <c r="CQ248" s="53">
        <v>0</v>
      </c>
      <c r="CR248" s="53">
        <v>18974459</v>
      </c>
      <c r="CS248" s="88" t="s">
        <v>3458</v>
      </c>
      <c r="CT248" s="92" t="s">
        <v>3459</v>
      </c>
      <c r="CU248" s="93" t="s">
        <v>160</v>
      </c>
      <c r="CV248" s="99">
        <v>45709</v>
      </c>
      <c r="CW248" s="54">
        <v>2025</v>
      </c>
      <c r="CX248" s="54" t="s">
        <v>184</v>
      </c>
      <c r="CY248" s="55" t="s">
        <v>162</v>
      </c>
      <c r="CZ248" s="50" t="s">
        <v>2813</v>
      </c>
      <c r="DA248" s="88" t="s">
        <v>145</v>
      </c>
      <c r="DB248" s="41"/>
      <c r="DC248" s="91" t="s">
        <v>312</v>
      </c>
      <c r="DD248" s="96" t="s">
        <v>3460</v>
      </c>
      <c r="DE248" s="88" t="s">
        <v>955</v>
      </c>
      <c r="DF248" s="88" t="s">
        <v>3461</v>
      </c>
      <c r="DG248" s="88" t="s">
        <v>3461</v>
      </c>
      <c r="DH248" s="44" t="s">
        <v>142</v>
      </c>
      <c r="DI248" s="44" t="s">
        <v>142</v>
      </c>
      <c r="DJ248" s="57" t="s">
        <v>142</v>
      </c>
      <c r="DK248" s="57" t="s">
        <v>3462</v>
      </c>
      <c r="DL248" s="94">
        <v>3147971576</v>
      </c>
      <c r="DM248" s="94" t="s">
        <v>3463</v>
      </c>
      <c r="DN248" s="58">
        <v>44960</v>
      </c>
      <c r="DO248" s="59"/>
      <c r="DP248" s="59"/>
      <c r="DQ248" s="59"/>
      <c r="DR248" s="59"/>
      <c r="DS248" s="59"/>
      <c r="DT248" s="59"/>
      <c r="DU248" s="59"/>
      <c r="DV248" s="59"/>
      <c r="DW248" s="59"/>
      <c r="DX248" s="59"/>
      <c r="DY248" s="59"/>
      <c r="DZ248" s="59"/>
    </row>
    <row r="249" spans="1:130" x14ac:dyDescent="0.35">
      <c r="A249" s="40">
        <v>62</v>
      </c>
      <c r="B249" s="40" t="s">
        <v>2764</v>
      </c>
      <c r="C249" s="41" t="s">
        <v>1011</v>
      </c>
      <c r="D249" s="42"/>
      <c r="E249" s="42"/>
      <c r="F249" s="43">
        <v>128</v>
      </c>
      <c r="G249" s="83">
        <v>45709</v>
      </c>
      <c r="H249" s="42" t="s">
        <v>172</v>
      </c>
      <c r="I249" s="44" t="s">
        <v>3464</v>
      </c>
      <c r="J249" s="98" t="s">
        <v>682</v>
      </c>
      <c r="K249" s="42" t="s">
        <v>135</v>
      </c>
      <c r="L249" s="45" t="s">
        <v>136</v>
      </c>
      <c r="M249" s="42" t="s">
        <v>137</v>
      </c>
      <c r="N249" s="84" t="s">
        <v>3465</v>
      </c>
      <c r="O249" s="42" t="s">
        <v>2761</v>
      </c>
      <c r="P249" s="85">
        <v>65595091</v>
      </c>
      <c r="Q249" s="46"/>
      <c r="R249" s="46"/>
      <c r="S249" s="46"/>
      <c r="T249" s="86">
        <v>6347912</v>
      </c>
      <c r="U249" s="42" t="s">
        <v>140</v>
      </c>
      <c r="V249" s="42" t="s">
        <v>141</v>
      </c>
      <c r="W249" s="97">
        <v>79121466</v>
      </c>
      <c r="X249" s="47" t="s">
        <v>142</v>
      </c>
      <c r="Y249" s="42">
        <v>5</v>
      </c>
      <c r="Z249" s="42" t="s">
        <v>142</v>
      </c>
      <c r="AA249" s="47" t="s">
        <v>142</v>
      </c>
      <c r="AB249" s="47" t="s">
        <v>142</v>
      </c>
      <c r="AC249" s="88" t="s">
        <v>3357</v>
      </c>
      <c r="AD249" s="88" t="s">
        <v>3466</v>
      </c>
      <c r="AE249" s="42" t="s">
        <v>178</v>
      </c>
      <c r="AF249" s="42" t="s">
        <v>179</v>
      </c>
      <c r="AG249" s="60">
        <v>1</v>
      </c>
      <c r="AH249" s="50" t="s">
        <v>142</v>
      </c>
      <c r="AI249" s="50" t="s">
        <v>142</v>
      </c>
      <c r="AJ249" s="42" t="s">
        <v>150</v>
      </c>
      <c r="AK249" s="42"/>
      <c r="AL249" s="42"/>
      <c r="AM249" s="42"/>
      <c r="AN249" s="42"/>
      <c r="AO249" s="42"/>
      <c r="AP249" s="42"/>
      <c r="AQ249" s="42" t="s">
        <v>141</v>
      </c>
      <c r="AR249" s="87" t="s">
        <v>3008</v>
      </c>
      <c r="AS249" s="42">
        <v>5</v>
      </c>
      <c r="AT249" s="89" t="s">
        <v>685</v>
      </c>
      <c r="AU249" s="98">
        <v>313</v>
      </c>
      <c r="AV249" s="42" t="s">
        <v>152</v>
      </c>
      <c r="AW249" s="47">
        <v>0</v>
      </c>
      <c r="AX249" s="42" t="s">
        <v>180</v>
      </c>
      <c r="AY249" s="42"/>
      <c r="AZ249" s="52"/>
      <c r="BA249" s="48"/>
      <c r="BB249" s="49"/>
      <c r="BC249" s="42"/>
      <c r="BD249" s="42"/>
      <c r="BE249" s="49"/>
      <c r="BF249" s="49"/>
      <c r="BG249" s="49"/>
      <c r="BH249" s="42"/>
      <c r="BI249" s="42"/>
      <c r="BJ249" s="50"/>
      <c r="BK249" s="42"/>
      <c r="BL249" s="50"/>
      <c r="BM249" s="99">
        <v>45709</v>
      </c>
      <c r="BN249" s="90">
        <v>46022</v>
      </c>
      <c r="BO249" s="50"/>
      <c r="BP249" s="51" t="e">
        <v>#VALUE!</v>
      </c>
      <c r="BQ249" s="51" t="e">
        <v>#VALUE!</v>
      </c>
      <c r="BR249" s="51" t="e">
        <v>#VALUE!</v>
      </c>
      <c r="BS249" s="51" t="e">
        <v>#VALUE!</v>
      </c>
      <c r="BT249" s="45" t="s">
        <v>181</v>
      </c>
      <c r="BU249" s="42" t="s">
        <v>156</v>
      </c>
      <c r="BV249" s="42" t="s">
        <v>2777</v>
      </c>
      <c r="BW249" s="42">
        <v>7725</v>
      </c>
      <c r="BX249" s="42">
        <v>6725</v>
      </c>
      <c r="BY249" s="46">
        <v>73000988</v>
      </c>
      <c r="BZ249" s="52">
        <v>45708</v>
      </c>
      <c r="CA249" s="42">
        <v>6125</v>
      </c>
      <c r="CB249" s="46">
        <v>65595091</v>
      </c>
      <c r="CC249" s="52">
        <v>45709</v>
      </c>
      <c r="CD249" s="53">
        <v>0</v>
      </c>
      <c r="CE249" s="53">
        <v>2115971</v>
      </c>
      <c r="CF249" s="53">
        <v>6347912</v>
      </c>
      <c r="CG249" s="53">
        <v>6347912</v>
      </c>
      <c r="CH249" s="53">
        <v>6347912</v>
      </c>
      <c r="CI249" s="53">
        <v>6347912</v>
      </c>
      <c r="CJ249" s="53">
        <v>6347912</v>
      </c>
      <c r="CK249" s="53">
        <v>6347912</v>
      </c>
      <c r="CL249" s="53">
        <v>6347912</v>
      </c>
      <c r="CM249" s="53">
        <v>6347912</v>
      </c>
      <c r="CN249" s="53">
        <v>6347912</v>
      </c>
      <c r="CO249" s="53">
        <v>6347912</v>
      </c>
      <c r="CP249" s="53">
        <v>65595091</v>
      </c>
      <c r="CQ249" s="53">
        <v>0</v>
      </c>
      <c r="CR249" s="53">
        <v>65595091</v>
      </c>
      <c r="CS249" s="88" t="s">
        <v>3467</v>
      </c>
      <c r="CT249" s="92" t="s">
        <v>3468</v>
      </c>
      <c r="CU249" s="93" t="s">
        <v>160</v>
      </c>
      <c r="CV249" s="99">
        <v>45709</v>
      </c>
      <c r="CW249" s="54">
        <v>2025</v>
      </c>
      <c r="CX249" s="54" t="s">
        <v>184</v>
      </c>
      <c r="CY249" s="55" t="s">
        <v>162</v>
      </c>
      <c r="CZ249" s="50" t="s">
        <v>2813</v>
      </c>
      <c r="DA249" s="88" t="s">
        <v>197</v>
      </c>
      <c r="DB249" s="41"/>
      <c r="DC249" s="91" t="s">
        <v>163</v>
      </c>
      <c r="DD249" s="96" t="s">
        <v>3469</v>
      </c>
      <c r="DE249" s="88" t="s">
        <v>3470</v>
      </c>
      <c r="DF249" s="88" t="s">
        <v>3471</v>
      </c>
      <c r="DG249" s="88" t="s">
        <v>3471</v>
      </c>
      <c r="DH249" s="44" t="s">
        <v>3472</v>
      </c>
      <c r="DI249" s="44"/>
      <c r="DJ249" s="57" t="s">
        <v>142</v>
      </c>
      <c r="DK249" s="57" t="s">
        <v>3473</v>
      </c>
      <c r="DL249" s="94">
        <v>3003061236</v>
      </c>
      <c r="DM249" s="94" t="s">
        <v>3474</v>
      </c>
      <c r="DN249" s="58">
        <v>45322</v>
      </c>
      <c r="DO249" s="59"/>
      <c r="DP249" s="59"/>
      <c r="DQ249" s="59"/>
      <c r="DR249" s="59"/>
      <c r="DS249" s="59"/>
      <c r="DT249" s="59"/>
      <c r="DU249" s="59"/>
      <c r="DV249" s="59"/>
      <c r="DW249" s="59"/>
      <c r="DX249" s="59"/>
      <c r="DY249" s="59"/>
      <c r="DZ249" s="59"/>
    </row>
    <row r="250" spans="1:130" x14ac:dyDescent="0.35">
      <c r="A250" s="40">
        <v>63</v>
      </c>
      <c r="B250" s="40" t="s">
        <v>2764</v>
      </c>
      <c r="C250" s="41" t="s">
        <v>1024</v>
      </c>
      <c r="D250" s="42"/>
      <c r="E250" s="42"/>
      <c r="F250" s="43">
        <v>129</v>
      </c>
      <c r="G250" s="83">
        <v>45712</v>
      </c>
      <c r="H250" s="42" t="s">
        <v>172</v>
      </c>
      <c r="I250" s="44" t="s">
        <v>3475</v>
      </c>
      <c r="J250" s="98" t="s">
        <v>587</v>
      </c>
      <c r="K250" s="42" t="s">
        <v>135</v>
      </c>
      <c r="L250" s="45" t="s">
        <v>136</v>
      </c>
      <c r="M250" s="42" t="s">
        <v>137</v>
      </c>
      <c r="N250" s="84" t="s">
        <v>3476</v>
      </c>
      <c r="O250" s="42" t="s">
        <v>2761</v>
      </c>
      <c r="P250" s="85">
        <v>27426316</v>
      </c>
      <c r="Q250" s="46"/>
      <c r="R250" s="46"/>
      <c r="S250" s="46"/>
      <c r="T250" s="86">
        <v>2680096</v>
      </c>
      <c r="U250" s="42" t="s">
        <v>140</v>
      </c>
      <c r="V250" s="42" t="s">
        <v>141</v>
      </c>
      <c r="W250" s="97">
        <v>1038335663</v>
      </c>
      <c r="X250" s="47" t="s">
        <v>142</v>
      </c>
      <c r="Y250" s="42">
        <v>0</v>
      </c>
      <c r="Z250" s="42" t="s">
        <v>142</v>
      </c>
      <c r="AA250" s="47" t="s">
        <v>142</v>
      </c>
      <c r="AB250" s="47" t="s">
        <v>142</v>
      </c>
      <c r="AC250" s="88" t="s">
        <v>3477</v>
      </c>
      <c r="AD250" s="88" t="s">
        <v>3478</v>
      </c>
      <c r="AE250" s="42" t="s">
        <v>178</v>
      </c>
      <c r="AF250" s="42" t="s">
        <v>179</v>
      </c>
      <c r="AG250" s="60">
        <v>1</v>
      </c>
      <c r="AH250" s="50" t="s">
        <v>142</v>
      </c>
      <c r="AI250" s="50" t="s">
        <v>142</v>
      </c>
      <c r="AJ250" s="42" t="s">
        <v>150</v>
      </c>
      <c r="AK250" s="42"/>
      <c r="AL250" s="42"/>
      <c r="AM250" s="42"/>
      <c r="AN250" s="42"/>
      <c r="AO250" s="42"/>
      <c r="AP250" s="42"/>
      <c r="AQ250" s="42" t="s">
        <v>141</v>
      </c>
      <c r="AR250" s="87" t="s">
        <v>590</v>
      </c>
      <c r="AS250" s="42">
        <v>1</v>
      </c>
      <c r="AT250" s="89" t="s">
        <v>340</v>
      </c>
      <c r="AU250" s="98">
        <v>310</v>
      </c>
      <c r="AV250" s="42" t="s">
        <v>152</v>
      </c>
      <c r="AW250" s="47">
        <v>0</v>
      </c>
      <c r="AX250" s="42" t="s">
        <v>180</v>
      </c>
      <c r="AY250" s="42"/>
      <c r="AZ250" s="52"/>
      <c r="BA250" s="48"/>
      <c r="BB250" s="49"/>
      <c r="BC250" s="42"/>
      <c r="BD250" s="42"/>
      <c r="BE250" s="49"/>
      <c r="BF250" s="49"/>
      <c r="BG250" s="49"/>
      <c r="BH250" s="42"/>
      <c r="BI250" s="42"/>
      <c r="BJ250" s="50"/>
      <c r="BK250" s="42"/>
      <c r="BL250" s="50"/>
      <c r="BM250" s="99">
        <v>45712</v>
      </c>
      <c r="BN250" s="90">
        <v>46022</v>
      </c>
      <c r="BO250" s="50"/>
      <c r="BP250" s="51" t="e">
        <v>#VALUE!</v>
      </c>
      <c r="BQ250" s="51" t="e">
        <v>#VALUE!</v>
      </c>
      <c r="BR250" s="51" t="e">
        <v>#VALUE!</v>
      </c>
      <c r="BS250" s="51" t="e">
        <v>#VALUE!</v>
      </c>
      <c r="BT250" s="45" t="s">
        <v>181</v>
      </c>
      <c r="BU250" s="42" t="s">
        <v>156</v>
      </c>
      <c r="BV250" s="42" t="s">
        <v>2777</v>
      </c>
      <c r="BW250" s="42">
        <v>8525</v>
      </c>
      <c r="BX250" s="42">
        <v>7825</v>
      </c>
      <c r="BY250" s="46">
        <v>29481056</v>
      </c>
      <c r="BZ250" s="52">
        <v>45709</v>
      </c>
      <c r="CA250" s="42">
        <v>7025</v>
      </c>
      <c r="CB250" s="46">
        <v>27426316</v>
      </c>
      <c r="CC250" s="52">
        <v>45712</v>
      </c>
      <c r="CD250" s="53">
        <v>0</v>
      </c>
      <c r="CE250" s="53">
        <v>625356</v>
      </c>
      <c r="CF250" s="53">
        <v>2680096</v>
      </c>
      <c r="CG250" s="53">
        <v>2680096</v>
      </c>
      <c r="CH250" s="53">
        <v>2680096</v>
      </c>
      <c r="CI250" s="53">
        <v>2680096</v>
      </c>
      <c r="CJ250" s="53">
        <v>2680096</v>
      </c>
      <c r="CK250" s="53">
        <v>2680096</v>
      </c>
      <c r="CL250" s="53">
        <v>2680096</v>
      </c>
      <c r="CM250" s="53">
        <v>2680096</v>
      </c>
      <c r="CN250" s="53">
        <v>2680096</v>
      </c>
      <c r="CO250" s="53">
        <v>2680096</v>
      </c>
      <c r="CP250" s="53">
        <v>27426316</v>
      </c>
      <c r="CQ250" s="53">
        <v>0</v>
      </c>
      <c r="CR250" s="53">
        <v>27426316</v>
      </c>
      <c r="CS250" s="88" t="s">
        <v>3479</v>
      </c>
      <c r="CT250" s="92" t="s">
        <v>3480</v>
      </c>
      <c r="CU250" s="93" t="s">
        <v>160</v>
      </c>
      <c r="CV250" s="99">
        <v>45712</v>
      </c>
      <c r="CW250" s="54">
        <v>2025</v>
      </c>
      <c r="CX250" s="54" t="s">
        <v>184</v>
      </c>
      <c r="CY250" s="55" t="s">
        <v>162</v>
      </c>
      <c r="CZ250" s="50" t="s">
        <v>2813</v>
      </c>
      <c r="DA250" s="88" t="s">
        <v>562</v>
      </c>
      <c r="DB250" s="41"/>
      <c r="DC250" s="91" t="s">
        <v>312</v>
      </c>
      <c r="DD250" s="96" t="s">
        <v>3481</v>
      </c>
      <c r="DE250" s="88" t="s">
        <v>3277</v>
      </c>
      <c r="DF250" s="88" t="s">
        <v>3482</v>
      </c>
      <c r="DG250" s="88" t="s">
        <v>3482</v>
      </c>
      <c r="DH250" s="44" t="s">
        <v>3483</v>
      </c>
      <c r="DI250" s="44" t="s">
        <v>3483</v>
      </c>
      <c r="DJ250" s="57" t="s">
        <v>142</v>
      </c>
      <c r="DK250" s="57" t="s">
        <v>3484</v>
      </c>
      <c r="DL250" s="94">
        <v>3235137244</v>
      </c>
      <c r="DM250" s="94" t="s">
        <v>3485</v>
      </c>
      <c r="DN250" s="58">
        <v>45310</v>
      </c>
      <c r="DO250" s="59"/>
      <c r="DP250" s="59"/>
      <c r="DQ250" s="59"/>
      <c r="DR250" s="59"/>
      <c r="DS250" s="59"/>
      <c r="DT250" s="59"/>
      <c r="DU250" s="59"/>
      <c r="DV250" s="59"/>
      <c r="DW250" s="59"/>
      <c r="DX250" s="59"/>
      <c r="DY250" s="59"/>
      <c r="DZ250" s="59"/>
    </row>
    <row r="251" spans="1:130" x14ac:dyDescent="0.35">
      <c r="A251" s="40">
        <v>64</v>
      </c>
      <c r="B251" s="40" t="s">
        <v>2764</v>
      </c>
      <c r="C251" s="41" t="s">
        <v>1035</v>
      </c>
      <c r="D251" s="42"/>
      <c r="E251" s="42"/>
      <c r="F251" s="43">
        <v>130</v>
      </c>
      <c r="G251" s="83">
        <v>45712</v>
      </c>
      <c r="H251" s="42" t="s">
        <v>172</v>
      </c>
      <c r="I251" s="44" t="s">
        <v>3486</v>
      </c>
      <c r="J251" s="98" t="s">
        <v>633</v>
      </c>
      <c r="K251" s="42" t="s">
        <v>135</v>
      </c>
      <c r="L251" s="45" t="s">
        <v>136</v>
      </c>
      <c r="M251" s="42" t="s">
        <v>137</v>
      </c>
      <c r="N251" s="84" t="s">
        <v>3487</v>
      </c>
      <c r="O251" s="42" t="s">
        <v>2761</v>
      </c>
      <c r="P251" s="85">
        <v>18790836</v>
      </c>
      <c r="Q251" s="46"/>
      <c r="R251" s="46"/>
      <c r="S251" s="46"/>
      <c r="T251" s="86">
        <v>1836238</v>
      </c>
      <c r="U251" s="42" t="s">
        <v>140</v>
      </c>
      <c r="V251" s="42" t="s">
        <v>141</v>
      </c>
      <c r="W251" s="97">
        <v>76296659</v>
      </c>
      <c r="X251" s="47" t="s">
        <v>142</v>
      </c>
      <c r="Y251" s="42">
        <v>1</v>
      </c>
      <c r="Z251" s="42" t="s">
        <v>142</v>
      </c>
      <c r="AA251" s="47" t="s">
        <v>142</v>
      </c>
      <c r="AB251" s="47" t="s">
        <v>142</v>
      </c>
      <c r="AC251" s="88" t="s">
        <v>3488</v>
      </c>
      <c r="AD251" s="88" t="s">
        <v>3489</v>
      </c>
      <c r="AE251" s="42" t="s">
        <v>178</v>
      </c>
      <c r="AF251" s="42" t="s">
        <v>179</v>
      </c>
      <c r="AG251" s="60">
        <v>1</v>
      </c>
      <c r="AH251" s="50" t="s">
        <v>142</v>
      </c>
      <c r="AI251" s="50" t="s">
        <v>142</v>
      </c>
      <c r="AJ251" s="42" t="s">
        <v>150</v>
      </c>
      <c r="AK251" s="42"/>
      <c r="AL251" s="42"/>
      <c r="AM251" s="42"/>
      <c r="AN251" s="42"/>
      <c r="AO251" s="42"/>
      <c r="AP251" s="42"/>
      <c r="AQ251" s="42" t="s">
        <v>141</v>
      </c>
      <c r="AR251" s="87" t="s">
        <v>638</v>
      </c>
      <c r="AS251" s="42">
        <v>3</v>
      </c>
      <c r="AT251" s="89" t="s">
        <v>639</v>
      </c>
      <c r="AU251" s="98">
        <v>309</v>
      </c>
      <c r="AV251" s="42" t="s">
        <v>152</v>
      </c>
      <c r="AW251" s="47">
        <v>0</v>
      </c>
      <c r="AX251" s="42" t="s">
        <v>180</v>
      </c>
      <c r="AY251" s="42"/>
      <c r="AZ251" s="52"/>
      <c r="BA251" s="48"/>
      <c r="BB251" s="49"/>
      <c r="BC251" s="42"/>
      <c r="BD251" s="42"/>
      <c r="BE251" s="49"/>
      <c r="BF251" s="49"/>
      <c r="BG251" s="49"/>
      <c r="BH251" s="42"/>
      <c r="BI251" s="42"/>
      <c r="BJ251" s="50"/>
      <c r="BK251" s="42"/>
      <c r="BL251" s="50"/>
      <c r="BM251" s="99">
        <v>45712</v>
      </c>
      <c r="BN251" s="90">
        <v>46021</v>
      </c>
      <c r="BO251" s="50"/>
      <c r="BP251" s="51" t="e">
        <v>#VALUE!</v>
      </c>
      <c r="BQ251" s="51" t="e">
        <v>#VALUE!</v>
      </c>
      <c r="BR251" s="51" t="e">
        <v>#VALUE!</v>
      </c>
      <c r="BS251" s="51" t="e">
        <v>#VALUE!</v>
      </c>
      <c r="BT251" s="45" t="s">
        <v>181</v>
      </c>
      <c r="BU251" s="42" t="s">
        <v>156</v>
      </c>
      <c r="BV251" s="42" t="s">
        <v>2777</v>
      </c>
      <c r="BW251" s="42">
        <v>7425</v>
      </c>
      <c r="BX251" s="42">
        <v>7025</v>
      </c>
      <c r="BY251" s="46">
        <v>21750239</v>
      </c>
      <c r="BZ251" s="52">
        <v>45708</v>
      </c>
      <c r="CA251" s="42">
        <v>6925</v>
      </c>
      <c r="CB251" s="46">
        <v>18790836</v>
      </c>
      <c r="CC251" s="52">
        <v>45712</v>
      </c>
      <c r="CD251" s="53">
        <v>0</v>
      </c>
      <c r="CE251" s="53">
        <v>428456</v>
      </c>
      <c r="CF251" s="53">
        <v>1836238</v>
      </c>
      <c r="CG251" s="53">
        <v>1836238</v>
      </c>
      <c r="CH251" s="53">
        <v>1836238</v>
      </c>
      <c r="CI251" s="53">
        <v>1836238</v>
      </c>
      <c r="CJ251" s="53">
        <v>1836238</v>
      </c>
      <c r="CK251" s="53">
        <v>1836238</v>
      </c>
      <c r="CL251" s="53">
        <v>1836238</v>
      </c>
      <c r="CM251" s="53">
        <v>1836238</v>
      </c>
      <c r="CN251" s="53">
        <v>1836238</v>
      </c>
      <c r="CO251" s="53">
        <v>1836238</v>
      </c>
      <c r="CP251" s="53">
        <v>18790836</v>
      </c>
      <c r="CQ251" s="53">
        <v>0</v>
      </c>
      <c r="CR251" s="53">
        <v>18790836</v>
      </c>
      <c r="CS251" s="88" t="s">
        <v>3490</v>
      </c>
      <c r="CT251" s="92" t="s">
        <v>3491</v>
      </c>
      <c r="CU251" s="93" t="s">
        <v>160</v>
      </c>
      <c r="CV251" s="99">
        <v>45712</v>
      </c>
      <c r="CW251" s="54">
        <v>2025</v>
      </c>
      <c r="CX251" s="54" t="s">
        <v>184</v>
      </c>
      <c r="CY251" s="55" t="s">
        <v>162</v>
      </c>
      <c r="CZ251" s="50" t="s">
        <v>2813</v>
      </c>
      <c r="DA251" s="88" t="s">
        <v>562</v>
      </c>
      <c r="DB251" s="41"/>
      <c r="DC251" s="91" t="s">
        <v>312</v>
      </c>
      <c r="DD251" s="96" t="s">
        <v>3492</v>
      </c>
      <c r="DE251" s="88" t="s">
        <v>3493</v>
      </c>
      <c r="DF251" s="88" t="s">
        <v>1140</v>
      </c>
      <c r="DG251" s="88" t="s">
        <v>1140</v>
      </c>
      <c r="DH251" s="44" t="s">
        <v>142</v>
      </c>
      <c r="DI251" s="44" t="s">
        <v>3494</v>
      </c>
      <c r="DJ251" s="57" t="s">
        <v>142</v>
      </c>
      <c r="DK251" s="57" t="s">
        <v>3495</v>
      </c>
      <c r="DL251" s="94">
        <v>3172170799</v>
      </c>
      <c r="DM251" s="94" t="s">
        <v>3496</v>
      </c>
      <c r="DN251" s="58">
        <v>44947</v>
      </c>
      <c r="DO251" s="59"/>
      <c r="DP251" s="59"/>
      <c r="DQ251" s="59"/>
      <c r="DR251" s="59"/>
      <c r="DS251" s="59"/>
      <c r="DT251" s="59"/>
      <c r="DU251" s="59"/>
      <c r="DV251" s="59"/>
      <c r="DW251" s="59"/>
      <c r="DX251" s="59"/>
      <c r="DY251" s="59"/>
      <c r="DZ251" s="59"/>
    </row>
    <row r="252" spans="1:130" x14ac:dyDescent="0.35">
      <c r="A252" s="40">
        <v>65</v>
      </c>
      <c r="B252" s="40" t="s">
        <v>2764</v>
      </c>
      <c r="C252" s="41" t="s">
        <v>1048</v>
      </c>
      <c r="D252" s="42"/>
      <c r="E252" s="42"/>
      <c r="F252" s="43">
        <v>134</v>
      </c>
      <c r="G252" s="83">
        <v>45712</v>
      </c>
      <c r="H252" s="42" t="s">
        <v>172</v>
      </c>
      <c r="I252" s="44" t="s">
        <v>3497</v>
      </c>
      <c r="J252" s="98" t="s">
        <v>633</v>
      </c>
      <c r="K252" s="42" t="s">
        <v>135</v>
      </c>
      <c r="L252" s="45" t="s">
        <v>136</v>
      </c>
      <c r="M252" s="42" t="s">
        <v>137</v>
      </c>
      <c r="N252" s="84" t="s">
        <v>3498</v>
      </c>
      <c r="O252" s="42" t="s">
        <v>2761</v>
      </c>
      <c r="P252" s="85">
        <v>18790836</v>
      </c>
      <c r="Q252" s="46"/>
      <c r="R252" s="46"/>
      <c r="S252" s="46"/>
      <c r="T252" s="86">
        <v>1836238</v>
      </c>
      <c r="U252" s="42" t="s">
        <v>140</v>
      </c>
      <c r="V252" s="42" t="s">
        <v>141</v>
      </c>
      <c r="W252" s="97">
        <v>12205098</v>
      </c>
      <c r="X252" s="47" t="s">
        <v>142</v>
      </c>
      <c r="Y252" s="42">
        <v>6</v>
      </c>
      <c r="Z252" s="42" t="s">
        <v>142</v>
      </c>
      <c r="AA252" s="47" t="s">
        <v>142</v>
      </c>
      <c r="AB252" s="47" t="s">
        <v>142</v>
      </c>
      <c r="AC252" s="88" t="s">
        <v>424</v>
      </c>
      <c r="AD252" s="88" t="s">
        <v>3499</v>
      </c>
      <c r="AE252" s="42" t="s">
        <v>178</v>
      </c>
      <c r="AF252" s="42" t="s">
        <v>179</v>
      </c>
      <c r="AG252" s="60">
        <v>1</v>
      </c>
      <c r="AH252" s="50" t="s">
        <v>142</v>
      </c>
      <c r="AI252" s="50" t="s">
        <v>142</v>
      </c>
      <c r="AJ252" s="42" t="s">
        <v>150</v>
      </c>
      <c r="AK252" s="42"/>
      <c r="AL252" s="42"/>
      <c r="AM252" s="42"/>
      <c r="AN252" s="42"/>
      <c r="AO252" s="42"/>
      <c r="AP252" s="42"/>
      <c r="AQ252" s="42" t="s">
        <v>141</v>
      </c>
      <c r="AR252" s="87" t="s">
        <v>638</v>
      </c>
      <c r="AS252" s="42">
        <v>3</v>
      </c>
      <c r="AT252" s="89" t="s">
        <v>639</v>
      </c>
      <c r="AU252" s="98">
        <v>309</v>
      </c>
      <c r="AV252" s="42" t="s">
        <v>152</v>
      </c>
      <c r="AW252" s="47">
        <v>0</v>
      </c>
      <c r="AX252" s="42" t="s">
        <v>180</v>
      </c>
      <c r="AY252" s="42"/>
      <c r="AZ252" s="52"/>
      <c r="BA252" s="48"/>
      <c r="BB252" s="49"/>
      <c r="BC252" s="42"/>
      <c r="BD252" s="42"/>
      <c r="BE252" s="49"/>
      <c r="BF252" s="49"/>
      <c r="BG252" s="49"/>
      <c r="BH252" s="42"/>
      <c r="BI252" s="42"/>
      <c r="BJ252" s="50"/>
      <c r="BK252" s="42"/>
      <c r="BL252" s="50"/>
      <c r="BM252" s="99">
        <v>45712</v>
      </c>
      <c r="BN252" s="90">
        <v>46021</v>
      </c>
      <c r="BO252" s="50"/>
      <c r="BP252" s="51" t="e">
        <v>#VALUE!</v>
      </c>
      <c r="BQ252" s="51" t="e">
        <v>#VALUE!</v>
      </c>
      <c r="BR252" s="51" t="e">
        <v>#VALUE!</v>
      </c>
      <c r="BS252" s="51" t="e">
        <v>#VALUE!</v>
      </c>
      <c r="BT252" s="45" t="s">
        <v>181</v>
      </c>
      <c r="BU252" s="42" t="s">
        <v>156</v>
      </c>
      <c r="BV252" s="42" t="s">
        <v>2777</v>
      </c>
      <c r="BW252" s="42">
        <v>9025</v>
      </c>
      <c r="BX252" s="42">
        <v>8425</v>
      </c>
      <c r="BY252" s="46">
        <v>21750239</v>
      </c>
      <c r="BZ252" s="52">
        <v>45709</v>
      </c>
      <c r="CA252" s="42">
        <v>6825</v>
      </c>
      <c r="CB252" s="46">
        <v>18790836</v>
      </c>
      <c r="CC252" s="52">
        <v>45712</v>
      </c>
      <c r="CD252" s="53">
        <v>0</v>
      </c>
      <c r="CE252" s="53">
        <v>428456</v>
      </c>
      <c r="CF252" s="53">
        <v>1836238</v>
      </c>
      <c r="CG252" s="53">
        <v>1836238</v>
      </c>
      <c r="CH252" s="53">
        <v>1836238</v>
      </c>
      <c r="CI252" s="53">
        <v>1836238</v>
      </c>
      <c r="CJ252" s="53">
        <v>1836238</v>
      </c>
      <c r="CK252" s="53">
        <v>1836238</v>
      </c>
      <c r="CL252" s="53">
        <v>1836238</v>
      </c>
      <c r="CM252" s="53">
        <v>1836238</v>
      </c>
      <c r="CN252" s="53">
        <v>1836238</v>
      </c>
      <c r="CO252" s="53">
        <v>1836238</v>
      </c>
      <c r="CP252" s="53">
        <v>18790836</v>
      </c>
      <c r="CQ252" s="53">
        <v>0</v>
      </c>
      <c r="CR252" s="53">
        <v>18790836</v>
      </c>
      <c r="CS252" s="88" t="s">
        <v>3500</v>
      </c>
      <c r="CT252" s="92" t="s">
        <v>3501</v>
      </c>
      <c r="CU252" s="93" t="s">
        <v>160</v>
      </c>
      <c r="CV252" s="99">
        <v>45712</v>
      </c>
      <c r="CW252" s="54">
        <v>2025</v>
      </c>
      <c r="CX252" s="54" t="s">
        <v>184</v>
      </c>
      <c r="CY252" s="55" t="s">
        <v>162</v>
      </c>
      <c r="CZ252" s="50" t="s">
        <v>2813</v>
      </c>
      <c r="DA252" s="88" t="s">
        <v>177</v>
      </c>
      <c r="DB252" s="41"/>
      <c r="DC252" s="91" t="s">
        <v>312</v>
      </c>
      <c r="DD252" s="96" t="s">
        <v>3502</v>
      </c>
      <c r="DE252" s="88" t="s">
        <v>3503</v>
      </c>
      <c r="DF252" s="88" t="s">
        <v>1140</v>
      </c>
      <c r="DG252" s="88" t="s">
        <v>1140</v>
      </c>
      <c r="DH252" s="44" t="s">
        <v>3504</v>
      </c>
      <c r="DI252" s="44"/>
      <c r="DJ252" s="57" t="s">
        <v>142</v>
      </c>
      <c r="DK252" s="57" t="s">
        <v>3505</v>
      </c>
      <c r="DL252" s="94">
        <v>3104296280</v>
      </c>
      <c r="DM252" s="94" t="s">
        <v>424</v>
      </c>
      <c r="DN252" s="58">
        <v>45583</v>
      </c>
      <c r="DO252" s="59"/>
      <c r="DP252" s="59"/>
      <c r="DQ252" s="59"/>
      <c r="DR252" s="59"/>
      <c r="DS252" s="59"/>
      <c r="DT252" s="59"/>
      <c r="DU252" s="59"/>
      <c r="DV252" s="59"/>
      <c r="DW252" s="59"/>
      <c r="DX252" s="59"/>
      <c r="DY252" s="59"/>
      <c r="DZ252" s="59"/>
    </row>
    <row r="253" spans="1:130" x14ac:dyDescent="0.35">
      <c r="A253" s="40">
        <v>66</v>
      </c>
      <c r="B253" s="40" t="s">
        <v>2764</v>
      </c>
      <c r="C253" s="41" t="s">
        <v>1060</v>
      </c>
      <c r="D253" s="42"/>
      <c r="E253" s="42"/>
      <c r="F253" s="43">
        <v>135</v>
      </c>
      <c r="G253" s="83">
        <v>45712</v>
      </c>
      <c r="H253" s="42" t="s">
        <v>172</v>
      </c>
      <c r="I253" s="44" t="s">
        <v>3506</v>
      </c>
      <c r="J253" s="98" t="s">
        <v>2850</v>
      </c>
      <c r="K253" s="42" t="s">
        <v>135</v>
      </c>
      <c r="L253" s="45" t="s">
        <v>136</v>
      </c>
      <c r="M253" s="42" t="s">
        <v>137</v>
      </c>
      <c r="N253" s="84" t="s">
        <v>3507</v>
      </c>
      <c r="O253" s="42" t="s">
        <v>2761</v>
      </c>
      <c r="P253" s="85">
        <v>17627885</v>
      </c>
      <c r="Q253" s="46"/>
      <c r="R253" s="46"/>
      <c r="S253" s="46"/>
      <c r="T253" s="86">
        <v>1836238</v>
      </c>
      <c r="U253" s="42" t="s">
        <v>140</v>
      </c>
      <c r="V253" s="42" t="s">
        <v>141</v>
      </c>
      <c r="W253" s="97">
        <v>36751992</v>
      </c>
      <c r="X253" s="47" t="s">
        <v>142</v>
      </c>
      <c r="Y253" s="42">
        <v>4</v>
      </c>
      <c r="Z253" s="42" t="s">
        <v>142</v>
      </c>
      <c r="AA253" s="47" t="s">
        <v>142</v>
      </c>
      <c r="AB253" s="47" t="s">
        <v>142</v>
      </c>
      <c r="AC253" s="88" t="s">
        <v>368</v>
      </c>
      <c r="AD253" s="88" t="s">
        <v>3508</v>
      </c>
      <c r="AE253" s="42" t="s">
        <v>178</v>
      </c>
      <c r="AF253" s="42" t="s">
        <v>179</v>
      </c>
      <c r="AG253" s="60">
        <v>1</v>
      </c>
      <c r="AH253" s="50" t="s">
        <v>142</v>
      </c>
      <c r="AI253" s="50" t="s">
        <v>142</v>
      </c>
      <c r="AJ253" s="42" t="s">
        <v>150</v>
      </c>
      <c r="AK253" s="42"/>
      <c r="AL253" s="42"/>
      <c r="AM253" s="42"/>
      <c r="AN253" s="42"/>
      <c r="AO253" s="42"/>
      <c r="AP253" s="42"/>
      <c r="AQ253" s="42" t="s">
        <v>141</v>
      </c>
      <c r="AR253" s="87" t="s">
        <v>2855</v>
      </c>
      <c r="AS253" s="42">
        <v>1</v>
      </c>
      <c r="AT253" s="89" t="s">
        <v>952</v>
      </c>
      <c r="AU253" s="98">
        <v>290</v>
      </c>
      <c r="AV253" s="42" t="s">
        <v>152</v>
      </c>
      <c r="AW253" s="47">
        <v>0</v>
      </c>
      <c r="AX253" s="42" t="s">
        <v>180</v>
      </c>
      <c r="AY253" s="42"/>
      <c r="AZ253" s="52"/>
      <c r="BA253" s="48"/>
      <c r="BB253" s="49"/>
      <c r="BC253" s="42"/>
      <c r="BD253" s="42"/>
      <c r="BE253" s="49"/>
      <c r="BF253" s="49"/>
      <c r="BG253" s="49"/>
      <c r="BH253" s="42"/>
      <c r="BI253" s="42"/>
      <c r="BJ253" s="50"/>
      <c r="BK253" s="42"/>
      <c r="BL253" s="50"/>
      <c r="BM253" s="99">
        <v>45712</v>
      </c>
      <c r="BN253" s="90">
        <v>46002</v>
      </c>
      <c r="BO253" s="50"/>
      <c r="BP253" s="51" t="e">
        <v>#VALUE!</v>
      </c>
      <c r="BQ253" s="51" t="e">
        <v>#VALUE!</v>
      </c>
      <c r="BR253" s="51" t="e">
        <v>#VALUE!</v>
      </c>
      <c r="BS253" s="51" t="e">
        <v>#VALUE!</v>
      </c>
      <c r="BT253" s="45" t="s">
        <v>181</v>
      </c>
      <c r="BU253" s="42" t="s">
        <v>156</v>
      </c>
      <c r="BV253" s="42" t="s">
        <v>2777</v>
      </c>
      <c r="BW253" s="42">
        <v>6425</v>
      </c>
      <c r="BX253" s="42">
        <v>8225</v>
      </c>
      <c r="BY253" s="46">
        <v>17655490</v>
      </c>
      <c r="BZ253" s="52">
        <v>45709</v>
      </c>
      <c r="CA253" s="42">
        <v>7125</v>
      </c>
      <c r="CB253" s="46">
        <v>17627885</v>
      </c>
      <c r="CC253" s="52">
        <v>45712</v>
      </c>
      <c r="CD253" s="53">
        <v>0</v>
      </c>
      <c r="CE253" s="53">
        <v>428456</v>
      </c>
      <c r="CF253" s="53">
        <v>1836238</v>
      </c>
      <c r="CG253" s="53">
        <v>1836238</v>
      </c>
      <c r="CH253" s="53">
        <v>1836238</v>
      </c>
      <c r="CI253" s="53">
        <v>1836238</v>
      </c>
      <c r="CJ253" s="53">
        <v>1836238</v>
      </c>
      <c r="CK253" s="53">
        <v>1836238</v>
      </c>
      <c r="CL253" s="53">
        <v>1836238</v>
      </c>
      <c r="CM253" s="53">
        <v>1836238</v>
      </c>
      <c r="CN253" s="53">
        <v>1836238</v>
      </c>
      <c r="CO253" s="53">
        <v>673287</v>
      </c>
      <c r="CP253" s="53">
        <v>17627885</v>
      </c>
      <c r="CQ253" s="53">
        <v>0</v>
      </c>
      <c r="CR253" s="53">
        <v>17627885</v>
      </c>
      <c r="CS253" s="88" t="s">
        <v>3509</v>
      </c>
      <c r="CT253" s="92" t="s">
        <v>3510</v>
      </c>
      <c r="CU253" s="93" t="s">
        <v>160</v>
      </c>
      <c r="CV253" s="99">
        <v>45712</v>
      </c>
      <c r="CW253" s="54">
        <v>2025</v>
      </c>
      <c r="CX253" s="54" t="s">
        <v>184</v>
      </c>
      <c r="CY253" s="55" t="s">
        <v>162</v>
      </c>
      <c r="CZ253" s="50" t="s">
        <v>2813</v>
      </c>
      <c r="DA253" s="88" t="s">
        <v>177</v>
      </c>
      <c r="DB253" s="41"/>
      <c r="DC253" s="91" t="s">
        <v>312</v>
      </c>
      <c r="DD253" s="96" t="s">
        <v>3511</v>
      </c>
      <c r="DE253" s="88" t="s">
        <v>955</v>
      </c>
      <c r="DF253" s="88" t="s">
        <v>3512</v>
      </c>
      <c r="DG253" s="88" t="s">
        <v>3512</v>
      </c>
      <c r="DH253" s="44" t="s">
        <v>142</v>
      </c>
      <c r="DI253" s="44" t="s">
        <v>3513</v>
      </c>
      <c r="DJ253" s="57" t="s">
        <v>142</v>
      </c>
      <c r="DK253" s="57" t="s">
        <v>3514</v>
      </c>
      <c r="DL253" s="94">
        <v>3127654766</v>
      </c>
      <c r="DM253" s="94" t="s">
        <v>3515</v>
      </c>
      <c r="DN253" s="58">
        <v>45678</v>
      </c>
      <c r="DO253" s="59"/>
      <c r="DP253" s="59"/>
      <c r="DQ253" s="59"/>
      <c r="DR253" s="59"/>
      <c r="DS253" s="59"/>
      <c r="DT253" s="59"/>
      <c r="DU253" s="59"/>
      <c r="DV253" s="59"/>
      <c r="DW253" s="59"/>
      <c r="DX253" s="59"/>
      <c r="DY253" s="59"/>
      <c r="DZ253" s="59"/>
    </row>
    <row r="254" spans="1:130" x14ac:dyDescent="0.35">
      <c r="A254" s="40">
        <v>67</v>
      </c>
      <c r="B254" s="40" t="s">
        <v>2764</v>
      </c>
      <c r="C254" s="41" t="s">
        <v>1072</v>
      </c>
      <c r="D254" s="42"/>
      <c r="E254" s="42"/>
      <c r="F254" s="43">
        <v>137</v>
      </c>
      <c r="G254" s="83">
        <v>45712</v>
      </c>
      <c r="H254" s="42" t="s">
        <v>172</v>
      </c>
      <c r="I254" s="44" t="s">
        <v>3516</v>
      </c>
      <c r="J254" s="98" t="s">
        <v>587</v>
      </c>
      <c r="K254" s="42" t="s">
        <v>135</v>
      </c>
      <c r="L254" s="45" t="s">
        <v>136</v>
      </c>
      <c r="M254" s="42" t="s">
        <v>137</v>
      </c>
      <c r="N254" s="84" t="s">
        <v>3517</v>
      </c>
      <c r="O254" s="42" t="s">
        <v>2761</v>
      </c>
      <c r="P254" s="85">
        <v>42987614</v>
      </c>
      <c r="Q254" s="46"/>
      <c r="R254" s="46"/>
      <c r="S254" s="46"/>
      <c r="T254" s="86">
        <v>4200744</v>
      </c>
      <c r="U254" s="42" t="s">
        <v>140</v>
      </c>
      <c r="V254" s="42" t="s">
        <v>141</v>
      </c>
      <c r="W254" s="97">
        <v>1038767511</v>
      </c>
      <c r="X254" s="47" t="s">
        <v>142</v>
      </c>
      <c r="Y254" s="42">
        <v>3</v>
      </c>
      <c r="Z254" s="42" t="s">
        <v>142</v>
      </c>
      <c r="AA254" s="47" t="s">
        <v>142</v>
      </c>
      <c r="AB254" s="47" t="s">
        <v>142</v>
      </c>
      <c r="AC254" s="88" t="s">
        <v>3518</v>
      </c>
      <c r="AD254" s="88" t="s">
        <v>3519</v>
      </c>
      <c r="AE254" s="42" t="s">
        <v>178</v>
      </c>
      <c r="AF254" s="42" t="s">
        <v>179</v>
      </c>
      <c r="AG254" s="60">
        <v>1</v>
      </c>
      <c r="AH254" s="50" t="s">
        <v>142</v>
      </c>
      <c r="AI254" s="50" t="s">
        <v>142</v>
      </c>
      <c r="AJ254" s="42" t="s">
        <v>150</v>
      </c>
      <c r="AK254" s="42"/>
      <c r="AL254" s="42"/>
      <c r="AM254" s="42"/>
      <c r="AN254" s="42"/>
      <c r="AO254" s="42"/>
      <c r="AP254" s="42"/>
      <c r="AQ254" s="42" t="s">
        <v>141</v>
      </c>
      <c r="AR254" s="87" t="s">
        <v>590</v>
      </c>
      <c r="AS254" s="42">
        <v>1</v>
      </c>
      <c r="AT254" s="89" t="s">
        <v>340</v>
      </c>
      <c r="AU254" s="98">
        <v>310</v>
      </c>
      <c r="AV254" s="42" t="s">
        <v>152</v>
      </c>
      <c r="AW254" s="47">
        <v>0</v>
      </c>
      <c r="AX254" s="42" t="s">
        <v>180</v>
      </c>
      <c r="AY254" s="42"/>
      <c r="AZ254" s="52"/>
      <c r="BA254" s="48"/>
      <c r="BB254" s="49"/>
      <c r="BC254" s="42"/>
      <c r="BD254" s="42"/>
      <c r="BE254" s="49"/>
      <c r="BF254" s="49"/>
      <c r="BG254" s="49"/>
      <c r="BH254" s="42"/>
      <c r="BI254" s="42"/>
      <c r="BJ254" s="50"/>
      <c r="BK254" s="42"/>
      <c r="BL254" s="50"/>
      <c r="BM254" s="99">
        <v>45712</v>
      </c>
      <c r="BN254" s="90">
        <v>46022</v>
      </c>
      <c r="BO254" s="50"/>
      <c r="BP254" s="51" t="e">
        <v>#VALUE!</v>
      </c>
      <c r="BQ254" s="51" t="e">
        <v>#VALUE!</v>
      </c>
      <c r="BR254" s="51" t="e">
        <v>#VALUE!</v>
      </c>
      <c r="BS254" s="51" t="e">
        <v>#VALUE!</v>
      </c>
      <c r="BT254" s="45" t="s">
        <v>181</v>
      </c>
      <c r="BU254" s="42" t="s">
        <v>156</v>
      </c>
      <c r="BV254" s="42" t="s">
        <v>2777</v>
      </c>
      <c r="BW254" s="42">
        <v>8125</v>
      </c>
      <c r="BX254" s="42">
        <v>8025</v>
      </c>
      <c r="BY254" s="46">
        <v>46208184</v>
      </c>
      <c r="BZ254" s="52">
        <v>45709</v>
      </c>
      <c r="CA254" s="42">
        <v>7425</v>
      </c>
      <c r="CB254" s="46">
        <v>42987614</v>
      </c>
      <c r="CC254" s="52">
        <v>45712</v>
      </c>
      <c r="CD254" s="53">
        <v>0</v>
      </c>
      <c r="CE254" s="53">
        <v>980174</v>
      </c>
      <c r="CF254" s="53">
        <v>4200744</v>
      </c>
      <c r="CG254" s="53">
        <v>4200744</v>
      </c>
      <c r="CH254" s="53">
        <v>4200744</v>
      </c>
      <c r="CI254" s="53">
        <v>4200744</v>
      </c>
      <c r="CJ254" s="53">
        <v>4200744</v>
      </c>
      <c r="CK254" s="53">
        <v>4200744</v>
      </c>
      <c r="CL254" s="53">
        <v>4200744</v>
      </c>
      <c r="CM254" s="53">
        <v>4200744</v>
      </c>
      <c r="CN254" s="53">
        <v>4200744</v>
      </c>
      <c r="CO254" s="53">
        <v>4200744</v>
      </c>
      <c r="CP254" s="53">
        <v>42987614</v>
      </c>
      <c r="CQ254" s="53">
        <v>0</v>
      </c>
      <c r="CR254" s="53">
        <v>42987614</v>
      </c>
      <c r="CS254" s="88" t="s">
        <v>3520</v>
      </c>
      <c r="CT254" s="92" t="s">
        <v>3521</v>
      </c>
      <c r="CU254" s="93" t="s">
        <v>160</v>
      </c>
      <c r="CV254" s="99">
        <v>45712</v>
      </c>
      <c r="CW254" s="54">
        <v>2025</v>
      </c>
      <c r="CX254" s="54" t="s">
        <v>184</v>
      </c>
      <c r="CY254" s="55" t="s">
        <v>162</v>
      </c>
      <c r="CZ254" s="50" t="s">
        <v>2813</v>
      </c>
      <c r="DA254" s="88" t="s">
        <v>177</v>
      </c>
      <c r="DB254" s="41"/>
      <c r="DC254" s="91" t="s">
        <v>163</v>
      </c>
      <c r="DD254" s="96" t="s">
        <v>3522</v>
      </c>
      <c r="DE254" s="88" t="s">
        <v>3523</v>
      </c>
      <c r="DF254" s="88" t="s">
        <v>3524</v>
      </c>
      <c r="DG254" s="88"/>
      <c r="DH254" s="44" t="s">
        <v>3525</v>
      </c>
      <c r="DI254" s="44" t="s">
        <v>3525</v>
      </c>
      <c r="DJ254" s="57" t="s">
        <v>142</v>
      </c>
      <c r="DK254" s="57" t="s">
        <v>3526</v>
      </c>
      <c r="DL254" s="94" t="s">
        <v>3527</v>
      </c>
      <c r="DM254" s="94" t="s">
        <v>3528</v>
      </c>
      <c r="DN254" s="58">
        <v>44974</v>
      </c>
      <c r="DO254" s="59"/>
      <c r="DP254" s="59"/>
      <c r="DQ254" s="59"/>
      <c r="DR254" s="59"/>
      <c r="DS254" s="59"/>
      <c r="DT254" s="59"/>
      <c r="DU254" s="59"/>
      <c r="DV254" s="59"/>
      <c r="DW254" s="59"/>
      <c r="DX254" s="59"/>
      <c r="DY254" s="59"/>
      <c r="DZ254" s="59"/>
    </row>
    <row r="255" spans="1:130" x14ac:dyDescent="0.35">
      <c r="A255" s="40">
        <v>68</v>
      </c>
      <c r="B255" s="40" t="s">
        <v>2764</v>
      </c>
      <c r="C255" s="41" t="s">
        <v>1084</v>
      </c>
      <c r="D255" s="42"/>
      <c r="E255" s="42"/>
      <c r="F255" s="43">
        <v>141</v>
      </c>
      <c r="G255" s="83">
        <v>45712</v>
      </c>
      <c r="H255" s="42" t="s">
        <v>172</v>
      </c>
      <c r="I255" s="44" t="s">
        <v>3529</v>
      </c>
      <c r="J255" s="98" t="s">
        <v>587</v>
      </c>
      <c r="K255" s="42" t="s">
        <v>135</v>
      </c>
      <c r="L255" s="45" t="s">
        <v>136</v>
      </c>
      <c r="M255" s="42" t="s">
        <v>137</v>
      </c>
      <c r="N255" s="84" t="s">
        <v>3530</v>
      </c>
      <c r="O255" s="42" t="s">
        <v>2761</v>
      </c>
      <c r="P255" s="85">
        <v>33021432</v>
      </c>
      <c r="Q255" s="46"/>
      <c r="R255" s="46"/>
      <c r="S255" s="46"/>
      <c r="T255" s="86">
        <v>3226850</v>
      </c>
      <c r="U255" s="42" t="s">
        <v>140</v>
      </c>
      <c r="V255" s="42" t="s">
        <v>141</v>
      </c>
      <c r="W255" s="97">
        <v>1048016871</v>
      </c>
      <c r="X255" s="47" t="s">
        <v>142</v>
      </c>
      <c r="Y255" s="42">
        <v>4</v>
      </c>
      <c r="Z255" s="42" t="s">
        <v>142</v>
      </c>
      <c r="AA255" s="47" t="s">
        <v>142</v>
      </c>
      <c r="AB255" s="47" t="s">
        <v>142</v>
      </c>
      <c r="AC255" s="88" t="s">
        <v>1159</v>
      </c>
      <c r="AD255" s="88" t="s">
        <v>3531</v>
      </c>
      <c r="AE255" s="42" t="s">
        <v>178</v>
      </c>
      <c r="AF255" s="42" t="s">
        <v>179</v>
      </c>
      <c r="AG255" s="60">
        <v>1</v>
      </c>
      <c r="AH255" s="50" t="s">
        <v>142</v>
      </c>
      <c r="AI255" s="50" t="s">
        <v>142</v>
      </c>
      <c r="AJ255" s="42" t="s">
        <v>150</v>
      </c>
      <c r="AK255" s="42"/>
      <c r="AL255" s="42"/>
      <c r="AM255" s="42"/>
      <c r="AN255" s="42"/>
      <c r="AO255" s="42"/>
      <c r="AP255" s="42"/>
      <c r="AQ255" s="42" t="s">
        <v>141</v>
      </c>
      <c r="AR255" s="87" t="s">
        <v>590</v>
      </c>
      <c r="AS255" s="42">
        <v>1</v>
      </c>
      <c r="AT255" s="89" t="s">
        <v>340</v>
      </c>
      <c r="AU255" s="98">
        <v>310</v>
      </c>
      <c r="AV255" s="42" t="s">
        <v>152</v>
      </c>
      <c r="AW255" s="47">
        <v>0</v>
      </c>
      <c r="AX255" s="42" t="s">
        <v>180</v>
      </c>
      <c r="AY255" s="42"/>
      <c r="AZ255" s="52"/>
      <c r="BA255" s="48"/>
      <c r="BB255" s="49"/>
      <c r="BC255" s="42"/>
      <c r="BD255" s="42"/>
      <c r="BE255" s="49"/>
      <c r="BF255" s="49"/>
      <c r="BG255" s="49"/>
      <c r="BH255" s="42"/>
      <c r="BI255" s="42"/>
      <c r="BJ255" s="50"/>
      <c r="BK255" s="42"/>
      <c r="BL255" s="50"/>
      <c r="BM255" s="99">
        <v>45712</v>
      </c>
      <c r="BN255" s="90">
        <v>46022</v>
      </c>
      <c r="BO255" s="50"/>
      <c r="BP255" s="51" t="e">
        <v>#VALUE!</v>
      </c>
      <c r="BQ255" s="51" t="e">
        <v>#VALUE!</v>
      </c>
      <c r="BR255" s="51" t="e">
        <v>#VALUE!</v>
      </c>
      <c r="BS255" s="51" t="e">
        <v>#VALUE!</v>
      </c>
      <c r="BT255" s="45" t="s">
        <v>181</v>
      </c>
      <c r="BU255" s="42" t="s">
        <v>156</v>
      </c>
      <c r="BV255" s="42" t="s">
        <v>2777</v>
      </c>
      <c r="BW255" s="42">
        <v>8325</v>
      </c>
      <c r="BX255" s="42">
        <v>7925</v>
      </c>
      <c r="BY255" s="46">
        <v>35495350</v>
      </c>
      <c r="BZ255" s="52">
        <v>45709</v>
      </c>
      <c r="CA255" s="42">
        <v>7625</v>
      </c>
      <c r="CB255" s="46">
        <v>33021432</v>
      </c>
      <c r="CC255" s="52">
        <v>45712</v>
      </c>
      <c r="CD255" s="53">
        <v>0</v>
      </c>
      <c r="CE255" s="53">
        <v>752932</v>
      </c>
      <c r="CF255" s="53">
        <v>3226850</v>
      </c>
      <c r="CG255" s="53">
        <v>3226850</v>
      </c>
      <c r="CH255" s="53">
        <v>3226850</v>
      </c>
      <c r="CI255" s="53">
        <v>3226850</v>
      </c>
      <c r="CJ255" s="53">
        <v>3226850</v>
      </c>
      <c r="CK255" s="53">
        <v>3226850</v>
      </c>
      <c r="CL255" s="53">
        <v>3226850</v>
      </c>
      <c r="CM255" s="53">
        <v>3226850</v>
      </c>
      <c r="CN255" s="53">
        <v>3226850</v>
      </c>
      <c r="CO255" s="53">
        <v>3226850</v>
      </c>
      <c r="CP255" s="53">
        <v>33021432</v>
      </c>
      <c r="CQ255" s="53">
        <v>0</v>
      </c>
      <c r="CR255" s="53">
        <v>33021432</v>
      </c>
      <c r="CS255" s="88" t="s">
        <v>3532</v>
      </c>
      <c r="CT255" s="92" t="s">
        <v>3533</v>
      </c>
      <c r="CU255" s="93" t="s">
        <v>160</v>
      </c>
      <c r="CV255" s="99">
        <v>45712</v>
      </c>
      <c r="CW255" s="54">
        <v>2025</v>
      </c>
      <c r="CX255" s="54" t="s">
        <v>184</v>
      </c>
      <c r="CY255" s="55" t="s">
        <v>162</v>
      </c>
      <c r="CZ255" s="50" t="s">
        <v>2813</v>
      </c>
      <c r="DA255" s="88" t="s">
        <v>197</v>
      </c>
      <c r="DB255" s="41"/>
      <c r="DC255" s="91" t="s">
        <v>312</v>
      </c>
      <c r="DD255" s="96" t="s">
        <v>3534</v>
      </c>
      <c r="DE255" s="88" t="s">
        <v>1163</v>
      </c>
      <c r="DF255" s="88" t="s">
        <v>3535</v>
      </c>
      <c r="DG255" s="88" t="s">
        <v>3535</v>
      </c>
      <c r="DH255" s="44" t="s">
        <v>3536</v>
      </c>
      <c r="DI255" s="44"/>
      <c r="DJ255" s="57" t="s">
        <v>142</v>
      </c>
      <c r="DK255" s="57" t="s">
        <v>3537</v>
      </c>
      <c r="DL255" s="94">
        <v>3136034544</v>
      </c>
      <c r="DM255" s="94" t="s">
        <v>3538</v>
      </c>
      <c r="DN255" s="58">
        <v>45677</v>
      </c>
      <c r="DO255" s="59"/>
      <c r="DP255" s="59"/>
      <c r="DQ255" s="59"/>
      <c r="DR255" s="59"/>
      <c r="DS255" s="59"/>
      <c r="DT255" s="59"/>
      <c r="DU255" s="59"/>
      <c r="DV255" s="59"/>
      <c r="DW255" s="59"/>
      <c r="DX255" s="59"/>
      <c r="DY255" s="59"/>
      <c r="DZ255" s="59"/>
    </row>
    <row r="256" spans="1:130" x14ac:dyDescent="0.35">
      <c r="A256" s="40">
        <v>69</v>
      </c>
      <c r="B256" s="40" t="s">
        <v>2764</v>
      </c>
      <c r="C256" s="41" t="s">
        <v>1099</v>
      </c>
      <c r="D256" s="42"/>
      <c r="E256" s="42"/>
      <c r="F256" s="43">
        <v>142</v>
      </c>
      <c r="G256" s="83">
        <v>45712</v>
      </c>
      <c r="H256" s="42" t="s">
        <v>172</v>
      </c>
      <c r="I256" s="44" t="s">
        <v>3539</v>
      </c>
      <c r="J256" s="98" t="s">
        <v>2632</v>
      </c>
      <c r="K256" s="42" t="s">
        <v>135</v>
      </c>
      <c r="L256" s="45" t="s">
        <v>136</v>
      </c>
      <c r="M256" s="42" t="s">
        <v>137</v>
      </c>
      <c r="N256" s="84" t="s">
        <v>3540</v>
      </c>
      <c r="O256" s="42" t="s">
        <v>2761</v>
      </c>
      <c r="P256" s="85">
        <v>21327587</v>
      </c>
      <c r="Q256" s="46"/>
      <c r="R256" s="46"/>
      <c r="S256" s="46"/>
      <c r="T256" s="86">
        <v>2084129</v>
      </c>
      <c r="U256" s="42" t="s">
        <v>140</v>
      </c>
      <c r="V256" s="42" t="s">
        <v>141</v>
      </c>
      <c r="W256" s="97">
        <v>1075266782</v>
      </c>
      <c r="X256" s="47" t="s">
        <v>142</v>
      </c>
      <c r="Y256" s="42">
        <v>7</v>
      </c>
      <c r="Z256" s="42" t="s">
        <v>142</v>
      </c>
      <c r="AA256" s="47" t="s">
        <v>142</v>
      </c>
      <c r="AB256" s="47" t="s">
        <v>142</v>
      </c>
      <c r="AC256" s="88" t="s">
        <v>2634</v>
      </c>
      <c r="AD256" s="88" t="s">
        <v>3541</v>
      </c>
      <c r="AE256" s="42" t="s">
        <v>178</v>
      </c>
      <c r="AF256" s="42" t="s">
        <v>179</v>
      </c>
      <c r="AG256" s="60">
        <v>1</v>
      </c>
      <c r="AH256" s="50" t="s">
        <v>142</v>
      </c>
      <c r="AI256" s="50" t="s">
        <v>142</v>
      </c>
      <c r="AJ256" s="42" t="s">
        <v>150</v>
      </c>
      <c r="AK256" s="42"/>
      <c r="AL256" s="42"/>
      <c r="AM256" s="42"/>
      <c r="AN256" s="42"/>
      <c r="AO256" s="42"/>
      <c r="AP256" s="42"/>
      <c r="AQ256" s="42" t="s">
        <v>141</v>
      </c>
      <c r="AR256" s="87" t="s">
        <v>2889</v>
      </c>
      <c r="AS256" s="42">
        <v>1</v>
      </c>
      <c r="AT256" s="89" t="s">
        <v>808</v>
      </c>
      <c r="AU256" s="98">
        <v>310</v>
      </c>
      <c r="AV256" s="42" t="s">
        <v>152</v>
      </c>
      <c r="AW256" s="47">
        <v>0</v>
      </c>
      <c r="AX256" s="42" t="s">
        <v>180</v>
      </c>
      <c r="AY256" s="42"/>
      <c r="AZ256" s="52"/>
      <c r="BA256" s="48"/>
      <c r="BB256" s="49"/>
      <c r="BC256" s="42"/>
      <c r="BD256" s="42"/>
      <c r="BE256" s="49"/>
      <c r="BF256" s="49"/>
      <c r="BG256" s="49"/>
      <c r="BH256" s="42"/>
      <c r="BI256" s="42"/>
      <c r="BJ256" s="50"/>
      <c r="BK256" s="42"/>
      <c r="BL256" s="50"/>
      <c r="BM256" s="99">
        <v>45712</v>
      </c>
      <c r="BN256" s="90">
        <v>46022</v>
      </c>
      <c r="BO256" s="50"/>
      <c r="BP256" s="51" t="e">
        <v>#VALUE!</v>
      </c>
      <c r="BQ256" s="51" t="e">
        <v>#VALUE!</v>
      </c>
      <c r="BR256" s="51" t="e">
        <v>#VALUE!</v>
      </c>
      <c r="BS256" s="51" t="e">
        <v>#VALUE!</v>
      </c>
      <c r="BT256" s="45" t="s">
        <v>181</v>
      </c>
      <c r="BU256" s="42" t="s">
        <v>156</v>
      </c>
      <c r="BV256" s="42" t="s">
        <v>2777</v>
      </c>
      <c r="BW256" s="42">
        <v>7925</v>
      </c>
      <c r="BX256" s="42">
        <v>8325</v>
      </c>
      <c r="BY256" s="46">
        <v>22925419</v>
      </c>
      <c r="BZ256" s="52">
        <v>45709</v>
      </c>
      <c r="CA256" s="42">
        <v>7325</v>
      </c>
      <c r="CB256" s="46">
        <v>21327587</v>
      </c>
      <c r="CC256" s="52">
        <v>45712</v>
      </c>
      <c r="CD256" s="53">
        <v>0</v>
      </c>
      <c r="CE256" s="53">
        <v>486297</v>
      </c>
      <c r="CF256" s="53">
        <v>2084129</v>
      </c>
      <c r="CG256" s="53">
        <v>2084129</v>
      </c>
      <c r="CH256" s="53">
        <v>2084129</v>
      </c>
      <c r="CI256" s="53">
        <v>2084129</v>
      </c>
      <c r="CJ256" s="53">
        <v>2084129</v>
      </c>
      <c r="CK256" s="53">
        <v>2084129</v>
      </c>
      <c r="CL256" s="53">
        <v>2084129</v>
      </c>
      <c r="CM256" s="53">
        <v>2084129</v>
      </c>
      <c r="CN256" s="53">
        <v>2084129</v>
      </c>
      <c r="CO256" s="53">
        <v>2084129</v>
      </c>
      <c r="CP256" s="53">
        <v>21327587</v>
      </c>
      <c r="CQ256" s="53">
        <v>0</v>
      </c>
      <c r="CR256" s="53">
        <v>21327587</v>
      </c>
      <c r="CS256" s="88" t="s">
        <v>3542</v>
      </c>
      <c r="CT256" s="92" t="s">
        <v>3543</v>
      </c>
      <c r="CU256" s="93" t="s">
        <v>160</v>
      </c>
      <c r="CV256" s="99">
        <v>45712</v>
      </c>
      <c r="CW256" s="54">
        <v>2025</v>
      </c>
      <c r="CX256" s="54" t="s">
        <v>184</v>
      </c>
      <c r="CY256" s="55" t="s">
        <v>162</v>
      </c>
      <c r="CZ256" s="50" t="s">
        <v>2813</v>
      </c>
      <c r="DA256" s="88" t="s">
        <v>197</v>
      </c>
      <c r="DB256" s="41"/>
      <c r="DC256" s="91" t="s">
        <v>312</v>
      </c>
      <c r="DD256" s="96" t="s">
        <v>3544</v>
      </c>
      <c r="DE256" s="88" t="s">
        <v>3545</v>
      </c>
      <c r="DF256" s="88" t="s">
        <v>1140</v>
      </c>
      <c r="DG256" s="88" t="s">
        <v>1140</v>
      </c>
      <c r="DH256" s="44" t="s">
        <v>878</v>
      </c>
      <c r="DI256" s="44" t="s">
        <v>878</v>
      </c>
      <c r="DJ256" s="57" t="s">
        <v>142</v>
      </c>
      <c r="DK256" s="57" t="s">
        <v>3546</v>
      </c>
      <c r="DL256" s="94" t="s">
        <v>3547</v>
      </c>
      <c r="DM256" s="94" t="s">
        <v>3548</v>
      </c>
      <c r="DN256" s="58">
        <v>45694</v>
      </c>
      <c r="DO256" s="59"/>
      <c r="DP256" s="59"/>
      <c r="DQ256" s="59"/>
      <c r="DR256" s="59"/>
      <c r="DS256" s="59"/>
      <c r="DT256" s="59"/>
      <c r="DU256" s="59"/>
      <c r="DV256" s="59"/>
      <c r="DW256" s="59"/>
      <c r="DX256" s="59"/>
      <c r="DY256" s="59"/>
      <c r="DZ256" s="59"/>
    </row>
    <row r="257" spans="1:130" x14ac:dyDescent="0.35">
      <c r="A257" s="40">
        <v>70</v>
      </c>
      <c r="B257" s="40" t="s">
        <v>2764</v>
      </c>
      <c r="C257" s="41" t="s">
        <v>1114</v>
      </c>
      <c r="D257" s="42"/>
      <c r="E257" s="42"/>
      <c r="F257" s="43">
        <v>143</v>
      </c>
      <c r="G257" s="83">
        <v>45712</v>
      </c>
      <c r="H257" s="42" t="s">
        <v>172</v>
      </c>
      <c r="I257" s="44" t="s">
        <v>3549</v>
      </c>
      <c r="J257" s="98" t="s">
        <v>778</v>
      </c>
      <c r="K257" s="42" t="s">
        <v>135</v>
      </c>
      <c r="L257" s="45" t="s">
        <v>136</v>
      </c>
      <c r="M257" s="42" t="s">
        <v>137</v>
      </c>
      <c r="N257" s="84" t="s">
        <v>3550</v>
      </c>
      <c r="O257" s="42" t="s">
        <v>2761</v>
      </c>
      <c r="P257" s="85">
        <v>18790825</v>
      </c>
      <c r="Q257" s="46"/>
      <c r="R257" s="46"/>
      <c r="S257" s="46"/>
      <c r="T257" s="86">
        <v>1836238</v>
      </c>
      <c r="U257" s="42" t="s">
        <v>140</v>
      </c>
      <c r="V257" s="42" t="s">
        <v>141</v>
      </c>
      <c r="W257" s="97">
        <v>1112766041</v>
      </c>
      <c r="X257" s="47" t="s">
        <v>142</v>
      </c>
      <c r="Y257" s="42">
        <v>7</v>
      </c>
      <c r="Z257" s="42" t="s">
        <v>142</v>
      </c>
      <c r="AA257" s="47" t="s">
        <v>142</v>
      </c>
      <c r="AB257" s="47" t="s">
        <v>142</v>
      </c>
      <c r="AC257" s="88" t="s">
        <v>3551</v>
      </c>
      <c r="AD257" s="88" t="s">
        <v>3552</v>
      </c>
      <c r="AE257" s="42" t="s">
        <v>178</v>
      </c>
      <c r="AF257" s="42" t="s">
        <v>179</v>
      </c>
      <c r="AG257" s="60">
        <v>1</v>
      </c>
      <c r="AH257" s="50" t="s">
        <v>142</v>
      </c>
      <c r="AI257" s="50" t="s">
        <v>142</v>
      </c>
      <c r="AJ257" s="42" t="s">
        <v>150</v>
      </c>
      <c r="AK257" s="42"/>
      <c r="AL257" s="42"/>
      <c r="AM257" s="42"/>
      <c r="AN257" s="42"/>
      <c r="AO257" s="42"/>
      <c r="AP257" s="42"/>
      <c r="AQ257" s="42" t="s">
        <v>141</v>
      </c>
      <c r="AR257" s="87" t="s">
        <v>556</v>
      </c>
      <c r="AS257" s="42">
        <v>1</v>
      </c>
      <c r="AT257" s="89" t="s">
        <v>557</v>
      </c>
      <c r="AU257" s="98">
        <v>310</v>
      </c>
      <c r="AV257" s="42" t="s">
        <v>152</v>
      </c>
      <c r="AW257" s="47">
        <v>0</v>
      </c>
      <c r="AX257" s="42" t="s">
        <v>180</v>
      </c>
      <c r="AY257" s="42"/>
      <c r="AZ257" s="52"/>
      <c r="BA257" s="48"/>
      <c r="BB257" s="49"/>
      <c r="BC257" s="42"/>
      <c r="BD257" s="42"/>
      <c r="BE257" s="49"/>
      <c r="BF257" s="49"/>
      <c r="BG257" s="49"/>
      <c r="BH257" s="42"/>
      <c r="BI257" s="42"/>
      <c r="BJ257" s="50"/>
      <c r="BK257" s="42"/>
      <c r="BL257" s="50"/>
      <c r="BM257" s="99">
        <v>45712</v>
      </c>
      <c r="BN257" s="90">
        <v>46022</v>
      </c>
      <c r="BO257" s="50"/>
      <c r="BP257" s="51" t="e">
        <v>#VALUE!</v>
      </c>
      <c r="BQ257" s="51" t="e">
        <v>#VALUE!</v>
      </c>
      <c r="BR257" s="51" t="e">
        <v>#VALUE!</v>
      </c>
      <c r="BS257" s="51" t="e">
        <v>#VALUE!</v>
      </c>
      <c r="BT257" s="45" t="s">
        <v>181</v>
      </c>
      <c r="BU257" s="42" t="s">
        <v>156</v>
      </c>
      <c r="BV257" s="42" t="s">
        <v>2777</v>
      </c>
      <c r="BW257" s="42">
        <v>8025</v>
      </c>
      <c r="BX257" s="42">
        <v>7625</v>
      </c>
      <c r="BY257" s="46">
        <v>20198607</v>
      </c>
      <c r="BZ257" s="52">
        <v>45709</v>
      </c>
      <c r="CA257" s="42">
        <v>7525</v>
      </c>
      <c r="CB257" s="46">
        <v>18790825</v>
      </c>
      <c r="CC257" s="52">
        <v>45712</v>
      </c>
      <c r="CD257" s="53">
        <v>0</v>
      </c>
      <c r="CE257" s="53">
        <v>428455</v>
      </c>
      <c r="CF257" s="53">
        <v>1836237</v>
      </c>
      <c r="CG257" s="53">
        <v>1836237</v>
      </c>
      <c r="CH257" s="53">
        <v>1836237</v>
      </c>
      <c r="CI257" s="53">
        <v>1836237</v>
      </c>
      <c r="CJ257" s="53">
        <v>1836237</v>
      </c>
      <c r="CK257" s="53">
        <v>1836237</v>
      </c>
      <c r="CL257" s="53">
        <v>1836237</v>
      </c>
      <c r="CM257" s="53">
        <v>1836237</v>
      </c>
      <c r="CN257" s="53">
        <v>1836237</v>
      </c>
      <c r="CO257" s="53">
        <v>1836237</v>
      </c>
      <c r="CP257" s="53">
        <v>18790825</v>
      </c>
      <c r="CQ257" s="53">
        <v>0</v>
      </c>
      <c r="CR257" s="53">
        <v>18790825</v>
      </c>
      <c r="CS257" s="88" t="s">
        <v>3553</v>
      </c>
      <c r="CT257" s="92" t="s">
        <v>3554</v>
      </c>
      <c r="CU257" s="93" t="s">
        <v>160</v>
      </c>
      <c r="CV257" s="99">
        <v>45712</v>
      </c>
      <c r="CW257" s="54">
        <v>2025</v>
      </c>
      <c r="CX257" s="54" t="s">
        <v>184</v>
      </c>
      <c r="CY257" s="55" t="s">
        <v>162</v>
      </c>
      <c r="CZ257" s="50" t="s">
        <v>2813</v>
      </c>
      <c r="DA257" s="88" t="s">
        <v>197</v>
      </c>
      <c r="DB257" s="41"/>
      <c r="DC257" s="91" t="s">
        <v>312</v>
      </c>
      <c r="DD257" s="96" t="s">
        <v>3555</v>
      </c>
      <c r="DE257" s="88" t="s">
        <v>3551</v>
      </c>
      <c r="DF257" s="88" t="s">
        <v>3556</v>
      </c>
      <c r="DG257" s="88"/>
      <c r="DH257" s="44" t="s">
        <v>3557</v>
      </c>
      <c r="DI257" s="44"/>
      <c r="DJ257" s="57" t="s">
        <v>142</v>
      </c>
      <c r="DK257" s="57" t="s">
        <v>3558</v>
      </c>
      <c r="DL257" s="94">
        <v>3136839469</v>
      </c>
      <c r="DM257" s="94" t="s">
        <v>3559</v>
      </c>
      <c r="DN257" s="58">
        <v>45688</v>
      </c>
      <c r="DO257" s="59"/>
      <c r="DP257" s="59"/>
      <c r="DQ257" s="59"/>
      <c r="DR257" s="59"/>
      <c r="DS257" s="59"/>
      <c r="DT257" s="59"/>
      <c r="DU257" s="59"/>
      <c r="DV257" s="59"/>
      <c r="DW257" s="59"/>
      <c r="DX257" s="59"/>
      <c r="DY257" s="59"/>
      <c r="DZ257" s="59"/>
    </row>
    <row r="258" spans="1:130" x14ac:dyDescent="0.35">
      <c r="A258" s="40">
        <v>71</v>
      </c>
      <c r="B258" s="40" t="s">
        <v>2764</v>
      </c>
      <c r="C258" s="41" t="s">
        <v>1130</v>
      </c>
      <c r="D258" s="42"/>
      <c r="E258" s="42"/>
      <c r="F258" s="43">
        <v>144</v>
      </c>
      <c r="G258" s="83">
        <v>45712</v>
      </c>
      <c r="H258" s="42" t="s">
        <v>172</v>
      </c>
      <c r="I258" s="44" t="s">
        <v>3560</v>
      </c>
      <c r="J258" s="98" t="s">
        <v>682</v>
      </c>
      <c r="K258" s="42" t="s">
        <v>135</v>
      </c>
      <c r="L258" s="45" t="s">
        <v>136</v>
      </c>
      <c r="M258" s="42" t="s">
        <v>137</v>
      </c>
      <c r="N258" s="84" t="s">
        <v>3561</v>
      </c>
      <c r="O258" s="42" t="s">
        <v>2761</v>
      </c>
      <c r="P258" s="85">
        <v>22772780</v>
      </c>
      <c r="Q258" s="46"/>
      <c r="R258" s="46"/>
      <c r="S258" s="46"/>
      <c r="T258" s="86">
        <v>5693195</v>
      </c>
      <c r="U258" s="42" t="s">
        <v>140</v>
      </c>
      <c r="V258" s="42" t="s">
        <v>141</v>
      </c>
      <c r="W258" s="97" t="s">
        <v>3562</v>
      </c>
      <c r="X258" s="47" t="s">
        <v>142</v>
      </c>
      <c r="Y258" s="42">
        <v>2</v>
      </c>
      <c r="Z258" s="42" t="s">
        <v>142</v>
      </c>
      <c r="AA258" s="47" t="s">
        <v>142</v>
      </c>
      <c r="AB258" s="47" t="s">
        <v>142</v>
      </c>
      <c r="AC258" s="88" t="s">
        <v>255</v>
      </c>
      <c r="AD258" s="88" t="s">
        <v>3563</v>
      </c>
      <c r="AE258" s="42" t="s">
        <v>178</v>
      </c>
      <c r="AF258" s="42" t="s">
        <v>179</v>
      </c>
      <c r="AG258" s="60">
        <v>1</v>
      </c>
      <c r="AH258" s="50" t="s">
        <v>142</v>
      </c>
      <c r="AI258" s="50" t="s">
        <v>142</v>
      </c>
      <c r="AJ258" s="42" t="s">
        <v>150</v>
      </c>
      <c r="AK258" s="42"/>
      <c r="AL258" s="42"/>
      <c r="AM258" s="42"/>
      <c r="AN258" s="42"/>
      <c r="AO258" s="42"/>
      <c r="AP258" s="42"/>
      <c r="AQ258" s="42" t="s">
        <v>141</v>
      </c>
      <c r="AR258" s="87" t="s">
        <v>3008</v>
      </c>
      <c r="AS258" s="42">
        <v>5</v>
      </c>
      <c r="AT258" s="89" t="s">
        <v>685</v>
      </c>
      <c r="AU258" s="98">
        <v>119</v>
      </c>
      <c r="AV258" s="42" t="s">
        <v>152</v>
      </c>
      <c r="AW258" s="47">
        <v>0</v>
      </c>
      <c r="AX258" s="42" t="s">
        <v>180</v>
      </c>
      <c r="AY258" s="42"/>
      <c r="AZ258" s="52"/>
      <c r="BA258" s="48"/>
      <c r="BB258" s="49"/>
      <c r="BC258" s="42"/>
      <c r="BD258" s="42"/>
      <c r="BE258" s="49"/>
      <c r="BF258" s="49"/>
      <c r="BG258" s="49"/>
      <c r="BH258" s="42"/>
      <c r="BI258" s="42"/>
      <c r="BJ258" s="50"/>
      <c r="BK258" s="42"/>
      <c r="BL258" s="50"/>
      <c r="BM258" s="99">
        <v>45712</v>
      </c>
      <c r="BN258" s="90">
        <v>45831</v>
      </c>
      <c r="BO258" s="50"/>
      <c r="BP258" s="51" t="e">
        <v>#VALUE!</v>
      </c>
      <c r="BQ258" s="51" t="e">
        <v>#VALUE!</v>
      </c>
      <c r="BR258" s="51" t="e">
        <v>#VALUE!</v>
      </c>
      <c r="BS258" s="51" t="e">
        <v>#VALUE!</v>
      </c>
      <c r="BT258" s="45" t="s">
        <v>181</v>
      </c>
      <c r="BU258" s="42" t="s">
        <v>156</v>
      </c>
      <c r="BV258" s="42" t="s">
        <v>2777</v>
      </c>
      <c r="BW258" s="42">
        <v>8825</v>
      </c>
      <c r="BX258" s="42">
        <v>7125</v>
      </c>
      <c r="BY258" s="46">
        <v>22772780</v>
      </c>
      <c r="BZ258" s="52">
        <v>45708</v>
      </c>
      <c r="CA258" s="42">
        <v>7225</v>
      </c>
      <c r="CB258" s="46">
        <v>22772780</v>
      </c>
      <c r="CC258" s="52">
        <v>45712</v>
      </c>
      <c r="CD258" s="53">
        <v>0</v>
      </c>
      <c r="CE258" s="53">
        <v>1328412</v>
      </c>
      <c r="CF258" s="53">
        <v>5693195</v>
      </c>
      <c r="CG258" s="53">
        <v>5693195</v>
      </c>
      <c r="CH258" s="53">
        <v>5693195</v>
      </c>
      <c r="CI258" s="53">
        <v>4364783</v>
      </c>
      <c r="CJ258" s="53"/>
      <c r="CK258" s="53"/>
      <c r="CL258" s="53"/>
      <c r="CM258" s="53"/>
      <c r="CN258" s="53"/>
      <c r="CO258" s="53"/>
      <c r="CP258" s="53">
        <v>22772780</v>
      </c>
      <c r="CQ258" s="53">
        <v>0</v>
      </c>
      <c r="CR258" s="53">
        <v>22772780</v>
      </c>
      <c r="CS258" s="88" t="s">
        <v>3564</v>
      </c>
      <c r="CT258" s="92" t="s">
        <v>3565</v>
      </c>
      <c r="CU258" s="93" t="s">
        <v>160</v>
      </c>
      <c r="CV258" s="99">
        <v>45712</v>
      </c>
      <c r="CW258" s="54">
        <v>2025</v>
      </c>
      <c r="CX258" s="54" t="s">
        <v>184</v>
      </c>
      <c r="CY258" s="55" t="s">
        <v>162</v>
      </c>
      <c r="CZ258" s="50" t="s">
        <v>2813</v>
      </c>
      <c r="DA258" s="88" t="s">
        <v>145</v>
      </c>
      <c r="DB258" s="41"/>
      <c r="DC258" s="91" t="s">
        <v>163</v>
      </c>
      <c r="DD258" s="96" t="s">
        <v>3566</v>
      </c>
      <c r="DE258" s="88" t="s">
        <v>3567</v>
      </c>
      <c r="DF258" s="88" t="s">
        <v>3568</v>
      </c>
      <c r="DG258" s="88" t="s">
        <v>3568</v>
      </c>
      <c r="DH258" s="44" t="s">
        <v>3569</v>
      </c>
      <c r="DI258" s="44" t="s">
        <v>3570</v>
      </c>
      <c r="DJ258" s="57" t="s">
        <v>142</v>
      </c>
      <c r="DK258" s="57" t="s">
        <v>3571</v>
      </c>
      <c r="DL258" s="94">
        <v>3165318536</v>
      </c>
      <c r="DM258" s="94" t="s">
        <v>3572</v>
      </c>
      <c r="DN258" s="58">
        <v>45688</v>
      </c>
      <c r="DO258" s="59"/>
      <c r="DP258" s="59"/>
      <c r="DQ258" s="59"/>
      <c r="DR258" s="59"/>
      <c r="DS258" s="59"/>
      <c r="DT258" s="59"/>
      <c r="DU258" s="59"/>
      <c r="DV258" s="59"/>
      <c r="DW258" s="59"/>
      <c r="DX258" s="59"/>
      <c r="DY258" s="59"/>
      <c r="DZ258" s="59"/>
    </row>
    <row r="259" spans="1:130" x14ac:dyDescent="0.35">
      <c r="A259" s="40">
        <v>72</v>
      </c>
      <c r="B259" s="40" t="s">
        <v>2764</v>
      </c>
      <c r="C259" s="41" t="s">
        <v>1144</v>
      </c>
      <c r="D259" s="42"/>
      <c r="E259" s="42"/>
      <c r="F259" s="43">
        <v>145</v>
      </c>
      <c r="G259" s="83">
        <v>45713</v>
      </c>
      <c r="H259" s="42" t="s">
        <v>172</v>
      </c>
      <c r="I259" s="44" t="s">
        <v>3573</v>
      </c>
      <c r="J259" s="98" t="s">
        <v>2922</v>
      </c>
      <c r="K259" s="42" t="s">
        <v>135</v>
      </c>
      <c r="L259" s="45" t="s">
        <v>136</v>
      </c>
      <c r="M259" s="42" t="s">
        <v>137</v>
      </c>
      <c r="N259" s="84" t="s">
        <v>3574</v>
      </c>
      <c r="O259" s="42" t="s">
        <v>2761</v>
      </c>
      <c r="P259" s="85">
        <v>18729628</v>
      </c>
      <c r="Q259" s="46"/>
      <c r="R259" s="46"/>
      <c r="S259" s="46"/>
      <c r="T259" s="86">
        <v>1836238</v>
      </c>
      <c r="U259" s="42" t="s">
        <v>140</v>
      </c>
      <c r="V259" s="42" t="s">
        <v>141</v>
      </c>
      <c r="W259" s="97">
        <v>1193035283</v>
      </c>
      <c r="X259" s="47" t="s">
        <v>142</v>
      </c>
      <c r="Y259" s="42">
        <v>0</v>
      </c>
      <c r="Z259" s="42" t="s">
        <v>142</v>
      </c>
      <c r="AA259" s="47" t="s">
        <v>142</v>
      </c>
      <c r="AB259" s="47" t="s">
        <v>142</v>
      </c>
      <c r="AC259" s="88" t="s">
        <v>368</v>
      </c>
      <c r="AD259" s="88" t="s">
        <v>3575</v>
      </c>
      <c r="AE259" s="42" t="s">
        <v>178</v>
      </c>
      <c r="AF259" s="42" t="s">
        <v>179</v>
      </c>
      <c r="AG259" s="60">
        <v>1</v>
      </c>
      <c r="AH259" s="50" t="s">
        <v>142</v>
      </c>
      <c r="AI259" s="50" t="s">
        <v>142</v>
      </c>
      <c r="AJ259" s="42" t="s">
        <v>150</v>
      </c>
      <c r="AK259" s="42"/>
      <c r="AL259" s="42"/>
      <c r="AM259" s="42"/>
      <c r="AN259" s="42"/>
      <c r="AO259" s="42"/>
      <c r="AP259" s="42"/>
      <c r="AQ259" s="42" t="s">
        <v>141</v>
      </c>
      <c r="AR259" s="87" t="s">
        <v>2926</v>
      </c>
      <c r="AS259" s="42">
        <v>1</v>
      </c>
      <c r="AT259" s="89" t="s">
        <v>370</v>
      </c>
      <c r="AU259" s="98">
        <v>309</v>
      </c>
      <c r="AV259" s="42" t="s">
        <v>152</v>
      </c>
      <c r="AW259" s="47">
        <v>0</v>
      </c>
      <c r="AX259" s="42" t="s">
        <v>180</v>
      </c>
      <c r="AY259" s="42"/>
      <c r="AZ259" s="52"/>
      <c r="BA259" s="48"/>
      <c r="BB259" s="49"/>
      <c r="BC259" s="42"/>
      <c r="BD259" s="42"/>
      <c r="BE259" s="49"/>
      <c r="BF259" s="49"/>
      <c r="BG259" s="49"/>
      <c r="BH259" s="42"/>
      <c r="BI259" s="42"/>
      <c r="BJ259" s="50"/>
      <c r="BK259" s="42"/>
      <c r="BL259" s="50"/>
      <c r="BM259" s="99">
        <v>45713</v>
      </c>
      <c r="BN259" s="90">
        <v>46022</v>
      </c>
      <c r="BO259" s="50"/>
      <c r="BP259" s="51" t="e">
        <v>#VALUE!</v>
      </c>
      <c r="BQ259" s="51" t="e">
        <v>#VALUE!</v>
      </c>
      <c r="BR259" s="51" t="e">
        <v>#VALUE!</v>
      </c>
      <c r="BS259" s="51" t="e">
        <v>#VALUE!</v>
      </c>
      <c r="BT259" s="45" t="s">
        <v>181</v>
      </c>
      <c r="BU259" s="42" t="s">
        <v>156</v>
      </c>
      <c r="BV259" s="42" t="s">
        <v>2777</v>
      </c>
      <c r="BW259" s="42">
        <v>8725</v>
      </c>
      <c r="BX259" s="42">
        <v>7325</v>
      </c>
      <c r="BY259" s="46">
        <v>21361569</v>
      </c>
      <c r="BZ259" s="52">
        <v>45709</v>
      </c>
      <c r="CA259" s="42">
        <v>7925</v>
      </c>
      <c r="CB259" s="46">
        <v>18729628</v>
      </c>
      <c r="CC259" s="52">
        <v>45713</v>
      </c>
      <c r="CD259" s="53">
        <v>0</v>
      </c>
      <c r="CE259" s="53">
        <v>367248</v>
      </c>
      <c r="CF259" s="53">
        <v>1836238</v>
      </c>
      <c r="CG259" s="53">
        <v>1836238</v>
      </c>
      <c r="CH259" s="53">
        <v>1836238</v>
      </c>
      <c r="CI259" s="53">
        <v>1836238</v>
      </c>
      <c r="CJ259" s="53">
        <v>1836238</v>
      </c>
      <c r="CK259" s="53">
        <v>1836238</v>
      </c>
      <c r="CL259" s="53">
        <v>1836238</v>
      </c>
      <c r="CM259" s="53">
        <v>1836238</v>
      </c>
      <c r="CN259" s="53">
        <v>1836238</v>
      </c>
      <c r="CO259" s="53">
        <v>1836238</v>
      </c>
      <c r="CP259" s="53">
        <v>18729628</v>
      </c>
      <c r="CQ259" s="53">
        <v>0</v>
      </c>
      <c r="CR259" s="53">
        <v>18729628</v>
      </c>
      <c r="CS259" s="88" t="s">
        <v>3576</v>
      </c>
      <c r="CT259" s="92" t="s">
        <v>3577</v>
      </c>
      <c r="CU259" s="93" t="s">
        <v>160</v>
      </c>
      <c r="CV259" s="99">
        <v>45713</v>
      </c>
      <c r="CW259" s="54">
        <v>2025</v>
      </c>
      <c r="CX259" s="54" t="s">
        <v>184</v>
      </c>
      <c r="CY259" s="55" t="s">
        <v>162</v>
      </c>
      <c r="CZ259" s="50" t="s">
        <v>2813</v>
      </c>
      <c r="DA259" s="88" t="s">
        <v>562</v>
      </c>
      <c r="DB259" s="41"/>
      <c r="DC259" s="91" t="s">
        <v>312</v>
      </c>
      <c r="DD259" s="96" t="s">
        <v>3578</v>
      </c>
      <c r="DE259" s="88" t="s">
        <v>955</v>
      </c>
      <c r="DF259" s="88" t="s">
        <v>3579</v>
      </c>
      <c r="DG259" s="88" t="s">
        <v>3579</v>
      </c>
      <c r="DH259" s="44" t="s">
        <v>3557</v>
      </c>
      <c r="DI259" s="44" t="s">
        <v>3557</v>
      </c>
      <c r="DJ259" s="57" t="s">
        <v>142</v>
      </c>
      <c r="DK259" s="57" t="s">
        <v>3580</v>
      </c>
      <c r="DL259" s="94">
        <v>3157835893</v>
      </c>
      <c r="DM259" s="94" t="s">
        <v>3581</v>
      </c>
      <c r="DN259" s="58">
        <v>45673</v>
      </c>
      <c r="DO259" s="59"/>
      <c r="DP259" s="59"/>
      <c r="DQ259" s="59"/>
      <c r="DR259" s="59"/>
      <c r="DS259" s="59"/>
      <c r="DT259" s="59"/>
      <c r="DU259" s="59"/>
      <c r="DV259" s="59"/>
      <c r="DW259" s="59"/>
      <c r="DX259" s="59"/>
      <c r="DY259" s="59"/>
      <c r="DZ259" s="59"/>
    </row>
    <row r="260" spans="1:130" x14ac:dyDescent="0.35">
      <c r="A260" s="40">
        <v>73</v>
      </c>
      <c r="B260" s="40" t="s">
        <v>2764</v>
      </c>
      <c r="C260" s="41" t="s">
        <v>1155</v>
      </c>
      <c r="D260" s="42"/>
      <c r="E260" s="42"/>
      <c r="F260" s="43">
        <v>150</v>
      </c>
      <c r="G260" s="83">
        <v>45713</v>
      </c>
      <c r="H260" s="42" t="s">
        <v>172</v>
      </c>
      <c r="I260" s="44" t="s">
        <v>3582</v>
      </c>
      <c r="J260" s="98" t="s">
        <v>1000</v>
      </c>
      <c r="K260" s="42" t="s">
        <v>135</v>
      </c>
      <c r="L260" s="45" t="s">
        <v>136</v>
      </c>
      <c r="M260" s="42" t="s">
        <v>137</v>
      </c>
      <c r="N260" s="84" t="s">
        <v>3583</v>
      </c>
      <c r="O260" s="42" t="s">
        <v>2761</v>
      </c>
      <c r="P260" s="85">
        <v>18729617</v>
      </c>
      <c r="Q260" s="46"/>
      <c r="R260" s="46"/>
      <c r="S260" s="46"/>
      <c r="T260" s="86">
        <v>1836238</v>
      </c>
      <c r="U260" s="42" t="s">
        <v>140</v>
      </c>
      <c r="V260" s="42" t="s">
        <v>141</v>
      </c>
      <c r="W260" s="97">
        <v>3132165</v>
      </c>
      <c r="X260" s="47" t="s">
        <v>142</v>
      </c>
      <c r="Y260" s="42">
        <v>4</v>
      </c>
      <c r="Z260" s="42" t="s">
        <v>142</v>
      </c>
      <c r="AA260" s="47" t="s">
        <v>142</v>
      </c>
      <c r="AB260" s="47" t="s">
        <v>142</v>
      </c>
      <c r="AC260" s="88" t="s">
        <v>3584</v>
      </c>
      <c r="AD260" s="88" t="s">
        <v>3585</v>
      </c>
      <c r="AE260" s="42" t="s">
        <v>178</v>
      </c>
      <c r="AF260" s="42" t="s">
        <v>179</v>
      </c>
      <c r="AG260" s="60">
        <v>1</v>
      </c>
      <c r="AH260" s="50" t="s">
        <v>142</v>
      </c>
      <c r="AI260" s="50" t="s">
        <v>142</v>
      </c>
      <c r="AJ260" s="42" t="s">
        <v>150</v>
      </c>
      <c r="AK260" s="42"/>
      <c r="AL260" s="42"/>
      <c r="AM260" s="42"/>
      <c r="AN260" s="42"/>
      <c r="AO260" s="42"/>
      <c r="AP260" s="42"/>
      <c r="AQ260" s="42" t="s">
        <v>141</v>
      </c>
      <c r="AR260" s="87" t="s">
        <v>2824</v>
      </c>
      <c r="AS260" s="42">
        <v>2</v>
      </c>
      <c r="AT260" s="89" t="s">
        <v>1003</v>
      </c>
      <c r="AU260" s="98">
        <v>309</v>
      </c>
      <c r="AV260" s="42" t="s">
        <v>152</v>
      </c>
      <c r="AW260" s="47">
        <v>0</v>
      </c>
      <c r="AX260" s="42" t="s">
        <v>180</v>
      </c>
      <c r="AY260" s="42"/>
      <c r="AZ260" s="52"/>
      <c r="BA260" s="48"/>
      <c r="BB260" s="49"/>
      <c r="BC260" s="42"/>
      <c r="BD260" s="42"/>
      <c r="BE260" s="49"/>
      <c r="BF260" s="49"/>
      <c r="BG260" s="49"/>
      <c r="BH260" s="42"/>
      <c r="BI260" s="42"/>
      <c r="BJ260" s="50"/>
      <c r="BK260" s="42"/>
      <c r="BL260" s="50"/>
      <c r="BM260" s="99">
        <v>45713</v>
      </c>
      <c r="BN260" s="90">
        <v>46022</v>
      </c>
      <c r="BO260" s="50"/>
      <c r="BP260" s="51" t="e">
        <v>#VALUE!</v>
      </c>
      <c r="BQ260" s="51" t="e">
        <v>#VALUE!</v>
      </c>
      <c r="BR260" s="51" t="e">
        <v>#VALUE!</v>
      </c>
      <c r="BS260" s="51" t="e">
        <v>#VALUE!</v>
      </c>
      <c r="BT260" s="45" t="s">
        <v>181</v>
      </c>
      <c r="BU260" s="42" t="s">
        <v>156</v>
      </c>
      <c r="BV260" s="42" t="s">
        <v>2777</v>
      </c>
      <c r="BW260" s="42">
        <v>7125</v>
      </c>
      <c r="BX260" s="42">
        <v>6925</v>
      </c>
      <c r="BY260" s="46">
        <v>20804575</v>
      </c>
      <c r="BZ260" s="52">
        <v>45708</v>
      </c>
      <c r="CA260" s="42">
        <v>7725</v>
      </c>
      <c r="CB260" s="46">
        <v>18729617</v>
      </c>
      <c r="CC260" s="52">
        <v>45713</v>
      </c>
      <c r="CD260" s="53">
        <v>0</v>
      </c>
      <c r="CE260" s="53">
        <v>367247</v>
      </c>
      <c r="CF260" s="53">
        <v>1836237</v>
      </c>
      <c r="CG260" s="53">
        <v>1836237</v>
      </c>
      <c r="CH260" s="53">
        <v>1836237</v>
      </c>
      <c r="CI260" s="53">
        <v>1836237</v>
      </c>
      <c r="CJ260" s="53">
        <v>1836237</v>
      </c>
      <c r="CK260" s="53">
        <v>1836237</v>
      </c>
      <c r="CL260" s="53">
        <v>1836237</v>
      </c>
      <c r="CM260" s="53">
        <v>1836237</v>
      </c>
      <c r="CN260" s="53">
        <v>1836237</v>
      </c>
      <c r="CO260" s="53">
        <v>1836237</v>
      </c>
      <c r="CP260" s="53">
        <v>18729617</v>
      </c>
      <c r="CQ260" s="53">
        <v>0</v>
      </c>
      <c r="CR260" s="53">
        <v>18729617</v>
      </c>
      <c r="CS260" s="88" t="s">
        <v>3586</v>
      </c>
      <c r="CT260" s="92" t="s">
        <v>3587</v>
      </c>
      <c r="CU260" s="93" t="s">
        <v>160</v>
      </c>
      <c r="CV260" s="99">
        <v>45713</v>
      </c>
      <c r="CW260" s="54">
        <v>2025</v>
      </c>
      <c r="CX260" s="54" t="s">
        <v>184</v>
      </c>
      <c r="CY260" s="55" t="s">
        <v>162</v>
      </c>
      <c r="CZ260" s="50" t="s">
        <v>2813</v>
      </c>
      <c r="DA260" s="88" t="s">
        <v>197</v>
      </c>
      <c r="DB260" s="41"/>
      <c r="DC260" s="91" t="s">
        <v>312</v>
      </c>
      <c r="DD260" s="96" t="s">
        <v>3588</v>
      </c>
      <c r="DE260" s="88" t="s">
        <v>3589</v>
      </c>
      <c r="DF260" s="88" t="s">
        <v>3350</v>
      </c>
      <c r="DG260" s="88" t="s">
        <v>3350</v>
      </c>
      <c r="DH260" s="44" t="s">
        <v>3590</v>
      </c>
      <c r="DI260" s="44" t="s">
        <v>3591</v>
      </c>
      <c r="DJ260" s="57" t="s">
        <v>142</v>
      </c>
      <c r="DK260" s="57" t="s">
        <v>3592</v>
      </c>
      <c r="DL260" s="94">
        <v>3146465869</v>
      </c>
      <c r="DM260" s="94" t="s">
        <v>3593</v>
      </c>
      <c r="DN260" s="58">
        <v>44939</v>
      </c>
      <c r="DO260" s="59"/>
      <c r="DP260" s="59"/>
      <c r="DQ260" s="59"/>
      <c r="DR260" s="59"/>
      <c r="DS260" s="59"/>
      <c r="DT260" s="59"/>
      <c r="DU260" s="59"/>
      <c r="DV260" s="59"/>
      <c r="DW260" s="59"/>
      <c r="DX260" s="59"/>
      <c r="DY260" s="59"/>
      <c r="DZ260" s="59"/>
    </row>
    <row r="261" spans="1:130" x14ac:dyDescent="0.35">
      <c r="A261" s="40">
        <v>74</v>
      </c>
      <c r="B261" s="40" t="s">
        <v>2764</v>
      </c>
      <c r="C261" s="41" t="s">
        <v>1167</v>
      </c>
      <c r="D261" s="42"/>
      <c r="E261" s="42"/>
      <c r="F261" s="43">
        <v>152</v>
      </c>
      <c r="G261" s="83">
        <v>45713</v>
      </c>
      <c r="H261" s="42" t="s">
        <v>172</v>
      </c>
      <c r="I261" s="44" t="s">
        <v>3594</v>
      </c>
      <c r="J261" s="98" t="s">
        <v>1000</v>
      </c>
      <c r="K261" s="42" t="s">
        <v>135</v>
      </c>
      <c r="L261" s="45" t="s">
        <v>136</v>
      </c>
      <c r="M261" s="42" t="s">
        <v>137</v>
      </c>
      <c r="N261" s="84" t="s">
        <v>3595</v>
      </c>
      <c r="O261" s="42" t="s">
        <v>2761</v>
      </c>
      <c r="P261" s="85">
        <v>38952352</v>
      </c>
      <c r="Q261" s="46"/>
      <c r="R261" s="46"/>
      <c r="S261" s="46"/>
      <c r="T261" s="86">
        <v>3818858</v>
      </c>
      <c r="U261" s="42" t="s">
        <v>140</v>
      </c>
      <c r="V261" s="42" t="s">
        <v>141</v>
      </c>
      <c r="W261" s="97">
        <v>1053815340</v>
      </c>
      <c r="X261" s="47" t="s">
        <v>142</v>
      </c>
      <c r="Y261" s="42">
        <v>1</v>
      </c>
      <c r="Z261" s="42" t="s">
        <v>142</v>
      </c>
      <c r="AA261" s="47" t="s">
        <v>142</v>
      </c>
      <c r="AB261" s="47" t="s">
        <v>142</v>
      </c>
      <c r="AC261" s="88" t="s">
        <v>222</v>
      </c>
      <c r="AD261" s="88" t="s">
        <v>3596</v>
      </c>
      <c r="AE261" s="42" t="s">
        <v>178</v>
      </c>
      <c r="AF261" s="42" t="s">
        <v>179</v>
      </c>
      <c r="AG261" s="60">
        <v>1</v>
      </c>
      <c r="AH261" s="50" t="s">
        <v>142</v>
      </c>
      <c r="AI261" s="50" t="s">
        <v>142</v>
      </c>
      <c r="AJ261" s="42" t="s">
        <v>150</v>
      </c>
      <c r="AK261" s="42"/>
      <c r="AL261" s="42"/>
      <c r="AM261" s="42"/>
      <c r="AN261" s="42"/>
      <c r="AO261" s="42"/>
      <c r="AP261" s="42"/>
      <c r="AQ261" s="42" t="s">
        <v>141</v>
      </c>
      <c r="AR261" s="87" t="s">
        <v>2824</v>
      </c>
      <c r="AS261" s="42">
        <v>2</v>
      </c>
      <c r="AT261" s="89" t="s">
        <v>1003</v>
      </c>
      <c r="AU261" s="98">
        <v>309</v>
      </c>
      <c r="AV261" s="42" t="s">
        <v>152</v>
      </c>
      <c r="AW261" s="47">
        <v>0</v>
      </c>
      <c r="AX261" s="42" t="s">
        <v>180</v>
      </c>
      <c r="AY261" s="42"/>
      <c r="AZ261" s="52"/>
      <c r="BA261" s="48"/>
      <c r="BB261" s="49"/>
      <c r="BC261" s="42"/>
      <c r="BD261" s="42"/>
      <c r="BE261" s="49"/>
      <c r="BF261" s="49"/>
      <c r="BG261" s="49"/>
      <c r="BH261" s="42"/>
      <c r="BI261" s="42"/>
      <c r="BJ261" s="50"/>
      <c r="BK261" s="42"/>
      <c r="BL261" s="50"/>
      <c r="BM261" s="99">
        <v>45713</v>
      </c>
      <c r="BN261" s="90">
        <v>46022</v>
      </c>
      <c r="BO261" s="50"/>
      <c r="BP261" s="51" t="e">
        <v>#VALUE!</v>
      </c>
      <c r="BQ261" s="51" t="e">
        <v>#VALUE!</v>
      </c>
      <c r="BR261" s="51" t="e">
        <v>#VALUE!</v>
      </c>
      <c r="BS261" s="51" t="e">
        <v>#VALUE!</v>
      </c>
      <c r="BT261" s="45" t="s">
        <v>181</v>
      </c>
      <c r="BU261" s="42" t="s">
        <v>156</v>
      </c>
      <c r="BV261" s="42" t="s">
        <v>2777</v>
      </c>
      <c r="BW261" s="42">
        <v>7825</v>
      </c>
      <c r="BX261" s="42">
        <v>8525</v>
      </c>
      <c r="BY261" s="46">
        <v>43267664</v>
      </c>
      <c r="BZ261" s="52">
        <v>45712</v>
      </c>
      <c r="CA261" s="42">
        <v>7825</v>
      </c>
      <c r="CB261" s="46">
        <v>38952352</v>
      </c>
      <c r="CC261" s="52">
        <v>45713</v>
      </c>
      <c r="CD261" s="53">
        <v>0</v>
      </c>
      <c r="CE261" s="53">
        <v>763772</v>
      </c>
      <c r="CF261" s="53">
        <v>3818858</v>
      </c>
      <c r="CG261" s="53">
        <v>3818858</v>
      </c>
      <c r="CH261" s="53">
        <v>3818858</v>
      </c>
      <c r="CI261" s="53">
        <v>3818858</v>
      </c>
      <c r="CJ261" s="53">
        <v>3818858</v>
      </c>
      <c r="CK261" s="53">
        <v>3818858</v>
      </c>
      <c r="CL261" s="53">
        <v>3818858</v>
      </c>
      <c r="CM261" s="53">
        <v>3818858</v>
      </c>
      <c r="CN261" s="53">
        <v>3818858</v>
      </c>
      <c r="CO261" s="53">
        <v>3818858</v>
      </c>
      <c r="CP261" s="53">
        <v>38952352</v>
      </c>
      <c r="CQ261" s="53">
        <v>0</v>
      </c>
      <c r="CR261" s="53">
        <v>38952352</v>
      </c>
      <c r="CS261" s="88" t="s">
        <v>3597</v>
      </c>
      <c r="CT261" s="92" t="s">
        <v>3598</v>
      </c>
      <c r="CU261" s="93" t="s">
        <v>160</v>
      </c>
      <c r="CV261" s="99">
        <v>45713</v>
      </c>
      <c r="CW261" s="54">
        <v>2025</v>
      </c>
      <c r="CX261" s="54" t="s">
        <v>184</v>
      </c>
      <c r="CY261" s="55" t="s">
        <v>162</v>
      </c>
      <c r="CZ261" s="50" t="s">
        <v>2813</v>
      </c>
      <c r="DA261" s="88" t="s">
        <v>177</v>
      </c>
      <c r="DB261" s="41"/>
      <c r="DC261" s="91" t="s">
        <v>163</v>
      </c>
      <c r="DD261" s="96" t="s">
        <v>3599</v>
      </c>
      <c r="DE261" s="88" t="s">
        <v>3600</v>
      </c>
      <c r="DF261" s="88" t="s">
        <v>3601</v>
      </c>
      <c r="DG261" s="88" t="s">
        <v>3601</v>
      </c>
      <c r="DH261" s="44" t="s">
        <v>3602</v>
      </c>
      <c r="DI261" s="44" t="s">
        <v>3603</v>
      </c>
      <c r="DJ261" s="57" t="s">
        <v>142</v>
      </c>
      <c r="DK261" s="57" t="s">
        <v>3604</v>
      </c>
      <c r="DL261" s="94">
        <v>3233249968</v>
      </c>
      <c r="DM261" s="94" t="s">
        <v>3605</v>
      </c>
      <c r="DN261" s="58">
        <v>45336</v>
      </c>
      <c r="DO261" s="59"/>
      <c r="DP261" s="59"/>
      <c r="DQ261" s="59"/>
      <c r="DR261" s="59"/>
      <c r="DS261" s="59"/>
      <c r="DT261" s="59"/>
      <c r="DU261" s="59"/>
      <c r="DV261" s="59"/>
      <c r="DW261" s="59"/>
      <c r="DX261" s="59"/>
      <c r="DY261" s="59"/>
      <c r="DZ261" s="59"/>
    </row>
    <row r="262" spans="1:130" x14ac:dyDescent="0.35">
      <c r="A262" s="40">
        <v>75</v>
      </c>
      <c r="B262" s="40" t="s">
        <v>2764</v>
      </c>
      <c r="C262" s="41" t="s">
        <v>1179</v>
      </c>
      <c r="D262" s="42"/>
      <c r="E262" s="42"/>
      <c r="F262" s="43">
        <v>163</v>
      </c>
      <c r="G262" s="83">
        <v>45714</v>
      </c>
      <c r="H262" s="42" t="s">
        <v>172</v>
      </c>
      <c r="I262" s="44" t="s">
        <v>3606</v>
      </c>
      <c r="J262" s="98" t="s">
        <v>587</v>
      </c>
      <c r="K262" s="42" t="s">
        <v>135</v>
      </c>
      <c r="L262" s="45" t="s">
        <v>136</v>
      </c>
      <c r="M262" s="42" t="s">
        <v>137</v>
      </c>
      <c r="N262" s="84" t="s">
        <v>3607</v>
      </c>
      <c r="O262" s="42" t="s">
        <v>2761</v>
      </c>
      <c r="P262" s="85">
        <v>57880816</v>
      </c>
      <c r="Q262" s="46"/>
      <c r="R262" s="46"/>
      <c r="S262" s="46"/>
      <c r="T262" s="86">
        <v>5693195</v>
      </c>
      <c r="U262" s="42" t="s">
        <v>140</v>
      </c>
      <c r="V262" s="42" t="s">
        <v>141</v>
      </c>
      <c r="W262" s="97">
        <v>52904254</v>
      </c>
      <c r="X262" s="47" t="s">
        <v>142</v>
      </c>
      <c r="Y262" s="42">
        <v>3</v>
      </c>
      <c r="Z262" s="42" t="s">
        <v>142</v>
      </c>
      <c r="AA262" s="47" t="s">
        <v>142</v>
      </c>
      <c r="AB262" s="47" t="s">
        <v>142</v>
      </c>
      <c r="AC262" s="88" t="s">
        <v>3608</v>
      </c>
      <c r="AD262" s="88" t="s">
        <v>3609</v>
      </c>
      <c r="AE262" s="42" t="s">
        <v>178</v>
      </c>
      <c r="AF262" s="42" t="s">
        <v>179</v>
      </c>
      <c r="AG262" s="60">
        <v>1</v>
      </c>
      <c r="AH262" s="50" t="s">
        <v>142</v>
      </c>
      <c r="AI262" s="50" t="s">
        <v>142</v>
      </c>
      <c r="AJ262" s="42" t="s">
        <v>150</v>
      </c>
      <c r="AK262" s="42"/>
      <c r="AL262" s="42"/>
      <c r="AM262" s="42"/>
      <c r="AN262" s="42"/>
      <c r="AO262" s="42"/>
      <c r="AP262" s="42"/>
      <c r="AQ262" s="42" t="s">
        <v>141</v>
      </c>
      <c r="AR262" s="87">
        <v>71621569</v>
      </c>
      <c r="AS262" s="42">
        <v>1</v>
      </c>
      <c r="AT262" s="89" t="s">
        <v>591</v>
      </c>
      <c r="AU262" s="98">
        <v>305</v>
      </c>
      <c r="AV262" s="42" t="s">
        <v>152</v>
      </c>
      <c r="AW262" s="47">
        <v>0</v>
      </c>
      <c r="AX262" s="42" t="s">
        <v>180</v>
      </c>
      <c r="AY262" s="42"/>
      <c r="AZ262" s="52"/>
      <c r="BA262" s="48"/>
      <c r="BB262" s="49"/>
      <c r="BC262" s="42"/>
      <c r="BD262" s="42"/>
      <c r="BE262" s="49"/>
      <c r="BF262" s="49"/>
      <c r="BG262" s="49"/>
      <c r="BH262" s="42"/>
      <c r="BI262" s="42"/>
      <c r="BJ262" s="50"/>
      <c r="BK262" s="42"/>
      <c r="BL262" s="50"/>
      <c r="BM262" s="99">
        <v>45714</v>
      </c>
      <c r="BN262" s="90">
        <v>46022</v>
      </c>
      <c r="BO262" s="50"/>
      <c r="BP262" s="51" t="e">
        <v>#VALUE!</v>
      </c>
      <c r="BQ262" s="51" t="e">
        <v>#VALUE!</v>
      </c>
      <c r="BR262" s="51" t="e">
        <v>#VALUE!</v>
      </c>
      <c r="BS262" s="51" t="e">
        <v>#VALUE!</v>
      </c>
      <c r="BT262" s="45" t="s">
        <v>181</v>
      </c>
      <c r="BU262" s="42" t="s">
        <v>156</v>
      </c>
      <c r="BV262" s="42" t="s">
        <v>2777</v>
      </c>
      <c r="BW262" s="42">
        <v>8425</v>
      </c>
      <c r="BX262" s="42">
        <v>7425</v>
      </c>
      <c r="BY262" s="46">
        <v>62625145</v>
      </c>
      <c r="BZ262" s="52">
        <v>45709</v>
      </c>
      <c r="CA262" s="42">
        <v>8025</v>
      </c>
      <c r="CB262" s="46">
        <v>57880816</v>
      </c>
      <c r="CC262" s="52">
        <v>45714</v>
      </c>
      <c r="CD262" s="53">
        <v>0</v>
      </c>
      <c r="CE262" s="53">
        <v>948866</v>
      </c>
      <c r="CF262" s="53">
        <v>5693195</v>
      </c>
      <c r="CG262" s="53">
        <v>5693195</v>
      </c>
      <c r="CH262" s="53">
        <v>5693195</v>
      </c>
      <c r="CI262" s="53">
        <v>5693195</v>
      </c>
      <c r="CJ262" s="53">
        <v>5693195</v>
      </c>
      <c r="CK262" s="53">
        <v>5693195</v>
      </c>
      <c r="CL262" s="53">
        <v>5693195</v>
      </c>
      <c r="CM262" s="53">
        <v>5693195</v>
      </c>
      <c r="CN262" s="53">
        <v>5693195</v>
      </c>
      <c r="CO262" s="53">
        <v>5693195</v>
      </c>
      <c r="CP262" s="53">
        <v>57880816</v>
      </c>
      <c r="CQ262" s="53">
        <v>0</v>
      </c>
      <c r="CR262" s="53">
        <v>57880816</v>
      </c>
      <c r="CS262" s="88" t="s">
        <v>3610</v>
      </c>
      <c r="CT262" s="92" t="s">
        <v>3611</v>
      </c>
      <c r="CU262" s="93" t="s">
        <v>160</v>
      </c>
      <c r="CV262" s="99">
        <v>45714</v>
      </c>
      <c r="CW262" s="54">
        <v>2025</v>
      </c>
      <c r="CX262" s="54" t="s">
        <v>184</v>
      </c>
      <c r="CY262" s="55" t="s">
        <v>162</v>
      </c>
      <c r="CZ262" s="50" t="s">
        <v>2813</v>
      </c>
      <c r="DA262" s="88" t="s">
        <v>197</v>
      </c>
      <c r="DB262" s="41"/>
      <c r="DC262" s="91" t="s">
        <v>163</v>
      </c>
      <c r="DD262" s="96">
        <v>30162</v>
      </c>
      <c r="DE262" s="88" t="s">
        <v>3612</v>
      </c>
      <c r="DF262" s="88" t="s">
        <v>440</v>
      </c>
      <c r="DG262" s="88" t="s">
        <v>440</v>
      </c>
      <c r="DH262" s="44" t="s">
        <v>3613</v>
      </c>
      <c r="DI262" s="44" t="s">
        <v>3613</v>
      </c>
      <c r="DJ262" s="57" t="s">
        <v>142</v>
      </c>
      <c r="DK262" s="57" t="s">
        <v>3614</v>
      </c>
      <c r="DL262" s="94">
        <v>3184915594</v>
      </c>
      <c r="DM262" s="94" t="s">
        <v>3615</v>
      </c>
      <c r="DN262" s="58">
        <v>45691</v>
      </c>
      <c r="DO262" s="59"/>
      <c r="DP262" s="59"/>
      <c r="DQ262" s="59"/>
      <c r="DR262" s="59"/>
      <c r="DS262" s="59"/>
      <c r="DT262" s="59"/>
      <c r="DU262" s="59"/>
      <c r="DV262" s="59"/>
      <c r="DW262" s="59"/>
      <c r="DX262" s="59"/>
      <c r="DY262" s="59"/>
      <c r="DZ262" s="59"/>
    </row>
    <row r="263" spans="1:130" x14ac:dyDescent="0.35">
      <c r="A263" s="40">
        <v>76</v>
      </c>
      <c r="B263" s="40" t="s">
        <v>2764</v>
      </c>
      <c r="C263" s="41" t="s">
        <v>1189</v>
      </c>
      <c r="D263" s="42"/>
      <c r="E263" s="42"/>
      <c r="F263" s="43">
        <v>168</v>
      </c>
      <c r="G263" s="83">
        <v>45715</v>
      </c>
      <c r="H263" s="42" t="s">
        <v>172</v>
      </c>
      <c r="I263" s="44" t="s">
        <v>3616</v>
      </c>
      <c r="J263" s="98" t="s">
        <v>406</v>
      </c>
      <c r="K263" s="42" t="s">
        <v>135</v>
      </c>
      <c r="L263" s="45" t="s">
        <v>136</v>
      </c>
      <c r="M263" s="42" t="s">
        <v>137</v>
      </c>
      <c r="N263" s="84" t="s">
        <v>3617</v>
      </c>
      <c r="O263" s="42" t="s">
        <v>2761</v>
      </c>
      <c r="P263" s="85">
        <v>32268510</v>
      </c>
      <c r="Q263" s="46"/>
      <c r="R263" s="46"/>
      <c r="S263" s="46"/>
      <c r="T263" s="86">
        <v>3226851</v>
      </c>
      <c r="U263" s="42" t="s">
        <v>140</v>
      </c>
      <c r="V263" s="42" t="s">
        <v>141</v>
      </c>
      <c r="W263" s="97">
        <v>16078561</v>
      </c>
      <c r="X263" s="47" t="s">
        <v>142</v>
      </c>
      <c r="Y263" s="42">
        <v>4</v>
      </c>
      <c r="Z263" s="42" t="s">
        <v>142</v>
      </c>
      <c r="AA263" s="47" t="s">
        <v>142</v>
      </c>
      <c r="AB263" s="47" t="s">
        <v>142</v>
      </c>
      <c r="AC263" s="88" t="s">
        <v>222</v>
      </c>
      <c r="AD263" s="88" t="s">
        <v>3618</v>
      </c>
      <c r="AE263" s="42" t="s">
        <v>178</v>
      </c>
      <c r="AF263" s="42" t="s">
        <v>179</v>
      </c>
      <c r="AG263" s="60">
        <v>1</v>
      </c>
      <c r="AH263" s="50" t="s">
        <v>142</v>
      </c>
      <c r="AI263" s="50" t="s">
        <v>142</v>
      </c>
      <c r="AJ263" s="42" t="s">
        <v>150</v>
      </c>
      <c r="AK263" s="42"/>
      <c r="AL263" s="42"/>
      <c r="AM263" s="42"/>
      <c r="AN263" s="42"/>
      <c r="AO263" s="42"/>
      <c r="AP263" s="42"/>
      <c r="AQ263" s="42" t="s">
        <v>141</v>
      </c>
      <c r="AR263" s="87">
        <v>1010180233</v>
      </c>
      <c r="AS263" s="42">
        <v>8</v>
      </c>
      <c r="AT263" s="89" t="s">
        <v>793</v>
      </c>
      <c r="AU263" s="98">
        <v>304</v>
      </c>
      <c r="AV263" s="42" t="s">
        <v>152</v>
      </c>
      <c r="AW263" s="47">
        <v>0</v>
      </c>
      <c r="AX263" s="42" t="s">
        <v>180</v>
      </c>
      <c r="AY263" s="42"/>
      <c r="AZ263" s="52"/>
      <c r="BA263" s="48"/>
      <c r="BB263" s="49"/>
      <c r="BC263" s="42"/>
      <c r="BD263" s="42"/>
      <c r="BE263" s="49"/>
      <c r="BF263" s="49"/>
      <c r="BG263" s="49"/>
      <c r="BH263" s="42"/>
      <c r="BI263" s="42"/>
      <c r="BJ263" s="50"/>
      <c r="BK263" s="42"/>
      <c r="BL263" s="50"/>
      <c r="BM263" s="99">
        <v>45715</v>
      </c>
      <c r="BN263" s="90">
        <v>46017</v>
      </c>
      <c r="BO263" s="50"/>
      <c r="BP263" s="51" t="e">
        <v>#VALUE!</v>
      </c>
      <c r="BQ263" s="51" t="e">
        <v>#VALUE!</v>
      </c>
      <c r="BR263" s="51" t="e">
        <v>#VALUE!</v>
      </c>
      <c r="BS263" s="51" t="e">
        <v>#VALUE!</v>
      </c>
      <c r="BT263" s="45" t="s">
        <v>181</v>
      </c>
      <c r="BU263" s="42" t="s">
        <v>156</v>
      </c>
      <c r="BV263" s="42" t="s">
        <v>2777</v>
      </c>
      <c r="BW263" s="42">
        <v>9125</v>
      </c>
      <c r="BX263" s="42">
        <v>8625</v>
      </c>
      <c r="BY263" s="46">
        <v>32268510</v>
      </c>
      <c r="BZ263" s="52">
        <v>45714</v>
      </c>
      <c r="CA263" s="42">
        <v>8225</v>
      </c>
      <c r="CB263" s="46">
        <v>32268510</v>
      </c>
      <c r="CC263" s="52">
        <v>45715</v>
      </c>
      <c r="CD263" s="53">
        <v>0</v>
      </c>
      <c r="CE263" s="53">
        <v>430247</v>
      </c>
      <c r="CF263" s="53">
        <v>3226851</v>
      </c>
      <c r="CG263" s="53">
        <v>3226851</v>
      </c>
      <c r="CH263" s="53">
        <v>3226851</v>
      </c>
      <c r="CI263" s="53">
        <v>3226851</v>
      </c>
      <c r="CJ263" s="53">
        <v>3226851</v>
      </c>
      <c r="CK263" s="53">
        <v>3226851</v>
      </c>
      <c r="CL263" s="53">
        <v>3226851</v>
      </c>
      <c r="CM263" s="53">
        <v>3226851</v>
      </c>
      <c r="CN263" s="53">
        <v>3226851</v>
      </c>
      <c r="CO263" s="53">
        <v>2796604</v>
      </c>
      <c r="CP263" s="53">
        <v>32268510</v>
      </c>
      <c r="CQ263" s="53">
        <v>0</v>
      </c>
      <c r="CR263" s="53">
        <v>32268510</v>
      </c>
      <c r="CS263" s="88" t="s">
        <v>3619</v>
      </c>
      <c r="CT263" s="92" t="s">
        <v>3620</v>
      </c>
      <c r="CU263" s="93" t="s">
        <v>160</v>
      </c>
      <c r="CV263" s="99">
        <v>45715</v>
      </c>
      <c r="CW263" s="54">
        <v>2025</v>
      </c>
      <c r="CX263" s="54" t="s">
        <v>184</v>
      </c>
      <c r="CY263" s="55" t="s">
        <v>162</v>
      </c>
      <c r="CZ263" s="50" t="s">
        <v>2813</v>
      </c>
      <c r="DA263" s="88" t="s">
        <v>145</v>
      </c>
      <c r="DB263" s="41"/>
      <c r="DC263" s="91" t="s">
        <v>312</v>
      </c>
      <c r="DD263" s="96">
        <v>30664</v>
      </c>
      <c r="DE263" s="88" t="s">
        <v>3621</v>
      </c>
      <c r="DF263" s="88" t="s">
        <v>3622</v>
      </c>
      <c r="DG263" s="88" t="s">
        <v>3622</v>
      </c>
      <c r="DH263" s="44" t="s">
        <v>142</v>
      </c>
      <c r="DI263" s="44" t="s">
        <v>3623</v>
      </c>
      <c r="DJ263" s="57" t="s">
        <v>142</v>
      </c>
      <c r="DK263" s="57" t="s">
        <v>3624</v>
      </c>
      <c r="DL263" s="94" t="s">
        <v>3625</v>
      </c>
      <c r="DM263" s="94" t="s">
        <v>3626</v>
      </c>
      <c r="DN263" s="58">
        <v>45712</v>
      </c>
      <c r="DO263" s="59"/>
      <c r="DP263" s="59"/>
      <c r="DQ263" s="59"/>
      <c r="DR263" s="59"/>
      <c r="DS263" s="59"/>
      <c r="DT263" s="59"/>
      <c r="DU263" s="59"/>
      <c r="DV263" s="59"/>
      <c r="DW263" s="59"/>
      <c r="DX263" s="59"/>
      <c r="DY263" s="59"/>
      <c r="DZ263" s="59"/>
    </row>
    <row r="264" spans="1:130" x14ac:dyDescent="0.35">
      <c r="A264" s="40">
        <v>77</v>
      </c>
      <c r="B264" s="40" t="s">
        <v>2764</v>
      </c>
      <c r="C264" s="41" t="s">
        <v>1200</v>
      </c>
      <c r="D264" s="42"/>
      <c r="E264" s="42"/>
      <c r="F264" s="43">
        <v>171</v>
      </c>
      <c r="G264" s="83">
        <v>45715</v>
      </c>
      <c r="H264" s="42" t="s">
        <v>172</v>
      </c>
      <c r="I264" s="44" t="s">
        <v>3627</v>
      </c>
      <c r="J264" s="98" t="s">
        <v>2922</v>
      </c>
      <c r="K264" s="42" t="s">
        <v>135</v>
      </c>
      <c r="L264" s="45" t="s">
        <v>136</v>
      </c>
      <c r="M264" s="42" t="s">
        <v>137</v>
      </c>
      <c r="N264" s="84" t="s">
        <v>3628</v>
      </c>
      <c r="O264" s="42" t="s">
        <v>2761</v>
      </c>
      <c r="P264" s="85">
        <v>37198666</v>
      </c>
      <c r="Q264" s="46"/>
      <c r="R264" s="46"/>
      <c r="S264" s="46"/>
      <c r="T264" s="86">
        <v>3670921</v>
      </c>
      <c r="U264" s="42" t="s">
        <v>140</v>
      </c>
      <c r="V264" s="42" t="s">
        <v>141</v>
      </c>
      <c r="W264" s="97">
        <v>27091975</v>
      </c>
      <c r="X264" s="47" t="s">
        <v>142</v>
      </c>
      <c r="Y264" s="42" t="s">
        <v>1103</v>
      </c>
      <c r="Z264" s="42" t="s">
        <v>142</v>
      </c>
      <c r="AA264" s="47" t="s">
        <v>142</v>
      </c>
      <c r="AB264" s="47" t="s">
        <v>142</v>
      </c>
      <c r="AC264" s="88" t="s">
        <v>368</v>
      </c>
      <c r="AD264" s="88" t="s">
        <v>3629</v>
      </c>
      <c r="AE264" s="42" t="s">
        <v>178</v>
      </c>
      <c r="AF264" s="42" t="s">
        <v>179</v>
      </c>
      <c r="AG264" s="60">
        <v>1</v>
      </c>
      <c r="AH264" s="50" t="s">
        <v>142</v>
      </c>
      <c r="AI264" s="50" t="s">
        <v>142</v>
      </c>
      <c r="AJ264" s="42" t="s">
        <v>150</v>
      </c>
      <c r="AK264" s="42"/>
      <c r="AL264" s="42"/>
      <c r="AM264" s="42"/>
      <c r="AN264" s="42"/>
      <c r="AO264" s="42"/>
      <c r="AP264" s="42"/>
      <c r="AQ264" s="42" t="s">
        <v>141</v>
      </c>
      <c r="AR264" s="87" t="s">
        <v>2926</v>
      </c>
      <c r="AS264" s="42">
        <v>1</v>
      </c>
      <c r="AT264" s="89" t="s">
        <v>370</v>
      </c>
      <c r="AU264" s="98">
        <v>307</v>
      </c>
      <c r="AV264" s="42" t="s">
        <v>152</v>
      </c>
      <c r="AW264" s="47">
        <v>0</v>
      </c>
      <c r="AX264" s="42" t="s">
        <v>180</v>
      </c>
      <c r="AY264" s="42"/>
      <c r="AZ264" s="52"/>
      <c r="BA264" s="48"/>
      <c r="BB264" s="49"/>
      <c r="BC264" s="42"/>
      <c r="BD264" s="42"/>
      <c r="BE264" s="49"/>
      <c r="BF264" s="49"/>
      <c r="BG264" s="49"/>
      <c r="BH264" s="42"/>
      <c r="BI264" s="42"/>
      <c r="BJ264" s="50"/>
      <c r="BK264" s="42"/>
      <c r="BL264" s="50"/>
      <c r="BM264" s="99">
        <v>45715</v>
      </c>
      <c r="BN264" s="90">
        <v>46022</v>
      </c>
      <c r="BO264" s="50"/>
      <c r="BP264" s="51">
        <v>10.423452768729641</v>
      </c>
      <c r="BQ264" s="51">
        <v>10.423452768729641</v>
      </c>
      <c r="BR264" s="51">
        <v>10.423452768729641</v>
      </c>
      <c r="BS264" s="51">
        <v>10.423452768729641</v>
      </c>
      <c r="BT264" s="45" t="s">
        <v>181</v>
      </c>
      <c r="BU264" s="42" t="s">
        <v>156</v>
      </c>
      <c r="BV264" s="42" t="s">
        <v>2777</v>
      </c>
      <c r="BW264" s="42">
        <v>8625</v>
      </c>
      <c r="BX264" s="42">
        <v>7525</v>
      </c>
      <c r="BY264" s="46">
        <v>46208184</v>
      </c>
      <c r="BZ264" s="52">
        <v>45709</v>
      </c>
      <c r="CA264" s="42">
        <v>8125</v>
      </c>
      <c r="CB264" s="46">
        <v>37198666</v>
      </c>
      <c r="CC264" s="52">
        <v>45715</v>
      </c>
      <c r="CD264" s="53">
        <v>0</v>
      </c>
      <c r="CE264" s="53">
        <v>489456</v>
      </c>
      <c r="CF264" s="53">
        <v>3670921</v>
      </c>
      <c r="CG264" s="53">
        <v>3670921</v>
      </c>
      <c r="CH264" s="53">
        <v>3670921</v>
      </c>
      <c r="CI264" s="53">
        <v>3670921</v>
      </c>
      <c r="CJ264" s="53">
        <v>3670921</v>
      </c>
      <c r="CK264" s="53">
        <v>3670921</v>
      </c>
      <c r="CL264" s="53">
        <v>3670921</v>
      </c>
      <c r="CM264" s="53">
        <v>3670921</v>
      </c>
      <c r="CN264" s="53">
        <v>3670921</v>
      </c>
      <c r="CO264" s="53">
        <v>3670921</v>
      </c>
      <c r="CP264" s="53">
        <v>3670921</v>
      </c>
      <c r="CQ264" s="53">
        <v>0</v>
      </c>
      <c r="CR264" s="53">
        <v>37198666</v>
      </c>
      <c r="CS264" s="88" t="s">
        <v>3630</v>
      </c>
      <c r="CT264" s="92" t="s">
        <v>3631</v>
      </c>
      <c r="CU264" s="93" t="s">
        <v>160</v>
      </c>
      <c r="CV264" s="99">
        <v>45715</v>
      </c>
      <c r="CW264" s="54">
        <v>2025</v>
      </c>
      <c r="CX264" s="54" t="s">
        <v>184</v>
      </c>
      <c r="CY264" s="55" t="s">
        <v>162</v>
      </c>
      <c r="CZ264" s="50">
        <v>45747</v>
      </c>
      <c r="DA264" s="88" t="s">
        <v>562</v>
      </c>
      <c r="DB264" s="41"/>
      <c r="DC264" s="91" t="s">
        <v>163</v>
      </c>
      <c r="DD264" s="96">
        <v>28879</v>
      </c>
      <c r="DE264" s="88" t="s">
        <v>955</v>
      </c>
      <c r="DF264" s="88" t="s">
        <v>942</v>
      </c>
      <c r="DG264" s="88" t="s">
        <v>942</v>
      </c>
      <c r="DH264" s="44" t="s">
        <v>3632</v>
      </c>
      <c r="DI264" s="44" t="s">
        <v>3633</v>
      </c>
      <c r="DJ264" s="57" t="s">
        <v>142</v>
      </c>
      <c r="DK264" s="57" t="s">
        <v>3634</v>
      </c>
      <c r="DL264" s="94">
        <v>3165005206</v>
      </c>
      <c r="DM264" s="94" t="s">
        <v>3463</v>
      </c>
      <c r="DN264" s="58">
        <v>45654</v>
      </c>
      <c r="DO264" s="59"/>
      <c r="DP264" s="59"/>
      <c r="DQ264" s="59"/>
      <c r="DR264" s="59"/>
      <c r="DS264" s="59"/>
      <c r="DT264" s="59"/>
      <c r="DU264" s="59"/>
      <c r="DV264" s="59"/>
      <c r="DW264" s="59"/>
      <c r="DX264" s="59"/>
      <c r="DY264" s="59"/>
      <c r="DZ264" s="59"/>
    </row>
    <row r="265" spans="1:130" x14ac:dyDescent="0.35">
      <c r="A265" s="40">
        <v>78</v>
      </c>
      <c r="B265" s="40" t="s">
        <v>2764</v>
      </c>
      <c r="C265" s="41" t="s">
        <v>1216</v>
      </c>
      <c r="D265" s="42"/>
      <c r="E265" s="42"/>
      <c r="F265" s="43">
        <v>175</v>
      </c>
      <c r="G265" s="83">
        <v>45715</v>
      </c>
      <c r="H265" s="42" t="s">
        <v>172</v>
      </c>
      <c r="I265" s="44" t="s">
        <v>3635</v>
      </c>
      <c r="J265" s="98" t="s">
        <v>587</v>
      </c>
      <c r="K265" s="42" t="s">
        <v>135</v>
      </c>
      <c r="L265" s="45" t="s">
        <v>136</v>
      </c>
      <c r="M265" s="42" t="s">
        <v>137</v>
      </c>
      <c r="N265" s="84" t="s">
        <v>3636</v>
      </c>
      <c r="O265" s="42" t="s">
        <v>2761</v>
      </c>
      <c r="P265" s="85">
        <v>32698747</v>
      </c>
      <c r="Q265" s="46"/>
      <c r="R265" s="46"/>
      <c r="S265" s="46"/>
      <c r="T265" s="86">
        <v>3226850</v>
      </c>
      <c r="U265" s="42" t="s">
        <v>140</v>
      </c>
      <c r="V265" s="42" t="s">
        <v>141</v>
      </c>
      <c r="W265" s="97">
        <v>15486368</v>
      </c>
      <c r="X265" s="47" t="s">
        <v>142</v>
      </c>
      <c r="Y265" s="42" t="s">
        <v>143</v>
      </c>
      <c r="Z265" s="42" t="s">
        <v>142</v>
      </c>
      <c r="AA265" s="47" t="s">
        <v>142</v>
      </c>
      <c r="AB265" s="47" t="s">
        <v>142</v>
      </c>
      <c r="AC265" s="88" t="s">
        <v>1159</v>
      </c>
      <c r="AD265" s="88" t="s">
        <v>3637</v>
      </c>
      <c r="AE265" s="42" t="s">
        <v>178</v>
      </c>
      <c r="AF265" s="42" t="s">
        <v>179</v>
      </c>
      <c r="AG265" s="60">
        <v>1</v>
      </c>
      <c r="AH265" s="50" t="s">
        <v>142</v>
      </c>
      <c r="AI265" s="50" t="s">
        <v>142</v>
      </c>
      <c r="AJ265" s="42" t="s">
        <v>150</v>
      </c>
      <c r="AK265" s="42"/>
      <c r="AL265" s="42"/>
      <c r="AM265" s="42"/>
      <c r="AN265" s="42"/>
      <c r="AO265" s="42"/>
      <c r="AP265" s="42"/>
      <c r="AQ265" s="42" t="s">
        <v>141</v>
      </c>
      <c r="AR265" s="87">
        <v>71621569</v>
      </c>
      <c r="AS265" s="42">
        <v>1</v>
      </c>
      <c r="AT265" s="89" t="s">
        <v>591</v>
      </c>
      <c r="AU265" s="98">
        <v>307</v>
      </c>
      <c r="AV265" s="42" t="s">
        <v>152</v>
      </c>
      <c r="AW265" s="47">
        <v>0</v>
      </c>
      <c r="AX265" s="42" t="s">
        <v>180</v>
      </c>
      <c r="AY265" s="42"/>
      <c r="AZ265" s="52"/>
      <c r="BA265" s="48"/>
      <c r="BB265" s="49"/>
      <c r="BC265" s="42"/>
      <c r="BD265" s="42"/>
      <c r="BE265" s="49"/>
      <c r="BF265" s="49"/>
      <c r="BG265" s="49"/>
      <c r="BH265" s="42"/>
      <c r="BI265" s="42"/>
      <c r="BJ265" s="50"/>
      <c r="BK265" s="42"/>
      <c r="BL265" s="50"/>
      <c r="BM265" s="99">
        <v>45715</v>
      </c>
      <c r="BN265" s="90">
        <v>46022</v>
      </c>
      <c r="BO265" s="50"/>
      <c r="BP265" s="51">
        <v>10.423452768729641</v>
      </c>
      <c r="BQ265" s="51">
        <v>10.423452768729641</v>
      </c>
      <c r="BR265" s="51">
        <v>10.423452768729641</v>
      </c>
      <c r="BS265" s="51">
        <v>10.423452768729641</v>
      </c>
      <c r="BT265" s="45" t="s">
        <v>181</v>
      </c>
      <c r="BU265" s="42" t="s">
        <v>156</v>
      </c>
      <c r="BV265" s="42" t="s">
        <v>2777</v>
      </c>
      <c r="BW265" s="42">
        <v>5525</v>
      </c>
      <c r="BX265" s="42">
        <v>5225</v>
      </c>
      <c r="BY265" s="46">
        <v>35495350</v>
      </c>
      <c r="BZ265" s="52">
        <v>45707</v>
      </c>
      <c r="CA265" s="42">
        <v>8325</v>
      </c>
      <c r="CB265" s="46">
        <v>32698747</v>
      </c>
      <c r="CC265" s="52">
        <v>45715</v>
      </c>
      <c r="CD265" s="53">
        <v>0</v>
      </c>
      <c r="CE265" s="53">
        <v>430247</v>
      </c>
      <c r="CF265" s="53">
        <v>3226850</v>
      </c>
      <c r="CG265" s="53">
        <v>3226850</v>
      </c>
      <c r="CH265" s="53">
        <v>3226850</v>
      </c>
      <c r="CI265" s="53">
        <v>3226850</v>
      </c>
      <c r="CJ265" s="53">
        <v>3226850</v>
      </c>
      <c r="CK265" s="53">
        <v>3226850</v>
      </c>
      <c r="CL265" s="53">
        <v>3226850</v>
      </c>
      <c r="CM265" s="53">
        <v>3226850</v>
      </c>
      <c r="CN265" s="53">
        <v>3226850</v>
      </c>
      <c r="CO265" s="53">
        <v>3226850</v>
      </c>
      <c r="CP265" s="53">
        <v>3226850</v>
      </c>
      <c r="CQ265" s="53">
        <v>0</v>
      </c>
      <c r="CR265" s="53">
        <v>32698747</v>
      </c>
      <c r="CS265" s="88" t="s">
        <v>3638</v>
      </c>
      <c r="CT265" s="92" t="s">
        <v>3639</v>
      </c>
      <c r="CU265" s="93" t="s">
        <v>160</v>
      </c>
      <c r="CV265" s="99">
        <v>45715</v>
      </c>
      <c r="CW265" s="54">
        <v>2025</v>
      </c>
      <c r="CX265" s="54" t="s">
        <v>184</v>
      </c>
      <c r="CY265" s="55" t="s">
        <v>162</v>
      </c>
      <c r="CZ265" s="50">
        <v>45747</v>
      </c>
      <c r="DA265" s="88"/>
      <c r="DB265" s="41"/>
      <c r="DC265" s="91" t="s">
        <v>312</v>
      </c>
      <c r="DD265" s="96">
        <v>25870</v>
      </c>
      <c r="DE265" s="88" t="s">
        <v>1163</v>
      </c>
      <c r="DF265" s="88" t="s">
        <v>3640</v>
      </c>
      <c r="DG265" s="88"/>
      <c r="DH265" s="44" t="s">
        <v>3641</v>
      </c>
      <c r="DI265" s="44" t="s">
        <v>3642</v>
      </c>
      <c r="DJ265" s="57" t="s">
        <v>142</v>
      </c>
      <c r="DK265" s="57" t="s">
        <v>3643</v>
      </c>
      <c r="DL265" s="94">
        <v>3146273341</v>
      </c>
      <c r="DM265" s="94" t="s">
        <v>3644</v>
      </c>
      <c r="DN265" s="58">
        <v>45677</v>
      </c>
      <c r="DO265" s="59"/>
      <c r="DP265" s="59"/>
      <c r="DQ265" s="59"/>
      <c r="DR265" s="59"/>
      <c r="DS265" s="59"/>
      <c r="DT265" s="59"/>
      <c r="DU265" s="59"/>
      <c r="DV265" s="59"/>
      <c r="DW265" s="59"/>
      <c r="DX265" s="59"/>
      <c r="DY265" s="59"/>
      <c r="DZ265" s="59"/>
    </row>
    <row r="266" spans="1:130" x14ac:dyDescent="0.35">
      <c r="A266" s="40">
        <v>79</v>
      </c>
      <c r="B266" s="40" t="s">
        <v>2764</v>
      </c>
      <c r="C266" s="41" t="s">
        <v>1230</v>
      </c>
      <c r="D266" s="42"/>
      <c r="E266" s="42"/>
      <c r="F266" s="43">
        <v>181</v>
      </c>
      <c r="G266" s="83">
        <v>45716</v>
      </c>
      <c r="H266" s="42" t="s">
        <v>172</v>
      </c>
      <c r="I266" s="44" t="s">
        <v>3645</v>
      </c>
      <c r="J266" s="98" t="s">
        <v>605</v>
      </c>
      <c r="K266" s="42" t="s">
        <v>135</v>
      </c>
      <c r="L266" s="45" t="s">
        <v>136</v>
      </c>
      <c r="M266" s="42" t="s">
        <v>137</v>
      </c>
      <c r="N266" s="84" t="s">
        <v>3646</v>
      </c>
      <c r="O266" s="42" t="s">
        <v>2761</v>
      </c>
      <c r="P266" s="85">
        <v>57501270</v>
      </c>
      <c r="Q266" s="46"/>
      <c r="R266" s="46"/>
      <c r="S266" s="46"/>
      <c r="T266" s="86">
        <v>5693195</v>
      </c>
      <c r="U266" s="42" t="s">
        <v>140</v>
      </c>
      <c r="V266" s="42" t="s">
        <v>141</v>
      </c>
      <c r="W266" s="97">
        <v>1088973417</v>
      </c>
      <c r="X266" s="47" t="s">
        <v>142</v>
      </c>
      <c r="Y266" s="42">
        <v>3</v>
      </c>
      <c r="Z266" s="42" t="s">
        <v>142</v>
      </c>
      <c r="AA266" s="47" t="s">
        <v>142</v>
      </c>
      <c r="AB266" s="47" t="s">
        <v>142</v>
      </c>
      <c r="AC266" s="88" t="s">
        <v>3183</v>
      </c>
      <c r="AD266" s="88" t="s">
        <v>3647</v>
      </c>
      <c r="AE266" s="42" t="s">
        <v>178</v>
      </c>
      <c r="AF266" s="42" t="s">
        <v>179</v>
      </c>
      <c r="AG266" s="60">
        <v>1</v>
      </c>
      <c r="AH266" s="50" t="s">
        <v>142</v>
      </c>
      <c r="AI266" s="50" t="s">
        <v>142</v>
      </c>
      <c r="AJ266" s="42" t="s">
        <v>150</v>
      </c>
      <c r="AK266" s="42"/>
      <c r="AL266" s="42"/>
      <c r="AM266" s="42"/>
      <c r="AN266" s="42"/>
      <c r="AO266" s="42"/>
      <c r="AP266" s="42"/>
      <c r="AQ266" s="42" t="s">
        <v>141</v>
      </c>
      <c r="AR266" s="87">
        <v>10282381</v>
      </c>
      <c r="AS266" s="42">
        <v>7</v>
      </c>
      <c r="AT266" s="89" t="s">
        <v>226</v>
      </c>
      <c r="AU266" s="98"/>
      <c r="AV266" s="42" t="s">
        <v>152</v>
      </c>
      <c r="AW266" s="47">
        <v>0</v>
      </c>
      <c r="AX266" s="42" t="s">
        <v>180</v>
      </c>
      <c r="AY266" s="42"/>
      <c r="AZ266" s="52"/>
      <c r="BA266" s="48"/>
      <c r="BB266" s="49"/>
      <c r="BC266" s="42"/>
      <c r="BD266" s="42"/>
      <c r="BE266" s="49"/>
      <c r="BF266" s="49"/>
      <c r="BG266" s="49"/>
      <c r="BH266" s="42"/>
      <c r="BI266" s="42"/>
      <c r="BJ266" s="50"/>
      <c r="BK266" s="42"/>
      <c r="BL266" s="50"/>
      <c r="BM266" s="99">
        <v>45716</v>
      </c>
      <c r="BN266" s="90">
        <v>46022</v>
      </c>
      <c r="BO266" s="50"/>
      <c r="BP266" s="51" t="e">
        <v>#VALUE!</v>
      </c>
      <c r="BQ266" s="51" t="e">
        <v>#VALUE!</v>
      </c>
      <c r="BR266" s="51" t="e">
        <v>#VALUE!</v>
      </c>
      <c r="BS266" s="51" t="e">
        <v>#VALUE!</v>
      </c>
      <c r="BT266" s="45" t="s">
        <v>181</v>
      </c>
      <c r="BU266" s="42" t="s">
        <v>156</v>
      </c>
      <c r="BV266" s="42" t="s">
        <v>2777</v>
      </c>
      <c r="BW266" s="42">
        <v>3125</v>
      </c>
      <c r="BX266" s="42">
        <v>3625</v>
      </c>
      <c r="BY266" s="46">
        <v>62625145</v>
      </c>
      <c r="BZ266" s="52">
        <v>45701</v>
      </c>
      <c r="CA266" s="42">
        <v>8825</v>
      </c>
      <c r="CB266" s="46">
        <v>57501270</v>
      </c>
      <c r="CC266" s="52">
        <v>45716</v>
      </c>
      <c r="CD266" s="53">
        <v>0</v>
      </c>
      <c r="CE266" s="53">
        <v>569320</v>
      </c>
      <c r="CF266" s="53">
        <v>5693195</v>
      </c>
      <c r="CG266" s="53">
        <v>5693195</v>
      </c>
      <c r="CH266" s="53">
        <v>5693195</v>
      </c>
      <c r="CI266" s="53">
        <v>5693195</v>
      </c>
      <c r="CJ266" s="53">
        <v>5693195</v>
      </c>
      <c r="CK266" s="53">
        <v>5693195</v>
      </c>
      <c r="CL266" s="53">
        <v>5693195</v>
      </c>
      <c r="CM266" s="53">
        <v>5693195</v>
      </c>
      <c r="CN266" s="53">
        <v>5693195</v>
      </c>
      <c r="CO266" s="53">
        <v>5693195</v>
      </c>
      <c r="CP266" s="53">
        <v>57501270</v>
      </c>
      <c r="CQ266" s="53">
        <v>0</v>
      </c>
      <c r="CR266" s="53">
        <v>57501270</v>
      </c>
      <c r="CS266" s="88" t="s">
        <v>3648</v>
      </c>
      <c r="CT266" s="92" t="s">
        <v>3649</v>
      </c>
      <c r="CU266" s="93" t="s">
        <v>160</v>
      </c>
      <c r="CV266" s="99">
        <v>45716</v>
      </c>
      <c r="CW266" s="54">
        <v>2025</v>
      </c>
      <c r="CX266" s="54" t="s">
        <v>184</v>
      </c>
      <c r="CY266" s="55" t="s">
        <v>162</v>
      </c>
      <c r="CZ266" s="50" t="s">
        <v>2813</v>
      </c>
      <c r="DA266" s="88" t="s">
        <v>562</v>
      </c>
      <c r="DB266" s="41"/>
      <c r="DC266" s="91" t="s">
        <v>163</v>
      </c>
      <c r="DD266" s="96">
        <v>33446</v>
      </c>
      <c r="DE266" s="88" t="s">
        <v>3188</v>
      </c>
      <c r="DF266" s="88" t="s">
        <v>3650</v>
      </c>
      <c r="DG266" s="88" t="s">
        <v>3650</v>
      </c>
      <c r="DH266" s="44" t="s">
        <v>3651</v>
      </c>
      <c r="DI266" s="44" t="s">
        <v>3652</v>
      </c>
      <c r="DJ266" s="57" t="s">
        <v>142</v>
      </c>
      <c r="DK266" s="57" t="s">
        <v>3653</v>
      </c>
      <c r="DL266" s="94">
        <v>3216261016</v>
      </c>
      <c r="DM266" s="94" t="s">
        <v>3654</v>
      </c>
      <c r="DN266" s="58">
        <v>44972</v>
      </c>
      <c r="DO266" s="59"/>
      <c r="DP266" s="59"/>
      <c r="DQ266" s="59"/>
      <c r="DR266" s="59"/>
      <c r="DS266" s="59"/>
      <c r="DT266" s="59"/>
      <c r="DU266" s="59"/>
      <c r="DV266" s="59"/>
      <c r="DW266" s="59"/>
      <c r="DX266" s="59"/>
      <c r="DY266" s="59"/>
      <c r="DZ266" s="59"/>
    </row>
    <row r="267" spans="1:130" x14ac:dyDescent="0.35">
      <c r="A267" s="40">
        <v>80</v>
      </c>
      <c r="B267" s="40" t="s">
        <v>2764</v>
      </c>
      <c r="C267" s="41" t="s">
        <v>1240</v>
      </c>
      <c r="D267" s="42"/>
      <c r="E267" s="42"/>
      <c r="F267" s="43">
        <v>182</v>
      </c>
      <c r="G267" s="83">
        <v>45716</v>
      </c>
      <c r="H267" s="42" t="s">
        <v>172</v>
      </c>
      <c r="I267" s="44" t="s">
        <v>3655</v>
      </c>
      <c r="J267" s="98" t="s">
        <v>406</v>
      </c>
      <c r="K267" s="42" t="s">
        <v>135</v>
      </c>
      <c r="L267" s="45" t="s">
        <v>136</v>
      </c>
      <c r="M267" s="42" t="s">
        <v>137</v>
      </c>
      <c r="N267" s="84" t="s">
        <v>3656</v>
      </c>
      <c r="O267" s="42" t="s">
        <v>2761</v>
      </c>
      <c r="P267" s="85">
        <v>46208180</v>
      </c>
      <c r="Q267" s="46"/>
      <c r="R267" s="46"/>
      <c r="S267" s="46"/>
      <c r="T267" s="86">
        <v>4620818</v>
      </c>
      <c r="U267" s="42" t="s">
        <v>140</v>
      </c>
      <c r="V267" s="42" t="s">
        <v>141</v>
      </c>
      <c r="W267" s="97">
        <v>1053823248</v>
      </c>
      <c r="X267" s="47" t="s">
        <v>142</v>
      </c>
      <c r="Y267" s="42">
        <v>5</v>
      </c>
      <c r="Z267" s="42" t="s">
        <v>142</v>
      </c>
      <c r="AA267" s="47" t="s">
        <v>142</v>
      </c>
      <c r="AB267" s="47" t="s">
        <v>142</v>
      </c>
      <c r="AC267" s="88" t="s">
        <v>222</v>
      </c>
      <c r="AD267" s="88" t="s">
        <v>3657</v>
      </c>
      <c r="AE267" s="42" t="s">
        <v>178</v>
      </c>
      <c r="AF267" s="42" t="s">
        <v>179</v>
      </c>
      <c r="AG267" s="60">
        <v>1</v>
      </c>
      <c r="AH267" s="50" t="s">
        <v>142</v>
      </c>
      <c r="AI267" s="50" t="s">
        <v>142</v>
      </c>
      <c r="AJ267" s="42" t="s">
        <v>150</v>
      </c>
      <c r="AK267" s="42"/>
      <c r="AL267" s="42"/>
      <c r="AM267" s="42"/>
      <c r="AN267" s="42"/>
      <c r="AO267" s="42"/>
      <c r="AP267" s="42"/>
      <c r="AQ267" s="42" t="s">
        <v>141</v>
      </c>
      <c r="AR267" s="87">
        <v>1010180233</v>
      </c>
      <c r="AS267" s="42">
        <v>8</v>
      </c>
      <c r="AT267" s="89" t="s">
        <v>793</v>
      </c>
      <c r="AU267" s="98">
        <v>303</v>
      </c>
      <c r="AV267" s="42" t="s">
        <v>152</v>
      </c>
      <c r="AW267" s="47">
        <v>0</v>
      </c>
      <c r="AX267" s="42" t="s">
        <v>180</v>
      </c>
      <c r="AY267" s="42"/>
      <c r="AZ267" s="52"/>
      <c r="BA267" s="48"/>
      <c r="BB267" s="49"/>
      <c r="BC267" s="42"/>
      <c r="BD267" s="42"/>
      <c r="BE267" s="49"/>
      <c r="BF267" s="49"/>
      <c r="BG267" s="49"/>
      <c r="BH267" s="42"/>
      <c r="BI267" s="42"/>
      <c r="BJ267" s="50"/>
      <c r="BK267" s="42"/>
      <c r="BL267" s="50"/>
      <c r="BM267" s="99">
        <v>45716</v>
      </c>
      <c r="BN267" s="90">
        <v>46018</v>
      </c>
      <c r="BO267" s="50"/>
      <c r="BP267" s="51" t="e">
        <v>#VALUE!</v>
      </c>
      <c r="BQ267" s="51" t="e">
        <v>#VALUE!</v>
      </c>
      <c r="BR267" s="51" t="e">
        <v>#VALUE!</v>
      </c>
      <c r="BS267" s="51" t="e">
        <v>#VALUE!</v>
      </c>
      <c r="BT267" s="45" t="s">
        <v>181</v>
      </c>
      <c r="BU267" s="42" t="s">
        <v>156</v>
      </c>
      <c r="BV267" s="42" t="s">
        <v>2777</v>
      </c>
      <c r="BW267" s="42">
        <v>9325</v>
      </c>
      <c r="BX267" s="42">
        <v>8725</v>
      </c>
      <c r="BY267" s="46">
        <v>46208180</v>
      </c>
      <c r="BZ267" s="52">
        <v>45715</v>
      </c>
      <c r="CA267" s="42">
        <v>8725</v>
      </c>
      <c r="CB267" s="46">
        <v>46208180</v>
      </c>
      <c r="CC267" s="52">
        <v>45716</v>
      </c>
      <c r="CD267" s="53">
        <v>0</v>
      </c>
      <c r="CE267" s="53">
        <v>462082</v>
      </c>
      <c r="CF267" s="53">
        <v>4620818</v>
      </c>
      <c r="CG267" s="53">
        <v>4620818</v>
      </c>
      <c r="CH267" s="53">
        <v>4620818</v>
      </c>
      <c r="CI267" s="53">
        <v>4620818</v>
      </c>
      <c r="CJ267" s="53">
        <v>4620818</v>
      </c>
      <c r="CK267" s="53">
        <v>4620818</v>
      </c>
      <c r="CL267" s="53">
        <v>4620818</v>
      </c>
      <c r="CM267" s="53">
        <v>4620818</v>
      </c>
      <c r="CN267" s="53">
        <v>4620818</v>
      </c>
      <c r="CO267" s="53">
        <v>4158736</v>
      </c>
      <c r="CP267" s="53">
        <v>46208180</v>
      </c>
      <c r="CQ267" s="53">
        <v>0</v>
      </c>
      <c r="CR267" s="53">
        <v>46208180</v>
      </c>
      <c r="CS267" s="88" t="s">
        <v>3658</v>
      </c>
      <c r="CT267" s="92" t="s">
        <v>3659</v>
      </c>
      <c r="CU267" s="93" t="s">
        <v>160</v>
      </c>
      <c r="CV267" s="99">
        <v>45716</v>
      </c>
      <c r="CW267" s="54">
        <v>2025</v>
      </c>
      <c r="CX267" s="54" t="s">
        <v>184</v>
      </c>
      <c r="CY267" s="55" t="s">
        <v>162</v>
      </c>
      <c r="CZ267" s="50" t="s">
        <v>2813</v>
      </c>
      <c r="DA267" s="88" t="s">
        <v>562</v>
      </c>
      <c r="DB267" s="41"/>
      <c r="DC267" s="91" t="s">
        <v>163</v>
      </c>
      <c r="DD267" s="96">
        <v>33952</v>
      </c>
      <c r="DE267" s="88" t="s">
        <v>855</v>
      </c>
      <c r="DF267" s="88" t="s">
        <v>3650</v>
      </c>
      <c r="DG267" s="88" t="s">
        <v>3650</v>
      </c>
      <c r="DH267" s="44" t="s">
        <v>142</v>
      </c>
      <c r="DI267" s="44" t="s">
        <v>3660</v>
      </c>
      <c r="DJ267" s="57" t="s">
        <v>142</v>
      </c>
      <c r="DK267" s="57" t="s">
        <v>3661</v>
      </c>
      <c r="DL267" s="94" t="s">
        <v>3662</v>
      </c>
      <c r="DM267" s="94" t="s">
        <v>3663</v>
      </c>
      <c r="DN267" s="58">
        <v>45197</v>
      </c>
      <c r="DO267" s="59"/>
      <c r="DP267" s="59"/>
      <c r="DQ267" s="59"/>
      <c r="DR267" s="59"/>
      <c r="DS267" s="59"/>
      <c r="DT267" s="59"/>
      <c r="DU267" s="59"/>
      <c r="DV267" s="59"/>
      <c r="DW267" s="59"/>
      <c r="DX267" s="59"/>
      <c r="DY267" s="59"/>
      <c r="DZ267" s="59"/>
    </row>
    <row r="268" spans="1:130" x14ac:dyDescent="0.35">
      <c r="A268" s="40">
        <v>81</v>
      </c>
      <c r="B268" s="40" t="s">
        <v>2764</v>
      </c>
      <c r="C268" s="41" t="s">
        <v>1253</v>
      </c>
      <c r="D268" s="42"/>
      <c r="E268" s="42"/>
      <c r="F268" s="43">
        <v>184</v>
      </c>
      <c r="G268" s="83">
        <v>45716</v>
      </c>
      <c r="H268" s="42" t="s">
        <v>172</v>
      </c>
      <c r="I268" s="44" t="s">
        <v>3664</v>
      </c>
      <c r="J268" s="98" t="s">
        <v>1000</v>
      </c>
      <c r="K268" s="42" t="s">
        <v>135</v>
      </c>
      <c r="L268" s="45" t="s">
        <v>136</v>
      </c>
      <c r="M268" s="42" t="s">
        <v>137</v>
      </c>
      <c r="N268" s="84" t="s">
        <v>3665</v>
      </c>
      <c r="O268" s="42" t="s">
        <v>2761</v>
      </c>
      <c r="P268" s="85">
        <v>18546004</v>
      </c>
      <c r="Q268" s="46"/>
      <c r="R268" s="46"/>
      <c r="S268" s="46"/>
      <c r="T268" s="86">
        <v>1836238</v>
      </c>
      <c r="U268" s="42" t="s">
        <v>140</v>
      </c>
      <c r="V268" s="42" t="s">
        <v>141</v>
      </c>
      <c r="W268" s="97">
        <v>16112727</v>
      </c>
      <c r="X268" s="47" t="s">
        <v>142</v>
      </c>
      <c r="Y268" s="42">
        <v>5</v>
      </c>
      <c r="Z268" s="42" t="s">
        <v>142</v>
      </c>
      <c r="AA268" s="47" t="s">
        <v>142</v>
      </c>
      <c r="AB268" s="47" t="s">
        <v>142</v>
      </c>
      <c r="AC268" s="88" t="s">
        <v>1039</v>
      </c>
      <c r="AD268" s="88" t="s">
        <v>3666</v>
      </c>
      <c r="AE268" s="42" t="s">
        <v>178</v>
      </c>
      <c r="AF268" s="42" t="s">
        <v>179</v>
      </c>
      <c r="AG268" s="60">
        <v>1</v>
      </c>
      <c r="AH268" s="50" t="s">
        <v>142</v>
      </c>
      <c r="AI268" s="50" t="s">
        <v>142</v>
      </c>
      <c r="AJ268" s="42" t="s">
        <v>150</v>
      </c>
      <c r="AK268" s="42"/>
      <c r="AL268" s="42"/>
      <c r="AM268" s="42"/>
      <c r="AN268" s="42"/>
      <c r="AO268" s="42"/>
      <c r="AP268" s="42"/>
      <c r="AQ268" s="42" t="s">
        <v>141</v>
      </c>
      <c r="AR268" s="87">
        <v>10258001</v>
      </c>
      <c r="AS268" s="42">
        <v>2</v>
      </c>
      <c r="AT268" s="89" t="s">
        <v>1003</v>
      </c>
      <c r="AU268" s="98">
        <v>303</v>
      </c>
      <c r="AV268" s="42" t="s">
        <v>152</v>
      </c>
      <c r="AW268" s="47">
        <v>0</v>
      </c>
      <c r="AX268" s="42" t="s">
        <v>180</v>
      </c>
      <c r="AY268" s="42"/>
      <c r="AZ268" s="52"/>
      <c r="BA268" s="48"/>
      <c r="BB268" s="49"/>
      <c r="BC268" s="42"/>
      <c r="BD268" s="42"/>
      <c r="BE268" s="49"/>
      <c r="BF268" s="49"/>
      <c r="BG268" s="49"/>
      <c r="BH268" s="42"/>
      <c r="BI268" s="42"/>
      <c r="BJ268" s="50"/>
      <c r="BK268" s="42"/>
      <c r="BL268" s="50"/>
      <c r="BM268" s="99">
        <v>45716</v>
      </c>
      <c r="BN268" s="90">
        <v>46022</v>
      </c>
      <c r="BO268" s="50"/>
      <c r="BP268" s="51" t="e">
        <v>#VALUE!</v>
      </c>
      <c r="BQ268" s="51" t="e">
        <v>#VALUE!</v>
      </c>
      <c r="BR268" s="51" t="e">
        <v>#VALUE!</v>
      </c>
      <c r="BS268" s="51" t="e">
        <v>#VALUE!</v>
      </c>
      <c r="BT268" s="45" t="s">
        <v>181</v>
      </c>
      <c r="BU268" s="42" t="s">
        <v>156</v>
      </c>
      <c r="BV268" s="42" t="s">
        <v>2777</v>
      </c>
      <c r="BW268" s="42">
        <v>9225</v>
      </c>
      <c r="BX268" s="42">
        <v>8925</v>
      </c>
      <c r="BY268" s="46">
        <v>20804575</v>
      </c>
      <c r="BZ268" s="52">
        <v>45715</v>
      </c>
      <c r="CA268" s="42">
        <v>8425</v>
      </c>
      <c r="CB268" s="46">
        <v>18546004</v>
      </c>
      <c r="CC268" s="52">
        <v>45716</v>
      </c>
      <c r="CD268" s="53">
        <v>0</v>
      </c>
      <c r="CE268" s="53">
        <v>183624</v>
      </c>
      <c r="CF268" s="53">
        <v>1836238</v>
      </c>
      <c r="CG268" s="53">
        <v>1836238</v>
      </c>
      <c r="CH268" s="53">
        <v>1836238</v>
      </c>
      <c r="CI268" s="53">
        <v>1836238</v>
      </c>
      <c r="CJ268" s="53">
        <v>1836238</v>
      </c>
      <c r="CK268" s="53">
        <v>1836238</v>
      </c>
      <c r="CL268" s="53">
        <v>1836238</v>
      </c>
      <c r="CM268" s="53">
        <v>1836238</v>
      </c>
      <c r="CN268" s="53">
        <v>1836238</v>
      </c>
      <c r="CO268" s="53">
        <v>1836238</v>
      </c>
      <c r="CP268" s="53">
        <v>18546004</v>
      </c>
      <c r="CQ268" s="53">
        <v>0</v>
      </c>
      <c r="CR268" s="53">
        <v>18546004</v>
      </c>
      <c r="CS268" s="88" t="s">
        <v>3667</v>
      </c>
      <c r="CT268" s="92" t="s">
        <v>3668</v>
      </c>
      <c r="CU268" s="93" t="s">
        <v>160</v>
      </c>
      <c r="CV268" s="99">
        <v>45716</v>
      </c>
      <c r="CW268" s="54">
        <v>2025</v>
      </c>
      <c r="CX268" s="54" t="s">
        <v>184</v>
      </c>
      <c r="CY268" s="55" t="s">
        <v>162</v>
      </c>
      <c r="CZ268" s="50" t="s">
        <v>2813</v>
      </c>
      <c r="DA268" s="88" t="s">
        <v>562</v>
      </c>
      <c r="DB268" s="41"/>
      <c r="DC268" s="91" t="s">
        <v>312</v>
      </c>
      <c r="DD268" s="96">
        <v>26597</v>
      </c>
      <c r="DE268" s="88" t="s">
        <v>3086</v>
      </c>
      <c r="DF268" s="88" t="s">
        <v>373</v>
      </c>
      <c r="DG268" s="88" t="s">
        <v>373</v>
      </c>
      <c r="DH268" s="44" t="s">
        <v>3669</v>
      </c>
      <c r="DI268" s="44" t="s">
        <v>3670</v>
      </c>
      <c r="DJ268" s="57" t="s">
        <v>142</v>
      </c>
      <c r="DK268" s="57" t="s">
        <v>3671</v>
      </c>
      <c r="DL268" s="94">
        <v>3133672</v>
      </c>
      <c r="DM268" s="94" t="s">
        <v>3672</v>
      </c>
      <c r="DN268" s="58">
        <v>45714</v>
      </c>
      <c r="DO268" s="59"/>
      <c r="DP268" s="59"/>
      <c r="DQ268" s="59"/>
      <c r="DR268" s="59"/>
      <c r="DS268" s="59"/>
      <c r="DT268" s="59"/>
      <c r="DU268" s="59"/>
      <c r="DV268" s="59"/>
      <c r="DW268" s="59"/>
      <c r="DX268" s="59"/>
      <c r="DY268" s="59"/>
      <c r="DZ268" s="59"/>
    </row>
    <row r="269" spans="1:130" x14ac:dyDescent="0.35">
      <c r="A269" s="40">
        <v>82</v>
      </c>
      <c r="B269" s="40" t="s">
        <v>2764</v>
      </c>
      <c r="C269" s="41" t="s">
        <v>1266</v>
      </c>
      <c r="D269" s="42"/>
      <c r="E269" s="42"/>
      <c r="F269" s="43">
        <v>185</v>
      </c>
      <c r="G269" s="83">
        <v>45716</v>
      </c>
      <c r="H269" s="42" t="s">
        <v>172</v>
      </c>
      <c r="I269" s="44" t="s">
        <v>3673</v>
      </c>
      <c r="J269" s="98" t="s">
        <v>633</v>
      </c>
      <c r="K269" s="42" t="s">
        <v>135</v>
      </c>
      <c r="L269" s="45" t="s">
        <v>136</v>
      </c>
      <c r="M269" s="42" t="s">
        <v>137</v>
      </c>
      <c r="N269" s="84" t="s">
        <v>3674</v>
      </c>
      <c r="O269" s="42" t="s">
        <v>2761</v>
      </c>
      <c r="P269" s="85">
        <v>18546004</v>
      </c>
      <c r="Q269" s="46"/>
      <c r="R269" s="46"/>
      <c r="S269" s="46"/>
      <c r="T269" s="86">
        <v>1836238</v>
      </c>
      <c r="U269" s="42" t="s">
        <v>140</v>
      </c>
      <c r="V269" s="42" t="s">
        <v>141</v>
      </c>
      <c r="W269" s="97">
        <v>1082776514</v>
      </c>
      <c r="X269" s="47" t="s">
        <v>142</v>
      </c>
      <c r="Y269" s="42" t="s">
        <v>1103</v>
      </c>
      <c r="Z269" s="42" t="s">
        <v>142</v>
      </c>
      <c r="AA269" s="47" t="s">
        <v>142</v>
      </c>
      <c r="AB269" s="47" t="s">
        <v>142</v>
      </c>
      <c r="AC269" s="88" t="s">
        <v>3675</v>
      </c>
      <c r="AD269" s="88" t="s">
        <v>3676</v>
      </c>
      <c r="AE269" s="42" t="s">
        <v>178</v>
      </c>
      <c r="AF269" s="42" t="s">
        <v>179</v>
      </c>
      <c r="AG269" s="60">
        <v>1</v>
      </c>
      <c r="AH269" s="50" t="s">
        <v>142</v>
      </c>
      <c r="AI269" s="50" t="s">
        <v>142</v>
      </c>
      <c r="AJ269" s="42" t="s">
        <v>150</v>
      </c>
      <c r="AK269" s="42"/>
      <c r="AL269" s="42"/>
      <c r="AM269" s="42"/>
      <c r="AN269" s="42"/>
      <c r="AO269" s="42"/>
      <c r="AP269" s="42"/>
      <c r="AQ269" s="42" t="s">
        <v>141</v>
      </c>
      <c r="AR269" s="87" t="s">
        <v>638</v>
      </c>
      <c r="AS269" s="42">
        <v>3</v>
      </c>
      <c r="AT269" s="89" t="s">
        <v>639</v>
      </c>
      <c r="AU269" s="98">
        <v>306</v>
      </c>
      <c r="AV269" s="42" t="s">
        <v>152</v>
      </c>
      <c r="AW269" s="47">
        <v>0</v>
      </c>
      <c r="AX269" s="42" t="s">
        <v>180</v>
      </c>
      <c r="AY269" s="42"/>
      <c r="AZ269" s="52"/>
      <c r="BA269" s="48"/>
      <c r="BB269" s="49"/>
      <c r="BC269" s="42"/>
      <c r="BD269" s="42"/>
      <c r="BE269" s="49"/>
      <c r="BF269" s="49"/>
      <c r="BG269" s="49"/>
      <c r="BH269" s="42"/>
      <c r="BI269" s="42"/>
      <c r="BJ269" s="50"/>
      <c r="BK269" s="42"/>
      <c r="BL269" s="50"/>
      <c r="BM269" s="99">
        <v>45716</v>
      </c>
      <c r="BN269" s="90">
        <v>46022</v>
      </c>
      <c r="BO269" s="50"/>
      <c r="BP269" s="51">
        <v>10.130718954248366</v>
      </c>
      <c r="BQ269" s="51">
        <v>10.130718954248366</v>
      </c>
      <c r="BR269" s="51">
        <v>10.130718954248366</v>
      </c>
      <c r="BS269" s="51">
        <v>10.130718954248366</v>
      </c>
      <c r="BT269" s="45" t="s">
        <v>181</v>
      </c>
      <c r="BU269" s="42" t="s">
        <v>156</v>
      </c>
      <c r="BV269" s="42" t="s">
        <v>2777</v>
      </c>
      <c r="BW269" s="42">
        <v>9725</v>
      </c>
      <c r="BX269" s="42">
        <v>9125</v>
      </c>
      <c r="BY269" s="46">
        <v>21750239</v>
      </c>
      <c r="BZ269" s="52">
        <v>45715</v>
      </c>
      <c r="CA269" s="42">
        <v>8525</v>
      </c>
      <c r="CB269" s="46">
        <v>18546004</v>
      </c>
      <c r="CC269" s="52">
        <v>45716</v>
      </c>
      <c r="CD269" s="53">
        <v>0</v>
      </c>
      <c r="CE269" s="53">
        <v>183624</v>
      </c>
      <c r="CF269" s="53">
        <v>1836238</v>
      </c>
      <c r="CG269" s="53">
        <v>1836238</v>
      </c>
      <c r="CH269" s="53">
        <v>1836238</v>
      </c>
      <c r="CI269" s="53">
        <v>1836238</v>
      </c>
      <c r="CJ269" s="53">
        <v>1836238</v>
      </c>
      <c r="CK269" s="53">
        <v>1836238</v>
      </c>
      <c r="CL269" s="53">
        <v>1836238</v>
      </c>
      <c r="CM269" s="53">
        <v>1836238</v>
      </c>
      <c r="CN269" s="53">
        <v>1836238</v>
      </c>
      <c r="CO269" s="53">
        <v>1836238</v>
      </c>
      <c r="CP269" s="53">
        <v>1836238</v>
      </c>
      <c r="CQ269" s="53">
        <v>0</v>
      </c>
      <c r="CR269" s="53">
        <v>18546004</v>
      </c>
      <c r="CS269" s="88" t="s">
        <v>3677</v>
      </c>
      <c r="CT269" s="92" t="s">
        <v>3678</v>
      </c>
      <c r="CU269" s="93" t="s">
        <v>160</v>
      </c>
      <c r="CV269" s="99">
        <v>45715</v>
      </c>
      <c r="CW269" s="54">
        <v>2025</v>
      </c>
      <c r="CX269" s="54" t="s">
        <v>184</v>
      </c>
      <c r="CY269" s="55" t="s">
        <v>162</v>
      </c>
      <c r="CZ269" s="50">
        <v>45747</v>
      </c>
      <c r="DA269" s="88" t="s">
        <v>177</v>
      </c>
      <c r="DB269" s="41"/>
      <c r="DC269" s="91" t="s">
        <v>312</v>
      </c>
      <c r="DD269" s="96">
        <v>33474</v>
      </c>
      <c r="DE269" s="88" t="s">
        <v>3679</v>
      </c>
      <c r="DF269" s="88" t="s">
        <v>373</v>
      </c>
      <c r="DG269" s="88" t="s">
        <v>373</v>
      </c>
      <c r="DH269" s="44" t="s">
        <v>3680</v>
      </c>
      <c r="DI269" s="44" t="s">
        <v>3680</v>
      </c>
      <c r="DJ269" s="57" t="s">
        <v>142</v>
      </c>
      <c r="DK269" s="57" t="s">
        <v>3681</v>
      </c>
      <c r="DL269" s="94">
        <v>3046258166</v>
      </c>
      <c r="DM269" s="94" t="s">
        <v>3682</v>
      </c>
      <c r="DN269" s="58">
        <v>45712</v>
      </c>
      <c r="DO269" s="59"/>
      <c r="DP269" s="59"/>
      <c r="DQ269" s="59"/>
      <c r="DR269" s="59"/>
      <c r="DS269" s="59"/>
      <c r="DT269" s="59"/>
      <c r="DU269" s="59"/>
      <c r="DV269" s="59"/>
      <c r="DW269" s="59"/>
      <c r="DX269" s="59"/>
      <c r="DY269" s="59"/>
      <c r="DZ269" s="59"/>
    </row>
    <row r="270" spans="1:130" x14ac:dyDescent="0.35">
      <c r="A270" s="40">
        <v>83</v>
      </c>
      <c r="B270" s="40" t="s">
        <v>2764</v>
      </c>
      <c r="C270" s="41" t="s">
        <v>1277</v>
      </c>
      <c r="D270" s="42"/>
      <c r="E270" s="42"/>
      <c r="F270" s="43" t="s">
        <v>3683</v>
      </c>
      <c r="G270" s="83">
        <v>45716</v>
      </c>
      <c r="H270" s="42" t="s">
        <v>172</v>
      </c>
      <c r="I270" s="44" t="s">
        <v>3684</v>
      </c>
      <c r="J270" s="98" t="s">
        <v>633</v>
      </c>
      <c r="K270" s="42" t="s">
        <v>135</v>
      </c>
      <c r="L270" s="45" t="s">
        <v>136</v>
      </c>
      <c r="M270" s="42" t="s">
        <v>137</v>
      </c>
      <c r="N270" s="84" t="s">
        <v>3685</v>
      </c>
      <c r="O270" s="42" t="s">
        <v>2761</v>
      </c>
      <c r="P270" s="85">
        <v>18546004</v>
      </c>
      <c r="Q270" s="46"/>
      <c r="R270" s="46"/>
      <c r="S270" s="46"/>
      <c r="T270" s="86">
        <v>1836238</v>
      </c>
      <c r="U270" s="42" t="s">
        <v>140</v>
      </c>
      <c r="V270" s="42" t="s">
        <v>141</v>
      </c>
      <c r="W270" s="97">
        <v>76007868</v>
      </c>
      <c r="X270" s="47" t="s">
        <v>142</v>
      </c>
      <c r="Y270" s="42">
        <v>1</v>
      </c>
      <c r="Z270" s="42" t="s">
        <v>142</v>
      </c>
      <c r="AA270" s="47" t="s">
        <v>142</v>
      </c>
      <c r="AB270" s="47" t="s">
        <v>142</v>
      </c>
      <c r="AC270" s="88" t="s">
        <v>3686</v>
      </c>
      <c r="AD270" s="88" t="s">
        <v>3687</v>
      </c>
      <c r="AE270" s="42" t="s">
        <v>178</v>
      </c>
      <c r="AF270" s="42" t="s">
        <v>179</v>
      </c>
      <c r="AG270" s="60">
        <v>1</v>
      </c>
      <c r="AH270" s="50" t="s">
        <v>142</v>
      </c>
      <c r="AI270" s="50" t="s">
        <v>142</v>
      </c>
      <c r="AJ270" s="42" t="s">
        <v>150</v>
      </c>
      <c r="AK270" s="42"/>
      <c r="AL270" s="42"/>
      <c r="AM270" s="42"/>
      <c r="AN270" s="42"/>
      <c r="AO270" s="42"/>
      <c r="AP270" s="42"/>
      <c r="AQ270" s="42" t="s">
        <v>141</v>
      </c>
      <c r="AR270" s="87" t="s">
        <v>638</v>
      </c>
      <c r="AS270" s="42">
        <v>3</v>
      </c>
      <c r="AT270" s="89" t="s">
        <v>639</v>
      </c>
      <c r="AU270" s="98">
        <v>303</v>
      </c>
      <c r="AV270" s="42" t="s">
        <v>152</v>
      </c>
      <c r="AW270" s="47">
        <v>0</v>
      </c>
      <c r="AX270" s="42" t="s">
        <v>180</v>
      </c>
      <c r="AY270" s="42"/>
      <c r="AZ270" s="52"/>
      <c r="BA270" s="48"/>
      <c r="BB270" s="49"/>
      <c r="BC270" s="42"/>
      <c r="BD270" s="42"/>
      <c r="BE270" s="49"/>
      <c r="BF270" s="49"/>
      <c r="BG270" s="49"/>
      <c r="BH270" s="42"/>
      <c r="BI270" s="42"/>
      <c r="BJ270" s="50"/>
      <c r="BK270" s="42"/>
      <c r="BL270" s="50"/>
      <c r="BM270" s="99">
        <v>45716</v>
      </c>
      <c r="BN270" s="90">
        <v>46022</v>
      </c>
      <c r="BO270" s="50"/>
      <c r="BP270" s="51" t="e">
        <v>#VALUE!</v>
      </c>
      <c r="BQ270" s="51" t="e">
        <v>#VALUE!</v>
      </c>
      <c r="BR270" s="51" t="e">
        <v>#VALUE!</v>
      </c>
      <c r="BS270" s="51" t="e">
        <v>#VALUE!</v>
      </c>
      <c r="BT270" s="45" t="s">
        <v>181</v>
      </c>
      <c r="BU270" s="42" t="s">
        <v>156</v>
      </c>
      <c r="BV270" s="42" t="s">
        <v>2777</v>
      </c>
      <c r="BW270" s="42">
        <v>9425</v>
      </c>
      <c r="BX270" s="42">
        <v>8825</v>
      </c>
      <c r="BY270" s="46">
        <v>21750239</v>
      </c>
      <c r="BZ270" s="52">
        <v>45715</v>
      </c>
      <c r="CA270" s="42">
        <v>8625</v>
      </c>
      <c r="CB270" s="46">
        <v>18546004</v>
      </c>
      <c r="CC270" s="52">
        <v>45716</v>
      </c>
      <c r="CD270" s="53">
        <v>0</v>
      </c>
      <c r="CE270" s="53">
        <v>183624</v>
      </c>
      <c r="CF270" s="53">
        <v>1836238</v>
      </c>
      <c r="CG270" s="53">
        <v>1836238</v>
      </c>
      <c r="CH270" s="53">
        <v>1836238</v>
      </c>
      <c r="CI270" s="53">
        <v>1836238</v>
      </c>
      <c r="CJ270" s="53">
        <v>1836238</v>
      </c>
      <c r="CK270" s="53">
        <v>1836238</v>
      </c>
      <c r="CL270" s="53">
        <v>1836238</v>
      </c>
      <c r="CM270" s="53">
        <v>1836238</v>
      </c>
      <c r="CN270" s="53">
        <v>1836238</v>
      </c>
      <c r="CO270" s="53">
        <v>1836238</v>
      </c>
      <c r="CP270" s="53">
        <v>18546004</v>
      </c>
      <c r="CQ270" s="53">
        <v>0</v>
      </c>
      <c r="CR270" s="53">
        <v>18546004</v>
      </c>
      <c r="CS270" s="88" t="s">
        <v>3688</v>
      </c>
      <c r="CT270" s="92" t="s">
        <v>3689</v>
      </c>
      <c r="CU270" s="93" t="s">
        <v>160</v>
      </c>
      <c r="CV270" s="99">
        <v>45716</v>
      </c>
      <c r="CW270" s="54">
        <v>2025</v>
      </c>
      <c r="CX270" s="54" t="s">
        <v>184</v>
      </c>
      <c r="CY270" s="55" t="s">
        <v>162</v>
      </c>
      <c r="CZ270" s="50" t="s">
        <v>2813</v>
      </c>
      <c r="DA270" s="88" t="s">
        <v>145</v>
      </c>
      <c r="DB270" s="41"/>
      <c r="DC270" s="91" t="s">
        <v>312</v>
      </c>
      <c r="DD270" s="96">
        <v>31026</v>
      </c>
      <c r="DE270" s="88" t="s">
        <v>3686</v>
      </c>
      <c r="DF270" s="88" t="s">
        <v>373</v>
      </c>
      <c r="DG270" s="88" t="s">
        <v>373</v>
      </c>
      <c r="DH270" s="44" t="s">
        <v>3690</v>
      </c>
      <c r="DI270" s="44" t="s">
        <v>3691</v>
      </c>
      <c r="DJ270" s="57" t="s">
        <v>142</v>
      </c>
      <c r="DK270" s="57" t="s">
        <v>3692</v>
      </c>
      <c r="DL270" s="94">
        <v>3143503212</v>
      </c>
      <c r="DM270" s="94" t="s">
        <v>3693</v>
      </c>
      <c r="DN270" s="58">
        <v>45590</v>
      </c>
      <c r="DO270" s="59"/>
      <c r="DP270" s="59"/>
      <c r="DQ270" s="59"/>
      <c r="DR270" s="59"/>
      <c r="DS270" s="59"/>
      <c r="DT270" s="59"/>
      <c r="DU270" s="59"/>
      <c r="DV270" s="59"/>
      <c r="DW270" s="59"/>
      <c r="DX270" s="59"/>
      <c r="DY270" s="59"/>
      <c r="DZ270" s="59"/>
    </row>
    <row r="271" spans="1:130" x14ac:dyDescent="0.35">
      <c r="A271" s="40">
        <v>84</v>
      </c>
      <c r="B271" s="40" t="s">
        <v>2764</v>
      </c>
      <c r="C271" s="41" t="s">
        <v>1288</v>
      </c>
      <c r="D271" s="42"/>
      <c r="E271" s="42"/>
      <c r="F271" s="43" t="s">
        <v>3694</v>
      </c>
      <c r="G271" s="83">
        <v>45719</v>
      </c>
      <c r="H271" s="42" t="s">
        <v>172</v>
      </c>
      <c r="I271" s="44" t="s">
        <v>3695</v>
      </c>
      <c r="J271" s="98" t="s">
        <v>633</v>
      </c>
      <c r="K271" s="42" t="s">
        <v>135</v>
      </c>
      <c r="L271" s="45" t="s">
        <v>136</v>
      </c>
      <c r="M271" s="42" t="s">
        <v>137</v>
      </c>
      <c r="N271" s="84" t="s">
        <v>3696</v>
      </c>
      <c r="O271" s="42" t="s">
        <v>2761</v>
      </c>
      <c r="P271" s="85">
        <v>41727390</v>
      </c>
      <c r="Q271" s="46"/>
      <c r="R271" s="46"/>
      <c r="S271" s="46"/>
      <c r="T271" s="86">
        <v>4200744</v>
      </c>
      <c r="U271" s="42" t="s">
        <v>140</v>
      </c>
      <c r="V271" s="42" t="s">
        <v>141</v>
      </c>
      <c r="W271" s="97">
        <v>1113676575</v>
      </c>
      <c r="X271" s="47" t="s">
        <v>142</v>
      </c>
      <c r="Y271" s="42" t="s">
        <v>143</v>
      </c>
      <c r="Z271" s="42" t="s">
        <v>142</v>
      </c>
      <c r="AA271" s="47" t="s">
        <v>142</v>
      </c>
      <c r="AB271" s="47" t="s">
        <v>142</v>
      </c>
      <c r="AC271" s="88" t="s">
        <v>255</v>
      </c>
      <c r="AD271" s="88" t="s">
        <v>3697</v>
      </c>
      <c r="AE271" s="42" t="s">
        <v>178</v>
      </c>
      <c r="AF271" s="42" t="s">
        <v>179</v>
      </c>
      <c r="AG271" s="60">
        <v>1</v>
      </c>
      <c r="AH271" s="50" t="s">
        <v>142</v>
      </c>
      <c r="AI271" s="50" t="s">
        <v>142</v>
      </c>
      <c r="AJ271" s="42" t="s">
        <v>150</v>
      </c>
      <c r="AK271" s="42"/>
      <c r="AL271" s="42"/>
      <c r="AM271" s="42"/>
      <c r="AN271" s="42"/>
      <c r="AO271" s="42"/>
      <c r="AP271" s="42"/>
      <c r="AQ271" s="42" t="s">
        <v>141</v>
      </c>
      <c r="AR271" s="87" t="s">
        <v>638</v>
      </c>
      <c r="AS271" s="42"/>
      <c r="AT271" s="89" t="s">
        <v>639</v>
      </c>
      <c r="AU271" s="98">
        <v>303</v>
      </c>
      <c r="AV271" s="42" t="s">
        <v>152</v>
      </c>
      <c r="AW271" s="47">
        <v>0</v>
      </c>
      <c r="AX271" s="42" t="s">
        <v>180</v>
      </c>
      <c r="AY271" s="42"/>
      <c r="AZ271" s="52"/>
      <c r="BA271" s="48"/>
      <c r="BB271" s="49"/>
      <c r="BC271" s="42"/>
      <c r="BD271" s="42"/>
      <c r="BE271" s="49"/>
      <c r="BF271" s="49"/>
      <c r="BG271" s="49"/>
      <c r="BH271" s="42"/>
      <c r="BI271" s="42"/>
      <c r="BJ271" s="50"/>
      <c r="BK271" s="42"/>
      <c r="BL271" s="50"/>
      <c r="BM271" s="99">
        <v>45719</v>
      </c>
      <c r="BN271" s="90">
        <v>46022</v>
      </c>
      <c r="BO271" s="50"/>
      <c r="BP271" s="51">
        <v>9.2409240924092408</v>
      </c>
      <c r="BQ271" s="51">
        <v>9.2409240924092408</v>
      </c>
      <c r="BR271" s="51">
        <v>9.2409240924092408</v>
      </c>
      <c r="BS271" s="51">
        <v>9.2409240924092408</v>
      </c>
      <c r="BT271" s="45" t="s">
        <v>181</v>
      </c>
      <c r="BU271" s="42" t="s">
        <v>156</v>
      </c>
      <c r="BV271" s="42" t="s">
        <v>2777</v>
      </c>
      <c r="BW271" s="42">
        <v>9525</v>
      </c>
      <c r="BX271" s="42">
        <v>9025</v>
      </c>
      <c r="BY271" s="46">
        <v>45234373</v>
      </c>
      <c r="BZ271" s="52">
        <v>45715</v>
      </c>
      <c r="CA271" s="42">
        <v>8925</v>
      </c>
      <c r="CB271" s="46">
        <v>41727390</v>
      </c>
      <c r="CC271" s="52">
        <v>45719</v>
      </c>
      <c r="CD271" s="53">
        <v>0</v>
      </c>
      <c r="CE271" s="53">
        <v>0</v>
      </c>
      <c r="CF271" s="53">
        <v>0</v>
      </c>
      <c r="CG271" s="53">
        <v>3920694</v>
      </c>
      <c r="CH271" s="53">
        <v>4200744</v>
      </c>
      <c r="CI271" s="53">
        <v>4200744</v>
      </c>
      <c r="CJ271" s="53">
        <v>4200744</v>
      </c>
      <c r="CK271" s="53">
        <v>4200744</v>
      </c>
      <c r="CL271" s="53">
        <v>4200744</v>
      </c>
      <c r="CM271" s="53">
        <v>4200744</v>
      </c>
      <c r="CN271" s="53">
        <v>4200744</v>
      </c>
      <c r="CO271" s="53">
        <v>4200744</v>
      </c>
      <c r="CP271" s="53">
        <v>37526646</v>
      </c>
      <c r="CQ271" s="53">
        <v>4200744</v>
      </c>
      <c r="CR271" s="53">
        <v>41727390</v>
      </c>
      <c r="CS271" s="88" t="s">
        <v>3698</v>
      </c>
      <c r="CT271" s="92" t="s">
        <v>3699</v>
      </c>
      <c r="CU271" s="93" t="s">
        <v>3700</v>
      </c>
      <c r="CV271" s="99">
        <v>45716</v>
      </c>
      <c r="CW271" s="54">
        <v>2025</v>
      </c>
      <c r="CX271" s="54" t="s">
        <v>184</v>
      </c>
      <c r="CY271" s="55" t="s">
        <v>162</v>
      </c>
      <c r="CZ271" s="50">
        <v>45747</v>
      </c>
      <c r="DA271" s="88" t="s">
        <v>197</v>
      </c>
      <c r="DB271" s="41"/>
      <c r="DC271" s="91" t="s">
        <v>163</v>
      </c>
      <c r="DD271" s="96">
        <v>34926</v>
      </c>
      <c r="DE271" s="88" t="s">
        <v>3567</v>
      </c>
      <c r="DF271" s="88" t="s">
        <v>3701</v>
      </c>
      <c r="DG271" s="88" t="s">
        <v>3701</v>
      </c>
      <c r="DH271" s="44" t="s">
        <v>3702</v>
      </c>
      <c r="DI271" s="44" t="s">
        <v>3702</v>
      </c>
      <c r="DJ271" s="57" t="s">
        <v>142</v>
      </c>
      <c r="DK271" s="57" t="s">
        <v>3703</v>
      </c>
      <c r="DL271" s="94">
        <v>3017115188</v>
      </c>
      <c r="DM271" s="94" t="s">
        <v>3704</v>
      </c>
      <c r="DN271" s="58">
        <v>45166</v>
      </c>
      <c r="DO271" s="59"/>
      <c r="DP271" s="59"/>
      <c r="DQ271" s="59"/>
      <c r="DR271" s="59"/>
      <c r="DS271" s="59"/>
      <c r="DT271" s="59"/>
      <c r="DU271" s="59"/>
      <c r="DV271" s="59"/>
      <c r="DW271" s="59"/>
      <c r="DX271" s="59"/>
      <c r="DY271" s="59"/>
      <c r="DZ271" s="59"/>
    </row>
    <row r="272" spans="1:130" x14ac:dyDescent="0.35">
      <c r="A272" s="40">
        <v>85</v>
      </c>
      <c r="B272" s="40" t="s">
        <v>2764</v>
      </c>
      <c r="C272" s="41" t="s">
        <v>1300</v>
      </c>
      <c r="D272" s="42"/>
      <c r="E272" s="42"/>
      <c r="F272" s="43" t="s">
        <v>3705</v>
      </c>
      <c r="G272" s="83">
        <v>45719</v>
      </c>
      <c r="H272" s="42" t="s">
        <v>172</v>
      </c>
      <c r="I272" s="44" t="s">
        <v>3706</v>
      </c>
      <c r="J272" s="98" t="s">
        <v>1000</v>
      </c>
      <c r="K272" s="42" t="s">
        <v>135</v>
      </c>
      <c r="L272" s="45" t="s">
        <v>136</v>
      </c>
      <c r="M272" s="42" t="s">
        <v>137</v>
      </c>
      <c r="N272" s="84" t="s">
        <v>3707</v>
      </c>
      <c r="O272" s="42" t="s">
        <v>2761</v>
      </c>
      <c r="P272" s="85">
        <v>18239964</v>
      </c>
      <c r="Q272" s="46"/>
      <c r="R272" s="46"/>
      <c r="S272" s="46"/>
      <c r="T272" s="86">
        <v>1836238</v>
      </c>
      <c r="U272" s="42" t="s">
        <v>140</v>
      </c>
      <c r="V272" s="42" t="s">
        <v>141</v>
      </c>
      <c r="W272" s="97">
        <v>1074809406</v>
      </c>
      <c r="X272" s="47" t="s">
        <v>142</v>
      </c>
      <c r="Y272" s="42" t="s">
        <v>175</v>
      </c>
      <c r="Z272" s="42" t="s">
        <v>142</v>
      </c>
      <c r="AA272" s="47" t="s">
        <v>142</v>
      </c>
      <c r="AB272" s="47" t="s">
        <v>142</v>
      </c>
      <c r="AC272" s="88" t="s">
        <v>2822</v>
      </c>
      <c r="AD272" s="88" t="s">
        <v>3708</v>
      </c>
      <c r="AE272" s="42" t="s">
        <v>178</v>
      </c>
      <c r="AF272" s="42" t="s">
        <v>179</v>
      </c>
      <c r="AG272" s="60">
        <v>1</v>
      </c>
      <c r="AH272" s="50" t="s">
        <v>142</v>
      </c>
      <c r="AI272" s="50" t="s">
        <v>142</v>
      </c>
      <c r="AJ272" s="42" t="s">
        <v>150</v>
      </c>
      <c r="AK272" s="42"/>
      <c r="AL272" s="42"/>
      <c r="AM272" s="42"/>
      <c r="AN272" s="42"/>
      <c r="AO272" s="42"/>
      <c r="AP272" s="42"/>
      <c r="AQ272" s="42" t="s">
        <v>141</v>
      </c>
      <c r="AR272" s="87">
        <v>10258001</v>
      </c>
      <c r="AS272" s="42"/>
      <c r="AT272" s="89" t="s">
        <v>1003</v>
      </c>
      <c r="AU272" s="98">
        <v>303</v>
      </c>
      <c r="AV272" s="42" t="s">
        <v>152</v>
      </c>
      <c r="AW272" s="47">
        <v>0</v>
      </c>
      <c r="AX272" s="42" t="s">
        <v>180</v>
      </c>
      <c r="AY272" s="42"/>
      <c r="AZ272" s="52"/>
      <c r="BA272" s="48"/>
      <c r="BB272" s="49"/>
      <c r="BC272" s="42"/>
      <c r="BD272" s="42"/>
      <c r="BE272" s="49"/>
      <c r="BF272" s="49"/>
      <c r="BG272" s="49"/>
      <c r="BH272" s="42"/>
      <c r="BI272" s="42"/>
      <c r="BJ272" s="50"/>
      <c r="BK272" s="42"/>
      <c r="BL272" s="50"/>
      <c r="BM272" s="99">
        <v>45719</v>
      </c>
      <c r="BN272" s="90">
        <v>46022</v>
      </c>
      <c r="BO272" s="50"/>
      <c r="BP272" s="51">
        <v>9.2409240924092408</v>
      </c>
      <c r="BQ272" s="51">
        <v>9.2409240924092408</v>
      </c>
      <c r="BR272" s="51">
        <v>9.2409240924092408</v>
      </c>
      <c r="BS272" s="51">
        <v>9.2409240924092408</v>
      </c>
      <c r="BT272" s="45" t="s">
        <v>181</v>
      </c>
      <c r="BU272" s="42" t="s">
        <v>156</v>
      </c>
      <c r="BV272" s="42" t="s">
        <v>2777</v>
      </c>
      <c r="BW272" s="42">
        <v>9625</v>
      </c>
      <c r="BX272" s="42">
        <v>9225</v>
      </c>
      <c r="BY272" s="46">
        <v>20804575</v>
      </c>
      <c r="BZ272" s="52">
        <v>45715</v>
      </c>
      <c r="CA272" s="42">
        <v>9025</v>
      </c>
      <c r="CB272" s="46">
        <v>18239964</v>
      </c>
      <c r="CC272" s="52">
        <v>45719</v>
      </c>
      <c r="CD272" s="53">
        <v>0</v>
      </c>
      <c r="CE272" s="53">
        <v>0</v>
      </c>
      <c r="CF272" s="53">
        <v>0</v>
      </c>
      <c r="CG272" s="53">
        <v>1713822</v>
      </c>
      <c r="CH272" s="53">
        <v>1836238</v>
      </c>
      <c r="CI272" s="53">
        <v>1836238</v>
      </c>
      <c r="CJ272" s="53">
        <v>1836238</v>
      </c>
      <c r="CK272" s="53">
        <v>1836238</v>
      </c>
      <c r="CL272" s="53">
        <v>1836238</v>
      </c>
      <c r="CM272" s="53">
        <v>1836238</v>
      </c>
      <c r="CN272" s="53">
        <v>1836238</v>
      </c>
      <c r="CO272" s="53">
        <v>1836238</v>
      </c>
      <c r="CP272" s="53">
        <v>16403726</v>
      </c>
      <c r="CQ272" s="53">
        <v>1836238</v>
      </c>
      <c r="CR272" s="53">
        <v>18239964</v>
      </c>
      <c r="CS272" s="88" t="s">
        <v>3709</v>
      </c>
      <c r="CT272" s="92" t="s">
        <v>3710</v>
      </c>
      <c r="CU272" s="93" t="s">
        <v>160</v>
      </c>
      <c r="CV272" s="99">
        <v>45716</v>
      </c>
      <c r="CW272" s="54">
        <v>2025</v>
      </c>
      <c r="CX272" s="54" t="s">
        <v>184</v>
      </c>
      <c r="CY272" s="55" t="s">
        <v>162</v>
      </c>
      <c r="CZ272" s="50">
        <v>45747</v>
      </c>
      <c r="DA272" s="88" t="s">
        <v>197</v>
      </c>
      <c r="DB272" s="41"/>
      <c r="DC272" s="91" t="s">
        <v>312</v>
      </c>
      <c r="DD272" s="96">
        <v>38399</v>
      </c>
      <c r="DE272" s="88" t="s">
        <v>3711</v>
      </c>
      <c r="DF272" s="88" t="s">
        <v>373</v>
      </c>
      <c r="DG272" s="88" t="s">
        <v>373</v>
      </c>
      <c r="DH272" s="44" t="s">
        <v>3712</v>
      </c>
      <c r="DI272" s="44" t="s">
        <v>3712</v>
      </c>
      <c r="DJ272" s="57" t="s">
        <v>142</v>
      </c>
      <c r="DK272" s="57" t="s">
        <v>3713</v>
      </c>
      <c r="DL272" s="94">
        <v>3126071215</v>
      </c>
      <c r="DM272" s="94" t="s">
        <v>3714</v>
      </c>
      <c r="DN272" s="58">
        <v>45712</v>
      </c>
      <c r="DO272" s="59"/>
      <c r="DP272" s="59"/>
      <c r="DQ272" s="59"/>
      <c r="DR272" s="59"/>
      <c r="DS272" s="59"/>
      <c r="DT272" s="59"/>
      <c r="DU272" s="59"/>
      <c r="DV272" s="59"/>
      <c r="DW272" s="59"/>
      <c r="DX272" s="59"/>
      <c r="DY272" s="59"/>
      <c r="DZ272" s="59"/>
    </row>
    <row r="273" spans="1:130" x14ac:dyDescent="0.35">
      <c r="A273" s="40">
        <v>86</v>
      </c>
      <c r="B273" s="40" t="s">
        <v>2764</v>
      </c>
      <c r="C273" s="41" t="s">
        <v>1315</v>
      </c>
      <c r="D273" s="42"/>
      <c r="E273" s="42"/>
      <c r="F273" s="43" t="s">
        <v>3715</v>
      </c>
      <c r="G273" s="83">
        <v>45720</v>
      </c>
      <c r="H273" s="42" t="s">
        <v>172</v>
      </c>
      <c r="I273" s="44" t="s">
        <v>3716</v>
      </c>
      <c r="J273" s="98" t="s">
        <v>605</v>
      </c>
      <c r="K273" s="42" t="s">
        <v>135</v>
      </c>
      <c r="L273" s="45" t="s">
        <v>136</v>
      </c>
      <c r="M273" s="42" t="s">
        <v>137</v>
      </c>
      <c r="N273" s="84" t="s">
        <v>3717</v>
      </c>
      <c r="O273" s="42" t="s">
        <v>2761</v>
      </c>
      <c r="P273" s="85">
        <v>24120865</v>
      </c>
      <c r="Q273" s="46"/>
      <c r="R273" s="46"/>
      <c r="S273" s="46"/>
      <c r="T273" s="86">
        <v>2436451</v>
      </c>
      <c r="U273" s="42" t="s">
        <v>140</v>
      </c>
      <c r="V273" s="42" t="s">
        <v>141</v>
      </c>
      <c r="W273" s="97">
        <v>1087643543</v>
      </c>
      <c r="X273" s="47" t="s">
        <v>142</v>
      </c>
      <c r="Y273" s="42" t="s">
        <v>1134</v>
      </c>
      <c r="Z273" s="42" t="s">
        <v>142</v>
      </c>
      <c r="AA273" s="47" t="s">
        <v>142</v>
      </c>
      <c r="AB273" s="47" t="s">
        <v>142</v>
      </c>
      <c r="AC273" s="88" t="s">
        <v>975</v>
      </c>
      <c r="AD273" s="88" t="s">
        <v>3718</v>
      </c>
      <c r="AE273" s="42" t="s">
        <v>178</v>
      </c>
      <c r="AF273" s="42" t="s">
        <v>179</v>
      </c>
      <c r="AG273" s="60">
        <v>1</v>
      </c>
      <c r="AH273" s="50" t="s">
        <v>142</v>
      </c>
      <c r="AI273" s="50" t="s">
        <v>142</v>
      </c>
      <c r="AJ273" s="42" t="s">
        <v>150</v>
      </c>
      <c r="AK273" s="42"/>
      <c r="AL273" s="42"/>
      <c r="AM273" s="42"/>
      <c r="AN273" s="42"/>
      <c r="AO273" s="42"/>
      <c r="AP273" s="42"/>
      <c r="AQ273" s="42" t="s">
        <v>141</v>
      </c>
      <c r="AR273" s="87" t="s">
        <v>608</v>
      </c>
      <c r="AS273" s="42"/>
      <c r="AT273" s="89" t="s">
        <v>609</v>
      </c>
      <c r="AU273" s="98">
        <v>302</v>
      </c>
      <c r="AV273" s="42" t="s">
        <v>152</v>
      </c>
      <c r="AW273" s="47">
        <v>0</v>
      </c>
      <c r="AX273" s="42" t="s">
        <v>180</v>
      </c>
      <c r="AY273" s="42"/>
      <c r="AZ273" s="52"/>
      <c r="BA273" s="48"/>
      <c r="BB273" s="49"/>
      <c r="BC273" s="42"/>
      <c r="BD273" s="42"/>
      <c r="BE273" s="49"/>
      <c r="BF273" s="49"/>
      <c r="BG273" s="49"/>
      <c r="BH273" s="42"/>
      <c r="BI273" s="42"/>
      <c r="BJ273" s="50"/>
      <c r="BK273" s="42"/>
      <c r="BL273" s="50"/>
      <c r="BM273" s="99">
        <v>45720</v>
      </c>
      <c r="BN273" s="90">
        <v>46022</v>
      </c>
      <c r="BO273" s="50"/>
      <c r="BP273" s="51">
        <v>8.9403973509933774</v>
      </c>
      <c r="BQ273" s="51">
        <v>8.9403973509933774</v>
      </c>
      <c r="BR273" s="51">
        <v>8.9403973509933774</v>
      </c>
      <c r="BS273" s="51">
        <v>8.9403973509933774</v>
      </c>
      <c r="BT273" s="45" t="s">
        <v>181</v>
      </c>
      <c r="BU273" s="42" t="s">
        <v>156</v>
      </c>
      <c r="BV273" s="42" t="s">
        <v>2777</v>
      </c>
      <c r="BW273" s="42">
        <v>10325</v>
      </c>
      <c r="BX273" s="42">
        <v>9425</v>
      </c>
      <c r="BY273" s="46">
        <v>26800961</v>
      </c>
      <c r="BZ273" s="52">
        <v>45716</v>
      </c>
      <c r="CA273" s="42">
        <v>9425</v>
      </c>
      <c r="CB273" s="46">
        <v>24120865</v>
      </c>
      <c r="CC273" s="52">
        <v>45720</v>
      </c>
      <c r="CD273" s="53">
        <v>0</v>
      </c>
      <c r="CE273" s="53">
        <v>0</v>
      </c>
      <c r="CF273" s="53">
        <v>0</v>
      </c>
      <c r="CG273" s="53">
        <v>2192806</v>
      </c>
      <c r="CH273" s="53">
        <v>2436451</v>
      </c>
      <c r="CI273" s="53">
        <v>2436451</v>
      </c>
      <c r="CJ273" s="53">
        <v>2436451</v>
      </c>
      <c r="CK273" s="53">
        <v>2436451</v>
      </c>
      <c r="CL273" s="53">
        <v>2436451</v>
      </c>
      <c r="CM273" s="53">
        <v>2436451</v>
      </c>
      <c r="CN273" s="53">
        <v>2436451</v>
      </c>
      <c r="CO273" s="53">
        <v>2436451</v>
      </c>
      <c r="CP273" s="53">
        <v>2436451</v>
      </c>
      <c r="CQ273" s="53">
        <v>2436451</v>
      </c>
      <c r="CR273" s="53">
        <v>24120865</v>
      </c>
      <c r="CS273" s="88" t="s">
        <v>3719</v>
      </c>
      <c r="CT273" s="92" t="s">
        <v>3720</v>
      </c>
      <c r="CU273" s="93" t="s">
        <v>160</v>
      </c>
      <c r="CV273" s="99">
        <v>45719</v>
      </c>
      <c r="CW273" s="54">
        <v>2025</v>
      </c>
      <c r="CX273" s="54" t="s">
        <v>184</v>
      </c>
      <c r="CY273" s="55" t="s">
        <v>162</v>
      </c>
      <c r="CZ273" s="50">
        <v>45747</v>
      </c>
      <c r="DA273" s="88" t="s">
        <v>177</v>
      </c>
      <c r="DB273" s="41"/>
      <c r="DC273" s="91" t="s">
        <v>312</v>
      </c>
      <c r="DD273" s="96">
        <v>32297</v>
      </c>
      <c r="DE273" s="88" t="s">
        <v>3721</v>
      </c>
      <c r="DF273" s="88" t="s">
        <v>3722</v>
      </c>
      <c r="DG273" s="88" t="s">
        <v>3722</v>
      </c>
      <c r="DH273" s="44" t="s">
        <v>3723</v>
      </c>
      <c r="DI273" s="44" t="s">
        <v>3723</v>
      </c>
      <c r="DJ273" s="57" t="s">
        <v>142</v>
      </c>
      <c r="DK273" s="57" t="s">
        <v>3724</v>
      </c>
      <c r="DL273" s="94">
        <v>3137666516</v>
      </c>
      <c r="DM273" s="94" t="s">
        <v>3725</v>
      </c>
      <c r="DN273" s="58">
        <v>45320</v>
      </c>
      <c r="DO273" s="59"/>
      <c r="DP273" s="59"/>
      <c r="DQ273" s="59"/>
      <c r="DR273" s="59"/>
      <c r="DS273" s="59"/>
      <c r="DT273" s="59"/>
      <c r="DU273" s="59"/>
      <c r="DV273" s="59"/>
      <c r="DW273" s="59"/>
      <c r="DX273" s="59"/>
      <c r="DY273" s="59"/>
      <c r="DZ273" s="59"/>
    </row>
    <row r="274" spans="1:130" x14ac:dyDescent="0.35">
      <c r="A274" s="40">
        <v>87</v>
      </c>
      <c r="B274" s="40" t="s">
        <v>2764</v>
      </c>
      <c r="C274" s="41" t="s">
        <v>1323</v>
      </c>
      <c r="D274" s="42"/>
      <c r="E274" s="42"/>
      <c r="F274" s="43" t="s">
        <v>3726</v>
      </c>
      <c r="G274" s="83">
        <v>45720</v>
      </c>
      <c r="H274" s="42" t="s">
        <v>172</v>
      </c>
      <c r="I274" s="44" t="s">
        <v>3727</v>
      </c>
      <c r="J274" s="98" t="s">
        <v>605</v>
      </c>
      <c r="K274" s="42" t="s">
        <v>135</v>
      </c>
      <c r="L274" s="45" t="s">
        <v>136</v>
      </c>
      <c r="M274" s="42" t="s">
        <v>137</v>
      </c>
      <c r="N274" s="84" t="s">
        <v>3728</v>
      </c>
      <c r="O274" s="42" t="s">
        <v>2761</v>
      </c>
      <c r="P274" s="85">
        <v>18178756</v>
      </c>
      <c r="Q274" s="46"/>
      <c r="R274" s="46"/>
      <c r="S274" s="46"/>
      <c r="T274" s="86">
        <v>1836238</v>
      </c>
      <c r="U274" s="42" t="s">
        <v>140</v>
      </c>
      <c r="V274" s="42" t="s">
        <v>141</v>
      </c>
      <c r="W274" s="97">
        <v>87248300</v>
      </c>
      <c r="X274" s="47" t="s">
        <v>142</v>
      </c>
      <c r="Y274" s="42" t="s">
        <v>1204</v>
      </c>
      <c r="Z274" s="42" t="s">
        <v>142</v>
      </c>
      <c r="AA274" s="47" t="s">
        <v>142</v>
      </c>
      <c r="AB274" s="47" t="s">
        <v>142</v>
      </c>
      <c r="AC274" s="88" t="s">
        <v>3183</v>
      </c>
      <c r="AD274" s="88" t="s">
        <v>3729</v>
      </c>
      <c r="AE274" s="42" t="s">
        <v>178</v>
      </c>
      <c r="AF274" s="42" t="s">
        <v>179</v>
      </c>
      <c r="AG274" s="60">
        <v>1</v>
      </c>
      <c r="AH274" s="50" t="s">
        <v>142</v>
      </c>
      <c r="AI274" s="50" t="s">
        <v>142</v>
      </c>
      <c r="AJ274" s="42" t="s">
        <v>150</v>
      </c>
      <c r="AK274" s="42"/>
      <c r="AL274" s="42"/>
      <c r="AM274" s="42"/>
      <c r="AN274" s="42"/>
      <c r="AO274" s="42"/>
      <c r="AP274" s="42"/>
      <c r="AQ274" s="42" t="s">
        <v>141</v>
      </c>
      <c r="AR274" s="87" t="s">
        <v>608</v>
      </c>
      <c r="AS274" s="42"/>
      <c r="AT274" s="89" t="s">
        <v>609</v>
      </c>
      <c r="AU274" s="98">
        <v>302</v>
      </c>
      <c r="AV274" s="42" t="s">
        <v>152</v>
      </c>
      <c r="AW274" s="47">
        <v>0</v>
      </c>
      <c r="AX274" s="42" t="s">
        <v>180</v>
      </c>
      <c r="AY274" s="42"/>
      <c r="AZ274" s="52"/>
      <c r="BA274" s="48"/>
      <c r="BB274" s="49"/>
      <c r="BC274" s="42"/>
      <c r="BD274" s="42"/>
      <c r="BE274" s="49"/>
      <c r="BF274" s="49"/>
      <c r="BG274" s="49"/>
      <c r="BH274" s="42"/>
      <c r="BI274" s="42"/>
      <c r="BJ274" s="50"/>
      <c r="BK274" s="42"/>
      <c r="BL274" s="50"/>
      <c r="BM274" s="99">
        <v>45720</v>
      </c>
      <c r="BN274" s="90">
        <v>46022</v>
      </c>
      <c r="BO274" s="50"/>
      <c r="BP274" s="51">
        <v>8.9403973509933774</v>
      </c>
      <c r="BQ274" s="51">
        <v>8.9403973509933774</v>
      </c>
      <c r="BR274" s="51">
        <v>8.9403973509933774</v>
      </c>
      <c r="BS274" s="51">
        <v>8.9403973509933774</v>
      </c>
      <c r="BT274" s="45" t="s">
        <v>181</v>
      </c>
      <c r="BU274" s="42" t="s">
        <v>156</v>
      </c>
      <c r="BV274" s="42" t="s">
        <v>2777</v>
      </c>
      <c r="BW274" s="42">
        <v>10425</v>
      </c>
      <c r="BX274" s="42">
        <v>9725</v>
      </c>
      <c r="BY274" s="46">
        <v>20198618</v>
      </c>
      <c r="BZ274" s="52">
        <v>45716</v>
      </c>
      <c r="CA274" s="42">
        <v>9725</v>
      </c>
      <c r="CB274" s="46">
        <v>18178756</v>
      </c>
      <c r="CC274" s="52">
        <v>45720</v>
      </c>
      <c r="CD274" s="53">
        <v>0</v>
      </c>
      <c r="CE274" s="53">
        <v>0</v>
      </c>
      <c r="CF274" s="53">
        <v>0</v>
      </c>
      <c r="CG274" s="53">
        <v>1652614</v>
      </c>
      <c r="CH274" s="53">
        <v>1836238</v>
      </c>
      <c r="CI274" s="53">
        <v>1836238</v>
      </c>
      <c r="CJ274" s="53">
        <v>1836238</v>
      </c>
      <c r="CK274" s="53">
        <v>1836238</v>
      </c>
      <c r="CL274" s="53">
        <v>1836238</v>
      </c>
      <c r="CM274" s="53">
        <v>1836238</v>
      </c>
      <c r="CN274" s="53">
        <v>1836238</v>
      </c>
      <c r="CO274" s="53">
        <v>1836238</v>
      </c>
      <c r="CP274" s="53">
        <v>1836238</v>
      </c>
      <c r="CQ274" s="53">
        <v>1836238</v>
      </c>
      <c r="CR274" s="53">
        <v>18178756</v>
      </c>
      <c r="CS274" s="88" t="s">
        <v>3730</v>
      </c>
      <c r="CT274" s="92" t="s">
        <v>3731</v>
      </c>
      <c r="CU274" s="93" t="s">
        <v>160</v>
      </c>
      <c r="CV274" s="99">
        <v>45719</v>
      </c>
      <c r="CW274" s="54">
        <v>2025</v>
      </c>
      <c r="CX274" s="54" t="s">
        <v>184</v>
      </c>
      <c r="CY274" s="55" t="s">
        <v>162</v>
      </c>
      <c r="CZ274" s="50">
        <v>45747</v>
      </c>
      <c r="DA274" s="88" t="s">
        <v>177</v>
      </c>
      <c r="DB274" s="41"/>
      <c r="DC274" s="91" t="s">
        <v>312</v>
      </c>
      <c r="DD274" s="96">
        <v>29320</v>
      </c>
      <c r="DE274" s="88" t="s">
        <v>991</v>
      </c>
      <c r="DF274" s="88" t="s">
        <v>3732</v>
      </c>
      <c r="DG274" s="88" t="s">
        <v>3732</v>
      </c>
      <c r="DH274" s="44" t="s">
        <v>3733</v>
      </c>
      <c r="DI274" s="44" t="s">
        <v>3734</v>
      </c>
      <c r="DJ274" s="57" t="s">
        <v>142</v>
      </c>
      <c r="DK274" s="57" t="s">
        <v>3735</v>
      </c>
      <c r="DL274" s="94">
        <v>3148038973</v>
      </c>
      <c r="DM274" s="94" t="s">
        <v>3736</v>
      </c>
      <c r="DN274" s="58"/>
      <c r="DO274" s="59"/>
      <c r="DP274" s="59"/>
      <c r="DQ274" s="59"/>
      <c r="DR274" s="59"/>
      <c r="DS274" s="59"/>
      <c r="DT274" s="59"/>
      <c r="DU274" s="59"/>
      <c r="DV274" s="59"/>
      <c r="DW274" s="59"/>
      <c r="DX274" s="59"/>
      <c r="DY274" s="59"/>
      <c r="DZ274" s="59"/>
    </row>
    <row r="275" spans="1:130" x14ac:dyDescent="0.35">
      <c r="A275" s="40">
        <v>88</v>
      </c>
      <c r="B275" s="40" t="s">
        <v>2764</v>
      </c>
      <c r="C275" s="41" t="s">
        <v>1334</v>
      </c>
      <c r="D275" s="42"/>
      <c r="E275" s="42"/>
      <c r="F275" s="43" t="s">
        <v>3737</v>
      </c>
      <c r="G275" s="83">
        <v>45720</v>
      </c>
      <c r="H275" s="42" t="s">
        <v>172</v>
      </c>
      <c r="I275" s="44" t="s">
        <v>3738</v>
      </c>
      <c r="J275" s="98" t="s">
        <v>605</v>
      </c>
      <c r="K275" s="42" t="s">
        <v>135</v>
      </c>
      <c r="L275" s="45" t="s">
        <v>136</v>
      </c>
      <c r="M275" s="42" t="s">
        <v>137</v>
      </c>
      <c r="N275" s="84" t="s">
        <v>3739</v>
      </c>
      <c r="O275" s="42" t="s">
        <v>2761</v>
      </c>
      <c r="P275" s="85">
        <v>18178756</v>
      </c>
      <c r="Q275" s="46"/>
      <c r="R275" s="46"/>
      <c r="S275" s="46"/>
      <c r="T275" s="86">
        <v>1836238</v>
      </c>
      <c r="U275" s="42" t="s">
        <v>140</v>
      </c>
      <c r="V275" s="42" t="s">
        <v>141</v>
      </c>
      <c r="W275" s="97">
        <v>1087644487</v>
      </c>
      <c r="X275" s="47" t="s">
        <v>142</v>
      </c>
      <c r="Y275" s="42" t="s">
        <v>1540</v>
      </c>
      <c r="Z275" s="42" t="s">
        <v>142</v>
      </c>
      <c r="AA275" s="47" t="s">
        <v>142</v>
      </c>
      <c r="AB275" s="47" t="s">
        <v>142</v>
      </c>
      <c r="AC275" s="88" t="s">
        <v>975</v>
      </c>
      <c r="AD275" s="88" t="s">
        <v>3740</v>
      </c>
      <c r="AE275" s="42" t="s">
        <v>178</v>
      </c>
      <c r="AF275" s="42" t="s">
        <v>179</v>
      </c>
      <c r="AG275" s="60">
        <v>1</v>
      </c>
      <c r="AH275" s="50" t="s">
        <v>142</v>
      </c>
      <c r="AI275" s="50" t="s">
        <v>142</v>
      </c>
      <c r="AJ275" s="42" t="s">
        <v>150</v>
      </c>
      <c r="AK275" s="42"/>
      <c r="AL275" s="42"/>
      <c r="AM275" s="42"/>
      <c r="AN275" s="42"/>
      <c r="AO275" s="42"/>
      <c r="AP275" s="42"/>
      <c r="AQ275" s="42" t="s">
        <v>141</v>
      </c>
      <c r="AR275" s="87" t="s">
        <v>608</v>
      </c>
      <c r="AS275" s="42"/>
      <c r="AT275" s="89" t="s">
        <v>609</v>
      </c>
      <c r="AU275" s="98">
        <v>302</v>
      </c>
      <c r="AV275" s="42" t="s">
        <v>152</v>
      </c>
      <c r="AW275" s="47">
        <v>0</v>
      </c>
      <c r="AX275" s="42" t="s">
        <v>180</v>
      </c>
      <c r="AY275" s="42"/>
      <c r="AZ275" s="52"/>
      <c r="BA275" s="48"/>
      <c r="BB275" s="49"/>
      <c r="BC275" s="42"/>
      <c r="BD275" s="42"/>
      <c r="BE275" s="49"/>
      <c r="BF275" s="49"/>
      <c r="BG275" s="49"/>
      <c r="BH275" s="42"/>
      <c r="BI275" s="42"/>
      <c r="BJ275" s="50"/>
      <c r="BK275" s="42"/>
      <c r="BL275" s="50"/>
      <c r="BM275" s="99">
        <v>45720</v>
      </c>
      <c r="BN275" s="90">
        <v>46022</v>
      </c>
      <c r="BO275" s="50"/>
      <c r="BP275" s="51">
        <v>8.9403973509933774</v>
      </c>
      <c r="BQ275" s="51">
        <v>8.9403973509933774</v>
      </c>
      <c r="BR275" s="51">
        <v>8.9403973509933774</v>
      </c>
      <c r="BS275" s="51">
        <v>8.9403973509933774</v>
      </c>
      <c r="BT275" s="45" t="s">
        <v>181</v>
      </c>
      <c r="BU275" s="42" t="s">
        <v>156</v>
      </c>
      <c r="BV275" s="42" t="s">
        <v>2777</v>
      </c>
      <c r="BW275" s="42">
        <v>10525</v>
      </c>
      <c r="BX275" s="42">
        <v>10025</v>
      </c>
      <c r="BY275" s="46">
        <v>20198618</v>
      </c>
      <c r="BZ275" s="52">
        <v>45716</v>
      </c>
      <c r="CA275" s="42">
        <v>9225</v>
      </c>
      <c r="CB275" s="46">
        <v>18178756</v>
      </c>
      <c r="CC275" s="52">
        <v>45720</v>
      </c>
      <c r="CD275" s="53">
        <v>0</v>
      </c>
      <c r="CE275" s="53">
        <v>0</v>
      </c>
      <c r="CF275" s="53">
        <v>0</v>
      </c>
      <c r="CG275" s="53">
        <v>1652614</v>
      </c>
      <c r="CH275" s="53">
        <v>1836238</v>
      </c>
      <c r="CI275" s="53">
        <v>1836238</v>
      </c>
      <c r="CJ275" s="53">
        <v>1836238</v>
      </c>
      <c r="CK275" s="53">
        <v>1836238</v>
      </c>
      <c r="CL275" s="53">
        <v>1836238</v>
      </c>
      <c r="CM275" s="53">
        <v>1836238</v>
      </c>
      <c r="CN275" s="53">
        <v>1836238</v>
      </c>
      <c r="CO275" s="53">
        <v>1836238</v>
      </c>
      <c r="CP275" s="53">
        <v>1836238</v>
      </c>
      <c r="CQ275" s="53">
        <v>1836238</v>
      </c>
      <c r="CR275" s="53">
        <v>18178756</v>
      </c>
      <c r="CS275" s="88" t="s">
        <v>3741</v>
      </c>
      <c r="CT275" s="92" t="s">
        <v>3742</v>
      </c>
      <c r="CU275" s="93" t="s">
        <v>160</v>
      </c>
      <c r="CV275" s="99">
        <v>45719</v>
      </c>
      <c r="CW275" s="54">
        <v>2025</v>
      </c>
      <c r="CX275" s="54" t="s">
        <v>184</v>
      </c>
      <c r="CY275" s="55" t="s">
        <v>162</v>
      </c>
      <c r="CZ275" s="50">
        <v>45747</v>
      </c>
      <c r="DA275" s="88" t="s">
        <v>177</v>
      </c>
      <c r="DB275" s="41"/>
      <c r="DC275" s="91" t="s">
        <v>312</v>
      </c>
      <c r="DD275" s="96">
        <v>32921</v>
      </c>
      <c r="DE275" s="88" t="s">
        <v>3721</v>
      </c>
      <c r="DF275" s="88" t="s">
        <v>3743</v>
      </c>
      <c r="DG275" s="88" t="s">
        <v>3743</v>
      </c>
      <c r="DH275" s="44" t="s">
        <v>3744</v>
      </c>
      <c r="DI275" s="44" t="s">
        <v>3744</v>
      </c>
      <c r="DJ275" s="57" t="s">
        <v>142</v>
      </c>
      <c r="DK275" s="57" t="s">
        <v>3745</v>
      </c>
      <c r="DL275" s="94">
        <v>3148314160</v>
      </c>
      <c r="DM275" s="94" t="s">
        <v>3746</v>
      </c>
      <c r="DN275" s="58" t="s">
        <v>3747</v>
      </c>
      <c r="DO275" s="59"/>
      <c r="DP275" s="59"/>
      <c r="DQ275" s="59"/>
      <c r="DR275" s="59"/>
      <c r="DS275" s="59"/>
      <c r="DT275" s="59"/>
      <c r="DU275" s="59"/>
      <c r="DV275" s="59"/>
      <c r="DW275" s="59"/>
      <c r="DX275" s="59"/>
      <c r="DY275" s="59"/>
      <c r="DZ275" s="59"/>
    </row>
    <row r="276" spans="1:130" x14ac:dyDescent="0.35">
      <c r="A276" s="40">
        <v>89</v>
      </c>
      <c r="B276" s="40" t="s">
        <v>2764</v>
      </c>
      <c r="C276" s="41" t="s">
        <v>1346</v>
      </c>
      <c r="D276" s="42"/>
      <c r="E276" s="42"/>
      <c r="F276" s="43" t="s">
        <v>3748</v>
      </c>
      <c r="G276" s="83">
        <v>45720</v>
      </c>
      <c r="H276" s="42" t="s">
        <v>172</v>
      </c>
      <c r="I276" s="44" t="s">
        <v>3749</v>
      </c>
      <c r="J276" s="98" t="s">
        <v>605</v>
      </c>
      <c r="K276" s="42" t="s">
        <v>135</v>
      </c>
      <c r="L276" s="45" t="s">
        <v>136</v>
      </c>
      <c r="M276" s="42" t="s">
        <v>137</v>
      </c>
      <c r="N276" s="84" t="s">
        <v>3750</v>
      </c>
      <c r="O276" s="42" t="s">
        <v>2761</v>
      </c>
      <c r="P276" s="85">
        <v>18178756</v>
      </c>
      <c r="Q276" s="46"/>
      <c r="R276" s="46"/>
      <c r="S276" s="46"/>
      <c r="T276" s="86">
        <v>1836238</v>
      </c>
      <c r="U276" s="42" t="s">
        <v>140</v>
      </c>
      <c r="V276" s="42" t="s">
        <v>141</v>
      </c>
      <c r="W276" s="97">
        <v>1007310909</v>
      </c>
      <c r="X276" s="47" t="s">
        <v>142</v>
      </c>
      <c r="Y276" s="42" t="s">
        <v>1134</v>
      </c>
      <c r="Z276" s="42" t="s">
        <v>142</v>
      </c>
      <c r="AA276" s="47" t="s">
        <v>142</v>
      </c>
      <c r="AB276" s="47" t="s">
        <v>142</v>
      </c>
      <c r="AC276" s="88" t="s">
        <v>3183</v>
      </c>
      <c r="AD276" s="88" t="s">
        <v>3751</v>
      </c>
      <c r="AE276" s="42" t="s">
        <v>178</v>
      </c>
      <c r="AF276" s="42" t="s">
        <v>179</v>
      </c>
      <c r="AG276" s="60">
        <v>1</v>
      </c>
      <c r="AH276" s="50" t="s">
        <v>142</v>
      </c>
      <c r="AI276" s="50" t="s">
        <v>142</v>
      </c>
      <c r="AJ276" s="42" t="s">
        <v>150</v>
      </c>
      <c r="AK276" s="42"/>
      <c r="AL276" s="42"/>
      <c r="AM276" s="42"/>
      <c r="AN276" s="42"/>
      <c r="AO276" s="42"/>
      <c r="AP276" s="42"/>
      <c r="AQ276" s="42" t="s">
        <v>141</v>
      </c>
      <c r="AR276" s="87" t="s">
        <v>608</v>
      </c>
      <c r="AS276" s="42"/>
      <c r="AT276" s="89" t="s">
        <v>609</v>
      </c>
      <c r="AU276" s="98">
        <v>302</v>
      </c>
      <c r="AV276" s="42" t="s">
        <v>152</v>
      </c>
      <c r="AW276" s="47">
        <v>0</v>
      </c>
      <c r="AX276" s="42" t="s">
        <v>180</v>
      </c>
      <c r="AY276" s="42"/>
      <c r="AZ276" s="52"/>
      <c r="BA276" s="48"/>
      <c r="BB276" s="49"/>
      <c r="BC276" s="42"/>
      <c r="BD276" s="42"/>
      <c r="BE276" s="49"/>
      <c r="BF276" s="49"/>
      <c r="BG276" s="49"/>
      <c r="BH276" s="42"/>
      <c r="BI276" s="42"/>
      <c r="BJ276" s="50"/>
      <c r="BK276" s="42"/>
      <c r="BL276" s="50"/>
      <c r="BM276" s="99">
        <v>45720</v>
      </c>
      <c r="BN276" s="90">
        <v>46022</v>
      </c>
      <c r="BO276" s="50"/>
      <c r="BP276" s="51">
        <v>8.9403973509933774</v>
      </c>
      <c r="BQ276" s="51">
        <v>8.9403973509933774</v>
      </c>
      <c r="BR276" s="51">
        <v>8.9403973509933774</v>
      </c>
      <c r="BS276" s="51">
        <v>8.9403973509933774</v>
      </c>
      <c r="BT276" s="45" t="s">
        <v>181</v>
      </c>
      <c r="BU276" s="42" t="s">
        <v>156</v>
      </c>
      <c r="BV276" s="42" t="s">
        <v>3752</v>
      </c>
      <c r="BW276" s="42">
        <v>10725</v>
      </c>
      <c r="BX276" s="42">
        <v>9525</v>
      </c>
      <c r="BY276" s="46">
        <v>20198618</v>
      </c>
      <c r="BZ276" s="52">
        <v>45716</v>
      </c>
      <c r="CA276" s="42">
        <v>9525</v>
      </c>
      <c r="CB276" s="46">
        <v>18178756</v>
      </c>
      <c r="CC276" s="52">
        <v>45720</v>
      </c>
      <c r="CD276" s="53">
        <v>0</v>
      </c>
      <c r="CE276" s="53">
        <v>0</v>
      </c>
      <c r="CF276" s="53">
        <v>0</v>
      </c>
      <c r="CG276" s="53">
        <v>1652614</v>
      </c>
      <c r="CH276" s="53">
        <v>1836238</v>
      </c>
      <c r="CI276" s="53">
        <v>1836238</v>
      </c>
      <c r="CJ276" s="53">
        <v>1836238</v>
      </c>
      <c r="CK276" s="53">
        <v>1836238</v>
      </c>
      <c r="CL276" s="53">
        <v>1836238</v>
      </c>
      <c r="CM276" s="53">
        <v>1836238</v>
      </c>
      <c r="CN276" s="53">
        <v>1836238</v>
      </c>
      <c r="CO276" s="53">
        <v>1836238</v>
      </c>
      <c r="CP276" s="53">
        <v>1836238</v>
      </c>
      <c r="CQ276" s="53">
        <v>1836238</v>
      </c>
      <c r="CR276" s="53">
        <v>18178756</v>
      </c>
      <c r="CS276" s="88" t="s">
        <v>3753</v>
      </c>
      <c r="CT276" s="92" t="s">
        <v>3754</v>
      </c>
      <c r="CU276" s="93" t="s">
        <v>160</v>
      </c>
      <c r="CV276" s="99">
        <v>45719</v>
      </c>
      <c r="CW276" s="54">
        <v>2025</v>
      </c>
      <c r="CX276" s="54" t="s">
        <v>184</v>
      </c>
      <c r="CY276" s="55" t="s">
        <v>162</v>
      </c>
      <c r="CZ276" s="50">
        <v>45747</v>
      </c>
      <c r="DA276" s="88" t="s">
        <v>197</v>
      </c>
      <c r="DB276" s="41"/>
      <c r="DC276" s="91" t="s">
        <v>312</v>
      </c>
      <c r="DD276" s="96">
        <v>36899</v>
      </c>
      <c r="DE276" s="88" t="s">
        <v>3755</v>
      </c>
      <c r="DF276" s="88" t="s">
        <v>3756</v>
      </c>
      <c r="DG276" s="88" t="s">
        <v>3756</v>
      </c>
      <c r="DH276" s="44" t="s">
        <v>3757</v>
      </c>
      <c r="DI276" s="44" t="s">
        <v>3757</v>
      </c>
      <c r="DJ276" s="57" t="s">
        <v>142</v>
      </c>
      <c r="DK276" s="57" t="s">
        <v>3758</v>
      </c>
      <c r="DL276" s="94">
        <v>3173039658</v>
      </c>
      <c r="DM276" s="94" t="s">
        <v>3759</v>
      </c>
      <c r="DN276" s="58">
        <v>44964</v>
      </c>
      <c r="DO276" s="59"/>
      <c r="DP276" s="59"/>
      <c r="DQ276" s="59"/>
      <c r="DR276" s="59"/>
      <c r="DS276" s="59"/>
      <c r="DT276" s="59"/>
      <c r="DU276" s="59"/>
      <c r="DV276" s="59"/>
      <c r="DW276" s="59"/>
      <c r="DX276" s="59"/>
      <c r="DY276" s="59"/>
      <c r="DZ276" s="59"/>
    </row>
    <row r="277" spans="1:130" x14ac:dyDescent="0.35">
      <c r="A277" s="40">
        <v>90</v>
      </c>
      <c r="B277" s="40" t="s">
        <v>2764</v>
      </c>
      <c r="C277" s="41" t="s">
        <v>1357</v>
      </c>
      <c r="D277" s="42"/>
      <c r="E277" s="42"/>
      <c r="F277" s="43" t="s">
        <v>3760</v>
      </c>
      <c r="G277" s="83">
        <v>45720</v>
      </c>
      <c r="H277" s="42" t="s">
        <v>172</v>
      </c>
      <c r="I277" s="44" t="s">
        <v>3761</v>
      </c>
      <c r="J277" s="98" t="s">
        <v>605</v>
      </c>
      <c r="K277" s="42" t="s">
        <v>135</v>
      </c>
      <c r="L277" s="45" t="s">
        <v>136</v>
      </c>
      <c r="M277" s="42" t="s">
        <v>137</v>
      </c>
      <c r="N277" s="84" t="s">
        <v>3762</v>
      </c>
      <c r="O277" s="42" t="s">
        <v>2761</v>
      </c>
      <c r="P277" s="85">
        <v>18178756</v>
      </c>
      <c r="Q277" s="46"/>
      <c r="R277" s="46"/>
      <c r="S277" s="46"/>
      <c r="T277" s="86">
        <v>1836238</v>
      </c>
      <c r="U277" s="42" t="s">
        <v>140</v>
      </c>
      <c r="V277" s="42" t="s">
        <v>141</v>
      </c>
      <c r="W277" s="97">
        <v>1088975285</v>
      </c>
      <c r="X277" s="47" t="s">
        <v>142</v>
      </c>
      <c r="Y277" s="42" t="s">
        <v>1204</v>
      </c>
      <c r="Z277" s="42" t="s">
        <v>142</v>
      </c>
      <c r="AA277" s="47" t="s">
        <v>142</v>
      </c>
      <c r="AB277" s="47" t="s">
        <v>142</v>
      </c>
      <c r="AC277" s="88" t="s">
        <v>3183</v>
      </c>
      <c r="AD277" s="88" t="s">
        <v>3763</v>
      </c>
      <c r="AE277" s="42" t="s">
        <v>178</v>
      </c>
      <c r="AF277" s="42" t="s">
        <v>179</v>
      </c>
      <c r="AG277" s="60">
        <v>1</v>
      </c>
      <c r="AH277" s="50" t="s">
        <v>142</v>
      </c>
      <c r="AI277" s="50" t="s">
        <v>142</v>
      </c>
      <c r="AJ277" s="42" t="s">
        <v>150</v>
      </c>
      <c r="AK277" s="42"/>
      <c r="AL277" s="42"/>
      <c r="AM277" s="42"/>
      <c r="AN277" s="42"/>
      <c r="AO277" s="42"/>
      <c r="AP277" s="42"/>
      <c r="AQ277" s="42" t="s">
        <v>141</v>
      </c>
      <c r="AR277" s="87" t="s">
        <v>608</v>
      </c>
      <c r="AS277" s="42"/>
      <c r="AT277" s="89" t="s">
        <v>609</v>
      </c>
      <c r="AU277" s="98">
        <v>302</v>
      </c>
      <c r="AV277" s="42" t="s">
        <v>152</v>
      </c>
      <c r="AW277" s="47">
        <v>0</v>
      </c>
      <c r="AX277" s="42" t="s">
        <v>180</v>
      </c>
      <c r="AY277" s="42"/>
      <c r="AZ277" s="52"/>
      <c r="BA277" s="48"/>
      <c r="BB277" s="49"/>
      <c r="BC277" s="42"/>
      <c r="BD277" s="42"/>
      <c r="BE277" s="49"/>
      <c r="BF277" s="49"/>
      <c r="BG277" s="49"/>
      <c r="BH277" s="42"/>
      <c r="BI277" s="42"/>
      <c r="BJ277" s="50"/>
      <c r="BK277" s="42"/>
      <c r="BL277" s="50"/>
      <c r="BM277" s="99">
        <v>45720</v>
      </c>
      <c r="BN277" s="90">
        <v>46022</v>
      </c>
      <c r="BO277" s="50"/>
      <c r="BP277" s="51">
        <v>8.9403973509933774</v>
      </c>
      <c r="BQ277" s="51">
        <v>8.9403973509933774</v>
      </c>
      <c r="BR277" s="51">
        <v>8.9403973509933774</v>
      </c>
      <c r="BS277" s="51">
        <v>8.9403973509933774</v>
      </c>
      <c r="BT277" s="45" t="s">
        <v>181</v>
      </c>
      <c r="BU277" s="42" t="s">
        <v>156</v>
      </c>
      <c r="BV277" s="42" t="s">
        <v>2777</v>
      </c>
      <c r="BW277" s="42">
        <v>10025</v>
      </c>
      <c r="BX277" s="42">
        <v>9825</v>
      </c>
      <c r="BY277" s="46">
        <v>20198618</v>
      </c>
      <c r="BZ277" s="52">
        <v>45716</v>
      </c>
      <c r="CA277" s="42">
        <v>9925</v>
      </c>
      <c r="CB277" s="46">
        <v>18178756</v>
      </c>
      <c r="CC277" s="52">
        <v>45720</v>
      </c>
      <c r="CD277" s="53">
        <v>0</v>
      </c>
      <c r="CE277" s="53">
        <v>0</v>
      </c>
      <c r="CF277" s="53">
        <v>0</v>
      </c>
      <c r="CG277" s="53">
        <v>1652614</v>
      </c>
      <c r="CH277" s="53">
        <v>1836238</v>
      </c>
      <c r="CI277" s="53">
        <v>1836238</v>
      </c>
      <c r="CJ277" s="53">
        <v>1836238</v>
      </c>
      <c r="CK277" s="53">
        <v>1836238</v>
      </c>
      <c r="CL277" s="53">
        <v>1836238</v>
      </c>
      <c r="CM277" s="53">
        <v>1836238</v>
      </c>
      <c r="CN277" s="53">
        <v>1836238</v>
      </c>
      <c r="CO277" s="53">
        <v>1836238</v>
      </c>
      <c r="CP277" s="53">
        <v>16342518</v>
      </c>
      <c r="CQ277" s="53">
        <v>1836238</v>
      </c>
      <c r="CR277" s="53">
        <v>18178756</v>
      </c>
      <c r="CS277" s="88" t="s">
        <v>3764</v>
      </c>
      <c r="CT277" s="92" t="s">
        <v>3765</v>
      </c>
      <c r="CU277" s="93" t="s">
        <v>160</v>
      </c>
      <c r="CV277" s="99">
        <v>45719</v>
      </c>
      <c r="CW277" s="54">
        <v>2025</v>
      </c>
      <c r="CX277" s="54" t="s">
        <v>184</v>
      </c>
      <c r="CY277" s="55" t="s">
        <v>162</v>
      </c>
      <c r="CZ277" s="50">
        <v>45747</v>
      </c>
      <c r="DA277" s="88" t="s">
        <v>197</v>
      </c>
      <c r="DB277" s="41"/>
      <c r="DC277" s="91" t="s">
        <v>312</v>
      </c>
      <c r="DD277" s="96">
        <v>35024</v>
      </c>
      <c r="DE277" s="88" t="s">
        <v>3755</v>
      </c>
      <c r="DF277" s="88" t="s">
        <v>3766</v>
      </c>
      <c r="DG277" s="88" t="s">
        <v>3766</v>
      </c>
      <c r="DH277" s="44" t="s">
        <v>3767</v>
      </c>
      <c r="DI277" s="44" t="s">
        <v>3768</v>
      </c>
      <c r="DJ277" s="57" t="s">
        <v>142</v>
      </c>
      <c r="DK277" s="57" t="s">
        <v>3769</v>
      </c>
      <c r="DL277" s="94">
        <v>3178131248</v>
      </c>
      <c r="DM277" s="94" t="s">
        <v>3770</v>
      </c>
      <c r="DN277" s="58">
        <v>45320</v>
      </c>
      <c r="DO277" s="59"/>
      <c r="DP277" s="59"/>
      <c r="DQ277" s="59"/>
      <c r="DR277" s="59"/>
      <c r="DS277" s="59"/>
      <c r="DT277" s="59"/>
      <c r="DU277" s="59"/>
      <c r="DV277" s="59"/>
      <c r="DW277" s="59"/>
      <c r="DX277" s="59"/>
      <c r="DY277" s="59"/>
      <c r="DZ277" s="59"/>
    </row>
    <row r="278" spans="1:130" x14ac:dyDescent="0.35">
      <c r="A278" s="40">
        <v>91</v>
      </c>
      <c r="B278" s="40" t="s">
        <v>2764</v>
      </c>
      <c r="C278" s="41" t="s">
        <v>1367</v>
      </c>
      <c r="D278" s="42"/>
      <c r="E278" s="42"/>
      <c r="F278" s="43" t="s">
        <v>3771</v>
      </c>
      <c r="G278" s="83">
        <v>45720</v>
      </c>
      <c r="H278" s="42" t="s">
        <v>172</v>
      </c>
      <c r="I278" s="44" t="s">
        <v>3772</v>
      </c>
      <c r="J278" s="98" t="s">
        <v>605</v>
      </c>
      <c r="K278" s="42" t="s">
        <v>135</v>
      </c>
      <c r="L278" s="45" t="s">
        <v>136</v>
      </c>
      <c r="M278" s="42" t="s">
        <v>137</v>
      </c>
      <c r="N278" s="84" t="s">
        <v>3773</v>
      </c>
      <c r="O278" s="42" t="s">
        <v>2761</v>
      </c>
      <c r="P278" s="85">
        <v>18178756</v>
      </c>
      <c r="Q278" s="46"/>
      <c r="R278" s="46"/>
      <c r="S278" s="46"/>
      <c r="T278" s="86">
        <v>1836238</v>
      </c>
      <c r="U278" s="42" t="s">
        <v>140</v>
      </c>
      <c r="V278" s="42" t="s">
        <v>141</v>
      </c>
      <c r="W278" s="97">
        <v>1088974637</v>
      </c>
      <c r="X278" s="47" t="s">
        <v>142</v>
      </c>
      <c r="Y278" s="42" t="s">
        <v>1118</v>
      </c>
      <c r="Z278" s="42" t="s">
        <v>142</v>
      </c>
      <c r="AA278" s="47" t="s">
        <v>142</v>
      </c>
      <c r="AB278" s="47" t="s">
        <v>142</v>
      </c>
      <c r="AC278" s="88" t="s">
        <v>3183</v>
      </c>
      <c r="AD278" s="88" t="s">
        <v>3774</v>
      </c>
      <c r="AE278" s="42" t="s">
        <v>178</v>
      </c>
      <c r="AF278" s="42" t="s">
        <v>179</v>
      </c>
      <c r="AG278" s="60">
        <v>1</v>
      </c>
      <c r="AH278" s="50" t="s">
        <v>142</v>
      </c>
      <c r="AI278" s="50" t="s">
        <v>142</v>
      </c>
      <c r="AJ278" s="42" t="s">
        <v>150</v>
      </c>
      <c r="AK278" s="42"/>
      <c r="AL278" s="42"/>
      <c r="AM278" s="42"/>
      <c r="AN278" s="42"/>
      <c r="AO278" s="42"/>
      <c r="AP278" s="42"/>
      <c r="AQ278" s="42" t="s">
        <v>141</v>
      </c>
      <c r="AR278" s="87" t="s">
        <v>608</v>
      </c>
      <c r="AS278" s="42"/>
      <c r="AT278" s="89" t="s">
        <v>609</v>
      </c>
      <c r="AU278" s="98">
        <v>302</v>
      </c>
      <c r="AV278" s="42" t="s">
        <v>152</v>
      </c>
      <c r="AW278" s="47">
        <v>0</v>
      </c>
      <c r="AX278" s="42" t="s">
        <v>180</v>
      </c>
      <c r="AY278" s="42"/>
      <c r="AZ278" s="52"/>
      <c r="BA278" s="48"/>
      <c r="BB278" s="49"/>
      <c r="BC278" s="42"/>
      <c r="BD278" s="42"/>
      <c r="BE278" s="49"/>
      <c r="BF278" s="49"/>
      <c r="BG278" s="49"/>
      <c r="BH278" s="42"/>
      <c r="BI278" s="42"/>
      <c r="BJ278" s="50"/>
      <c r="BK278" s="42"/>
      <c r="BL278" s="50"/>
      <c r="BM278" s="99">
        <v>45720</v>
      </c>
      <c r="BN278" s="90">
        <v>46022</v>
      </c>
      <c r="BO278" s="50"/>
      <c r="BP278" s="51" t="e">
        <v>#VALUE!</v>
      </c>
      <c r="BQ278" s="51" t="e">
        <v>#VALUE!</v>
      </c>
      <c r="BR278" s="51" t="e">
        <v>#VALUE!</v>
      </c>
      <c r="BS278" s="51" t="e">
        <v>#VALUE!</v>
      </c>
      <c r="BT278" s="45" t="s">
        <v>181</v>
      </c>
      <c r="BU278" s="42" t="s">
        <v>156</v>
      </c>
      <c r="BV278" s="42" t="s">
        <v>2777</v>
      </c>
      <c r="BW278" s="42">
        <v>10625</v>
      </c>
      <c r="BX278" s="42">
        <v>10125</v>
      </c>
      <c r="BY278" s="46">
        <v>20198618</v>
      </c>
      <c r="BZ278" s="52">
        <v>45716</v>
      </c>
      <c r="CA278" s="42">
        <v>9125</v>
      </c>
      <c r="CB278" s="46">
        <v>18178756</v>
      </c>
      <c r="CC278" s="52">
        <v>45720</v>
      </c>
      <c r="CD278" s="53">
        <v>0</v>
      </c>
      <c r="CE278" s="53">
        <v>0</v>
      </c>
      <c r="CF278" s="53">
        <v>0</v>
      </c>
      <c r="CG278" s="53">
        <v>1652614</v>
      </c>
      <c r="CH278" s="53">
        <v>1836238</v>
      </c>
      <c r="CI278" s="53">
        <v>1836238</v>
      </c>
      <c r="CJ278" s="53">
        <v>1836238</v>
      </c>
      <c r="CK278" s="53">
        <v>1836238</v>
      </c>
      <c r="CL278" s="53">
        <v>1836238</v>
      </c>
      <c r="CM278" s="53">
        <v>1836238</v>
      </c>
      <c r="CN278" s="53">
        <v>1836238</v>
      </c>
      <c r="CO278" s="53">
        <v>1836238</v>
      </c>
      <c r="CP278" s="53">
        <v>16342518</v>
      </c>
      <c r="CQ278" s="53">
        <v>1836238</v>
      </c>
      <c r="CR278" s="53">
        <v>18178756</v>
      </c>
      <c r="CS278" s="88" t="s">
        <v>3775</v>
      </c>
      <c r="CT278" s="92" t="s">
        <v>3776</v>
      </c>
      <c r="CU278" s="93" t="s">
        <v>160</v>
      </c>
      <c r="CV278" s="99">
        <v>45719</v>
      </c>
      <c r="CW278" s="54">
        <v>2025</v>
      </c>
      <c r="CX278" s="54" t="s">
        <v>184</v>
      </c>
      <c r="CY278" s="55" t="s">
        <v>162</v>
      </c>
      <c r="CZ278" s="50" t="s">
        <v>3777</v>
      </c>
      <c r="DA278" s="88" t="s">
        <v>197</v>
      </c>
      <c r="DB278" s="41"/>
      <c r="DC278" s="91" t="s">
        <v>312</v>
      </c>
      <c r="DD278" s="96">
        <v>34400</v>
      </c>
      <c r="DE278" s="88" t="s">
        <v>3778</v>
      </c>
      <c r="DF278" s="88" t="s">
        <v>3779</v>
      </c>
      <c r="DG278" s="88" t="s">
        <v>3779</v>
      </c>
      <c r="DH278" s="44" t="s">
        <v>3780</v>
      </c>
      <c r="DI278" s="44" t="s">
        <v>3780</v>
      </c>
      <c r="DJ278" s="57" t="s">
        <v>142</v>
      </c>
      <c r="DK278" s="57" t="s">
        <v>3781</v>
      </c>
      <c r="DL278" s="94">
        <v>3134342025</v>
      </c>
      <c r="DM278" s="94" t="s">
        <v>3782</v>
      </c>
      <c r="DN278" s="58">
        <v>45320</v>
      </c>
      <c r="DO278" s="59"/>
      <c r="DP278" s="59"/>
      <c r="DQ278" s="59"/>
      <c r="DR278" s="59"/>
      <c r="DS278" s="59"/>
      <c r="DT278" s="59"/>
      <c r="DU278" s="59"/>
      <c r="DV278" s="59"/>
      <c r="DW278" s="59"/>
      <c r="DX278" s="59"/>
      <c r="DY278" s="59"/>
      <c r="DZ278" s="59"/>
    </row>
    <row r="279" spans="1:130" x14ac:dyDescent="0.35">
      <c r="A279" s="40">
        <v>92</v>
      </c>
      <c r="B279" s="40" t="s">
        <v>2764</v>
      </c>
      <c r="C279" s="41" t="s">
        <v>1381</v>
      </c>
      <c r="D279" s="42"/>
      <c r="E279" s="42"/>
      <c r="F279" s="43" t="s">
        <v>3783</v>
      </c>
      <c r="G279" s="83">
        <v>45720</v>
      </c>
      <c r="H279" s="42" t="s">
        <v>172</v>
      </c>
      <c r="I279" s="44" t="s">
        <v>3784</v>
      </c>
      <c r="J279" s="98" t="s">
        <v>605</v>
      </c>
      <c r="K279" s="42" t="s">
        <v>135</v>
      </c>
      <c r="L279" s="45" t="s">
        <v>136</v>
      </c>
      <c r="M279" s="42" t="s">
        <v>137</v>
      </c>
      <c r="N279" s="84" t="s">
        <v>3785</v>
      </c>
      <c r="O279" s="42" t="s">
        <v>2761</v>
      </c>
      <c r="P279" s="85">
        <v>36342118</v>
      </c>
      <c r="Q279" s="46"/>
      <c r="R279" s="46"/>
      <c r="S279" s="46"/>
      <c r="T279" s="86">
        <v>3670921</v>
      </c>
      <c r="U279" s="42" t="s">
        <v>140</v>
      </c>
      <c r="V279" s="42" t="s">
        <v>141</v>
      </c>
      <c r="W279" s="97">
        <v>1088975234</v>
      </c>
      <c r="X279" s="47" t="s">
        <v>142</v>
      </c>
      <c r="Y279" s="42" t="s">
        <v>1118</v>
      </c>
      <c r="Z279" s="42" t="s">
        <v>142</v>
      </c>
      <c r="AA279" s="47" t="s">
        <v>142</v>
      </c>
      <c r="AB279" s="47" t="s">
        <v>142</v>
      </c>
      <c r="AC279" s="88" t="s">
        <v>3183</v>
      </c>
      <c r="AD279" s="88" t="s">
        <v>3786</v>
      </c>
      <c r="AE279" s="42" t="s">
        <v>178</v>
      </c>
      <c r="AF279" s="42" t="s">
        <v>179</v>
      </c>
      <c r="AG279" s="60">
        <v>1</v>
      </c>
      <c r="AH279" s="50" t="s">
        <v>142</v>
      </c>
      <c r="AI279" s="50" t="s">
        <v>142</v>
      </c>
      <c r="AJ279" s="42" t="s">
        <v>150</v>
      </c>
      <c r="AK279" s="42"/>
      <c r="AL279" s="42"/>
      <c r="AM279" s="42"/>
      <c r="AN279" s="42"/>
      <c r="AO279" s="42"/>
      <c r="AP279" s="42"/>
      <c r="AQ279" s="42" t="s">
        <v>141</v>
      </c>
      <c r="AR279" s="87" t="s">
        <v>608</v>
      </c>
      <c r="AS279" s="42"/>
      <c r="AT279" s="89" t="s">
        <v>609</v>
      </c>
      <c r="AU279" s="98">
        <v>302</v>
      </c>
      <c r="AV279" s="42" t="s">
        <v>152</v>
      </c>
      <c r="AW279" s="47">
        <v>0</v>
      </c>
      <c r="AX279" s="42" t="s">
        <v>180</v>
      </c>
      <c r="AY279" s="42"/>
      <c r="AZ279" s="52"/>
      <c r="BA279" s="48"/>
      <c r="BB279" s="49"/>
      <c r="BC279" s="42"/>
      <c r="BD279" s="42"/>
      <c r="BE279" s="49"/>
      <c r="BF279" s="49"/>
      <c r="BG279" s="49"/>
      <c r="BH279" s="42"/>
      <c r="BI279" s="42"/>
      <c r="BJ279" s="50"/>
      <c r="BK279" s="42"/>
      <c r="BL279" s="50"/>
      <c r="BM279" s="99">
        <v>45720</v>
      </c>
      <c r="BN279" s="90">
        <v>46022</v>
      </c>
      <c r="BO279" s="50"/>
      <c r="BP279" s="51">
        <v>8.9403973509933774</v>
      </c>
      <c r="BQ279" s="51">
        <v>8.9403973509933774</v>
      </c>
      <c r="BR279" s="51">
        <v>8.9403973509933774</v>
      </c>
      <c r="BS279" s="51">
        <v>8.9403973509933774</v>
      </c>
      <c r="BT279" s="45" t="s">
        <v>181</v>
      </c>
      <c r="BU279" s="42" t="s">
        <v>156</v>
      </c>
      <c r="BV279" s="42" t="s">
        <v>2777</v>
      </c>
      <c r="BW279" s="42">
        <v>9825</v>
      </c>
      <c r="BX279" s="42">
        <v>9925</v>
      </c>
      <c r="BY279" s="46">
        <v>40380131</v>
      </c>
      <c r="BZ279" s="52">
        <v>45716</v>
      </c>
      <c r="CA279" s="42">
        <v>9825</v>
      </c>
      <c r="CB279" s="46">
        <v>36342118</v>
      </c>
      <c r="CC279" s="52">
        <v>45720</v>
      </c>
      <c r="CD279" s="53">
        <v>0</v>
      </c>
      <c r="CE279" s="53">
        <v>0</v>
      </c>
      <c r="CF279" s="53">
        <v>0</v>
      </c>
      <c r="CG279" s="53">
        <v>3303829</v>
      </c>
      <c r="CH279" s="53">
        <v>3670921</v>
      </c>
      <c r="CI279" s="53">
        <v>3670921</v>
      </c>
      <c r="CJ279" s="53">
        <v>3670921</v>
      </c>
      <c r="CK279" s="53">
        <v>3670921</v>
      </c>
      <c r="CL279" s="53">
        <v>3670921</v>
      </c>
      <c r="CM279" s="53">
        <v>3670921</v>
      </c>
      <c r="CN279" s="53">
        <v>3670921</v>
      </c>
      <c r="CO279" s="53">
        <v>3670921</v>
      </c>
      <c r="CP279" s="53">
        <v>32671197</v>
      </c>
      <c r="CQ279" s="53">
        <v>3670921</v>
      </c>
      <c r="CR279" s="53">
        <v>36342118</v>
      </c>
      <c r="CS279" s="88" t="s">
        <v>3787</v>
      </c>
      <c r="CT279" s="92" t="s">
        <v>3788</v>
      </c>
      <c r="CU279" s="93" t="s">
        <v>160</v>
      </c>
      <c r="CV279" s="99">
        <v>45719</v>
      </c>
      <c r="CW279" s="54">
        <v>2025</v>
      </c>
      <c r="CX279" s="54" t="s">
        <v>184</v>
      </c>
      <c r="CY279" s="55" t="s">
        <v>162</v>
      </c>
      <c r="CZ279" s="50">
        <v>45747</v>
      </c>
      <c r="DA279" s="88" t="s">
        <v>562</v>
      </c>
      <c r="DB279" s="41"/>
      <c r="DC279" s="91" t="s">
        <v>163</v>
      </c>
      <c r="DD279" s="96">
        <v>45911</v>
      </c>
      <c r="DE279" s="88" t="s">
        <v>3755</v>
      </c>
      <c r="DF279" s="88" t="s">
        <v>3789</v>
      </c>
      <c r="DG279" s="88" t="s">
        <v>3789</v>
      </c>
      <c r="DH279" s="44" t="s">
        <v>3790</v>
      </c>
      <c r="DI279" s="44" t="s">
        <v>3791</v>
      </c>
      <c r="DJ279" s="57" t="s">
        <v>142</v>
      </c>
      <c r="DK279" s="57" t="s">
        <v>3792</v>
      </c>
      <c r="DL279" s="94">
        <v>3184256229</v>
      </c>
      <c r="DM279" s="94" t="s">
        <v>3793</v>
      </c>
      <c r="DN279" s="58">
        <v>45334</v>
      </c>
      <c r="DO279" s="59"/>
      <c r="DP279" s="59"/>
      <c r="DQ279" s="59"/>
      <c r="DR279" s="59"/>
      <c r="DS279" s="59"/>
      <c r="DT279" s="59"/>
      <c r="DU279" s="59"/>
      <c r="DV279" s="59"/>
      <c r="DW279" s="59"/>
      <c r="DX279" s="59"/>
      <c r="DY279" s="59"/>
      <c r="DZ279" s="59"/>
    </row>
    <row r="280" spans="1:130" x14ac:dyDescent="0.35">
      <c r="A280" s="40">
        <v>93</v>
      </c>
      <c r="B280" s="40" t="s">
        <v>2764</v>
      </c>
      <c r="C280" s="41" t="s">
        <v>1392</v>
      </c>
      <c r="D280" s="42"/>
      <c r="E280" s="42"/>
      <c r="F280" s="43" t="s">
        <v>3794</v>
      </c>
      <c r="G280" s="83">
        <v>45720</v>
      </c>
      <c r="H280" s="42" t="s">
        <v>172</v>
      </c>
      <c r="I280" s="44" t="s">
        <v>3795</v>
      </c>
      <c r="J280" s="98" t="s">
        <v>605</v>
      </c>
      <c r="K280" s="42" t="s">
        <v>135</v>
      </c>
      <c r="L280" s="45" t="s">
        <v>136</v>
      </c>
      <c r="M280" s="42" t="s">
        <v>137</v>
      </c>
      <c r="N280" s="84" t="s">
        <v>3796</v>
      </c>
      <c r="O280" s="42" t="s">
        <v>2761</v>
      </c>
      <c r="P280" s="85">
        <v>18178756</v>
      </c>
      <c r="Q280" s="46"/>
      <c r="R280" s="46"/>
      <c r="S280" s="46"/>
      <c r="T280" s="86">
        <v>1836238</v>
      </c>
      <c r="U280" s="42" t="s">
        <v>140</v>
      </c>
      <c r="V280" s="42" t="s">
        <v>141</v>
      </c>
      <c r="W280" s="97">
        <v>1088971444</v>
      </c>
      <c r="X280" s="47" t="s">
        <v>142</v>
      </c>
      <c r="Y280" s="42" t="s">
        <v>1103</v>
      </c>
      <c r="Z280" s="42" t="s">
        <v>142</v>
      </c>
      <c r="AA280" s="47" t="s">
        <v>142</v>
      </c>
      <c r="AB280" s="47" t="s">
        <v>142</v>
      </c>
      <c r="AC280" s="88" t="s">
        <v>3183</v>
      </c>
      <c r="AD280" s="88" t="s">
        <v>3797</v>
      </c>
      <c r="AE280" s="42" t="s">
        <v>178</v>
      </c>
      <c r="AF280" s="42" t="s">
        <v>179</v>
      </c>
      <c r="AG280" s="60">
        <v>1</v>
      </c>
      <c r="AH280" s="50" t="s">
        <v>142</v>
      </c>
      <c r="AI280" s="50" t="s">
        <v>142</v>
      </c>
      <c r="AJ280" s="42" t="s">
        <v>150</v>
      </c>
      <c r="AK280" s="42"/>
      <c r="AL280" s="42"/>
      <c r="AM280" s="42"/>
      <c r="AN280" s="42"/>
      <c r="AO280" s="42"/>
      <c r="AP280" s="42"/>
      <c r="AQ280" s="42" t="s">
        <v>141</v>
      </c>
      <c r="AR280" s="87" t="s">
        <v>608</v>
      </c>
      <c r="AS280" s="42"/>
      <c r="AT280" s="89" t="s">
        <v>609</v>
      </c>
      <c r="AU280" s="98">
        <v>302</v>
      </c>
      <c r="AV280" s="42" t="s">
        <v>152</v>
      </c>
      <c r="AW280" s="47">
        <v>0</v>
      </c>
      <c r="AX280" s="42" t="s">
        <v>180</v>
      </c>
      <c r="AY280" s="42"/>
      <c r="AZ280" s="52"/>
      <c r="BA280" s="48"/>
      <c r="BB280" s="49"/>
      <c r="BC280" s="42"/>
      <c r="BD280" s="42"/>
      <c r="BE280" s="49"/>
      <c r="BF280" s="49"/>
      <c r="BG280" s="49"/>
      <c r="BH280" s="42"/>
      <c r="BI280" s="42"/>
      <c r="BJ280" s="50"/>
      <c r="BK280" s="42"/>
      <c r="BL280" s="50"/>
      <c r="BM280" s="99">
        <v>45720</v>
      </c>
      <c r="BN280" s="90">
        <v>46022</v>
      </c>
      <c r="BO280" s="50"/>
      <c r="BP280" s="51" t="e">
        <v>#VALUE!</v>
      </c>
      <c r="BQ280" s="51" t="e">
        <v>#VALUE!</v>
      </c>
      <c r="BR280" s="51" t="e">
        <v>#VALUE!</v>
      </c>
      <c r="BS280" s="51" t="e">
        <v>#VALUE!</v>
      </c>
      <c r="BT280" s="45" t="s">
        <v>181</v>
      </c>
      <c r="BU280" s="42" t="s">
        <v>156</v>
      </c>
      <c r="BV280" s="42" t="s">
        <v>2777</v>
      </c>
      <c r="BW280" s="42">
        <v>10825</v>
      </c>
      <c r="BX280" s="42">
        <v>9325</v>
      </c>
      <c r="BY280" s="46">
        <v>20198618</v>
      </c>
      <c r="BZ280" s="52">
        <v>45716</v>
      </c>
      <c r="CA280" s="42">
        <v>9325</v>
      </c>
      <c r="CB280" s="46">
        <v>18178756</v>
      </c>
      <c r="CC280" s="52">
        <v>45720</v>
      </c>
      <c r="CD280" s="53">
        <v>0</v>
      </c>
      <c r="CE280" s="53">
        <v>0</v>
      </c>
      <c r="CF280" s="53">
        <v>0</v>
      </c>
      <c r="CG280" s="53">
        <v>1652614</v>
      </c>
      <c r="CH280" s="53">
        <v>1836238</v>
      </c>
      <c r="CI280" s="53">
        <v>1836238</v>
      </c>
      <c r="CJ280" s="53">
        <v>1836238</v>
      </c>
      <c r="CK280" s="53">
        <v>1836238</v>
      </c>
      <c r="CL280" s="53">
        <v>1836238</v>
      </c>
      <c r="CM280" s="53">
        <v>1836238</v>
      </c>
      <c r="CN280" s="53">
        <v>1836238</v>
      </c>
      <c r="CO280" s="53">
        <v>1836238</v>
      </c>
      <c r="CP280" s="53">
        <v>16342518</v>
      </c>
      <c r="CQ280" s="53">
        <v>1836238</v>
      </c>
      <c r="CR280" s="53">
        <v>18178756</v>
      </c>
      <c r="CS280" s="88" t="s">
        <v>3798</v>
      </c>
      <c r="CT280" s="92" t="s">
        <v>3799</v>
      </c>
      <c r="CU280" s="93" t="s">
        <v>160</v>
      </c>
      <c r="CV280" s="99">
        <v>45719</v>
      </c>
      <c r="CW280" s="54">
        <v>2025</v>
      </c>
      <c r="CX280" s="54" t="s">
        <v>184</v>
      </c>
      <c r="CY280" s="55" t="s">
        <v>162</v>
      </c>
      <c r="CZ280" s="50" t="s">
        <v>3777</v>
      </c>
      <c r="DA280" s="88" t="s">
        <v>562</v>
      </c>
      <c r="DB280" s="41"/>
      <c r="DC280" s="91" t="s">
        <v>312</v>
      </c>
      <c r="DD280" s="96">
        <v>32005</v>
      </c>
      <c r="DE280" s="88" t="s">
        <v>3755</v>
      </c>
      <c r="DF280" s="88" t="s">
        <v>3069</v>
      </c>
      <c r="DG280" s="88" t="s">
        <v>3069</v>
      </c>
      <c r="DH280" s="44" t="s">
        <v>3800</v>
      </c>
      <c r="DI280" s="44" t="s">
        <v>3800</v>
      </c>
      <c r="DJ280" s="57" t="s">
        <v>142</v>
      </c>
      <c r="DK280" s="57" t="s">
        <v>3801</v>
      </c>
      <c r="DL280" s="94">
        <v>3147371837</v>
      </c>
      <c r="DM280" s="94" t="s">
        <v>3802</v>
      </c>
      <c r="DN280" s="58">
        <v>45712</v>
      </c>
      <c r="DO280" s="59"/>
      <c r="DP280" s="59"/>
      <c r="DQ280" s="59"/>
      <c r="DR280" s="59"/>
      <c r="DS280" s="59"/>
      <c r="DT280" s="59"/>
      <c r="DU280" s="59"/>
      <c r="DV280" s="59"/>
      <c r="DW280" s="59"/>
      <c r="DX280" s="59"/>
      <c r="DY280" s="59"/>
      <c r="DZ280" s="59"/>
    </row>
    <row r="281" spans="1:130" x14ac:dyDescent="0.35">
      <c r="A281" s="40">
        <v>94</v>
      </c>
      <c r="B281" s="40" t="s">
        <v>2764</v>
      </c>
      <c r="C281" s="41" t="s">
        <v>1406</v>
      </c>
      <c r="D281" s="42"/>
      <c r="E281" s="42"/>
      <c r="F281" s="43" t="s">
        <v>3803</v>
      </c>
      <c r="G281" s="83">
        <v>45720</v>
      </c>
      <c r="H281" s="42" t="s">
        <v>172</v>
      </c>
      <c r="I281" s="44" t="s">
        <v>3804</v>
      </c>
      <c r="J281" s="98" t="s">
        <v>605</v>
      </c>
      <c r="K281" s="42" t="s">
        <v>135</v>
      </c>
      <c r="L281" s="45" t="s">
        <v>136</v>
      </c>
      <c r="M281" s="42" t="s">
        <v>137</v>
      </c>
      <c r="N281" s="84" t="s">
        <v>3805</v>
      </c>
      <c r="O281" s="42" t="s">
        <v>2761</v>
      </c>
      <c r="P281" s="85">
        <v>31945815</v>
      </c>
      <c r="Q281" s="46"/>
      <c r="R281" s="46"/>
      <c r="S281" s="46"/>
      <c r="T281" s="86">
        <v>3226850</v>
      </c>
      <c r="U281" s="42" t="s">
        <v>140</v>
      </c>
      <c r="V281" s="42" t="s">
        <v>141</v>
      </c>
      <c r="W281" s="97">
        <v>1061711445</v>
      </c>
      <c r="X281" s="47" t="s">
        <v>142</v>
      </c>
      <c r="Y281" s="42" t="s">
        <v>1220</v>
      </c>
      <c r="Z281" s="42" t="s">
        <v>142</v>
      </c>
      <c r="AA281" s="47" t="s">
        <v>142</v>
      </c>
      <c r="AB281" s="47" t="s">
        <v>142</v>
      </c>
      <c r="AC281" s="88" t="s">
        <v>473</v>
      </c>
      <c r="AD281" s="88" t="s">
        <v>3806</v>
      </c>
      <c r="AE281" s="42" t="s">
        <v>178</v>
      </c>
      <c r="AF281" s="42" t="s">
        <v>179</v>
      </c>
      <c r="AG281" s="60">
        <v>1</v>
      </c>
      <c r="AH281" s="50" t="s">
        <v>142</v>
      </c>
      <c r="AI281" s="50" t="s">
        <v>142</v>
      </c>
      <c r="AJ281" s="42" t="s">
        <v>150</v>
      </c>
      <c r="AK281" s="42"/>
      <c r="AL281" s="42"/>
      <c r="AM281" s="42"/>
      <c r="AN281" s="42"/>
      <c r="AO281" s="42"/>
      <c r="AP281" s="42"/>
      <c r="AQ281" s="42" t="s">
        <v>141</v>
      </c>
      <c r="AR281" s="87" t="s">
        <v>608</v>
      </c>
      <c r="AS281" s="42"/>
      <c r="AT281" s="89" t="s">
        <v>609</v>
      </c>
      <c r="AU281" s="98">
        <v>302</v>
      </c>
      <c r="AV281" s="42" t="s">
        <v>152</v>
      </c>
      <c r="AW281" s="47">
        <v>0</v>
      </c>
      <c r="AX281" s="42" t="s">
        <v>180</v>
      </c>
      <c r="AY281" s="42"/>
      <c r="AZ281" s="52"/>
      <c r="BA281" s="48"/>
      <c r="BB281" s="49"/>
      <c r="BC281" s="42"/>
      <c r="BD281" s="42"/>
      <c r="BE281" s="49"/>
      <c r="BF281" s="49"/>
      <c r="BG281" s="49"/>
      <c r="BH281" s="42"/>
      <c r="BI281" s="42"/>
      <c r="BJ281" s="50"/>
      <c r="BK281" s="42"/>
      <c r="BL281" s="50"/>
      <c r="BM281" s="99">
        <v>45720</v>
      </c>
      <c r="BN281" s="90">
        <v>46022</v>
      </c>
      <c r="BO281" s="50"/>
      <c r="BP281" s="51">
        <v>8.9403973509933774</v>
      </c>
      <c r="BQ281" s="51">
        <v>8.9403973509933774</v>
      </c>
      <c r="BR281" s="51">
        <v>8.9403973509933774</v>
      </c>
      <c r="BS281" s="51">
        <v>8.9403973509933774</v>
      </c>
      <c r="BT281" s="45" t="s">
        <v>181</v>
      </c>
      <c r="BU281" s="42" t="s">
        <v>156</v>
      </c>
      <c r="BV281" s="42" t="s">
        <v>2777</v>
      </c>
      <c r="BW281" s="42">
        <v>10125</v>
      </c>
      <c r="BX281" s="42">
        <v>9625</v>
      </c>
      <c r="BY281" s="46">
        <v>35495350</v>
      </c>
      <c r="BZ281" s="52">
        <v>45716</v>
      </c>
      <c r="CA281" s="42">
        <v>9625</v>
      </c>
      <c r="CB281" s="46">
        <v>31945815</v>
      </c>
      <c r="CC281" s="52">
        <v>45720</v>
      </c>
      <c r="CD281" s="53">
        <v>0</v>
      </c>
      <c r="CE281" s="53">
        <v>0</v>
      </c>
      <c r="CF281" s="53">
        <v>0</v>
      </c>
      <c r="CG281" s="53">
        <v>2904165</v>
      </c>
      <c r="CH281" s="53">
        <v>3226850</v>
      </c>
      <c r="CI281" s="53">
        <v>3226850</v>
      </c>
      <c r="CJ281" s="53">
        <v>3226850</v>
      </c>
      <c r="CK281" s="53">
        <v>3226850</v>
      </c>
      <c r="CL281" s="53">
        <v>3226850</v>
      </c>
      <c r="CM281" s="53">
        <v>3226850</v>
      </c>
      <c r="CN281" s="53">
        <v>3226850</v>
      </c>
      <c r="CO281" s="53">
        <v>3226850</v>
      </c>
      <c r="CP281" s="53">
        <v>28718965</v>
      </c>
      <c r="CQ281" s="53">
        <v>3226850</v>
      </c>
      <c r="CR281" s="53">
        <v>31945815</v>
      </c>
      <c r="CS281" s="88" t="s">
        <v>3807</v>
      </c>
      <c r="CT281" s="92" t="s">
        <v>3808</v>
      </c>
      <c r="CU281" s="93" t="s">
        <v>160</v>
      </c>
      <c r="CV281" s="99">
        <v>45719</v>
      </c>
      <c r="CW281" s="54">
        <v>2025</v>
      </c>
      <c r="CX281" s="54" t="s">
        <v>184</v>
      </c>
      <c r="CY281" s="55" t="s">
        <v>162</v>
      </c>
      <c r="CZ281" s="50">
        <v>45747</v>
      </c>
      <c r="DA281" s="88" t="s">
        <v>562</v>
      </c>
      <c r="DB281" s="41"/>
      <c r="DC281" s="91" t="s">
        <v>312</v>
      </c>
      <c r="DD281" s="96">
        <v>32347</v>
      </c>
      <c r="DE281" s="88" t="s">
        <v>3809</v>
      </c>
      <c r="DF281" s="88" t="s">
        <v>3810</v>
      </c>
      <c r="DG281" s="88" t="s">
        <v>3810</v>
      </c>
      <c r="DH281" s="44">
        <v>0</v>
      </c>
      <c r="DI281" s="44" t="s">
        <v>3811</v>
      </c>
      <c r="DJ281" s="57" t="s">
        <v>142</v>
      </c>
      <c r="DK281" s="57" t="s">
        <v>3812</v>
      </c>
      <c r="DL281" s="94">
        <v>3105221031</v>
      </c>
      <c r="DM281" s="94" t="s">
        <v>3813</v>
      </c>
      <c r="DN281" s="58">
        <v>45149</v>
      </c>
      <c r="DO281" s="59"/>
      <c r="DP281" s="59"/>
      <c r="DQ281" s="59"/>
      <c r="DR281" s="59"/>
      <c r="DS281" s="59"/>
      <c r="DT281" s="59"/>
      <c r="DU281" s="59"/>
      <c r="DV281" s="59"/>
      <c r="DW281" s="59"/>
      <c r="DX281" s="59"/>
      <c r="DY281" s="59"/>
      <c r="DZ281" s="59"/>
    </row>
    <row r="282" spans="1:130" x14ac:dyDescent="0.35">
      <c r="A282" s="40">
        <v>95</v>
      </c>
      <c r="B282" s="40" t="s">
        <v>2764</v>
      </c>
      <c r="C282" s="41" t="s">
        <v>1418</v>
      </c>
      <c r="D282" s="42"/>
      <c r="E282" s="42"/>
      <c r="F282" s="43" t="s">
        <v>3814</v>
      </c>
      <c r="G282" s="83">
        <v>45723</v>
      </c>
      <c r="H282" s="42" t="s">
        <v>172</v>
      </c>
      <c r="I282" s="44" t="s">
        <v>3815</v>
      </c>
      <c r="J282" s="98" t="s">
        <v>406</v>
      </c>
      <c r="K282" s="42" t="s">
        <v>135</v>
      </c>
      <c r="L282" s="45" t="s">
        <v>136</v>
      </c>
      <c r="M282" s="42" t="s">
        <v>137</v>
      </c>
      <c r="N282" s="84" t="s">
        <v>3816</v>
      </c>
      <c r="O282" s="42" t="s">
        <v>2761</v>
      </c>
      <c r="P282" s="85">
        <v>-55793311</v>
      </c>
      <c r="Q282" s="46"/>
      <c r="R282" s="46"/>
      <c r="S282" s="46"/>
      <c r="T282" s="86">
        <v>5693195</v>
      </c>
      <c r="U282" s="42" t="s">
        <v>140</v>
      </c>
      <c r="V282" s="42" t="s">
        <v>141</v>
      </c>
      <c r="W282" s="97">
        <v>1014224464</v>
      </c>
      <c r="X282" s="47" t="s">
        <v>142</v>
      </c>
      <c r="Y282" s="42" t="s">
        <v>1220</v>
      </c>
      <c r="Z282" s="42" t="s">
        <v>142</v>
      </c>
      <c r="AA282" s="47" t="s">
        <v>142</v>
      </c>
      <c r="AB282" s="47" t="s">
        <v>142</v>
      </c>
      <c r="AC282" s="88" t="s">
        <v>296</v>
      </c>
      <c r="AD282" s="88" t="s">
        <v>3817</v>
      </c>
      <c r="AE282" s="42" t="s">
        <v>178</v>
      </c>
      <c r="AF282" s="42" t="s">
        <v>179</v>
      </c>
      <c r="AG282" s="60">
        <v>1</v>
      </c>
      <c r="AH282" s="50" t="s">
        <v>142</v>
      </c>
      <c r="AI282" s="50" t="s">
        <v>142</v>
      </c>
      <c r="AJ282" s="42" t="s">
        <v>150</v>
      </c>
      <c r="AK282" s="42"/>
      <c r="AL282" s="42"/>
      <c r="AM282" s="42"/>
      <c r="AN282" s="42"/>
      <c r="AO282" s="42"/>
      <c r="AP282" s="42"/>
      <c r="AQ282" s="42" t="s">
        <v>141</v>
      </c>
      <c r="AR282" s="87">
        <v>1010180233</v>
      </c>
      <c r="AS282" s="42">
        <v>8</v>
      </c>
      <c r="AT282" s="89" t="s">
        <v>793</v>
      </c>
      <c r="AU282" s="98">
        <v>299</v>
      </c>
      <c r="AV282" s="42" t="s">
        <v>152</v>
      </c>
      <c r="AW282" s="47">
        <v>0</v>
      </c>
      <c r="AX282" s="42" t="s">
        <v>180</v>
      </c>
      <c r="AY282" s="42"/>
      <c r="AZ282" s="52"/>
      <c r="BA282" s="48"/>
      <c r="BB282" s="49"/>
      <c r="BC282" s="42"/>
      <c r="BD282" s="42"/>
      <c r="BE282" s="49"/>
      <c r="BF282" s="49"/>
      <c r="BG282" s="49"/>
      <c r="BH282" s="42"/>
      <c r="BI282" s="42"/>
      <c r="BJ282" s="50"/>
      <c r="BK282" s="42"/>
      <c r="BL282" s="50"/>
      <c r="BM282" s="99">
        <v>45723</v>
      </c>
      <c r="BN282" s="90">
        <v>45902</v>
      </c>
      <c r="BO282" s="50"/>
      <c r="BP282" s="51">
        <v>8.0267558528428093</v>
      </c>
      <c r="BQ282" s="51">
        <v>8.0267558528428093</v>
      </c>
      <c r="BR282" s="51">
        <v>8.0267558528428093</v>
      </c>
      <c r="BS282" s="51">
        <v>8.0267558528428093</v>
      </c>
      <c r="BT282" s="45" t="s">
        <v>3818</v>
      </c>
      <c r="BU282" s="42" t="s">
        <v>156</v>
      </c>
      <c r="BV282" s="42" t="s">
        <v>2777</v>
      </c>
      <c r="BW282" s="42">
        <v>11525</v>
      </c>
      <c r="BX282" s="42">
        <v>10625</v>
      </c>
      <c r="BY282" s="46">
        <v>58639908</v>
      </c>
      <c r="BZ282" s="52">
        <v>45722</v>
      </c>
      <c r="CA282" s="42">
        <v>10325</v>
      </c>
      <c r="CB282" s="46">
        <v>55793311</v>
      </c>
      <c r="CC282" s="52">
        <v>45723</v>
      </c>
      <c r="CD282" s="53">
        <v>0</v>
      </c>
      <c r="CE282" s="53">
        <v>0</v>
      </c>
      <c r="CF282" s="53">
        <v>4554556</v>
      </c>
      <c r="CG282" s="53">
        <v>5693195</v>
      </c>
      <c r="CH282" s="53">
        <v>5693195</v>
      </c>
      <c r="CI282" s="53">
        <v>5693195</v>
      </c>
      <c r="CJ282" s="53">
        <v>5693195</v>
      </c>
      <c r="CK282" s="53">
        <v>4175009.67</v>
      </c>
      <c r="CL282" s="53">
        <v>379546.33</v>
      </c>
      <c r="CM282" s="53"/>
      <c r="CN282" s="53"/>
      <c r="CO282" s="53"/>
      <c r="CP282" s="53">
        <v>31881892</v>
      </c>
      <c r="CQ282" s="53">
        <v>0</v>
      </c>
      <c r="CR282" s="53">
        <v>-55793311</v>
      </c>
      <c r="CS282" s="88" t="s">
        <v>3819</v>
      </c>
      <c r="CT282" s="92" t="s">
        <v>3820</v>
      </c>
      <c r="CU282" s="93" t="s">
        <v>160</v>
      </c>
      <c r="CV282" s="99">
        <v>45722</v>
      </c>
      <c r="CW282" s="54">
        <v>2025</v>
      </c>
      <c r="CX282" s="54" t="s">
        <v>161</v>
      </c>
      <c r="CY282" s="55" t="s">
        <v>162</v>
      </c>
      <c r="CZ282" s="50">
        <v>45747</v>
      </c>
      <c r="DA282" s="88" t="s">
        <v>562</v>
      </c>
      <c r="DB282" s="41" t="s">
        <v>562</v>
      </c>
      <c r="DC282" s="91" t="s">
        <v>163</v>
      </c>
      <c r="DD282" s="96">
        <v>33458</v>
      </c>
      <c r="DE282" s="88" t="s">
        <v>299</v>
      </c>
      <c r="DF282" s="88" t="s">
        <v>3821</v>
      </c>
      <c r="DG282" s="88" t="s">
        <v>3821</v>
      </c>
      <c r="DH282" s="44" t="s">
        <v>3822</v>
      </c>
      <c r="DI282" s="44" t="s">
        <v>3823</v>
      </c>
      <c r="DJ282" s="57" t="s">
        <v>142</v>
      </c>
      <c r="DK282" s="57" t="s">
        <v>3824</v>
      </c>
      <c r="DL282" s="94">
        <v>3212728741</v>
      </c>
      <c r="DM282" s="94" t="s">
        <v>3825</v>
      </c>
      <c r="DN282" s="58" t="s">
        <v>3826</v>
      </c>
      <c r="DO282" s="59"/>
      <c r="DP282" s="59"/>
      <c r="DQ282" s="59"/>
      <c r="DR282" s="59"/>
      <c r="DS282" s="59"/>
      <c r="DT282" s="59"/>
      <c r="DU282" s="59"/>
      <c r="DV282" s="59"/>
      <c r="DW282" s="59"/>
      <c r="DX282" s="59"/>
      <c r="DY282" s="59"/>
      <c r="DZ282" s="59"/>
    </row>
    <row r="283" spans="1:130" x14ac:dyDescent="0.35">
      <c r="A283" s="40">
        <v>96</v>
      </c>
      <c r="B283" s="40" t="s">
        <v>2764</v>
      </c>
      <c r="C283" s="41" t="s">
        <v>1432</v>
      </c>
      <c r="D283" s="42"/>
      <c r="E283" s="42"/>
      <c r="F283" s="43" t="s">
        <v>3827</v>
      </c>
      <c r="G283" s="83">
        <v>45733</v>
      </c>
      <c r="H283" s="42" t="s">
        <v>172</v>
      </c>
      <c r="I283" s="44" t="s">
        <v>3828</v>
      </c>
      <c r="J283" s="98" t="s">
        <v>551</v>
      </c>
      <c r="K283" s="42" t="s">
        <v>135</v>
      </c>
      <c r="L283" s="45" t="s">
        <v>136</v>
      </c>
      <c r="M283" s="42" t="s">
        <v>137</v>
      </c>
      <c r="N283" s="84" t="s">
        <v>3829</v>
      </c>
      <c r="O283" s="42" t="s">
        <v>2761</v>
      </c>
      <c r="P283" s="85">
        <v>25371575</v>
      </c>
      <c r="Q283" s="46"/>
      <c r="R283" s="46"/>
      <c r="S283" s="46"/>
      <c r="T283" s="86">
        <v>2680096</v>
      </c>
      <c r="U283" s="42" t="s">
        <v>140</v>
      </c>
      <c r="V283" s="42" t="s">
        <v>141</v>
      </c>
      <c r="W283" s="97">
        <v>1110602294</v>
      </c>
      <c r="X283" s="47" t="s">
        <v>142</v>
      </c>
      <c r="Y283" s="42" t="s">
        <v>1052</v>
      </c>
      <c r="Z283" s="42" t="s">
        <v>142</v>
      </c>
      <c r="AA283" s="47" t="s">
        <v>142</v>
      </c>
      <c r="AB283" s="47" t="s">
        <v>142</v>
      </c>
      <c r="AC283" s="88" t="s">
        <v>1270</v>
      </c>
      <c r="AD283" s="88" t="s">
        <v>3830</v>
      </c>
      <c r="AE283" s="42" t="s">
        <v>178</v>
      </c>
      <c r="AF283" s="42" t="s">
        <v>179</v>
      </c>
      <c r="AG283" s="60">
        <v>1</v>
      </c>
      <c r="AH283" s="50" t="s">
        <v>142</v>
      </c>
      <c r="AI283" s="50" t="s">
        <v>142</v>
      </c>
      <c r="AJ283" s="42" t="s">
        <v>150</v>
      </c>
      <c r="AK283" s="42" t="s">
        <v>141</v>
      </c>
      <c r="AL283" s="42"/>
      <c r="AM283" s="42"/>
      <c r="AN283" s="42"/>
      <c r="AO283" s="42"/>
      <c r="AP283" s="42"/>
      <c r="AQ283" s="42" t="s">
        <v>141</v>
      </c>
      <c r="AR283" s="87">
        <v>79125719</v>
      </c>
      <c r="AS283" s="42">
        <v>1</v>
      </c>
      <c r="AT283" s="89" t="s">
        <v>557</v>
      </c>
      <c r="AU283" s="98">
        <v>289</v>
      </c>
      <c r="AV283" s="42" t="s">
        <v>152</v>
      </c>
      <c r="AW283" s="47">
        <v>0</v>
      </c>
      <c r="AX283" s="42" t="s">
        <v>180</v>
      </c>
      <c r="AY283" s="42"/>
      <c r="AZ283" s="52"/>
      <c r="BA283" s="48"/>
      <c r="BB283" s="49"/>
      <c r="BC283" s="42"/>
      <c r="BD283" s="42"/>
      <c r="BE283" s="49"/>
      <c r="BF283" s="49"/>
      <c r="BG283" s="49"/>
      <c r="BH283" s="42"/>
      <c r="BI283" s="42"/>
      <c r="BJ283" s="50"/>
      <c r="BK283" s="42"/>
      <c r="BL283" s="50"/>
      <c r="BM283" s="99">
        <v>45733</v>
      </c>
      <c r="BN283" s="90">
        <v>45841</v>
      </c>
      <c r="BO283" s="50"/>
      <c r="BP283" s="51">
        <v>4.844290657439446</v>
      </c>
      <c r="BQ283" s="51">
        <v>4.844290657439446</v>
      </c>
      <c r="BR283" s="51">
        <v>4.844290657439446</v>
      </c>
      <c r="BS283" s="51">
        <v>4.844290657439446</v>
      </c>
      <c r="BT283" s="45" t="s">
        <v>3831</v>
      </c>
      <c r="BU283" s="42" t="s">
        <v>156</v>
      </c>
      <c r="BV283" s="42" t="s">
        <v>2777</v>
      </c>
      <c r="BW283" s="42">
        <v>11425</v>
      </c>
      <c r="BX283" s="42">
        <v>10725</v>
      </c>
      <c r="BY283" s="46">
        <v>29481056</v>
      </c>
      <c r="BZ283" s="52">
        <v>45722</v>
      </c>
      <c r="CA283" s="42">
        <v>10925</v>
      </c>
      <c r="CB283" s="46">
        <v>25371575</v>
      </c>
      <c r="CC283" s="52">
        <v>45733</v>
      </c>
      <c r="CD283" s="53">
        <v>0</v>
      </c>
      <c r="CE283" s="53">
        <v>0</v>
      </c>
      <c r="CF283" s="53">
        <v>1250711</v>
      </c>
      <c r="CG283" s="53">
        <v>2680096</v>
      </c>
      <c r="CH283" s="53">
        <v>2680096</v>
      </c>
      <c r="CI283" s="53">
        <v>2680096</v>
      </c>
      <c r="CJ283" s="53">
        <v>268009.59999999998</v>
      </c>
      <c r="CK283" s="53"/>
      <c r="CL283" s="53"/>
      <c r="CM283" s="53"/>
      <c r="CN283" s="53"/>
      <c r="CO283" s="53"/>
      <c r="CP283" s="53">
        <v>9559008.5999999996</v>
      </c>
      <c r="CQ283" s="53">
        <v>15812566.4</v>
      </c>
      <c r="CR283" s="53">
        <v>25371575</v>
      </c>
      <c r="CS283" s="88" t="s">
        <v>3832</v>
      </c>
      <c r="CT283" s="92" t="s">
        <v>3833</v>
      </c>
      <c r="CU283" s="93" t="s">
        <v>160</v>
      </c>
      <c r="CV283" s="99">
        <v>45731</v>
      </c>
      <c r="CW283" s="54">
        <v>2025</v>
      </c>
      <c r="CX283" s="54" t="s">
        <v>161</v>
      </c>
      <c r="CY283" s="55" t="s">
        <v>162</v>
      </c>
      <c r="CZ283" s="50">
        <v>45747</v>
      </c>
      <c r="DA283" s="88" t="s">
        <v>177</v>
      </c>
      <c r="DB283" s="41" t="s">
        <v>200</v>
      </c>
      <c r="DC283" s="91" t="s">
        <v>312</v>
      </c>
      <c r="DD283" s="96">
        <v>36510</v>
      </c>
      <c r="DE283" s="88" t="s">
        <v>1274</v>
      </c>
      <c r="DF283" s="88" t="s">
        <v>3834</v>
      </c>
      <c r="DG283" s="88" t="s">
        <v>3834</v>
      </c>
      <c r="DH283" s="44" t="s">
        <v>3835</v>
      </c>
      <c r="DI283" s="44" t="s">
        <v>3835</v>
      </c>
      <c r="DJ283" s="57" t="s">
        <v>142</v>
      </c>
      <c r="DK283" s="57" t="s">
        <v>3836</v>
      </c>
      <c r="DL283" s="94">
        <v>3185160512</v>
      </c>
      <c r="DM283" s="94" t="s">
        <v>3837</v>
      </c>
      <c r="DN283" s="58">
        <v>45593</v>
      </c>
      <c r="DO283" s="59"/>
      <c r="DP283" s="59"/>
      <c r="DQ283" s="59"/>
      <c r="DR283" s="59"/>
      <c r="DS283" s="59"/>
      <c r="DT283" s="59"/>
      <c r="DU283" s="59"/>
      <c r="DV283" s="59"/>
      <c r="DW283" s="59"/>
      <c r="DX283" s="59"/>
      <c r="DY283" s="59"/>
      <c r="DZ283" s="59"/>
    </row>
    <row r="284" spans="1:130" x14ac:dyDescent="0.35">
      <c r="A284" s="40">
        <v>97</v>
      </c>
      <c r="B284" s="40" t="s">
        <v>2764</v>
      </c>
      <c r="C284" s="41" t="s">
        <v>1444</v>
      </c>
      <c r="D284" s="42"/>
      <c r="E284" s="42"/>
      <c r="F284" s="43" t="s">
        <v>3838</v>
      </c>
      <c r="G284" s="83">
        <v>45733</v>
      </c>
      <c r="H284" s="42" t="s">
        <v>172</v>
      </c>
      <c r="I284" s="44" t="s">
        <v>3839</v>
      </c>
      <c r="J284" s="98" t="s">
        <v>605</v>
      </c>
      <c r="K284" s="42" t="s">
        <v>135</v>
      </c>
      <c r="L284" s="45" t="s">
        <v>136</v>
      </c>
      <c r="M284" s="42" t="s">
        <v>137</v>
      </c>
      <c r="N284" s="84" t="s">
        <v>3840</v>
      </c>
      <c r="O284" s="42" t="s">
        <v>2761</v>
      </c>
      <c r="P284" s="85">
        <v>27724908</v>
      </c>
      <c r="Q284" s="46"/>
      <c r="R284" s="46"/>
      <c r="S284" s="46"/>
      <c r="T284" s="86">
        <v>4620818</v>
      </c>
      <c r="U284" s="42" t="s">
        <v>140</v>
      </c>
      <c r="V284" s="42" t="s">
        <v>141</v>
      </c>
      <c r="W284" s="97">
        <v>1085307964</v>
      </c>
      <c r="X284" s="47" t="s">
        <v>142</v>
      </c>
      <c r="Y284" s="42" t="s">
        <v>1540</v>
      </c>
      <c r="Z284" s="42" t="s">
        <v>142</v>
      </c>
      <c r="AA284" s="47" t="s">
        <v>142</v>
      </c>
      <c r="AB284" s="47" t="s">
        <v>142</v>
      </c>
      <c r="AC284" s="88" t="s">
        <v>368</v>
      </c>
      <c r="AD284" s="88" t="s">
        <v>3841</v>
      </c>
      <c r="AE284" s="42" t="s">
        <v>178</v>
      </c>
      <c r="AF284" s="42" t="s">
        <v>179</v>
      </c>
      <c r="AG284" s="60">
        <v>1</v>
      </c>
      <c r="AH284" s="50" t="s">
        <v>142</v>
      </c>
      <c r="AI284" s="50" t="s">
        <v>142</v>
      </c>
      <c r="AJ284" s="42" t="s">
        <v>150</v>
      </c>
      <c r="AK284" s="42"/>
      <c r="AL284" s="42"/>
      <c r="AM284" s="42"/>
      <c r="AN284" s="42"/>
      <c r="AO284" s="42"/>
      <c r="AP284" s="42"/>
      <c r="AQ284" s="42" t="s">
        <v>141</v>
      </c>
      <c r="AR284" s="87" t="s">
        <v>608</v>
      </c>
      <c r="AS284" s="42"/>
      <c r="AT284" s="89" t="s">
        <v>609</v>
      </c>
      <c r="AU284" s="98">
        <v>183</v>
      </c>
      <c r="AV284" s="42" t="s">
        <v>152</v>
      </c>
      <c r="AW284" s="47">
        <v>0</v>
      </c>
      <c r="AX284" s="42"/>
      <c r="AY284" s="42">
        <v>7831750</v>
      </c>
      <c r="AZ284" s="52">
        <v>45917</v>
      </c>
      <c r="BA284" s="48">
        <v>59</v>
      </c>
      <c r="BB284" s="49"/>
      <c r="BC284" s="42"/>
      <c r="BD284" s="42"/>
      <c r="BE284" s="49"/>
      <c r="BF284" s="49"/>
      <c r="BG284" s="49"/>
      <c r="BH284" s="42"/>
      <c r="BI284" s="42"/>
      <c r="BJ284" s="50"/>
      <c r="BK284" s="42"/>
      <c r="BL284" s="50"/>
      <c r="BM284" s="99">
        <v>45733</v>
      </c>
      <c r="BN284" s="90">
        <v>45976</v>
      </c>
      <c r="BO284" s="50"/>
      <c r="BP284" s="51">
        <v>7.6502732240437155</v>
      </c>
      <c r="BQ284" s="51">
        <v>7.6502732240437155</v>
      </c>
      <c r="BR284" s="51">
        <v>7.6502732240437155</v>
      </c>
      <c r="BS284" s="51">
        <v>7.6502732240437155</v>
      </c>
      <c r="BT284" s="45" t="s">
        <v>3842</v>
      </c>
      <c r="BU284" s="42" t="s">
        <v>156</v>
      </c>
      <c r="BV284" s="42" t="s">
        <v>2777</v>
      </c>
      <c r="BW284" s="42">
        <v>11825</v>
      </c>
      <c r="BX284" s="42">
        <v>11025</v>
      </c>
      <c r="BY284" s="46">
        <v>27724908</v>
      </c>
      <c r="BZ284" s="52">
        <v>45726</v>
      </c>
      <c r="CA284" s="42">
        <v>10625</v>
      </c>
      <c r="CB284" s="46">
        <v>27724908</v>
      </c>
      <c r="CC284" s="52">
        <v>45733</v>
      </c>
      <c r="CD284" s="53">
        <v>0</v>
      </c>
      <c r="CE284" s="53">
        <v>0</v>
      </c>
      <c r="CF284" s="53">
        <v>2156382</v>
      </c>
      <c r="CG284" s="53">
        <v>4620818</v>
      </c>
      <c r="CH284" s="53">
        <v>4620818</v>
      </c>
      <c r="CI284" s="53">
        <v>4620818</v>
      </c>
      <c r="CJ284" s="53">
        <v>4620818</v>
      </c>
      <c r="CK284" s="53">
        <v>4620818</v>
      </c>
      <c r="CL284" s="53">
        <v>4620818</v>
      </c>
      <c r="CM284" s="53">
        <v>4620818</v>
      </c>
      <c r="CN284" s="53">
        <v>1054550.27</v>
      </c>
      <c r="CO284" s="53">
        <v>0</v>
      </c>
      <c r="CP284" s="53">
        <v>35556658.270000003</v>
      </c>
      <c r="CQ284" s="53">
        <v>-0.26999999955296516</v>
      </c>
      <c r="CR284" s="53">
        <v>35556658</v>
      </c>
      <c r="CS284" s="88" t="s">
        <v>3843</v>
      </c>
      <c r="CT284" s="92" t="s">
        <v>3844</v>
      </c>
      <c r="CU284" s="93" t="s">
        <v>160</v>
      </c>
      <c r="CV284" s="99">
        <v>45731</v>
      </c>
      <c r="CW284" s="54">
        <v>2025</v>
      </c>
      <c r="CX284" s="54" t="s">
        <v>184</v>
      </c>
      <c r="CY284" s="55" t="s">
        <v>162</v>
      </c>
      <c r="CZ284" s="50">
        <v>45747</v>
      </c>
      <c r="DA284" s="88" t="s">
        <v>177</v>
      </c>
      <c r="DB284" s="41"/>
      <c r="DC284" s="91" t="s">
        <v>163</v>
      </c>
      <c r="DD284" s="96">
        <v>34195</v>
      </c>
      <c r="DE284" s="88" t="s">
        <v>955</v>
      </c>
      <c r="DF284" s="88" t="s">
        <v>3845</v>
      </c>
      <c r="DG284" s="88" t="s">
        <v>3845</v>
      </c>
      <c r="DH284" s="44" t="s">
        <v>3846</v>
      </c>
      <c r="DI284" s="44" t="s">
        <v>3847</v>
      </c>
      <c r="DJ284" s="57" t="s">
        <v>142</v>
      </c>
      <c r="DK284" s="57" t="s">
        <v>3848</v>
      </c>
      <c r="DL284" s="94">
        <v>3166540238</v>
      </c>
      <c r="DM284" s="94" t="s">
        <v>3849</v>
      </c>
      <c r="DN284" s="58">
        <v>45429</v>
      </c>
      <c r="DO284" s="59"/>
      <c r="DP284" s="59"/>
      <c r="DQ284" s="59"/>
      <c r="DR284" s="59"/>
      <c r="DS284" s="59"/>
      <c r="DT284" s="59"/>
      <c r="DU284" s="59"/>
      <c r="DV284" s="59"/>
      <c r="DW284" s="59"/>
      <c r="DX284" s="59"/>
      <c r="DY284" s="59"/>
      <c r="DZ284" s="59"/>
    </row>
    <row r="285" spans="1:130" x14ac:dyDescent="0.35">
      <c r="A285" s="40">
        <v>98</v>
      </c>
      <c r="B285" s="40" t="s">
        <v>2764</v>
      </c>
      <c r="C285" s="41" t="s">
        <v>1456</v>
      </c>
      <c r="D285" s="42"/>
      <c r="E285" s="42"/>
      <c r="F285" s="43" t="s">
        <v>3850</v>
      </c>
      <c r="G285" s="83">
        <v>45733</v>
      </c>
      <c r="H285" s="42" t="s">
        <v>172</v>
      </c>
      <c r="I285" s="44" t="s">
        <v>3851</v>
      </c>
      <c r="J285" s="98" t="s">
        <v>778</v>
      </c>
      <c r="K285" s="42" t="s">
        <v>135</v>
      </c>
      <c r="L285" s="45" t="s">
        <v>136</v>
      </c>
      <c r="M285" s="42" t="s">
        <v>137</v>
      </c>
      <c r="N285" s="84" t="s">
        <v>3852</v>
      </c>
      <c r="O285" s="42" t="s">
        <v>2761</v>
      </c>
      <c r="P285" s="85">
        <v>17383053</v>
      </c>
      <c r="Q285" s="46"/>
      <c r="R285" s="46"/>
      <c r="S285" s="46"/>
      <c r="T285" s="86">
        <v>1836238</v>
      </c>
      <c r="U285" s="42" t="s">
        <v>140</v>
      </c>
      <c r="V285" s="42" t="s">
        <v>141</v>
      </c>
      <c r="W285" s="97">
        <v>18608730</v>
      </c>
      <c r="X285" s="47" t="s">
        <v>142</v>
      </c>
      <c r="Y285" s="42" t="s">
        <v>143</v>
      </c>
      <c r="Z285" s="42" t="s">
        <v>142</v>
      </c>
      <c r="AA285" s="47" t="s">
        <v>142</v>
      </c>
      <c r="AB285" s="47" t="s">
        <v>142</v>
      </c>
      <c r="AC285" s="88" t="s">
        <v>3853</v>
      </c>
      <c r="AD285" s="88" t="s">
        <v>3854</v>
      </c>
      <c r="AE285" s="42" t="s">
        <v>178</v>
      </c>
      <c r="AF285" s="42" t="s">
        <v>179</v>
      </c>
      <c r="AG285" s="60">
        <v>1</v>
      </c>
      <c r="AH285" s="50" t="s">
        <v>142</v>
      </c>
      <c r="AI285" s="50" t="s">
        <v>142</v>
      </c>
      <c r="AJ285" s="42" t="s">
        <v>150</v>
      </c>
      <c r="AK285" s="42"/>
      <c r="AL285" s="42"/>
      <c r="AM285" s="42"/>
      <c r="AN285" s="42"/>
      <c r="AO285" s="42"/>
      <c r="AP285" s="42"/>
      <c r="AQ285" s="42" t="s">
        <v>141</v>
      </c>
      <c r="AR285" s="87" t="s">
        <v>556</v>
      </c>
      <c r="AS285" s="42">
        <v>1</v>
      </c>
      <c r="AT285" s="89" t="s">
        <v>557</v>
      </c>
      <c r="AU285" s="98">
        <v>289</v>
      </c>
      <c r="AV285" s="42" t="s">
        <v>152</v>
      </c>
      <c r="AW285" s="47">
        <v>0</v>
      </c>
      <c r="AX285" s="42" t="s">
        <v>180</v>
      </c>
      <c r="AY285" s="42"/>
      <c r="AZ285" s="52"/>
      <c r="BA285" s="48"/>
      <c r="BB285" s="49"/>
      <c r="BC285" s="42"/>
      <c r="BD285" s="42"/>
      <c r="BE285" s="49"/>
      <c r="BF285" s="49"/>
      <c r="BG285" s="49"/>
      <c r="BH285" s="42"/>
      <c r="BI285" s="42"/>
      <c r="BJ285" s="50"/>
      <c r="BK285" s="42"/>
      <c r="BL285" s="50"/>
      <c r="BM285" s="99">
        <v>45733</v>
      </c>
      <c r="BN285" s="90">
        <v>46022</v>
      </c>
      <c r="BO285" s="50"/>
      <c r="BP285" s="51">
        <v>4.844290657439446</v>
      </c>
      <c r="BQ285" s="51">
        <v>4.844290657439446</v>
      </c>
      <c r="BR285" s="51">
        <v>4.844290657439446</v>
      </c>
      <c r="BS285" s="51">
        <v>4.844290657439446</v>
      </c>
      <c r="BT285" s="45" t="s">
        <v>181</v>
      </c>
      <c r="BU285" s="42" t="s">
        <v>156</v>
      </c>
      <c r="BV285" s="42" t="s">
        <v>2777</v>
      </c>
      <c r="BW285" s="42">
        <v>11725</v>
      </c>
      <c r="BX285" s="42">
        <v>10825</v>
      </c>
      <c r="BY285" s="46">
        <v>20198618</v>
      </c>
      <c r="BZ285" s="52">
        <v>45723</v>
      </c>
      <c r="CA285" s="42">
        <v>10725</v>
      </c>
      <c r="CB285" s="46">
        <v>17383053</v>
      </c>
      <c r="CC285" s="52">
        <v>45733</v>
      </c>
      <c r="CD285" s="53">
        <v>0</v>
      </c>
      <c r="CE285" s="53">
        <v>0</v>
      </c>
      <c r="CF285" s="53">
        <v>856911</v>
      </c>
      <c r="CG285" s="53">
        <v>1836238</v>
      </c>
      <c r="CH285" s="53">
        <v>1836238</v>
      </c>
      <c r="CI285" s="53">
        <v>1836238</v>
      </c>
      <c r="CJ285" s="53">
        <v>1836238</v>
      </c>
      <c r="CK285" s="53">
        <v>1836238</v>
      </c>
      <c r="CL285" s="53">
        <v>1836238</v>
      </c>
      <c r="CM285" s="53">
        <v>1836238</v>
      </c>
      <c r="CN285" s="53">
        <v>1836238</v>
      </c>
      <c r="CO285" s="53">
        <v>1836238</v>
      </c>
      <c r="CP285" s="53">
        <v>17383053</v>
      </c>
      <c r="CQ285" s="53">
        <v>0</v>
      </c>
      <c r="CR285" s="53">
        <v>17383053</v>
      </c>
      <c r="CS285" s="88" t="s">
        <v>3855</v>
      </c>
      <c r="CT285" s="92" t="s">
        <v>3856</v>
      </c>
      <c r="CU285" s="93" t="s">
        <v>160</v>
      </c>
      <c r="CV285" s="99">
        <v>45731</v>
      </c>
      <c r="CW285" s="54">
        <v>2025</v>
      </c>
      <c r="CX285" s="54" t="s">
        <v>184</v>
      </c>
      <c r="CY285" s="55" t="s">
        <v>162</v>
      </c>
      <c r="CZ285" s="50">
        <v>45747</v>
      </c>
      <c r="DA285" s="88" t="s">
        <v>562</v>
      </c>
      <c r="DB285" s="41"/>
      <c r="DC285" s="91" t="s">
        <v>312</v>
      </c>
      <c r="DD285" s="96">
        <v>28939</v>
      </c>
      <c r="DE285" s="88" t="s">
        <v>3857</v>
      </c>
      <c r="DF285" s="88" t="s">
        <v>3858</v>
      </c>
      <c r="DG285" s="88" t="s">
        <v>3858</v>
      </c>
      <c r="DH285" s="44" t="s">
        <v>3859</v>
      </c>
      <c r="DI285" s="44" t="s">
        <v>3859</v>
      </c>
      <c r="DJ285" s="57" t="s">
        <v>142</v>
      </c>
      <c r="DK285" s="57" t="s">
        <v>3860</v>
      </c>
      <c r="DL285" s="94">
        <v>3135261597</v>
      </c>
      <c r="DM285" s="94" t="s">
        <v>3861</v>
      </c>
      <c r="DN285" s="58">
        <v>45695</v>
      </c>
      <c r="DO285" s="59"/>
      <c r="DP285" s="59"/>
      <c r="DQ285" s="59"/>
      <c r="DR285" s="59"/>
      <c r="DS285" s="59"/>
      <c r="DT285" s="59"/>
      <c r="DU285" s="59"/>
      <c r="DV285" s="59"/>
      <c r="DW285" s="59"/>
      <c r="DX285" s="59"/>
      <c r="DY285" s="59"/>
      <c r="DZ285" s="59"/>
    </row>
    <row r="286" spans="1:130" x14ac:dyDescent="0.35">
      <c r="A286" s="40">
        <v>99</v>
      </c>
      <c r="B286" s="40" t="s">
        <v>2764</v>
      </c>
      <c r="C286" s="41" t="s">
        <v>1466</v>
      </c>
      <c r="D286" s="42"/>
      <c r="E286" s="42"/>
      <c r="F286" s="43" t="s">
        <v>3862</v>
      </c>
      <c r="G286" s="83">
        <v>45733</v>
      </c>
      <c r="H286" s="42" t="s">
        <v>172</v>
      </c>
      <c r="I286" s="44" t="s">
        <v>3863</v>
      </c>
      <c r="J286" s="98" t="s">
        <v>551</v>
      </c>
      <c r="K286" s="42" t="s">
        <v>135</v>
      </c>
      <c r="L286" s="45" t="s">
        <v>136</v>
      </c>
      <c r="M286" s="42" t="s">
        <v>137</v>
      </c>
      <c r="N286" s="84" t="s">
        <v>3864</v>
      </c>
      <c r="O286" s="42" t="s">
        <v>2761</v>
      </c>
      <c r="P286" s="85">
        <v>17383053</v>
      </c>
      <c r="Q286" s="46"/>
      <c r="R286" s="46"/>
      <c r="S286" s="46"/>
      <c r="T286" s="86">
        <v>1836238</v>
      </c>
      <c r="U286" s="42" t="s">
        <v>140</v>
      </c>
      <c r="V286" s="42" t="s">
        <v>141</v>
      </c>
      <c r="W286" s="97">
        <v>1080292853</v>
      </c>
      <c r="X286" s="47" t="s">
        <v>142</v>
      </c>
      <c r="Y286" s="42" t="s">
        <v>1118</v>
      </c>
      <c r="Z286" s="42" t="s">
        <v>142</v>
      </c>
      <c r="AA286" s="47" t="s">
        <v>142</v>
      </c>
      <c r="AB286" s="47" t="s">
        <v>142</v>
      </c>
      <c r="AC286" s="88" t="s">
        <v>3865</v>
      </c>
      <c r="AD286" s="88" t="s">
        <v>3866</v>
      </c>
      <c r="AE286" s="42" t="s">
        <v>178</v>
      </c>
      <c r="AF286" s="42" t="s">
        <v>179</v>
      </c>
      <c r="AG286" s="60">
        <v>1</v>
      </c>
      <c r="AH286" s="50" t="s">
        <v>142</v>
      </c>
      <c r="AI286" s="50" t="s">
        <v>142</v>
      </c>
      <c r="AJ286" s="42" t="s">
        <v>150</v>
      </c>
      <c r="AK286" s="42" t="s">
        <v>141</v>
      </c>
      <c r="AL286" s="42"/>
      <c r="AM286" s="42"/>
      <c r="AN286" s="42"/>
      <c r="AO286" s="42"/>
      <c r="AP286" s="42"/>
      <c r="AQ286" s="42" t="s">
        <v>141</v>
      </c>
      <c r="AR286" s="87" t="s">
        <v>556</v>
      </c>
      <c r="AS286" s="42">
        <v>1</v>
      </c>
      <c r="AT286" s="89" t="s">
        <v>557</v>
      </c>
      <c r="AU286" s="98">
        <v>288</v>
      </c>
      <c r="AV286" s="42" t="s">
        <v>152</v>
      </c>
      <c r="AW286" s="47">
        <v>0</v>
      </c>
      <c r="AX286" s="42" t="s">
        <v>180</v>
      </c>
      <c r="AY286" s="42"/>
      <c r="AZ286" s="52"/>
      <c r="BA286" s="48"/>
      <c r="BB286" s="49"/>
      <c r="BC286" s="42"/>
      <c r="BD286" s="42"/>
      <c r="BE286" s="49"/>
      <c r="BF286" s="49"/>
      <c r="BG286" s="49"/>
      <c r="BH286" s="42"/>
      <c r="BI286" s="42"/>
      <c r="BJ286" s="50"/>
      <c r="BK286" s="42"/>
      <c r="BL286" s="50"/>
      <c r="BM286" s="99">
        <v>45733</v>
      </c>
      <c r="BN286" s="90">
        <v>46021</v>
      </c>
      <c r="BO286" s="50"/>
      <c r="BP286" s="51">
        <v>4.8611111111111107</v>
      </c>
      <c r="BQ286" s="51">
        <v>4.8611111111111107</v>
      </c>
      <c r="BR286" s="51">
        <v>4.8611111111111107</v>
      </c>
      <c r="BS286" s="51">
        <v>4.8611111111111107</v>
      </c>
      <c r="BT286" s="45" t="s">
        <v>181</v>
      </c>
      <c r="BU286" s="42" t="s">
        <v>156</v>
      </c>
      <c r="BV286" s="42" t="s">
        <v>2777</v>
      </c>
      <c r="BW286" s="42">
        <v>11925</v>
      </c>
      <c r="BX286" s="42">
        <v>10925</v>
      </c>
      <c r="BY286" s="46">
        <v>20198607</v>
      </c>
      <c r="BZ286" s="52">
        <v>45726</v>
      </c>
      <c r="CA286" s="42">
        <v>10825</v>
      </c>
      <c r="CB286" s="46">
        <v>17383053</v>
      </c>
      <c r="CC286" s="52">
        <v>45733</v>
      </c>
      <c r="CD286" s="53">
        <v>0</v>
      </c>
      <c r="CE286" s="53">
        <v>0</v>
      </c>
      <c r="CF286" s="53">
        <v>856911</v>
      </c>
      <c r="CG286" s="53">
        <v>1836238</v>
      </c>
      <c r="CH286" s="53">
        <v>1836238</v>
      </c>
      <c r="CI286" s="53">
        <v>1836238</v>
      </c>
      <c r="CJ286" s="53">
        <v>1836238</v>
      </c>
      <c r="CK286" s="53">
        <v>1836238</v>
      </c>
      <c r="CL286" s="53">
        <v>1836238</v>
      </c>
      <c r="CM286" s="53">
        <v>1836238</v>
      </c>
      <c r="CN286" s="53">
        <v>1836238</v>
      </c>
      <c r="CO286" s="53">
        <v>1836238</v>
      </c>
      <c r="CP286" s="53">
        <v>17383053</v>
      </c>
      <c r="CQ286" s="53">
        <v>0</v>
      </c>
      <c r="CR286" s="53">
        <v>17383053</v>
      </c>
      <c r="CS286" s="88" t="s">
        <v>3867</v>
      </c>
      <c r="CT286" s="92" t="s">
        <v>3868</v>
      </c>
      <c r="CU286" s="93" t="s">
        <v>160</v>
      </c>
      <c r="CV286" s="99">
        <v>45731</v>
      </c>
      <c r="CW286" s="54">
        <v>2025</v>
      </c>
      <c r="CX286" s="54" t="s">
        <v>184</v>
      </c>
      <c r="CY286" s="55" t="s">
        <v>162</v>
      </c>
      <c r="CZ286" s="50">
        <v>45747</v>
      </c>
      <c r="DA286" s="88" t="s">
        <v>197</v>
      </c>
      <c r="DB286" s="41"/>
      <c r="DC286" s="91" t="s">
        <v>312</v>
      </c>
      <c r="DD286" s="96">
        <v>32888</v>
      </c>
      <c r="DE286" s="88" t="s">
        <v>3545</v>
      </c>
      <c r="DF286" s="88" t="s">
        <v>3869</v>
      </c>
      <c r="DG286" s="88" t="s">
        <v>3869</v>
      </c>
      <c r="DH286" s="44" t="s">
        <v>3870</v>
      </c>
      <c r="DI286" s="44" t="s">
        <v>3870</v>
      </c>
      <c r="DJ286" s="57" t="s">
        <v>142</v>
      </c>
      <c r="DK286" s="57" t="s">
        <v>3871</v>
      </c>
      <c r="DL286" s="94">
        <v>3209609573</v>
      </c>
      <c r="DM286" s="94" t="s">
        <v>3872</v>
      </c>
      <c r="DN286" s="58">
        <v>45344</v>
      </c>
      <c r="DO286" s="59"/>
      <c r="DP286" s="59"/>
      <c r="DQ286" s="59"/>
      <c r="DR286" s="59"/>
      <c r="DS286" s="59"/>
      <c r="DT286" s="59"/>
      <c r="DU286" s="59"/>
      <c r="DV286" s="59"/>
      <c r="DW286" s="59"/>
      <c r="DX286" s="59"/>
      <c r="DY286" s="59"/>
      <c r="DZ286" s="59"/>
    </row>
    <row r="287" spans="1:130" x14ac:dyDescent="0.35">
      <c r="A287" s="40">
        <v>100</v>
      </c>
      <c r="B287" s="40" t="s">
        <v>2764</v>
      </c>
      <c r="C287" s="41" t="s">
        <v>1478</v>
      </c>
      <c r="D287" s="42"/>
      <c r="E287" s="42"/>
      <c r="F287" s="43" t="s">
        <v>3873</v>
      </c>
      <c r="G287" s="83">
        <v>45736</v>
      </c>
      <c r="H287" s="42" t="s">
        <v>172</v>
      </c>
      <c r="I287" s="44" t="s">
        <v>3874</v>
      </c>
      <c r="J287" s="98" t="s">
        <v>2922</v>
      </c>
      <c r="K287" s="42" t="s">
        <v>135</v>
      </c>
      <c r="L287" s="45" t="s">
        <v>136</v>
      </c>
      <c r="M287" s="42" t="s">
        <v>137</v>
      </c>
      <c r="N287" s="84" t="s">
        <v>3875</v>
      </c>
      <c r="O287" s="42" t="s">
        <v>2761</v>
      </c>
      <c r="P287" s="85">
        <v>16526133</v>
      </c>
      <c r="Q287" s="46"/>
      <c r="R287" s="46"/>
      <c r="S287" s="46"/>
      <c r="T287" s="86">
        <v>1836237</v>
      </c>
      <c r="U287" s="42" t="s">
        <v>140</v>
      </c>
      <c r="V287" s="42" t="s">
        <v>141</v>
      </c>
      <c r="W287" s="97">
        <v>1085267057</v>
      </c>
      <c r="X287" s="47" t="s">
        <v>142</v>
      </c>
      <c r="Y287" s="42" t="s">
        <v>1134</v>
      </c>
      <c r="Z287" s="42" t="s">
        <v>142</v>
      </c>
      <c r="AA287" s="47" t="s">
        <v>142</v>
      </c>
      <c r="AB287" s="47" t="s">
        <v>142</v>
      </c>
      <c r="AC287" s="88" t="s">
        <v>368</v>
      </c>
      <c r="AD287" s="88" t="s">
        <v>3876</v>
      </c>
      <c r="AE287" s="42" t="s">
        <v>178</v>
      </c>
      <c r="AF287" s="42" t="s">
        <v>179</v>
      </c>
      <c r="AG287" s="60">
        <v>1</v>
      </c>
      <c r="AH287" s="50" t="s">
        <v>142</v>
      </c>
      <c r="AI287" s="50" t="s">
        <v>142</v>
      </c>
      <c r="AJ287" s="42" t="s">
        <v>150</v>
      </c>
      <c r="AK287" s="42"/>
      <c r="AL287" s="42"/>
      <c r="AM287" s="42"/>
      <c r="AN287" s="42"/>
      <c r="AO287" s="42"/>
      <c r="AP287" s="42"/>
      <c r="AQ287" s="42" t="s">
        <v>141</v>
      </c>
      <c r="AR287" s="87" t="s">
        <v>2926</v>
      </c>
      <c r="AS287" s="42">
        <v>1</v>
      </c>
      <c r="AT287" s="89" t="s">
        <v>370</v>
      </c>
      <c r="AU287" s="98">
        <v>274</v>
      </c>
      <c r="AV287" s="42" t="s">
        <v>152</v>
      </c>
      <c r="AW287" s="47">
        <v>0</v>
      </c>
      <c r="AX287" s="42" t="s">
        <v>180</v>
      </c>
      <c r="AY287" s="42"/>
      <c r="AZ287" s="52"/>
      <c r="BA287" s="48"/>
      <c r="BB287" s="49"/>
      <c r="BC287" s="42"/>
      <c r="BD287" s="42"/>
      <c r="BE287" s="49"/>
      <c r="BF287" s="49"/>
      <c r="BG287" s="49"/>
      <c r="BH287" s="42"/>
      <c r="BI287" s="42"/>
      <c r="BJ287" s="50"/>
      <c r="BK287" s="42"/>
      <c r="BL287" s="50"/>
      <c r="BM287" s="99">
        <v>45736</v>
      </c>
      <c r="BN287" s="90">
        <v>46010</v>
      </c>
      <c r="BO287" s="50"/>
      <c r="BP287" s="51">
        <v>4.0145985401459852</v>
      </c>
      <c r="BQ287" s="51">
        <v>4.0145985401459852</v>
      </c>
      <c r="BR287" s="51">
        <v>4.0145985401459852</v>
      </c>
      <c r="BS287" s="51">
        <v>4.0145985401459852</v>
      </c>
      <c r="BT287" s="45" t="s">
        <v>181</v>
      </c>
      <c r="BU287" s="42" t="s">
        <v>156</v>
      </c>
      <c r="BV287" s="42" t="s">
        <v>2777</v>
      </c>
      <c r="BW287" s="42">
        <v>11325</v>
      </c>
      <c r="BX287" s="42">
        <v>10525</v>
      </c>
      <c r="BY287" s="46">
        <v>16526142</v>
      </c>
      <c r="BZ287" s="52">
        <v>45721</v>
      </c>
      <c r="CA287" s="42">
        <v>11025</v>
      </c>
      <c r="CB287" s="46">
        <v>16526133</v>
      </c>
      <c r="CC287" s="52">
        <v>45736</v>
      </c>
      <c r="CD287" s="53">
        <v>0</v>
      </c>
      <c r="CE287" s="53">
        <v>0</v>
      </c>
      <c r="CF287" s="53">
        <v>673287</v>
      </c>
      <c r="CG287" s="53">
        <v>1836237</v>
      </c>
      <c r="CH287" s="53">
        <v>1836237</v>
      </c>
      <c r="CI287" s="53">
        <v>1836237</v>
      </c>
      <c r="CJ287" s="53">
        <v>1836237</v>
      </c>
      <c r="CK287" s="53">
        <v>1836237</v>
      </c>
      <c r="CL287" s="53">
        <v>1836237</v>
      </c>
      <c r="CM287" s="53">
        <v>1836237</v>
      </c>
      <c r="CN287" s="53">
        <v>1836237</v>
      </c>
      <c r="CO287" s="53">
        <v>1836237</v>
      </c>
      <c r="CP287" s="53">
        <v>17199420</v>
      </c>
      <c r="CQ287" s="53"/>
      <c r="CR287" s="53">
        <v>16526133</v>
      </c>
      <c r="CS287" s="88" t="s">
        <v>3877</v>
      </c>
      <c r="CT287" s="92" t="s">
        <v>3878</v>
      </c>
      <c r="CU287" s="93" t="s">
        <v>160</v>
      </c>
      <c r="CV287" s="99">
        <v>45735</v>
      </c>
      <c r="CW287" s="54">
        <v>2025</v>
      </c>
      <c r="CX287" s="54" t="s">
        <v>184</v>
      </c>
      <c r="CY287" s="55" t="s">
        <v>162</v>
      </c>
      <c r="CZ287" s="50">
        <v>45747</v>
      </c>
      <c r="DA287" s="88" t="s">
        <v>197</v>
      </c>
      <c r="DB287" s="41"/>
      <c r="DC287" s="91" t="s">
        <v>312</v>
      </c>
      <c r="DD287" s="96">
        <v>32312</v>
      </c>
      <c r="DE287" s="88" t="s">
        <v>955</v>
      </c>
      <c r="DF287" s="88" t="s">
        <v>3879</v>
      </c>
      <c r="DG287" s="88" t="s">
        <v>3879</v>
      </c>
      <c r="DH287" s="44">
        <v>0</v>
      </c>
      <c r="DI287" s="44">
        <v>0</v>
      </c>
      <c r="DJ287" s="57" t="s">
        <v>142</v>
      </c>
      <c r="DK287" s="57" t="s">
        <v>3880</v>
      </c>
      <c r="DL287" s="94">
        <v>3122186969</v>
      </c>
      <c r="DM287" s="94" t="s">
        <v>3881</v>
      </c>
      <c r="DN287" s="58">
        <v>45712</v>
      </c>
      <c r="DO287" s="59"/>
      <c r="DP287" s="59"/>
      <c r="DQ287" s="59"/>
      <c r="DR287" s="59"/>
      <c r="DS287" s="59"/>
      <c r="DT287" s="59"/>
      <c r="DU287" s="59"/>
      <c r="DV287" s="59"/>
      <c r="DW287" s="59"/>
      <c r="DX287" s="59"/>
      <c r="DY287" s="59"/>
      <c r="DZ287" s="59"/>
    </row>
    <row r="288" spans="1:130" x14ac:dyDescent="0.35">
      <c r="A288" s="40">
        <v>101</v>
      </c>
      <c r="B288" s="40" t="s">
        <v>2764</v>
      </c>
      <c r="C288" s="41" t="s">
        <v>1500</v>
      </c>
      <c r="D288" s="42"/>
      <c r="E288" s="42"/>
      <c r="F288" s="43" t="s">
        <v>3882</v>
      </c>
      <c r="G288" s="83">
        <v>45741</v>
      </c>
      <c r="H288" s="42" t="s">
        <v>172</v>
      </c>
      <c r="I288" s="44" t="s">
        <v>3883</v>
      </c>
      <c r="J288" s="98" t="s">
        <v>682</v>
      </c>
      <c r="K288" s="42" t="s">
        <v>135</v>
      </c>
      <c r="L288" s="45" t="s">
        <v>136</v>
      </c>
      <c r="M288" s="42" t="s">
        <v>137</v>
      </c>
      <c r="N288" s="84" t="s">
        <v>3884</v>
      </c>
      <c r="O288" s="42" t="s">
        <v>2761</v>
      </c>
      <c r="P288" s="85">
        <v>35133494</v>
      </c>
      <c r="Q288" s="46"/>
      <c r="R288" s="46"/>
      <c r="S288" s="46"/>
      <c r="T288" s="86">
        <v>3818858</v>
      </c>
      <c r="U288" s="42" t="s">
        <v>140</v>
      </c>
      <c r="V288" s="42" t="s">
        <v>141</v>
      </c>
      <c r="W288" s="97">
        <v>1094961915</v>
      </c>
      <c r="X288" s="47" t="s">
        <v>142</v>
      </c>
      <c r="Y288" s="42" t="s">
        <v>1118</v>
      </c>
      <c r="Z288" s="42" t="s">
        <v>142</v>
      </c>
      <c r="AA288" s="47" t="s">
        <v>142</v>
      </c>
      <c r="AB288" s="47" t="s">
        <v>142</v>
      </c>
      <c r="AC288" s="88" t="s">
        <v>564</v>
      </c>
      <c r="AD288" s="88" t="s">
        <v>3885</v>
      </c>
      <c r="AE288" s="42" t="s">
        <v>178</v>
      </c>
      <c r="AF288" s="42" t="s">
        <v>179</v>
      </c>
      <c r="AG288" s="60">
        <v>1</v>
      </c>
      <c r="AH288" s="50" t="s">
        <v>142</v>
      </c>
      <c r="AI288" s="50" t="s">
        <v>142</v>
      </c>
      <c r="AJ288" s="42" t="s">
        <v>150</v>
      </c>
      <c r="AK288" s="42"/>
      <c r="AL288" s="42"/>
      <c r="AM288" s="42"/>
      <c r="AN288" s="42"/>
      <c r="AO288" s="42"/>
      <c r="AP288" s="42"/>
      <c r="AQ288" s="42" t="s">
        <v>141</v>
      </c>
      <c r="AR288" s="87" t="s">
        <v>3008</v>
      </c>
      <c r="AS288" s="42">
        <v>5</v>
      </c>
      <c r="AT288" s="89" t="s">
        <v>685</v>
      </c>
      <c r="AU288" s="98">
        <v>281</v>
      </c>
      <c r="AV288" s="42" t="s">
        <v>152</v>
      </c>
      <c r="AW288" s="47">
        <v>0</v>
      </c>
      <c r="AX288" s="42" t="s">
        <v>180</v>
      </c>
      <c r="AY288" s="42"/>
      <c r="AZ288" s="52"/>
      <c r="BA288" s="48"/>
      <c r="BB288" s="49"/>
      <c r="BC288" s="42"/>
      <c r="BD288" s="42"/>
      <c r="BE288" s="49"/>
      <c r="BF288" s="49"/>
      <c r="BG288" s="49"/>
      <c r="BH288" s="42"/>
      <c r="BI288" s="42"/>
      <c r="BJ288" s="50"/>
      <c r="BK288" s="42"/>
      <c r="BL288" s="50"/>
      <c r="BM288" s="99">
        <v>45741</v>
      </c>
      <c r="BN288" s="90">
        <v>46022</v>
      </c>
      <c r="BO288" s="50"/>
      <c r="BP288" s="51">
        <v>2.1352313167259784</v>
      </c>
      <c r="BQ288" s="51">
        <v>2.1352313167259784</v>
      </c>
      <c r="BR288" s="51">
        <v>2.1352313167259784</v>
      </c>
      <c r="BS288" s="51">
        <v>2.1352313167259784</v>
      </c>
      <c r="BT288" s="45" t="s">
        <v>181</v>
      </c>
      <c r="BU288" s="42" t="s">
        <v>156</v>
      </c>
      <c r="BV288" s="42" t="s">
        <v>2777</v>
      </c>
      <c r="BW288" s="42">
        <v>12225</v>
      </c>
      <c r="BX288" s="42">
        <v>11325</v>
      </c>
      <c r="BY288" s="46">
        <v>43916867</v>
      </c>
      <c r="BZ288" s="52">
        <v>45736</v>
      </c>
      <c r="CA288" s="42">
        <v>11525</v>
      </c>
      <c r="CB288" s="46">
        <v>35133494</v>
      </c>
      <c r="CC288" s="52">
        <v>45741</v>
      </c>
      <c r="CD288" s="53">
        <v>0</v>
      </c>
      <c r="CE288" s="53">
        <v>0</v>
      </c>
      <c r="CF288" s="53">
        <v>763772</v>
      </c>
      <c r="CG288" s="53">
        <v>3818858</v>
      </c>
      <c r="CH288" s="53">
        <v>3818858</v>
      </c>
      <c r="CI288" s="53">
        <v>3818858</v>
      </c>
      <c r="CJ288" s="53">
        <v>3818858</v>
      </c>
      <c r="CK288" s="53">
        <v>3818858</v>
      </c>
      <c r="CL288" s="53">
        <v>3818858</v>
      </c>
      <c r="CM288" s="53">
        <v>3818858</v>
      </c>
      <c r="CN288" s="53">
        <v>3818858</v>
      </c>
      <c r="CO288" s="53">
        <v>3818858</v>
      </c>
      <c r="CP288" s="53">
        <v>35133494</v>
      </c>
      <c r="CQ288" s="53">
        <v>0</v>
      </c>
      <c r="CR288" s="53">
        <v>35133494</v>
      </c>
      <c r="CS288" s="88" t="s">
        <v>3886</v>
      </c>
      <c r="CT288" s="92" t="s">
        <v>3887</v>
      </c>
      <c r="CU288" s="93" t="s">
        <v>160</v>
      </c>
      <c r="CV288" s="99">
        <v>45737</v>
      </c>
      <c r="CW288" s="54">
        <v>2025</v>
      </c>
      <c r="CX288" s="54" t="s">
        <v>184</v>
      </c>
      <c r="CY288" s="55" t="s">
        <v>162</v>
      </c>
      <c r="CZ288" s="50">
        <v>45747</v>
      </c>
      <c r="DA288" s="88" t="s">
        <v>562</v>
      </c>
      <c r="DB288" s="41"/>
      <c r="DC288" s="91" t="s">
        <v>163</v>
      </c>
      <c r="DD288" s="96">
        <v>35537</v>
      </c>
      <c r="DE288" s="88" t="s">
        <v>991</v>
      </c>
      <c r="DF288" s="88" t="s">
        <v>797</v>
      </c>
      <c r="DG288" s="88" t="s">
        <v>797</v>
      </c>
      <c r="DH288" s="44" t="s">
        <v>3888</v>
      </c>
      <c r="DI288" s="44" t="s">
        <v>3888</v>
      </c>
      <c r="DJ288" s="57" t="s">
        <v>142</v>
      </c>
      <c r="DK288" s="57" t="s">
        <v>3889</v>
      </c>
      <c r="DL288" s="94">
        <v>3148793961</v>
      </c>
      <c r="DM288" s="94" t="s">
        <v>3890</v>
      </c>
      <c r="DN288" s="58">
        <v>45747</v>
      </c>
      <c r="DO288" s="59"/>
      <c r="DP288" s="59"/>
      <c r="DQ288" s="59"/>
      <c r="DR288" s="59"/>
      <c r="DS288" s="59"/>
      <c r="DT288" s="59"/>
      <c r="DU288" s="59"/>
      <c r="DV288" s="59"/>
      <c r="DW288" s="59"/>
      <c r="DX288" s="59"/>
      <c r="DY288" s="59"/>
      <c r="DZ288" s="59"/>
    </row>
    <row r="289" spans="1:130" x14ac:dyDescent="0.35">
      <c r="A289" s="40">
        <v>102</v>
      </c>
      <c r="B289" s="40" t="s">
        <v>2764</v>
      </c>
      <c r="C289" s="41" t="s">
        <v>1511</v>
      </c>
      <c r="D289" s="42"/>
      <c r="E289" s="42"/>
      <c r="F289" s="43" t="s">
        <v>3891</v>
      </c>
      <c r="G289" s="83">
        <v>45744</v>
      </c>
      <c r="H289" s="42" t="s">
        <v>172</v>
      </c>
      <c r="I289" s="44" t="s">
        <v>3892</v>
      </c>
      <c r="J289" s="98" t="s">
        <v>587</v>
      </c>
      <c r="K289" s="42" t="s">
        <v>135</v>
      </c>
      <c r="L289" s="45" t="s">
        <v>136</v>
      </c>
      <c r="M289" s="42" t="s">
        <v>137</v>
      </c>
      <c r="N289" s="84" t="s">
        <v>3893</v>
      </c>
      <c r="O289" s="42" t="s">
        <v>2761</v>
      </c>
      <c r="P289" s="85">
        <v>16709766</v>
      </c>
      <c r="Q289" s="46"/>
      <c r="R289" s="46"/>
      <c r="S289" s="46"/>
      <c r="T289" s="86">
        <v>1836238</v>
      </c>
      <c r="U289" s="42" t="s">
        <v>140</v>
      </c>
      <c r="V289" s="42" t="s">
        <v>141</v>
      </c>
      <c r="W289" s="97">
        <v>15486505</v>
      </c>
      <c r="X289" s="47" t="s">
        <v>142</v>
      </c>
      <c r="Y289" s="42"/>
      <c r="Z289" s="42" t="s">
        <v>142</v>
      </c>
      <c r="AA289" s="47" t="s">
        <v>142</v>
      </c>
      <c r="AB289" s="47" t="s">
        <v>142</v>
      </c>
      <c r="AC289" s="88" t="s">
        <v>1159</v>
      </c>
      <c r="AD289" s="88" t="s">
        <v>3894</v>
      </c>
      <c r="AE289" s="42" t="s">
        <v>178</v>
      </c>
      <c r="AF289" s="42" t="s">
        <v>179</v>
      </c>
      <c r="AG289" s="60">
        <v>1</v>
      </c>
      <c r="AH289" s="50" t="s">
        <v>142</v>
      </c>
      <c r="AI289" s="50" t="s">
        <v>142</v>
      </c>
      <c r="AJ289" s="42" t="s">
        <v>150</v>
      </c>
      <c r="AK289" s="42"/>
      <c r="AL289" s="42"/>
      <c r="AM289" s="42"/>
      <c r="AN289" s="42"/>
      <c r="AO289" s="42"/>
      <c r="AP289" s="42"/>
      <c r="AQ289" s="42" t="s">
        <v>141</v>
      </c>
      <c r="AR289" s="87">
        <v>71621569</v>
      </c>
      <c r="AS289" s="42">
        <v>1</v>
      </c>
      <c r="AT289" s="89" t="s">
        <v>591</v>
      </c>
      <c r="AU289" s="98">
        <v>277</v>
      </c>
      <c r="AV289" s="42" t="s">
        <v>152</v>
      </c>
      <c r="AW289" s="47">
        <v>0</v>
      </c>
      <c r="AX289" s="42" t="s">
        <v>180</v>
      </c>
      <c r="AY289" s="42"/>
      <c r="AZ289" s="52"/>
      <c r="BA289" s="48"/>
      <c r="BB289" s="49"/>
      <c r="BC289" s="42"/>
      <c r="BD289" s="42"/>
      <c r="BE289" s="49"/>
      <c r="BF289" s="49"/>
      <c r="BG289" s="49"/>
      <c r="BH289" s="42"/>
      <c r="BI289" s="42"/>
      <c r="BJ289" s="50"/>
      <c r="BK289" s="42"/>
      <c r="BL289" s="50"/>
      <c r="BM289" s="99">
        <v>45744</v>
      </c>
      <c r="BN289" s="90">
        <v>46022</v>
      </c>
      <c r="BO289" s="50"/>
      <c r="BP289" s="51">
        <v>1.0830324909747293</v>
      </c>
      <c r="BQ289" s="51">
        <v>1.0830324909747293</v>
      </c>
      <c r="BR289" s="51">
        <v>1.0830324909747293</v>
      </c>
      <c r="BS289" s="51">
        <v>1.0830324909747293</v>
      </c>
      <c r="BT289" s="45" t="s">
        <v>181</v>
      </c>
      <c r="BU289" s="42" t="s">
        <v>156</v>
      </c>
      <c r="BV289" s="42" t="s">
        <v>2777</v>
      </c>
      <c r="BW289" s="42">
        <v>12525</v>
      </c>
      <c r="BX289" s="42">
        <v>11525</v>
      </c>
      <c r="BY289" s="46">
        <v>20198618</v>
      </c>
      <c r="BZ289" s="52">
        <v>45742</v>
      </c>
      <c r="CA289" s="42">
        <v>11625</v>
      </c>
      <c r="CB289" s="46">
        <v>16709766</v>
      </c>
      <c r="CC289" s="52">
        <v>45744</v>
      </c>
      <c r="CD289" s="53">
        <v>0</v>
      </c>
      <c r="CE289" s="53"/>
      <c r="CF289" s="53">
        <v>183624</v>
      </c>
      <c r="CG289" s="53">
        <v>1836238</v>
      </c>
      <c r="CH289" s="53">
        <v>1836238</v>
      </c>
      <c r="CI289" s="53">
        <v>1836238</v>
      </c>
      <c r="CJ289" s="53">
        <v>1836238</v>
      </c>
      <c r="CK289" s="53">
        <v>1836238</v>
      </c>
      <c r="CL289" s="53">
        <v>1836238</v>
      </c>
      <c r="CM289" s="53">
        <v>1836238</v>
      </c>
      <c r="CN289" s="53">
        <v>1836238</v>
      </c>
      <c r="CO289" s="53">
        <v>1836238</v>
      </c>
      <c r="CP289" s="53">
        <v>16709766</v>
      </c>
      <c r="CQ289" s="53"/>
      <c r="CR289" s="53">
        <v>16709766</v>
      </c>
      <c r="CS289" s="88" t="s">
        <v>3895</v>
      </c>
      <c r="CT289" s="92" t="s">
        <v>3896</v>
      </c>
      <c r="CU289" s="93" t="s">
        <v>160</v>
      </c>
      <c r="CV289" s="99">
        <v>45744</v>
      </c>
      <c r="CW289" s="54">
        <v>2025</v>
      </c>
      <c r="CX289" s="54" t="s">
        <v>184</v>
      </c>
      <c r="CY289" s="55" t="s">
        <v>162</v>
      </c>
      <c r="CZ289" s="50">
        <v>45747</v>
      </c>
      <c r="DA289" s="88" t="s">
        <v>562</v>
      </c>
      <c r="DB289" s="41"/>
      <c r="DC289" s="91" t="s">
        <v>312</v>
      </c>
      <c r="DD289" s="96">
        <v>22849</v>
      </c>
      <c r="DE289" s="88" t="s">
        <v>1163</v>
      </c>
      <c r="DF289" s="88" t="s">
        <v>373</v>
      </c>
      <c r="DG289" s="88" t="s">
        <v>373</v>
      </c>
      <c r="DH289" s="44" t="s">
        <v>3897</v>
      </c>
      <c r="DI289" s="44" t="s">
        <v>3897</v>
      </c>
      <c r="DJ289" s="57" t="s">
        <v>142</v>
      </c>
      <c r="DK289" s="57" t="s">
        <v>3898</v>
      </c>
      <c r="DL289" s="94">
        <v>3122006891</v>
      </c>
      <c r="DM289" s="94" t="s">
        <v>3899</v>
      </c>
      <c r="DN289" s="58">
        <v>44948</v>
      </c>
      <c r="DO289" s="59"/>
      <c r="DP289" s="59"/>
      <c r="DQ289" s="59"/>
      <c r="DR289" s="59"/>
      <c r="DS289" s="59"/>
      <c r="DT289" s="59"/>
      <c r="DU289" s="59"/>
      <c r="DV289" s="59"/>
      <c r="DW289" s="59"/>
      <c r="DX289" s="59"/>
      <c r="DY289" s="59"/>
      <c r="DZ289" s="59"/>
    </row>
    <row r="290" spans="1:130" x14ac:dyDescent="0.35">
      <c r="A290" s="40">
        <v>103</v>
      </c>
      <c r="B290" s="40" t="s">
        <v>2764</v>
      </c>
      <c r="C290" s="41" t="s">
        <v>1525</v>
      </c>
      <c r="D290" s="42"/>
      <c r="E290" s="42"/>
      <c r="F290" s="43" t="s">
        <v>3900</v>
      </c>
      <c r="G290" s="83">
        <v>45747</v>
      </c>
      <c r="H290" s="42" t="s">
        <v>172</v>
      </c>
      <c r="I290" s="44" t="s">
        <v>3901</v>
      </c>
      <c r="J290" s="98" t="s">
        <v>605</v>
      </c>
      <c r="K290" s="42" t="s">
        <v>135</v>
      </c>
      <c r="L290" s="45" t="s">
        <v>136</v>
      </c>
      <c r="M290" s="42" t="s">
        <v>137</v>
      </c>
      <c r="N290" s="84" t="s">
        <v>3902</v>
      </c>
      <c r="O290" s="42" t="s">
        <v>2761</v>
      </c>
      <c r="P290" s="85">
        <v>16587350</v>
      </c>
      <c r="Q290" s="46"/>
      <c r="R290" s="46"/>
      <c r="S290" s="46"/>
      <c r="T290" s="86">
        <v>1836238</v>
      </c>
      <c r="U290" s="42" t="s">
        <v>140</v>
      </c>
      <c r="V290" s="42" t="s">
        <v>141</v>
      </c>
      <c r="W290" s="97">
        <v>1062754374</v>
      </c>
      <c r="X290" s="47" t="s">
        <v>142</v>
      </c>
      <c r="Y290" s="42"/>
      <c r="Z290" s="42" t="s">
        <v>142</v>
      </c>
      <c r="AA290" s="47" t="s">
        <v>142</v>
      </c>
      <c r="AB290" s="47" t="s">
        <v>142</v>
      </c>
      <c r="AC290" s="88" t="s">
        <v>3903</v>
      </c>
      <c r="AD290" s="88" t="s">
        <v>3904</v>
      </c>
      <c r="AE290" s="42" t="s">
        <v>178</v>
      </c>
      <c r="AF290" s="42" t="s">
        <v>179</v>
      </c>
      <c r="AG290" s="60">
        <v>1</v>
      </c>
      <c r="AH290" s="50" t="s">
        <v>142</v>
      </c>
      <c r="AI290" s="50" t="s">
        <v>142</v>
      </c>
      <c r="AJ290" s="42" t="s">
        <v>150</v>
      </c>
      <c r="AK290" s="42"/>
      <c r="AL290" s="42"/>
      <c r="AM290" s="42"/>
      <c r="AN290" s="42"/>
      <c r="AO290" s="42"/>
      <c r="AP290" s="42"/>
      <c r="AQ290" s="42" t="s">
        <v>141</v>
      </c>
      <c r="AR290" s="87" t="s">
        <v>2926</v>
      </c>
      <c r="AS290" s="42">
        <v>1</v>
      </c>
      <c r="AT290" s="89" t="s">
        <v>370</v>
      </c>
      <c r="AU290" s="98">
        <v>274</v>
      </c>
      <c r="AV290" s="42" t="s">
        <v>152</v>
      </c>
      <c r="AW290" s="47">
        <v>0</v>
      </c>
      <c r="AX290" s="42" t="s">
        <v>180</v>
      </c>
      <c r="AY290" s="42"/>
      <c r="AZ290" s="52"/>
      <c r="BA290" s="48"/>
      <c r="BB290" s="49"/>
      <c r="BC290" s="42"/>
      <c r="BD290" s="42"/>
      <c r="BE290" s="49"/>
      <c r="BF290" s="49"/>
      <c r="BG290" s="49"/>
      <c r="BH290" s="42"/>
      <c r="BI290" s="42"/>
      <c r="BJ290" s="50"/>
      <c r="BK290" s="42"/>
      <c r="BL290" s="50"/>
      <c r="BM290" s="99">
        <v>45747</v>
      </c>
      <c r="BN290" s="90">
        <v>46022</v>
      </c>
      <c r="BO290" s="50"/>
      <c r="BP290" s="51">
        <v>0</v>
      </c>
      <c r="BQ290" s="51">
        <v>0</v>
      </c>
      <c r="BR290" s="51">
        <v>0</v>
      </c>
      <c r="BS290" s="51">
        <v>0</v>
      </c>
      <c r="BT290" s="45" t="s">
        <v>181</v>
      </c>
      <c r="BU290" s="42" t="s">
        <v>156</v>
      </c>
      <c r="BV290" s="42" t="s">
        <v>2777</v>
      </c>
      <c r="BW290" s="42">
        <v>11625</v>
      </c>
      <c r="BX290" s="42">
        <v>11825</v>
      </c>
      <c r="BY290" s="46">
        <v>20198618</v>
      </c>
      <c r="BZ290" s="52">
        <v>45744</v>
      </c>
      <c r="CA290" s="42">
        <v>11725</v>
      </c>
      <c r="CB290" s="46">
        <v>16587350</v>
      </c>
      <c r="CC290" s="52">
        <v>45747</v>
      </c>
      <c r="CD290" s="53">
        <v>0</v>
      </c>
      <c r="CE290" s="53"/>
      <c r="CF290" s="53">
        <v>61208</v>
      </c>
      <c r="CG290" s="53">
        <v>1836238</v>
      </c>
      <c r="CH290" s="53">
        <v>1836238</v>
      </c>
      <c r="CI290" s="53">
        <v>1836238</v>
      </c>
      <c r="CJ290" s="53">
        <v>1836238</v>
      </c>
      <c r="CK290" s="53">
        <v>1836238</v>
      </c>
      <c r="CL290" s="53">
        <v>1836238</v>
      </c>
      <c r="CM290" s="53">
        <v>1836238</v>
      </c>
      <c r="CN290" s="53">
        <v>1836238</v>
      </c>
      <c r="CO290" s="53">
        <v>1836238</v>
      </c>
      <c r="CP290" s="53">
        <v>16587350</v>
      </c>
      <c r="CQ290" s="53">
        <v>0</v>
      </c>
      <c r="CR290" s="53">
        <v>16587350</v>
      </c>
      <c r="CS290" s="88" t="s">
        <v>3905</v>
      </c>
      <c r="CT290" s="92" t="s">
        <v>3906</v>
      </c>
      <c r="CU290" s="93" t="s">
        <v>160</v>
      </c>
      <c r="CV290" s="99">
        <v>45747</v>
      </c>
      <c r="CW290" s="54">
        <v>2025</v>
      </c>
      <c r="CX290" s="54" t="s">
        <v>184</v>
      </c>
      <c r="CY290" s="55" t="s">
        <v>162</v>
      </c>
      <c r="CZ290" s="50">
        <v>45747</v>
      </c>
      <c r="DA290" s="88" t="s">
        <v>177</v>
      </c>
      <c r="DB290" s="41"/>
      <c r="DC290" s="91" t="s">
        <v>312</v>
      </c>
      <c r="DD290" s="96">
        <v>33289</v>
      </c>
      <c r="DE290" s="88" t="s">
        <v>3809</v>
      </c>
      <c r="DF290" s="88" t="s">
        <v>3907</v>
      </c>
      <c r="DG290" s="88" t="s">
        <v>3907</v>
      </c>
      <c r="DH290" s="44">
        <v>0</v>
      </c>
      <c r="DI290" s="44" t="s">
        <v>3908</v>
      </c>
      <c r="DJ290" s="57" t="s">
        <v>142</v>
      </c>
      <c r="DK290" s="57" t="s">
        <v>3909</v>
      </c>
      <c r="DL290" s="94">
        <v>3107182447</v>
      </c>
      <c r="DM290" s="94" t="s">
        <v>3910</v>
      </c>
      <c r="DN290" s="58">
        <v>45161</v>
      </c>
      <c r="DO290" s="59"/>
      <c r="DP290" s="59"/>
      <c r="DQ290" s="59"/>
      <c r="DR290" s="59"/>
      <c r="DS290" s="59"/>
      <c r="DT290" s="59"/>
      <c r="DU290" s="59"/>
      <c r="DV290" s="59"/>
      <c r="DW290" s="59"/>
      <c r="DX290" s="59"/>
      <c r="DY290" s="59"/>
      <c r="DZ290" s="59"/>
    </row>
    <row r="291" spans="1:130" x14ac:dyDescent="0.35">
      <c r="A291" s="40">
        <v>104</v>
      </c>
      <c r="B291" s="40" t="s">
        <v>2764</v>
      </c>
      <c r="C291" s="41" t="s">
        <v>1536</v>
      </c>
      <c r="D291" s="42"/>
      <c r="E291" s="42"/>
      <c r="F291" s="43" t="s">
        <v>3911</v>
      </c>
      <c r="G291" s="83">
        <v>45748</v>
      </c>
      <c r="H291" s="42" t="s">
        <v>172</v>
      </c>
      <c r="I291" s="44" t="s">
        <v>3912</v>
      </c>
      <c r="J291" s="98" t="s">
        <v>406</v>
      </c>
      <c r="K291" s="42" t="s">
        <v>135</v>
      </c>
      <c r="L291" s="45" t="s">
        <v>136</v>
      </c>
      <c r="M291" s="42" t="s">
        <v>137</v>
      </c>
      <c r="N291" s="84" t="s">
        <v>3913</v>
      </c>
      <c r="O291" s="42" t="s">
        <v>2761</v>
      </c>
      <c r="P291" s="85">
        <v>21289383</v>
      </c>
      <c r="Q291" s="46"/>
      <c r="R291" s="46"/>
      <c r="S291" s="46"/>
      <c r="T291" s="86">
        <v>2365487</v>
      </c>
      <c r="U291" s="42" t="s">
        <v>140</v>
      </c>
      <c r="V291" s="42" t="s">
        <v>141</v>
      </c>
      <c r="W291" s="97">
        <v>1110600465</v>
      </c>
      <c r="X291" s="47" t="s">
        <v>142</v>
      </c>
      <c r="Y291" s="42"/>
      <c r="Z291" s="42" t="s">
        <v>142</v>
      </c>
      <c r="AA291" s="47" t="s">
        <v>142</v>
      </c>
      <c r="AB291" s="47" t="s">
        <v>142</v>
      </c>
      <c r="AC291" s="88" t="s">
        <v>1270</v>
      </c>
      <c r="AD291" s="88" t="s">
        <v>3914</v>
      </c>
      <c r="AE291" s="42" t="s">
        <v>178</v>
      </c>
      <c r="AF291" s="42" t="s">
        <v>179</v>
      </c>
      <c r="AG291" s="60">
        <v>1</v>
      </c>
      <c r="AH291" s="50" t="s">
        <v>142</v>
      </c>
      <c r="AI291" s="50" t="s">
        <v>142</v>
      </c>
      <c r="AJ291" s="42" t="s">
        <v>150</v>
      </c>
      <c r="AK291" s="42"/>
      <c r="AL291" s="42"/>
      <c r="AM291" s="42"/>
      <c r="AN291" s="42"/>
      <c r="AO291" s="42"/>
      <c r="AP291" s="42"/>
      <c r="AQ291" s="42" t="s">
        <v>141</v>
      </c>
      <c r="AR291" s="87">
        <v>1010180233</v>
      </c>
      <c r="AS291" s="42">
        <v>8</v>
      </c>
      <c r="AT291" s="89" t="s">
        <v>793</v>
      </c>
      <c r="AU291" s="98">
        <v>273</v>
      </c>
      <c r="AV291" s="42" t="s">
        <v>152</v>
      </c>
      <c r="AW291" s="47">
        <v>0</v>
      </c>
      <c r="AX291" s="42" t="s">
        <v>180</v>
      </c>
      <c r="AY291" s="42"/>
      <c r="AZ291" s="52"/>
      <c r="BA291" s="48"/>
      <c r="BB291" s="49"/>
      <c r="BC291" s="42"/>
      <c r="BD291" s="42"/>
      <c r="BE291" s="49"/>
      <c r="BF291" s="49"/>
      <c r="BG291" s="49"/>
      <c r="BH291" s="42"/>
      <c r="BI291" s="42"/>
      <c r="BJ291" s="50"/>
      <c r="BK291" s="42"/>
      <c r="BL291" s="50"/>
      <c r="BM291" s="99">
        <v>45748</v>
      </c>
      <c r="BN291" s="90">
        <v>46022</v>
      </c>
      <c r="BO291" s="50"/>
      <c r="BP291" s="51">
        <v>-0.36630036630036628</v>
      </c>
      <c r="BQ291" s="51">
        <v>-0.36630036630036628</v>
      </c>
      <c r="BR291" s="51">
        <v>-0.36630036630036628</v>
      </c>
      <c r="BS291" s="51">
        <v>-0.36630036630036628</v>
      </c>
      <c r="BT291" s="45" t="s">
        <v>181</v>
      </c>
      <c r="BU291" s="42" t="s">
        <v>156</v>
      </c>
      <c r="BV291" s="42" t="s">
        <v>2777</v>
      </c>
      <c r="BW291" s="42">
        <v>12825</v>
      </c>
      <c r="BX291" s="42">
        <v>12025</v>
      </c>
      <c r="BY291" s="46">
        <v>23654870</v>
      </c>
      <c r="BZ291" s="52">
        <v>45744</v>
      </c>
      <c r="CA291" s="42">
        <v>11825</v>
      </c>
      <c r="CB291" s="46">
        <v>21289383</v>
      </c>
      <c r="CC291" s="52">
        <v>45748</v>
      </c>
      <c r="CD291" s="53">
        <v>0</v>
      </c>
      <c r="CE291" s="53"/>
      <c r="CF291" s="53"/>
      <c r="CG291" s="53">
        <v>2365487</v>
      </c>
      <c r="CH291" s="53">
        <v>2365487</v>
      </c>
      <c r="CI291" s="53">
        <v>2365487</v>
      </c>
      <c r="CJ291" s="53">
        <v>2365487</v>
      </c>
      <c r="CK291" s="53">
        <v>2365487</v>
      </c>
      <c r="CL291" s="53">
        <v>2365487</v>
      </c>
      <c r="CM291" s="53">
        <v>2365487</v>
      </c>
      <c r="CN291" s="53">
        <v>2365487</v>
      </c>
      <c r="CO291" s="53">
        <v>2365487</v>
      </c>
      <c r="CP291" s="53">
        <v>21289383</v>
      </c>
      <c r="CQ291" s="53"/>
      <c r="CR291" s="53">
        <v>21289383</v>
      </c>
      <c r="CS291" s="88" t="s">
        <v>3915</v>
      </c>
      <c r="CT291" s="92" t="s">
        <v>3916</v>
      </c>
      <c r="CU291" s="93" t="s">
        <v>160</v>
      </c>
      <c r="CV291" s="99">
        <v>45748</v>
      </c>
      <c r="CW291" s="54">
        <v>2025</v>
      </c>
      <c r="CX291" s="54" t="s">
        <v>184</v>
      </c>
      <c r="CY291" s="55" t="s">
        <v>162</v>
      </c>
      <c r="CZ291" s="50">
        <v>45747</v>
      </c>
      <c r="DA291" s="88" t="s">
        <v>562</v>
      </c>
      <c r="DB291" s="41"/>
      <c r="DC291" s="91" t="s">
        <v>312</v>
      </c>
      <c r="DD291" s="96">
        <v>36384</v>
      </c>
      <c r="DE291" s="88" t="s">
        <v>1270</v>
      </c>
      <c r="DF291" s="88" t="s">
        <v>373</v>
      </c>
      <c r="DG291" s="88" t="s">
        <v>373</v>
      </c>
      <c r="DH291" s="44"/>
      <c r="DI291" s="44" t="s">
        <v>3917</v>
      </c>
      <c r="DJ291" s="57" t="s">
        <v>142</v>
      </c>
      <c r="DK291" s="57" t="s">
        <v>3918</v>
      </c>
      <c r="DL291" s="94">
        <v>3102738422</v>
      </c>
      <c r="DM291" s="94" t="s">
        <v>3919</v>
      </c>
      <c r="DN291" s="58">
        <v>45722</v>
      </c>
      <c r="DO291" s="59"/>
      <c r="DP291" s="59"/>
      <c r="DQ291" s="59"/>
      <c r="DR291" s="59"/>
      <c r="DS291" s="59"/>
      <c r="DT291" s="59"/>
      <c r="DU291" s="59"/>
      <c r="DV291" s="59"/>
      <c r="DW291" s="59"/>
      <c r="DX291" s="59"/>
      <c r="DY291" s="59"/>
      <c r="DZ291" s="59"/>
    </row>
    <row r="292" spans="1:130" x14ac:dyDescent="0.35">
      <c r="A292" s="40">
        <v>105</v>
      </c>
      <c r="B292" s="40" t="s">
        <v>2764</v>
      </c>
      <c r="C292" s="41" t="s">
        <v>1550</v>
      </c>
      <c r="D292" s="42"/>
      <c r="E292" s="42"/>
      <c r="F292" s="43" t="s">
        <v>3920</v>
      </c>
      <c r="G292" s="83">
        <v>45748</v>
      </c>
      <c r="H292" s="42" t="s">
        <v>172</v>
      </c>
      <c r="I292" s="44" t="s">
        <v>3921</v>
      </c>
      <c r="J292" s="98" t="s">
        <v>587</v>
      </c>
      <c r="K292" s="42" t="s">
        <v>135</v>
      </c>
      <c r="L292" s="45" t="s">
        <v>136</v>
      </c>
      <c r="M292" s="42" t="s">
        <v>137</v>
      </c>
      <c r="N292" s="84" t="s">
        <v>3922</v>
      </c>
      <c r="O292" s="42" t="s">
        <v>2761</v>
      </c>
      <c r="P292" s="85">
        <v>16526142</v>
      </c>
      <c r="Q292" s="46"/>
      <c r="R292" s="46"/>
      <c r="S292" s="46"/>
      <c r="T292" s="86">
        <v>1836238</v>
      </c>
      <c r="U292" s="42" t="s">
        <v>140</v>
      </c>
      <c r="V292" s="42" t="s">
        <v>141</v>
      </c>
      <c r="W292" s="97">
        <v>1131804282</v>
      </c>
      <c r="X292" s="47" t="s">
        <v>142</v>
      </c>
      <c r="Y292" s="42"/>
      <c r="Z292" s="42" t="s">
        <v>142</v>
      </c>
      <c r="AA292" s="47" t="s">
        <v>142</v>
      </c>
      <c r="AB292" s="47" t="s">
        <v>142</v>
      </c>
      <c r="AC292" s="88" t="s">
        <v>3415</v>
      </c>
      <c r="AD292" s="88" t="s">
        <v>3923</v>
      </c>
      <c r="AE292" s="42" t="s">
        <v>178</v>
      </c>
      <c r="AF292" s="42" t="s">
        <v>179</v>
      </c>
      <c r="AG292" s="60">
        <v>1</v>
      </c>
      <c r="AH292" s="50" t="s">
        <v>142</v>
      </c>
      <c r="AI292" s="50" t="s">
        <v>142</v>
      </c>
      <c r="AJ292" s="42" t="s">
        <v>150</v>
      </c>
      <c r="AK292" s="42"/>
      <c r="AL292" s="42"/>
      <c r="AM292" s="42"/>
      <c r="AN292" s="42"/>
      <c r="AO292" s="42"/>
      <c r="AP292" s="42"/>
      <c r="AQ292" s="42" t="s">
        <v>141</v>
      </c>
      <c r="AR292" s="87">
        <v>71621569</v>
      </c>
      <c r="AS292" s="42">
        <v>1</v>
      </c>
      <c r="AT292" s="89" t="s">
        <v>591</v>
      </c>
      <c r="AU292" s="98">
        <v>273</v>
      </c>
      <c r="AV292" s="42" t="s">
        <v>152</v>
      </c>
      <c r="AW292" s="47">
        <v>0</v>
      </c>
      <c r="AX292" s="42" t="s">
        <v>180</v>
      </c>
      <c r="AY292" s="42"/>
      <c r="AZ292" s="52"/>
      <c r="BA292" s="48"/>
      <c r="BB292" s="49"/>
      <c r="BC292" s="42"/>
      <c r="BD292" s="42"/>
      <c r="BE292" s="49"/>
      <c r="BF292" s="49"/>
      <c r="BG292" s="49"/>
      <c r="BH292" s="42"/>
      <c r="BI292" s="42"/>
      <c r="BJ292" s="50"/>
      <c r="BK292" s="42"/>
      <c r="BL292" s="50"/>
      <c r="BM292" s="99">
        <v>45748</v>
      </c>
      <c r="BN292" s="90">
        <v>46022</v>
      </c>
      <c r="BO292" s="50"/>
      <c r="BP292" s="51"/>
      <c r="BQ292" s="51"/>
      <c r="BR292" s="51"/>
      <c r="BS292" s="51"/>
      <c r="BT292" s="45" t="s">
        <v>181</v>
      </c>
      <c r="BU292" s="42" t="s">
        <v>156</v>
      </c>
      <c r="BV292" s="42" t="s">
        <v>2777</v>
      </c>
      <c r="BW292" s="42">
        <v>12425</v>
      </c>
      <c r="BX292" s="42">
        <v>11625</v>
      </c>
      <c r="BY292" s="46">
        <v>20198618</v>
      </c>
      <c r="BZ292" s="52">
        <v>45742</v>
      </c>
      <c r="CA292" s="42">
        <v>11925</v>
      </c>
      <c r="CB292" s="46">
        <v>16526142</v>
      </c>
      <c r="CC292" s="52">
        <v>45748</v>
      </c>
      <c r="CD292" s="53">
        <v>0</v>
      </c>
      <c r="CE292" s="53"/>
      <c r="CF292" s="53"/>
      <c r="CG292" s="53">
        <v>1836238</v>
      </c>
      <c r="CH292" s="53">
        <v>1836238</v>
      </c>
      <c r="CI292" s="53">
        <v>1836238</v>
      </c>
      <c r="CJ292" s="53">
        <v>1836238</v>
      </c>
      <c r="CK292" s="53">
        <v>1836238</v>
      </c>
      <c r="CL292" s="53">
        <v>1836238</v>
      </c>
      <c r="CM292" s="53">
        <v>1836238</v>
      </c>
      <c r="CN292" s="53">
        <v>1836238</v>
      </c>
      <c r="CO292" s="53">
        <v>1836238</v>
      </c>
      <c r="CP292" s="53">
        <v>16526142</v>
      </c>
      <c r="CQ292" s="53">
        <v>0</v>
      </c>
      <c r="CR292" s="53">
        <v>16526142</v>
      </c>
      <c r="CS292" s="88" t="s">
        <v>3924</v>
      </c>
      <c r="CT292" s="92" t="s">
        <v>3925</v>
      </c>
      <c r="CU292" s="93" t="s">
        <v>160</v>
      </c>
      <c r="CV292" s="99">
        <v>45748</v>
      </c>
      <c r="CW292" s="54">
        <v>2025</v>
      </c>
      <c r="CX292" s="54" t="s">
        <v>184</v>
      </c>
      <c r="CY292" s="55" t="s">
        <v>162</v>
      </c>
      <c r="CZ292" s="50">
        <v>45747</v>
      </c>
      <c r="DA292" s="88" t="s">
        <v>197</v>
      </c>
      <c r="DB292" s="41"/>
      <c r="DC292" s="91" t="s">
        <v>312</v>
      </c>
      <c r="DD292" s="96" t="s">
        <v>3926</v>
      </c>
      <c r="DE292" s="88" t="s">
        <v>3420</v>
      </c>
      <c r="DF292" s="88" t="s">
        <v>373</v>
      </c>
      <c r="DG292" s="88" t="s">
        <v>373</v>
      </c>
      <c r="DH292" s="44" t="s">
        <v>3927</v>
      </c>
      <c r="DI292" s="44" t="s">
        <v>3280</v>
      </c>
      <c r="DJ292" s="57" t="s">
        <v>142</v>
      </c>
      <c r="DK292" s="57" t="s">
        <v>3928</v>
      </c>
      <c r="DL292" s="94">
        <v>3145009262</v>
      </c>
      <c r="DM292" s="94" t="s">
        <v>3929</v>
      </c>
      <c r="DN292" s="58">
        <v>45714</v>
      </c>
      <c r="DO292" s="59"/>
      <c r="DP292" s="59"/>
      <c r="DQ292" s="59"/>
      <c r="DR292" s="59"/>
      <c r="DS292" s="59"/>
      <c r="DT292" s="59"/>
      <c r="DU292" s="59"/>
      <c r="DV292" s="59"/>
      <c r="DW292" s="59"/>
      <c r="DX292" s="59"/>
      <c r="DY292" s="59"/>
      <c r="DZ292" s="59"/>
    </row>
    <row r="293" spans="1:130" x14ac:dyDescent="0.35">
      <c r="A293" s="40">
        <v>106</v>
      </c>
      <c r="B293" s="40" t="s">
        <v>2764</v>
      </c>
      <c r="C293" s="41" t="s">
        <v>1570</v>
      </c>
      <c r="D293" s="42"/>
      <c r="E293" s="42"/>
      <c r="F293" s="43" t="s">
        <v>3930</v>
      </c>
      <c r="G293" s="83">
        <v>45748</v>
      </c>
      <c r="H293" s="42" t="s">
        <v>172</v>
      </c>
      <c r="I293" s="44" t="s">
        <v>3931</v>
      </c>
      <c r="J293" s="98" t="s">
        <v>778</v>
      </c>
      <c r="K293" s="42" t="s">
        <v>135</v>
      </c>
      <c r="L293" s="45" t="s">
        <v>136</v>
      </c>
      <c r="M293" s="42" t="s">
        <v>137</v>
      </c>
      <c r="N293" s="84" t="s">
        <v>3932</v>
      </c>
      <c r="O293" s="42" t="s">
        <v>2761</v>
      </c>
      <c r="P293" s="85">
        <v>16526133</v>
      </c>
      <c r="Q293" s="46"/>
      <c r="R293" s="46"/>
      <c r="S293" s="46"/>
      <c r="T293" s="86">
        <v>1836237</v>
      </c>
      <c r="U293" s="42" t="s">
        <v>140</v>
      </c>
      <c r="V293" s="42" t="s">
        <v>141</v>
      </c>
      <c r="W293" s="97">
        <v>1115421588</v>
      </c>
      <c r="X293" s="47" t="s">
        <v>142</v>
      </c>
      <c r="Y293" s="42"/>
      <c r="Z293" s="42" t="s">
        <v>142</v>
      </c>
      <c r="AA293" s="47" t="s">
        <v>142</v>
      </c>
      <c r="AB293" s="47" t="s">
        <v>142</v>
      </c>
      <c r="AC293" s="88" t="s">
        <v>3933</v>
      </c>
      <c r="AD293" s="88" t="s">
        <v>3934</v>
      </c>
      <c r="AE293" s="42" t="s">
        <v>178</v>
      </c>
      <c r="AF293" s="42" t="s">
        <v>179</v>
      </c>
      <c r="AG293" s="60">
        <v>1</v>
      </c>
      <c r="AH293" s="50" t="s">
        <v>142</v>
      </c>
      <c r="AI293" s="50" t="s">
        <v>142</v>
      </c>
      <c r="AJ293" s="42" t="s">
        <v>150</v>
      </c>
      <c r="AK293" s="42"/>
      <c r="AL293" s="42"/>
      <c r="AM293" s="42"/>
      <c r="AN293" s="42"/>
      <c r="AO293" s="42"/>
      <c r="AP293" s="42"/>
      <c r="AQ293" s="42" t="s">
        <v>141</v>
      </c>
      <c r="AR293" s="87" t="s">
        <v>556</v>
      </c>
      <c r="AS293" s="42">
        <v>1</v>
      </c>
      <c r="AT293" s="89" t="s">
        <v>557</v>
      </c>
      <c r="AU293" s="98">
        <v>273</v>
      </c>
      <c r="AV293" s="42" t="s">
        <v>152</v>
      </c>
      <c r="AW293" s="47">
        <v>0</v>
      </c>
      <c r="AX293" s="42" t="s">
        <v>180</v>
      </c>
      <c r="AY293" s="42"/>
      <c r="AZ293" s="52"/>
      <c r="BA293" s="48"/>
      <c r="BB293" s="49"/>
      <c r="BC293" s="42"/>
      <c r="BD293" s="42"/>
      <c r="BE293" s="49"/>
      <c r="BF293" s="49"/>
      <c r="BG293" s="49"/>
      <c r="BH293" s="42"/>
      <c r="BI293" s="42"/>
      <c r="BJ293" s="50"/>
      <c r="BK293" s="42"/>
      <c r="BL293" s="50"/>
      <c r="BM293" s="99">
        <v>45748</v>
      </c>
      <c r="BN293" s="90">
        <v>46022</v>
      </c>
      <c r="BO293" s="50"/>
      <c r="BP293" s="51"/>
      <c r="BQ293" s="51"/>
      <c r="BR293" s="51"/>
      <c r="BS293" s="51"/>
      <c r="BT293" s="45" t="s">
        <v>181</v>
      </c>
      <c r="BU293" s="42" t="s">
        <v>156</v>
      </c>
      <c r="BV293" s="42" t="s">
        <v>2777</v>
      </c>
      <c r="BW293" s="42">
        <v>12725</v>
      </c>
      <c r="BX293" s="42">
        <v>11925</v>
      </c>
      <c r="BY293" s="46">
        <v>20198607</v>
      </c>
      <c r="BZ293" s="52">
        <v>46109</v>
      </c>
      <c r="CA293" s="42">
        <v>12025</v>
      </c>
      <c r="CB293" s="46">
        <v>16526133</v>
      </c>
      <c r="CC293" s="52">
        <v>45748</v>
      </c>
      <c r="CD293" s="53">
        <v>0</v>
      </c>
      <c r="CE293" s="53"/>
      <c r="CF293" s="53"/>
      <c r="CG293" s="53">
        <v>1836237</v>
      </c>
      <c r="CH293" s="53">
        <v>1836237</v>
      </c>
      <c r="CI293" s="53">
        <v>1836237</v>
      </c>
      <c r="CJ293" s="53">
        <v>1836237</v>
      </c>
      <c r="CK293" s="53">
        <v>1836237</v>
      </c>
      <c r="CL293" s="53">
        <v>1836237</v>
      </c>
      <c r="CM293" s="53">
        <v>1836237</v>
      </c>
      <c r="CN293" s="53">
        <v>1836237</v>
      </c>
      <c r="CO293" s="53">
        <v>1836237</v>
      </c>
      <c r="CP293" s="53">
        <v>1836237</v>
      </c>
      <c r="CQ293" s="53"/>
      <c r="CR293" s="53">
        <v>16526133</v>
      </c>
      <c r="CS293" s="88" t="s">
        <v>3935</v>
      </c>
      <c r="CT293" s="92" t="s">
        <v>3936</v>
      </c>
      <c r="CU293" s="93" t="s">
        <v>160</v>
      </c>
      <c r="CV293" s="99">
        <v>45748</v>
      </c>
      <c r="CW293" s="54">
        <v>2025</v>
      </c>
      <c r="CX293" s="54" t="s">
        <v>184</v>
      </c>
      <c r="CY293" s="55" t="s">
        <v>162</v>
      </c>
      <c r="CZ293" s="50">
        <v>45747</v>
      </c>
      <c r="DA293" s="88" t="s">
        <v>197</v>
      </c>
      <c r="DB293" s="41"/>
      <c r="DC293" s="91" t="s">
        <v>312</v>
      </c>
      <c r="DD293" s="96">
        <v>33767</v>
      </c>
      <c r="DE293" s="88" t="s">
        <v>3933</v>
      </c>
      <c r="DF293" s="88" t="s">
        <v>3937</v>
      </c>
      <c r="DG293" s="88" t="s">
        <v>3937</v>
      </c>
      <c r="DH293" s="44" t="s">
        <v>3938</v>
      </c>
      <c r="DI293" s="44" t="s">
        <v>3938</v>
      </c>
      <c r="DJ293" s="57" t="s">
        <v>142</v>
      </c>
      <c r="DK293" s="57" t="s">
        <v>3939</v>
      </c>
      <c r="DL293" s="94" t="s">
        <v>3940</v>
      </c>
      <c r="DM293" s="94" t="s">
        <v>3941</v>
      </c>
      <c r="DN293" s="58">
        <v>45731</v>
      </c>
      <c r="DO293" s="59"/>
      <c r="DP293" s="59"/>
      <c r="DQ293" s="59"/>
      <c r="DR293" s="59"/>
      <c r="DS293" s="59"/>
      <c r="DT293" s="59"/>
      <c r="DU293" s="59"/>
      <c r="DV293" s="59"/>
      <c r="DW293" s="59"/>
      <c r="DX293" s="59"/>
      <c r="DY293" s="59"/>
      <c r="DZ293" s="59"/>
    </row>
    <row r="294" spans="1:130" x14ac:dyDescent="0.35">
      <c r="A294" s="40">
        <v>107</v>
      </c>
      <c r="B294" s="40" t="s">
        <v>2764</v>
      </c>
      <c r="C294" s="41" t="s">
        <v>1583</v>
      </c>
      <c r="D294" s="42"/>
      <c r="E294" s="42"/>
      <c r="F294" s="43" t="s">
        <v>3942</v>
      </c>
      <c r="G294" s="83">
        <v>45750</v>
      </c>
      <c r="H294" s="42" t="s">
        <v>172</v>
      </c>
      <c r="I294" s="44" t="s">
        <v>3943</v>
      </c>
      <c r="J294" s="98" t="s">
        <v>682</v>
      </c>
      <c r="K294" s="42" t="s">
        <v>135</v>
      </c>
      <c r="L294" s="45" t="s">
        <v>136</v>
      </c>
      <c r="M294" s="42" t="s">
        <v>137</v>
      </c>
      <c r="N294" s="84" t="s">
        <v>3944</v>
      </c>
      <c r="O294" s="42" t="s">
        <v>2761</v>
      </c>
      <c r="P294" s="85">
        <v>18618219</v>
      </c>
      <c r="Q294" s="46"/>
      <c r="R294" s="46"/>
      <c r="S294" s="46"/>
      <c r="T294" s="86">
        <v>2084129</v>
      </c>
      <c r="U294" s="42" t="s">
        <v>140</v>
      </c>
      <c r="V294" s="42" t="s">
        <v>141</v>
      </c>
      <c r="W294" s="97">
        <v>1106784175</v>
      </c>
      <c r="X294" s="47" t="s">
        <v>142</v>
      </c>
      <c r="Y294" s="42"/>
      <c r="Z294" s="42" t="s">
        <v>142</v>
      </c>
      <c r="AA294" s="47" t="s">
        <v>142</v>
      </c>
      <c r="AB294" s="47" t="s">
        <v>142</v>
      </c>
      <c r="AC294" s="88" t="s">
        <v>886</v>
      </c>
      <c r="AD294" s="88" t="s">
        <v>3945</v>
      </c>
      <c r="AE294" s="42" t="s">
        <v>178</v>
      </c>
      <c r="AF294" s="42" t="s">
        <v>179</v>
      </c>
      <c r="AG294" s="60">
        <v>1</v>
      </c>
      <c r="AH294" s="50" t="s">
        <v>142</v>
      </c>
      <c r="AI294" s="50" t="s">
        <v>142</v>
      </c>
      <c r="AJ294" s="42" t="s">
        <v>150</v>
      </c>
      <c r="AK294" s="42"/>
      <c r="AL294" s="42"/>
      <c r="AM294" s="42"/>
      <c r="AN294" s="42"/>
      <c r="AO294" s="42"/>
      <c r="AP294" s="42"/>
      <c r="AQ294" s="42" t="s">
        <v>141</v>
      </c>
      <c r="AR294" s="87" t="s">
        <v>3008</v>
      </c>
      <c r="AS294" s="42">
        <v>5</v>
      </c>
      <c r="AT294" s="89" t="s">
        <v>685</v>
      </c>
      <c r="AU294" s="98">
        <v>271</v>
      </c>
      <c r="AV294" s="42" t="s">
        <v>152</v>
      </c>
      <c r="AW294" s="47">
        <v>0</v>
      </c>
      <c r="AX294" s="42" t="s">
        <v>180</v>
      </c>
      <c r="AY294" s="42"/>
      <c r="AZ294" s="52"/>
      <c r="BA294" s="48"/>
      <c r="BB294" s="49"/>
      <c r="BC294" s="42"/>
      <c r="BD294" s="42"/>
      <c r="BE294" s="49"/>
      <c r="BF294" s="49"/>
      <c r="BG294" s="49"/>
      <c r="BH294" s="42"/>
      <c r="BI294" s="42"/>
      <c r="BJ294" s="50"/>
      <c r="BK294" s="42"/>
      <c r="BL294" s="50"/>
      <c r="BM294" s="99">
        <v>45750</v>
      </c>
      <c r="BN294" s="90">
        <v>45904</v>
      </c>
      <c r="BO294" s="50">
        <v>45904</v>
      </c>
      <c r="BP294" s="51"/>
      <c r="BQ294" s="51"/>
      <c r="BR294" s="51"/>
      <c r="BS294" s="51"/>
      <c r="BT294" s="45" t="s">
        <v>3946</v>
      </c>
      <c r="BU294" s="42" t="s">
        <v>156</v>
      </c>
      <c r="BV294" s="42" t="s">
        <v>2777</v>
      </c>
      <c r="BW294" s="42">
        <v>12625</v>
      </c>
      <c r="BX294" s="42">
        <v>11725</v>
      </c>
      <c r="BY294" s="46">
        <v>23967483</v>
      </c>
      <c r="BZ294" s="52">
        <v>45743</v>
      </c>
      <c r="CA294" s="42">
        <v>12125</v>
      </c>
      <c r="CB294" s="46">
        <v>18618219</v>
      </c>
      <c r="CC294" s="52">
        <v>45750</v>
      </c>
      <c r="CD294" s="53">
        <v>0</v>
      </c>
      <c r="CE294" s="53"/>
      <c r="CF294" s="53"/>
      <c r="CG294" s="53">
        <v>1945187</v>
      </c>
      <c r="CH294" s="53">
        <v>2084129</v>
      </c>
      <c r="CI294" s="53">
        <v>2084129</v>
      </c>
      <c r="CJ294" s="53">
        <v>2084129</v>
      </c>
      <c r="CK294" s="53">
        <v>2084129</v>
      </c>
      <c r="CL294" s="53">
        <v>277883.87</v>
      </c>
      <c r="CM294" s="53"/>
      <c r="CN294" s="53"/>
      <c r="CO294" s="53"/>
      <c r="CP294" s="53">
        <v>2084129</v>
      </c>
      <c r="CQ294" s="53">
        <v>8058632.1299999999</v>
      </c>
      <c r="CR294" s="53">
        <v>18618219</v>
      </c>
      <c r="CS294" s="88" t="s">
        <v>3947</v>
      </c>
      <c r="CT294" s="92" t="s">
        <v>3948</v>
      </c>
      <c r="CU294" s="93" t="s">
        <v>160</v>
      </c>
      <c r="CV294" s="99">
        <v>45750</v>
      </c>
      <c r="CW294" s="54">
        <v>2025</v>
      </c>
      <c r="CX294" s="54" t="s">
        <v>161</v>
      </c>
      <c r="CY294" s="55" t="s">
        <v>162</v>
      </c>
      <c r="CZ294" s="50">
        <v>45747</v>
      </c>
      <c r="DA294" s="88" t="s">
        <v>562</v>
      </c>
      <c r="DB294" s="41" t="s">
        <v>562</v>
      </c>
      <c r="DC294" s="91" t="s">
        <v>312</v>
      </c>
      <c r="DD294" s="96">
        <v>34524</v>
      </c>
      <c r="DE294" s="88" t="s">
        <v>890</v>
      </c>
      <c r="DF294" s="88" t="s">
        <v>373</v>
      </c>
      <c r="DG294" s="88" t="s">
        <v>373</v>
      </c>
      <c r="DH294" s="44" t="s">
        <v>3949</v>
      </c>
      <c r="DI294" s="44" t="s">
        <v>3949</v>
      </c>
      <c r="DJ294" s="57" t="s">
        <v>142</v>
      </c>
      <c r="DK294" s="57" t="s">
        <v>3950</v>
      </c>
      <c r="DL294" s="94">
        <v>3122889625</v>
      </c>
      <c r="DM294" s="94" t="s">
        <v>3951</v>
      </c>
      <c r="DN294" s="58">
        <v>45737</v>
      </c>
      <c r="DO294" s="59"/>
      <c r="DP294" s="59"/>
      <c r="DQ294" s="59"/>
      <c r="DR294" s="59"/>
      <c r="DS294" s="59"/>
      <c r="DT294" s="59"/>
      <c r="DU294" s="59"/>
      <c r="DV294" s="59"/>
      <c r="DW294" s="59"/>
      <c r="DX294" s="59"/>
      <c r="DY294" s="59"/>
      <c r="DZ294" s="59"/>
    </row>
    <row r="295" spans="1:130" x14ac:dyDescent="0.35">
      <c r="A295" s="40">
        <v>108</v>
      </c>
      <c r="B295" s="40" t="s">
        <v>2764</v>
      </c>
      <c r="C295" s="41" t="s">
        <v>1594</v>
      </c>
      <c r="D295" s="42"/>
      <c r="E295" s="42"/>
      <c r="F295" s="43" t="s">
        <v>3952</v>
      </c>
      <c r="G295" s="83">
        <v>45813</v>
      </c>
      <c r="H295" s="42" t="s">
        <v>172</v>
      </c>
      <c r="I295" s="44" t="s">
        <v>3953</v>
      </c>
      <c r="J295" s="98" t="s">
        <v>587</v>
      </c>
      <c r="K295" s="42" t="s">
        <v>135</v>
      </c>
      <c r="L295" s="45" t="s">
        <v>136</v>
      </c>
      <c r="M295" s="42" t="s">
        <v>137</v>
      </c>
      <c r="N295" s="84" t="s">
        <v>3954</v>
      </c>
      <c r="O295" s="42" t="s">
        <v>2761</v>
      </c>
      <c r="P295" s="85">
        <v>12608827</v>
      </c>
      <c r="Q295" s="46"/>
      <c r="R295" s="46"/>
      <c r="S295" s="46"/>
      <c r="T295" s="86">
        <v>1836237</v>
      </c>
      <c r="U295" s="42" t="s">
        <v>140</v>
      </c>
      <c r="V295" s="42" t="s">
        <v>141</v>
      </c>
      <c r="W295" s="97">
        <v>1001763426</v>
      </c>
      <c r="X295" s="47" t="s">
        <v>142</v>
      </c>
      <c r="Y295" s="42"/>
      <c r="Z295" s="42" t="s">
        <v>142</v>
      </c>
      <c r="AA295" s="47" t="s">
        <v>142</v>
      </c>
      <c r="AB295" s="47" t="s">
        <v>142</v>
      </c>
      <c r="AC295" s="88" t="s">
        <v>1159</v>
      </c>
      <c r="AD295" s="88" t="s">
        <v>3955</v>
      </c>
      <c r="AE295" s="42" t="s">
        <v>178</v>
      </c>
      <c r="AF295" s="42" t="s">
        <v>179</v>
      </c>
      <c r="AG295" s="60">
        <v>1</v>
      </c>
      <c r="AH295" s="50" t="s">
        <v>142</v>
      </c>
      <c r="AI295" s="50" t="s">
        <v>142</v>
      </c>
      <c r="AJ295" s="42" t="s">
        <v>150</v>
      </c>
      <c r="AK295" s="42"/>
      <c r="AL295" s="42"/>
      <c r="AM295" s="42"/>
      <c r="AN295" s="42"/>
      <c r="AO295" s="42"/>
      <c r="AP295" s="42"/>
      <c r="AQ295" s="42" t="s">
        <v>141</v>
      </c>
      <c r="AR295" s="87">
        <v>71621569</v>
      </c>
      <c r="AS295" s="42">
        <v>1</v>
      </c>
      <c r="AT295" s="89" t="s">
        <v>591</v>
      </c>
      <c r="AU295" s="98">
        <v>209</v>
      </c>
      <c r="AV295" s="42" t="s">
        <v>152</v>
      </c>
      <c r="AW295" s="47">
        <v>0</v>
      </c>
      <c r="AX295" s="42" t="s">
        <v>180</v>
      </c>
      <c r="AY295" s="42"/>
      <c r="AZ295" s="52"/>
      <c r="BA295" s="48"/>
      <c r="BB295" s="49"/>
      <c r="BC295" s="42"/>
      <c r="BD295" s="42"/>
      <c r="BE295" s="49"/>
      <c r="BF295" s="49"/>
      <c r="BG295" s="49"/>
      <c r="BH295" s="42"/>
      <c r="BI295" s="42"/>
      <c r="BJ295" s="50"/>
      <c r="BK295" s="42"/>
      <c r="BL295" s="50"/>
      <c r="BM295" s="99">
        <v>45813</v>
      </c>
      <c r="BN295" s="90">
        <v>46022</v>
      </c>
      <c r="BO295" s="50"/>
      <c r="BP295" s="51"/>
      <c r="BQ295" s="51"/>
      <c r="BR295" s="51"/>
      <c r="BS295" s="51"/>
      <c r="BT295" s="45" t="s">
        <v>181</v>
      </c>
      <c r="BU295" s="42" t="s">
        <v>156</v>
      </c>
      <c r="BV295" s="42" t="s">
        <v>2777</v>
      </c>
      <c r="BW295" s="42">
        <v>15325</v>
      </c>
      <c r="BX295" s="42">
        <v>14525</v>
      </c>
      <c r="BY295" s="46">
        <v>15240775</v>
      </c>
      <c r="BZ295" s="52">
        <v>45813</v>
      </c>
      <c r="CA295" s="42">
        <v>15125</v>
      </c>
      <c r="CB295" s="46">
        <v>12608827</v>
      </c>
      <c r="CC295" s="52">
        <v>45813</v>
      </c>
      <c r="CD295" s="53">
        <v>0</v>
      </c>
      <c r="CE295" s="53"/>
      <c r="CF295" s="53"/>
      <c r="CG295" s="53"/>
      <c r="CH295" s="53"/>
      <c r="CI295" s="53">
        <v>1591405</v>
      </c>
      <c r="CJ295" s="53">
        <v>1836237</v>
      </c>
      <c r="CK295" s="53">
        <v>1836237</v>
      </c>
      <c r="CL295" s="53">
        <v>1836237</v>
      </c>
      <c r="CM295" s="53">
        <v>1836237</v>
      </c>
      <c r="CN295" s="53">
        <v>1836237</v>
      </c>
      <c r="CO295" s="53">
        <v>1836237</v>
      </c>
      <c r="CP295" s="53">
        <v>12608827</v>
      </c>
      <c r="CQ295" s="53">
        <v>0</v>
      </c>
      <c r="CR295" s="53">
        <v>12608827</v>
      </c>
      <c r="CS295" s="88" t="s">
        <v>3956</v>
      </c>
      <c r="CT295" s="92" t="s">
        <v>3957</v>
      </c>
      <c r="CU295" s="93" t="s">
        <v>160</v>
      </c>
      <c r="CV295" s="99">
        <v>45813</v>
      </c>
      <c r="CW295" s="54">
        <v>2025</v>
      </c>
      <c r="CX295" s="54" t="s">
        <v>184</v>
      </c>
      <c r="CY295" s="55" t="s">
        <v>162</v>
      </c>
      <c r="CZ295" s="50">
        <v>45747</v>
      </c>
      <c r="DA295" s="88" t="s">
        <v>197</v>
      </c>
      <c r="DB295" s="41"/>
      <c r="DC295" s="91" t="s">
        <v>312</v>
      </c>
      <c r="DD295" s="96">
        <v>35129</v>
      </c>
      <c r="DE295" s="88" t="s">
        <v>1163</v>
      </c>
      <c r="DF295" s="88" t="s">
        <v>1309</v>
      </c>
      <c r="DG295" s="88" t="s">
        <v>1309</v>
      </c>
      <c r="DH295" s="44" t="s">
        <v>3958</v>
      </c>
      <c r="DI295" s="44" t="s">
        <v>3958</v>
      </c>
      <c r="DJ295" s="57" t="s">
        <v>142</v>
      </c>
      <c r="DK295" s="57" t="s">
        <v>3959</v>
      </c>
      <c r="DL295" s="94">
        <v>3207595917</v>
      </c>
      <c r="DM295" s="94" t="s">
        <v>1443</v>
      </c>
      <c r="DN295" s="58">
        <v>45775</v>
      </c>
      <c r="DO295" s="59"/>
      <c r="DP295" s="59"/>
      <c r="DQ295" s="59"/>
      <c r="DR295" s="59"/>
      <c r="DS295" s="59"/>
      <c r="DT295" s="59"/>
      <c r="DU295" s="59"/>
      <c r="DV295" s="59"/>
      <c r="DW295" s="59"/>
      <c r="DX295" s="59"/>
      <c r="DY295" s="59"/>
      <c r="DZ295" s="59"/>
    </row>
    <row r="296" spans="1:130" x14ac:dyDescent="0.35">
      <c r="A296" s="40">
        <v>109</v>
      </c>
      <c r="B296" s="40" t="s">
        <v>2764</v>
      </c>
      <c r="C296" s="41" t="s">
        <v>1605</v>
      </c>
      <c r="D296" s="42"/>
      <c r="E296" s="42"/>
      <c r="F296" s="43" t="s">
        <v>3960</v>
      </c>
      <c r="G296" s="83">
        <v>45853</v>
      </c>
      <c r="H296" s="42" t="s">
        <v>172</v>
      </c>
      <c r="I296" s="44" t="s">
        <v>3961</v>
      </c>
      <c r="J296" s="98" t="s">
        <v>1000</v>
      </c>
      <c r="K296" s="42" t="s">
        <v>135</v>
      </c>
      <c r="L296" s="45" t="s">
        <v>136</v>
      </c>
      <c r="M296" s="42" t="s">
        <v>137</v>
      </c>
      <c r="N296" s="84" t="s">
        <v>3962</v>
      </c>
      <c r="O296" s="42" t="s">
        <v>2761</v>
      </c>
      <c r="P296" s="85">
        <v>10160517</v>
      </c>
      <c r="Q296" s="46"/>
      <c r="R296" s="46"/>
      <c r="S296" s="46"/>
      <c r="T296" s="86">
        <v>1836238</v>
      </c>
      <c r="U296" s="42" t="s">
        <v>140</v>
      </c>
      <c r="V296" s="42" t="s">
        <v>141</v>
      </c>
      <c r="W296" s="97">
        <v>1002865703</v>
      </c>
      <c r="X296" s="47" t="s">
        <v>142</v>
      </c>
      <c r="Y296" s="42"/>
      <c r="Z296" s="42" t="s">
        <v>142</v>
      </c>
      <c r="AA296" s="47" t="s">
        <v>142</v>
      </c>
      <c r="AB296" s="47" t="s">
        <v>142</v>
      </c>
      <c r="AC296" s="88" t="s">
        <v>1039</v>
      </c>
      <c r="AD296" s="88" t="s">
        <v>3963</v>
      </c>
      <c r="AE296" s="42" t="s">
        <v>178</v>
      </c>
      <c r="AF296" s="42" t="s">
        <v>179</v>
      </c>
      <c r="AG296" s="60">
        <v>1</v>
      </c>
      <c r="AH296" s="50" t="s">
        <v>142</v>
      </c>
      <c r="AI296" s="50" t="s">
        <v>142</v>
      </c>
      <c r="AJ296" s="42" t="s">
        <v>150</v>
      </c>
      <c r="AK296" s="42"/>
      <c r="AL296" s="42"/>
      <c r="AM296" s="42"/>
      <c r="AN296" s="42"/>
      <c r="AO296" s="42"/>
      <c r="AP296" s="42"/>
      <c r="AQ296" s="42" t="s">
        <v>141</v>
      </c>
      <c r="AR296" s="87" t="s">
        <v>2824</v>
      </c>
      <c r="AS296" s="42">
        <v>2</v>
      </c>
      <c r="AT296" s="89" t="s">
        <v>1003</v>
      </c>
      <c r="AU296" s="98">
        <v>168</v>
      </c>
      <c r="AV296" s="42" t="s">
        <v>152</v>
      </c>
      <c r="AW296" s="47">
        <v>0</v>
      </c>
      <c r="AX296" s="42" t="s">
        <v>180</v>
      </c>
      <c r="AY296" s="42"/>
      <c r="AZ296" s="52"/>
      <c r="BA296" s="48"/>
      <c r="BB296" s="49"/>
      <c r="BC296" s="42"/>
      <c r="BD296" s="42"/>
      <c r="BE296" s="49"/>
      <c r="BF296" s="49"/>
      <c r="BG296" s="49"/>
      <c r="BH296" s="42"/>
      <c r="BI296" s="42"/>
      <c r="BJ296" s="50"/>
      <c r="BK296" s="42"/>
      <c r="BL296" s="50"/>
      <c r="BM296" s="99">
        <v>45853</v>
      </c>
      <c r="BN296" s="90">
        <v>46021</v>
      </c>
      <c r="BO296" s="50"/>
      <c r="BP296" s="51">
        <v>-63.095238095238095</v>
      </c>
      <c r="BQ296" s="51">
        <v>-63.095238095238095</v>
      </c>
      <c r="BR296" s="51">
        <v>-63.095238095238095</v>
      </c>
      <c r="BS296" s="51">
        <v>-63.095238095238095</v>
      </c>
      <c r="BT296" s="45" t="s">
        <v>181</v>
      </c>
      <c r="BU296" s="42" t="s">
        <v>156</v>
      </c>
      <c r="BV296" s="42" t="s">
        <v>2777</v>
      </c>
      <c r="BW296" s="42">
        <v>16325</v>
      </c>
      <c r="BX296" s="42">
        <v>15525</v>
      </c>
      <c r="BY296" s="46">
        <v>14132911</v>
      </c>
      <c r="BZ296" s="52">
        <v>45849</v>
      </c>
      <c r="CA296" s="42">
        <v>17525</v>
      </c>
      <c r="CB296" s="46">
        <v>10160517</v>
      </c>
      <c r="CC296" s="52">
        <v>45853</v>
      </c>
      <c r="CD296" s="53">
        <v>0</v>
      </c>
      <c r="CE296" s="53"/>
      <c r="CF296" s="53"/>
      <c r="CG296" s="53"/>
      <c r="CH296" s="53"/>
      <c r="CI296" s="53"/>
      <c r="CJ296" s="53">
        <v>979327</v>
      </c>
      <c r="CK296" s="53">
        <v>1836238</v>
      </c>
      <c r="CL296" s="53">
        <v>1836238</v>
      </c>
      <c r="CM296" s="53">
        <v>1836238</v>
      </c>
      <c r="CN296" s="53">
        <v>1836238</v>
      </c>
      <c r="CO296" s="53">
        <v>1836238</v>
      </c>
      <c r="CP296" s="53">
        <v>10160517</v>
      </c>
      <c r="CQ296" s="53">
        <v>0</v>
      </c>
      <c r="CR296" s="53">
        <v>10160517</v>
      </c>
      <c r="CS296" s="88" t="s">
        <v>3964</v>
      </c>
      <c r="CT296" s="92" t="s">
        <v>3965</v>
      </c>
      <c r="CU296" s="93" t="s">
        <v>160</v>
      </c>
      <c r="CV296" s="99">
        <v>45853</v>
      </c>
      <c r="CW296" s="54">
        <v>2025</v>
      </c>
      <c r="CX296" s="54" t="s">
        <v>184</v>
      </c>
      <c r="CY296" s="55" t="s">
        <v>162</v>
      </c>
      <c r="CZ296" s="50">
        <v>45747</v>
      </c>
      <c r="DA296" s="88" t="s">
        <v>562</v>
      </c>
      <c r="DB296" s="41"/>
      <c r="DC296" s="91" t="s">
        <v>312</v>
      </c>
      <c r="DD296" s="96">
        <v>34563</v>
      </c>
      <c r="DE296" s="88" t="s">
        <v>3086</v>
      </c>
      <c r="DF296" s="88" t="s">
        <v>373</v>
      </c>
      <c r="DG296" s="88" t="s">
        <v>373</v>
      </c>
      <c r="DH296" s="44" t="s">
        <v>3712</v>
      </c>
      <c r="DI296" s="44" t="s">
        <v>3966</v>
      </c>
      <c r="DJ296" s="57" t="s">
        <v>142</v>
      </c>
      <c r="DK296" s="57" t="s">
        <v>3967</v>
      </c>
      <c r="DL296" s="94">
        <v>3209998610</v>
      </c>
      <c r="DM296" s="94" t="s">
        <v>3968</v>
      </c>
      <c r="DN296" s="58">
        <v>45842</v>
      </c>
      <c r="DO296" s="59"/>
      <c r="DP296" s="59"/>
      <c r="DQ296" s="59"/>
      <c r="DR296" s="59"/>
      <c r="DS296" s="59"/>
      <c r="DT296" s="59"/>
      <c r="DU296" s="59"/>
      <c r="DV296" s="59"/>
      <c r="DW296" s="59"/>
      <c r="DX296" s="59"/>
      <c r="DY296" s="59"/>
      <c r="DZ296" s="59"/>
    </row>
    <row r="297" spans="1:130" x14ac:dyDescent="0.35">
      <c r="A297" s="40">
        <v>110</v>
      </c>
      <c r="B297" s="40" t="s">
        <v>2764</v>
      </c>
      <c r="C297" s="41" t="s">
        <v>1618</v>
      </c>
      <c r="D297" s="42"/>
      <c r="E297" s="42"/>
      <c r="F297" s="43" t="s">
        <v>3969</v>
      </c>
      <c r="G297" s="83">
        <v>45855</v>
      </c>
      <c r="H297" s="42" t="s">
        <v>172</v>
      </c>
      <c r="I297" s="44" t="s">
        <v>3970</v>
      </c>
      <c r="J297" s="98" t="s">
        <v>682</v>
      </c>
      <c r="K297" s="42" t="s">
        <v>135</v>
      </c>
      <c r="L297" s="45" t="s">
        <v>136</v>
      </c>
      <c r="M297" s="42" t="s">
        <v>137</v>
      </c>
      <c r="N297" s="84" t="s">
        <v>3971</v>
      </c>
      <c r="O297" s="42" t="s">
        <v>2761</v>
      </c>
      <c r="P297" s="85">
        <v>31122799</v>
      </c>
      <c r="Q297" s="46"/>
      <c r="R297" s="46"/>
      <c r="S297" s="46"/>
      <c r="T297" s="86">
        <v>5693195</v>
      </c>
      <c r="U297" s="42" t="s">
        <v>140</v>
      </c>
      <c r="V297" s="42" t="s">
        <v>141</v>
      </c>
      <c r="W297" s="97">
        <v>1113649372</v>
      </c>
      <c r="X297" s="47" t="s">
        <v>142</v>
      </c>
      <c r="Y297" s="42"/>
      <c r="Z297" s="42" t="s">
        <v>142</v>
      </c>
      <c r="AA297" s="47" t="s">
        <v>142</v>
      </c>
      <c r="AB297" s="47" t="s">
        <v>142</v>
      </c>
      <c r="AC297" s="88" t="s">
        <v>255</v>
      </c>
      <c r="AD297" s="88" t="s">
        <v>3563</v>
      </c>
      <c r="AE297" s="42" t="s">
        <v>178</v>
      </c>
      <c r="AF297" s="42" t="s">
        <v>179</v>
      </c>
      <c r="AG297" s="60">
        <v>1</v>
      </c>
      <c r="AH297" s="50" t="s">
        <v>142</v>
      </c>
      <c r="AI297" s="50" t="s">
        <v>142</v>
      </c>
      <c r="AJ297" s="42" t="s">
        <v>150</v>
      </c>
      <c r="AK297" s="42"/>
      <c r="AL297" s="42"/>
      <c r="AM297" s="42"/>
      <c r="AN297" s="42"/>
      <c r="AO297" s="42"/>
      <c r="AP297" s="42"/>
      <c r="AQ297" s="42" t="s">
        <v>141</v>
      </c>
      <c r="AR297" s="87" t="s">
        <v>3008</v>
      </c>
      <c r="AS297" s="42">
        <v>5</v>
      </c>
      <c r="AT297" s="89" t="s">
        <v>685</v>
      </c>
      <c r="AU297" s="98">
        <v>167</v>
      </c>
      <c r="AV297" s="42" t="s">
        <v>152</v>
      </c>
      <c r="AW297" s="47">
        <v>0</v>
      </c>
      <c r="AX297" s="42" t="s">
        <v>180</v>
      </c>
      <c r="AY297" s="42"/>
      <c r="AZ297" s="52"/>
      <c r="BA297" s="48"/>
      <c r="BB297" s="49"/>
      <c r="BC297" s="42"/>
      <c r="BD297" s="42"/>
      <c r="BE297" s="49"/>
      <c r="BF297" s="49"/>
      <c r="BG297" s="49"/>
      <c r="BH297" s="42"/>
      <c r="BI297" s="42"/>
      <c r="BJ297" s="50"/>
      <c r="BK297" s="42"/>
      <c r="BL297" s="50"/>
      <c r="BM297" s="99">
        <v>45855</v>
      </c>
      <c r="BN297" s="90">
        <v>46022</v>
      </c>
      <c r="BO297" s="50"/>
      <c r="BP297" s="51">
        <v>-64.670658682634738</v>
      </c>
      <c r="BQ297" s="51">
        <v>-64.670658682634738</v>
      </c>
      <c r="BR297" s="51">
        <v>-64.670658682634738</v>
      </c>
      <c r="BS297" s="51">
        <v>-64.670658682634738</v>
      </c>
      <c r="BT297" s="45" t="s">
        <v>181</v>
      </c>
      <c r="BU297" s="42" t="s">
        <v>156</v>
      </c>
      <c r="BV297" s="42" t="s">
        <v>2777</v>
      </c>
      <c r="BW297" s="42">
        <v>16225</v>
      </c>
      <c r="BX297" s="42">
        <v>15425</v>
      </c>
      <c r="BY297" s="46">
        <v>39852365</v>
      </c>
      <c r="BZ297" s="52">
        <v>45849</v>
      </c>
      <c r="CA297" s="42">
        <v>17625</v>
      </c>
      <c r="CB297" s="46">
        <v>31122799</v>
      </c>
      <c r="CC297" s="52">
        <v>45855</v>
      </c>
      <c r="CD297" s="53">
        <v>0</v>
      </c>
      <c r="CE297" s="53"/>
      <c r="CF297" s="53"/>
      <c r="CG297" s="53"/>
      <c r="CH297" s="53"/>
      <c r="CI297" s="53"/>
      <c r="CJ297" s="53">
        <v>2656824</v>
      </c>
      <c r="CK297" s="53">
        <v>5693195</v>
      </c>
      <c r="CL297" s="53">
        <v>5693195</v>
      </c>
      <c r="CM297" s="53">
        <v>5693195</v>
      </c>
      <c r="CN297" s="53">
        <v>5693195</v>
      </c>
      <c r="CO297" s="53">
        <v>5693195</v>
      </c>
      <c r="CP297" s="53">
        <v>31122799</v>
      </c>
      <c r="CQ297" s="53">
        <v>0</v>
      </c>
      <c r="CR297" s="53">
        <v>31122799</v>
      </c>
      <c r="CS297" s="88" t="s">
        <v>3972</v>
      </c>
      <c r="CT297" s="92" t="s">
        <v>3973</v>
      </c>
      <c r="CU297" s="93" t="s">
        <v>160</v>
      </c>
      <c r="CV297" s="99">
        <v>45855</v>
      </c>
      <c r="CW297" s="54">
        <v>2025</v>
      </c>
      <c r="CX297" s="54" t="s">
        <v>184</v>
      </c>
      <c r="CY297" s="55" t="s">
        <v>162</v>
      </c>
      <c r="CZ297" s="50">
        <v>45747</v>
      </c>
      <c r="DA297" s="88" t="s">
        <v>177</v>
      </c>
      <c r="DB297" s="41"/>
      <c r="DC297" s="91" t="s">
        <v>163</v>
      </c>
      <c r="DD297" s="96">
        <v>33191</v>
      </c>
      <c r="DE297" s="88" t="s">
        <v>3567</v>
      </c>
      <c r="DF297" s="88" t="s">
        <v>163</v>
      </c>
      <c r="DG297" s="88" t="s">
        <v>3568</v>
      </c>
      <c r="DH297" s="44" t="s">
        <v>3974</v>
      </c>
      <c r="DI297" s="44" t="s">
        <v>3974</v>
      </c>
      <c r="DJ297" s="57" t="s">
        <v>142</v>
      </c>
      <c r="DK297" s="57" t="s">
        <v>3571</v>
      </c>
      <c r="DL297" s="94">
        <v>3165318536</v>
      </c>
      <c r="DM297" s="94" t="s">
        <v>3572</v>
      </c>
      <c r="DN297" s="58">
        <v>45688</v>
      </c>
      <c r="DO297" s="59"/>
      <c r="DP297" s="59"/>
      <c r="DQ297" s="59"/>
      <c r="DR297" s="59"/>
      <c r="DS297" s="59"/>
      <c r="DT297" s="59"/>
      <c r="DU297" s="59"/>
      <c r="DV297" s="59"/>
      <c r="DW297" s="59"/>
      <c r="DX297" s="59"/>
      <c r="DY297" s="59"/>
      <c r="DZ297" s="59"/>
    </row>
    <row r="298" spans="1:130" x14ac:dyDescent="0.35">
      <c r="A298" s="40">
        <v>111</v>
      </c>
      <c r="B298" s="40" t="s">
        <v>2764</v>
      </c>
      <c r="C298" s="41" t="s">
        <v>1630</v>
      </c>
      <c r="D298" s="42"/>
      <c r="E298" s="42"/>
      <c r="F298" s="43" t="s">
        <v>3975</v>
      </c>
      <c r="G298" s="83">
        <v>45840</v>
      </c>
      <c r="H298" s="42" t="s">
        <v>172</v>
      </c>
      <c r="I298" s="44" t="s">
        <v>3136</v>
      </c>
      <c r="J298" s="98" t="s">
        <v>3137</v>
      </c>
      <c r="K298" s="42" t="s">
        <v>135</v>
      </c>
      <c r="L298" s="45" t="s">
        <v>136</v>
      </c>
      <c r="M298" s="42" t="s">
        <v>137</v>
      </c>
      <c r="N298" s="84" t="s">
        <v>3138</v>
      </c>
      <c r="O298" s="42" t="s">
        <v>2761</v>
      </c>
      <c r="P298" s="85">
        <v>20557152</v>
      </c>
      <c r="Q298" s="46"/>
      <c r="R298" s="46"/>
      <c r="S298" s="46"/>
      <c r="T298" s="86">
        <v>3670920</v>
      </c>
      <c r="U298" s="42" t="s">
        <v>140</v>
      </c>
      <c r="V298" s="42" t="s">
        <v>141</v>
      </c>
      <c r="W298" s="97">
        <v>1036655177</v>
      </c>
      <c r="X298" s="47" t="s">
        <v>142</v>
      </c>
      <c r="Y298" s="42">
        <v>5</v>
      </c>
      <c r="Z298" s="42" t="s">
        <v>142</v>
      </c>
      <c r="AA298" s="47" t="s">
        <v>142</v>
      </c>
      <c r="AB298" s="47" t="s">
        <v>142</v>
      </c>
      <c r="AC298" s="88" t="s">
        <v>539</v>
      </c>
      <c r="AD298" s="88" t="s">
        <v>3976</v>
      </c>
      <c r="AE298" s="42" t="s">
        <v>178</v>
      </c>
      <c r="AF298" s="42" t="s">
        <v>179</v>
      </c>
      <c r="AG298" s="60">
        <v>1</v>
      </c>
      <c r="AH298" s="50" t="s">
        <v>142</v>
      </c>
      <c r="AI298" s="50" t="s">
        <v>142</v>
      </c>
      <c r="AJ298" s="42" t="s">
        <v>150</v>
      </c>
      <c r="AK298" s="42"/>
      <c r="AL298" s="42"/>
      <c r="AM298" s="42"/>
      <c r="AN298" s="42"/>
      <c r="AO298" s="42"/>
      <c r="AP298" s="42"/>
      <c r="AQ298" s="42" t="s">
        <v>141</v>
      </c>
      <c r="AR298" s="87" t="s">
        <v>3117</v>
      </c>
      <c r="AS298" s="42">
        <v>7</v>
      </c>
      <c r="AT298" s="89" t="s">
        <v>226</v>
      </c>
      <c r="AU298" s="98">
        <v>182</v>
      </c>
      <c r="AV298" s="42" t="s">
        <v>152</v>
      </c>
      <c r="AW298" s="47">
        <v>0</v>
      </c>
      <c r="AX298" s="42" t="s">
        <v>180</v>
      </c>
      <c r="AY298" s="42"/>
      <c r="AZ298" s="52"/>
      <c r="BA298" s="48"/>
      <c r="BB298" s="49"/>
      <c r="BC298" s="42"/>
      <c r="BD298" s="42"/>
      <c r="BE298" s="49"/>
      <c r="BF298" s="49"/>
      <c r="BG298" s="49"/>
      <c r="BH298" s="42"/>
      <c r="BI298" s="42"/>
      <c r="BJ298" s="50"/>
      <c r="BK298" s="42"/>
      <c r="BL298" s="50"/>
      <c r="BM298" s="99">
        <v>45840</v>
      </c>
      <c r="BN298" s="90">
        <v>46010</v>
      </c>
      <c r="BO298" s="50"/>
      <c r="BP298" s="51">
        <v>15.384615384615385</v>
      </c>
      <c r="BQ298" s="51">
        <v>15.384615384615385</v>
      </c>
      <c r="BR298" s="51">
        <v>15.384615384615385</v>
      </c>
      <c r="BS298" s="51">
        <v>15.384615384615385</v>
      </c>
      <c r="BT298" s="45" t="s">
        <v>181</v>
      </c>
      <c r="BU298" s="42" t="s">
        <v>156</v>
      </c>
      <c r="BV298" s="42" t="s">
        <v>2777</v>
      </c>
      <c r="BW298" s="42">
        <v>4625</v>
      </c>
      <c r="BX298" s="42">
        <v>4325</v>
      </c>
      <c r="BY298" s="46">
        <v>20557152</v>
      </c>
      <c r="BZ298" s="52">
        <v>45702</v>
      </c>
      <c r="CA298" s="42">
        <v>16625</v>
      </c>
      <c r="CB298" s="46">
        <v>20557152</v>
      </c>
      <c r="CC298" s="52">
        <v>45839</v>
      </c>
      <c r="CD298" s="53">
        <v>0</v>
      </c>
      <c r="CE298" s="53"/>
      <c r="CF298" s="53"/>
      <c r="CG298" s="53"/>
      <c r="CH298" s="53"/>
      <c r="CI298" s="53"/>
      <c r="CJ298" s="53">
        <v>3548556</v>
      </c>
      <c r="CK298" s="53">
        <v>3670920</v>
      </c>
      <c r="CL298" s="53">
        <v>3670920</v>
      </c>
      <c r="CM298" s="53">
        <v>3670920</v>
      </c>
      <c r="CN298" s="53">
        <v>3670920</v>
      </c>
      <c r="CO298" s="53">
        <v>2324916</v>
      </c>
      <c r="CP298" s="53">
        <v>20557152</v>
      </c>
      <c r="CQ298" s="53">
        <v>0</v>
      </c>
      <c r="CR298" s="53">
        <v>20557152</v>
      </c>
      <c r="CS298" s="88" t="s">
        <v>3141</v>
      </c>
      <c r="CT298" s="92" t="s">
        <v>3142</v>
      </c>
      <c r="CU298" s="93" t="s">
        <v>160</v>
      </c>
      <c r="CV298" s="99">
        <v>45839</v>
      </c>
      <c r="CW298" s="54">
        <v>2025</v>
      </c>
      <c r="CX298" s="54" t="s">
        <v>184</v>
      </c>
      <c r="CY298" s="55" t="s">
        <v>162</v>
      </c>
      <c r="CZ298" s="50">
        <v>45868</v>
      </c>
      <c r="DA298" s="88" t="s">
        <v>562</v>
      </c>
      <c r="DB298" s="41"/>
      <c r="DC298" s="91" t="s">
        <v>163</v>
      </c>
      <c r="DD298" s="96">
        <v>34622</v>
      </c>
      <c r="DE298" s="88" t="s">
        <v>240</v>
      </c>
      <c r="DF298" s="88" t="s">
        <v>3977</v>
      </c>
      <c r="DG298" s="88" t="s">
        <v>3977</v>
      </c>
      <c r="DH298" s="44" t="s">
        <v>3978</v>
      </c>
      <c r="DI298" s="44" t="s">
        <v>3978</v>
      </c>
      <c r="DJ298" s="57" t="s">
        <v>142</v>
      </c>
      <c r="DK298" s="57" t="s">
        <v>3979</v>
      </c>
      <c r="DL298" s="94">
        <v>3209434630</v>
      </c>
      <c r="DM298" s="94" t="s">
        <v>3980</v>
      </c>
      <c r="DN298" s="58">
        <v>45818</v>
      </c>
      <c r="DO298" s="59"/>
      <c r="DP298" s="59"/>
      <c r="DQ298" s="59"/>
      <c r="DR298" s="59"/>
      <c r="DS298" s="59"/>
      <c r="DT298" s="59"/>
      <c r="DU298" s="59"/>
      <c r="DV298" s="59"/>
      <c r="DW298" s="59"/>
      <c r="DX298" s="59"/>
      <c r="DY298" s="59"/>
      <c r="DZ298" s="59"/>
    </row>
    <row r="299" spans="1:130" x14ac:dyDescent="0.35">
      <c r="A299" s="40">
        <v>112</v>
      </c>
      <c r="B299" s="40" t="s">
        <v>2764</v>
      </c>
      <c r="C299" s="41" t="s">
        <v>1641</v>
      </c>
      <c r="D299" s="42"/>
      <c r="E299" s="42"/>
      <c r="F299" s="43" t="s">
        <v>3981</v>
      </c>
      <c r="G299" s="83">
        <v>45706</v>
      </c>
      <c r="H299" s="42" t="s">
        <v>172</v>
      </c>
      <c r="I299" s="44" t="s">
        <v>3194</v>
      </c>
      <c r="J299" s="98" t="s">
        <v>551</v>
      </c>
      <c r="K299" s="42" t="s">
        <v>135</v>
      </c>
      <c r="L299" s="45" t="s">
        <v>136</v>
      </c>
      <c r="M299" s="42" t="s">
        <v>137</v>
      </c>
      <c r="N299" s="84" t="s">
        <v>3195</v>
      </c>
      <c r="O299" s="42" t="s">
        <v>2761</v>
      </c>
      <c r="P299" s="85">
        <v>17532552</v>
      </c>
      <c r="Q299" s="46"/>
      <c r="R299" s="46"/>
      <c r="S299" s="46"/>
      <c r="T299" s="86">
        <v>3226850</v>
      </c>
      <c r="U299" s="42" t="s">
        <v>140</v>
      </c>
      <c r="V299" s="42" t="s">
        <v>141</v>
      </c>
      <c r="W299" s="97">
        <v>1004720170</v>
      </c>
      <c r="X299" s="47" t="s">
        <v>142</v>
      </c>
      <c r="Y299" s="42">
        <v>9</v>
      </c>
      <c r="Z299" s="42" t="s">
        <v>142</v>
      </c>
      <c r="AA299" s="47" t="s">
        <v>142</v>
      </c>
      <c r="AB299" s="47" t="s">
        <v>142</v>
      </c>
      <c r="AC299" s="88" t="s">
        <v>579</v>
      </c>
      <c r="AD299" s="88" t="s">
        <v>3982</v>
      </c>
      <c r="AE299" s="42" t="s">
        <v>178</v>
      </c>
      <c r="AF299" s="42" t="s">
        <v>179</v>
      </c>
      <c r="AG299" s="60">
        <v>1</v>
      </c>
      <c r="AH299" s="50" t="s">
        <v>142</v>
      </c>
      <c r="AI299" s="50" t="s">
        <v>142</v>
      </c>
      <c r="AJ299" s="42" t="s">
        <v>150</v>
      </c>
      <c r="AK299" s="42"/>
      <c r="AL299" s="42"/>
      <c r="AM299" s="42"/>
      <c r="AN299" s="42"/>
      <c r="AO299" s="42"/>
      <c r="AP299" s="42"/>
      <c r="AQ299" s="42" t="s">
        <v>141</v>
      </c>
      <c r="AR299" s="87" t="s">
        <v>3198</v>
      </c>
      <c r="AS299" s="42">
        <v>3</v>
      </c>
      <c r="AT299" s="89" t="s">
        <v>2542</v>
      </c>
      <c r="AU299" s="98">
        <v>316</v>
      </c>
      <c r="AV299" s="42" t="s">
        <v>152</v>
      </c>
      <c r="AW299" s="47">
        <v>0</v>
      </c>
      <c r="AX299" s="42" t="s">
        <v>180</v>
      </c>
      <c r="AY299" s="42"/>
      <c r="AZ299" s="52"/>
      <c r="BA299" s="48"/>
      <c r="BB299" s="49"/>
      <c r="BC299" s="42"/>
      <c r="BD299" s="42"/>
      <c r="BE299" s="49"/>
      <c r="BF299" s="49"/>
      <c r="BG299" s="49"/>
      <c r="BH299" s="42"/>
      <c r="BI299" s="42"/>
      <c r="BJ299" s="50"/>
      <c r="BK299" s="42"/>
      <c r="BL299" s="50"/>
      <c r="BM299" s="99">
        <v>45706</v>
      </c>
      <c r="BN299" s="90">
        <v>45869</v>
      </c>
      <c r="BO299" s="50"/>
      <c r="BP299" s="51" t="e">
        <v>#VALUE!</v>
      </c>
      <c r="BQ299" s="51" t="e">
        <v>#VALUE!</v>
      </c>
      <c r="BR299" s="51" t="e">
        <v>#VALUE!</v>
      </c>
      <c r="BS299" s="51" t="e">
        <v>#VALUE!</v>
      </c>
      <c r="BT299" s="45" t="s">
        <v>3983</v>
      </c>
      <c r="BU299" s="42" t="s">
        <v>156</v>
      </c>
      <c r="BV299" s="42" t="s">
        <v>2777</v>
      </c>
      <c r="BW299" s="42">
        <v>4725</v>
      </c>
      <c r="BX299" s="42">
        <v>4525</v>
      </c>
      <c r="BY299" s="46">
        <v>35495350</v>
      </c>
      <c r="BZ299" s="52">
        <v>45702</v>
      </c>
      <c r="CA299" s="42">
        <v>4325</v>
      </c>
      <c r="CB299" s="46">
        <v>33666802</v>
      </c>
      <c r="CC299" s="52">
        <v>45706</v>
      </c>
      <c r="CD299" s="53">
        <v>0</v>
      </c>
      <c r="CE299" s="53">
        <v>1398302</v>
      </c>
      <c r="CF299" s="53">
        <v>3226850</v>
      </c>
      <c r="CG299" s="53">
        <v>3226850</v>
      </c>
      <c r="CH299" s="53">
        <v>3226850</v>
      </c>
      <c r="CI299" s="53">
        <v>3226850</v>
      </c>
      <c r="CJ299" s="53">
        <v>3226850</v>
      </c>
      <c r="CK299" s="53"/>
      <c r="CL299" s="53"/>
      <c r="CM299" s="53"/>
      <c r="CN299" s="53"/>
      <c r="CO299" s="53"/>
      <c r="CP299" s="53">
        <v>17532552</v>
      </c>
      <c r="CQ299" s="53">
        <v>0</v>
      </c>
      <c r="CR299" s="53">
        <v>17532552</v>
      </c>
      <c r="CS299" s="88" t="s">
        <v>3199</v>
      </c>
      <c r="CT299" s="92" t="s">
        <v>3200</v>
      </c>
      <c r="CU299" s="93" t="s">
        <v>160</v>
      </c>
      <c r="CV299" s="99">
        <v>45706</v>
      </c>
      <c r="CW299" s="54">
        <v>2025</v>
      </c>
      <c r="CX299" s="54" t="s">
        <v>3984</v>
      </c>
      <c r="CY299" s="55" t="s">
        <v>162</v>
      </c>
      <c r="CZ299" s="50" t="s">
        <v>2813</v>
      </c>
      <c r="DA299" s="88" t="s">
        <v>197</v>
      </c>
      <c r="DB299" s="41" t="s">
        <v>562</v>
      </c>
      <c r="DC299" s="91" t="s">
        <v>312</v>
      </c>
      <c r="DD299" s="96" t="s">
        <v>3985</v>
      </c>
      <c r="DE299" s="88" t="s">
        <v>1210</v>
      </c>
      <c r="DF299" s="88" t="s">
        <v>3986</v>
      </c>
      <c r="DG299" s="88"/>
      <c r="DH299" s="44" t="s">
        <v>3987</v>
      </c>
      <c r="DI299" s="44" t="s">
        <v>3988</v>
      </c>
      <c r="DJ299" s="57" t="s">
        <v>142</v>
      </c>
      <c r="DK299" s="57" t="s">
        <v>3989</v>
      </c>
      <c r="DL299" s="94">
        <v>3015305748</v>
      </c>
      <c r="DM299" s="94" t="s">
        <v>3990</v>
      </c>
      <c r="DN299" s="58">
        <v>45679</v>
      </c>
      <c r="DO299" s="59"/>
      <c r="DP299" s="59"/>
      <c r="DQ299" s="59"/>
      <c r="DR299" s="59"/>
      <c r="DS299" s="59"/>
      <c r="DT299" s="59"/>
      <c r="DU299" s="59"/>
      <c r="DV299" s="59"/>
      <c r="DW299" s="59"/>
      <c r="DX299" s="59"/>
      <c r="DY299" s="59"/>
      <c r="DZ299" s="59"/>
    </row>
    <row r="300" spans="1:130" x14ac:dyDescent="0.35">
      <c r="A300" s="40">
        <v>113</v>
      </c>
      <c r="B300" s="40" t="s">
        <v>2764</v>
      </c>
      <c r="C300" s="41" t="s">
        <v>1655</v>
      </c>
      <c r="D300" s="42"/>
      <c r="E300" s="42"/>
      <c r="F300" s="43" t="s">
        <v>3991</v>
      </c>
      <c r="G300" s="83">
        <v>45839</v>
      </c>
      <c r="H300" s="42" t="s">
        <v>172</v>
      </c>
      <c r="I300" s="44" t="s">
        <v>3378</v>
      </c>
      <c r="J300" s="98" t="s">
        <v>778</v>
      </c>
      <c r="K300" s="42" t="s">
        <v>135</v>
      </c>
      <c r="L300" s="45" t="s">
        <v>136</v>
      </c>
      <c r="M300" s="42" t="s">
        <v>137</v>
      </c>
      <c r="N300" s="84" t="s">
        <v>3379</v>
      </c>
      <c r="O300" s="42" t="s">
        <v>2761</v>
      </c>
      <c r="P300" s="85">
        <v>22025520</v>
      </c>
      <c r="Q300" s="46"/>
      <c r="R300" s="46"/>
      <c r="S300" s="46"/>
      <c r="T300" s="86">
        <v>3670920</v>
      </c>
      <c r="U300" s="42" t="s">
        <v>140</v>
      </c>
      <c r="V300" s="42" t="s">
        <v>141</v>
      </c>
      <c r="W300" s="97">
        <v>27225016</v>
      </c>
      <c r="X300" s="47" t="s">
        <v>142</v>
      </c>
      <c r="Y300" s="42">
        <v>8</v>
      </c>
      <c r="Z300" s="42" t="s">
        <v>142</v>
      </c>
      <c r="AA300" s="47" t="s">
        <v>142</v>
      </c>
      <c r="AB300" s="47" t="s">
        <v>142</v>
      </c>
      <c r="AC300" s="88" t="s">
        <v>3103</v>
      </c>
      <c r="AD300" s="88" t="s">
        <v>3992</v>
      </c>
      <c r="AE300" s="42" t="s">
        <v>178</v>
      </c>
      <c r="AF300" s="42" t="s">
        <v>179</v>
      </c>
      <c r="AG300" s="60">
        <v>1</v>
      </c>
      <c r="AH300" s="50" t="s">
        <v>142</v>
      </c>
      <c r="AI300" s="50" t="s">
        <v>142</v>
      </c>
      <c r="AJ300" s="42" t="s">
        <v>150</v>
      </c>
      <c r="AK300" s="42"/>
      <c r="AL300" s="42"/>
      <c r="AM300" s="42"/>
      <c r="AN300" s="42"/>
      <c r="AO300" s="42"/>
      <c r="AP300" s="42"/>
      <c r="AQ300" s="42" t="s">
        <v>141</v>
      </c>
      <c r="AR300" s="87" t="s">
        <v>556</v>
      </c>
      <c r="AS300" s="42">
        <v>1</v>
      </c>
      <c r="AT300" s="89" t="s">
        <v>557</v>
      </c>
      <c r="AU300" s="98">
        <v>183</v>
      </c>
      <c r="AV300" s="42" t="s">
        <v>152</v>
      </c>
      <c r="AW300" s="47">
        <v>0</v>
      </c>
      <c r="AX300" s="42" t="s">
        <v>180</v>
      </c>
      <c r="AY300" s="42"/>
      <c r="AZ300" s="52"/>
      <c r="BA300" s="48"/>
      <c r="BB300" s="49"/>
      <c r="BC300" s="42"/>
      <c r="BD300" s="42"/>
      <c r="BE300" s="49"/>
      <c r="BF300" s="49"/>
      <c r="BG300" s="49"/>
      <c r="BH300" s="42"/>
      <c r="BI300" s="42"/>
      <c r="BJ300" s="50"/>
      <c r="BK300" s="42"/>
      <c r="BL300" s="50"/>
      <c r="BM300" s="99">
        <v>45839</v>
      </c>
      <c r="BN300" s="90">
        <v>46022</v>
      </c>
      <c r="BO300" s="50"/>
      <c r="BP300" s="51">
        <v>15.846994535519126</v>
      </c>
      <c r="BQ300" s="51">
        <v>15.846994535519126</v>
      </c>
      <c r="BR300" s="51">
        <v>15.846994535519126</v>
      </c>
      <c r="BS300" s="51">
        <v>15.846994535519126</v>
      </c>
      <c r="BT300" s="45" t="s">
        <v>181</v>
      </c>
      <c r="BU300" s="42" t="s">
        <v>156</v>
      </c>
      <c r="BV300" s="42" t="s">
        <v>2777</v>
      </c>
      <c r="BW300" s="42">
        <v>5325</v>
      </c>
      <c r="BX300" s="42">
        <v>4825</v>
      </c>
      <c r="BY300" s="46">
        <v>22025520</v>
      </c>
      <c r="BZ300" s="52">
        <v>45706</v>
      </c>
      <c r="CA300" s="42">
        <v>16525</v>
      </c>
      <c r="CB300" s="46">
        <v>22025520</v>
      </c>
      <c r="CC300" s="52">
        <v>45839</v>
      </c>
      <c r="CD300" s="53">
        <v>0</v>
      </c>
      <c r="CE300" s="53"/>
      <c r="CF300" s="53"/>
      <c r="CG300" s="53"/>
      <c r="CH300" s="53"/>
      <c r="CI300" s="53"/>
      <c r="CJ300" s="53">
        <v>3670920</v>
      </c>
      <c r="CK300" s="53">
        <v>3670920</v>
      </c>
      <c r="CL300" s="53">
        <v>3670920</v>
      </c>
      <c r="CM300" s="53">
        <v>3670920</v>
      </c>
      <c r="CN300" s="53">
        <v>3670920</v>
      </c>
      <c r="CO300" s="53">
        <v>3670920</v>
      </c>
      <c r="CP300" s="53">
        <v>22025520</v>
      </c>
      <c r="CQ300" s="53">
        <v>0</v>
      </c>
      <c r="CR300" s="53">
        <v>22025520</v>
      </c>
      <c r="CS300" s="88" t="s">
        <v>3382</v>
      </c>
      <c r="CT300" s="92" t="s">
        <v>3383</v>
      </c>
      <c r="CU300" s="93" t="s">
        <v>160</v>
      </c>
      <c r="CV300" s="99">
        <v>45839</v>
      </c>
      <c r="CW300" s="54">
        <v>2025</v>
      </c>
      <c r="CX300" s="54" t="s">
        <v>184</v>
      </c>
      <c r="CY300" s="55" t="s">
        <v>162</v>
      </c>
      <c r="CZ300" s="50">
        <v>45868</v>
      </c>
      <c r="DA300" s="88" t="s">
        <v>197</v>
      </c>
      <c r="DB300" s="41"/>
      <c r="DC300" s="91" t="s">
        <v>312</v>
      </c>
      <c r="DD300" s="96">
        <v>27971</v>
      </c>
      <c r="DE300" s="88" t="s">
        <v>3993</v>
      </c>
      <c r="DF300" s="88" t="s">
        <v>290</v>
      </c>
      <c r="DG300" s="88" t="s">
        <v>290</v>
      </c>
      <c r="DH300" s="44" t="s">
        <v>3994</v>
      </c>
      <c r="DI300" s="44" t="s">
        <v>3994</v>
      </c>
      <c r="DJ300" s="57" t="s">
        <v>142</v>
      </c>
      <c r="DK300" s="57" t="s">
        <v>3995</v>
      </c>
      <c r="DL300" s="94">
        <v>3122936364</v>
      </c>
      <c r="DM300" s="94" t="s">
        <v>3996</v>
      </c>
      <c r="DN300" s="58">
        <v>44936</v>
      </c>
      <c r="DO300" s="59"/>
      <c r="DP300" s="59"/>
      <c r="DQ300" s="59"/>
      <c r="DR300" s="59"/>
      <c r="DS300" s="59"/>
      <c r="DT300" s="59"/>
      <c r="DU300" s="59"/>
      <c r="DV300" s="59"/>
      <c r="DW300" s="59"/>
      <c r="DX300" s="59"/>
      <c r="DY300" s="59"/>
      <c r="DZ300" s="59"/>
    </row>
    <row r="301" spans="1:130" x14ac:dyDescent="0.35">
      <c r="A301" s="40">
        <v>114</v>
      </c>
      <c r="B301" s="40" t="s">
        <v>2764</v>
      </c>
      <c r="C301" s="41" t="s">
        <v>1668</v>
      </c>
      <c r="D301" s="42"/>
      <c r="E301" s="42"/>
      <c r="F301" s="43" t="s">
        <v>3997</v>
      </c>
      <c r="G301" s="83">
        <v>45883</v>
      </c>
      <c r="H301" s="42" t="s">
        <v>172</v>
      </c>
      <c r="I301" s="44" t="s">
        <v>3998</v>
      </c>
      <c r="J301" s="98" t="s">
        <v>134</v>
      </c>
      <c r="K301" s="42" t="s">
        <v>135</v>
      </c>
      <c r="L301" s="45" t="s">
        <v>136</v>
      </c>
      <c r="M301" s="42" t="s">
        <v>137</v>
      </c>
      <c r="N301" s="84" t="s">
        <v>3999</v>
      </c>
      <c r="O301" s="42" t="s">
        <v>2761</v>
      </c>
      <c r="P301" s="85">
        <v>26026439</v>
      </c>
      <c r="Q301" s="46"/>
      <c r="R301" s="46"/>
      <c r="S301" s="46"/>
      <c r="T301" s="86">
        <v>6347912</v>
      </c>
      <c r="U301" s="42" t="s">
        <v>140</v>
      </c>
      <c r="V301" s="42" t="s">
        <v>141</v>
      </c>
      <c r="W301" s="97">
        <v>16282193</v>
      </c>
      <c r="X301" s="47" t="s">
        <v>142</v>
      </c>
      <c r="Y301" s="42"/>
      <c r="Z301" s="42" t="s">
        <v>142</v>
      </c>
      <c r="AA301" s="47" t="s">
        <v>142</v>
      </c>
      <c r="AB301" s="47" t="s">
        <v>142</v>
      </c>
      <c r="AC301" s="88" t="s">
        <v>255</v>
      </c>
      <c r="AD301" s="88" t="s">
        <v>4000</v>
      </c>
      <c r="AE301" s="42" t="s">
        <v>178</v>
      </c>
      <c r="AF301" s="42" t="s">
        <v>179</v>
      </c>
      <c r="AG301" s="60">
        <v>1</v>
      </c>
      <c r="AH301" s="50" t="s">
        <v>142</v>
      </c>
      <c r="AI301" s="50" t="s">
        <v>142</v>
      </c>
      <c r="AJ301" s="42" t="s">
        <v>150</v>
      </c>
      <c r="AK301" s="42"/>
      <c r="AL301" s="42"/>
      <c r="AM301" s="42"/>
      <c r="AN301" s="42"/>
      <c r="AO301" s="42"/>
      <c r="AP301" s="42"/>
      <c r="AQ301" s="42" t="s">
        <v>141</v>
      </c>
      <c r="AR301" s="87">
        <v>42162348</v>
      </c>
      <c r="AS301" s="42"/>
      <c r="AT301" s="89" t="s">
        <v>284</v>
      </c>
      <c r="AU301" s="98">
        <v>123</v>
      </c>
      <c r="AV301" s="42" t="s">
        <v>152</v>
      </c>
      <c r="AW301" s="47">
        <v>0</v>
      </c>
      <c r="AX301" s="42" t="s">
        <v>180</v>
      </c>
      <c r="AY301" s="42"/>
      <c r="AZ301" s="52"/>
      <c r="BA301" s="48"/>
      <c r="BB301" s="49"/>
      <c r="BC301" s="42"/>
      <c r="BD301" s="42"/>
      <c r="BE301" s="49"/>
      <c r="BF301" s="49"/>
      <c r="BG301" s="49"/>
      <c r="BH301" s="42"/>
      <c r="BI301" s="42"/>
      <c r="BJ301" s="50"/>
      <c r="BK301" s="42"/>
      <c r="BL301" s="50"/>
      <c r="BM301" s="99">
        <v>45883</v>
      </c>
      <c r="BN301" s="90">
        <v>46006</v>
      </c>
      <c r="BO301" s="50"/>
      <c r="BP301" s="51">
        <v>13.008130081300813</v>
      </c>
      <c r="BQ301" s="51">
        <v>13.008130081300813</v>
      </c>
      <c r="BR301" s="51">
        <v>13.008130081300813</v>
      </c>
      <c r="BS301" s="51">
        <v>13.008130081300813</v>
      </c>
      <c r="BT301" s="45" t="s">
        <v>181</v>
      </c>
      <c r="BU301" s="42" t="s">
        <v>156</v>
      </c>
      <c r="BV301" s="42" t="s">
        <v>2777</v>
      </c>
      <c r="BW301" s="42">
        <v>17925</v>
      </c>
      <c r="BX301" s="42">
        <v>17125</v>
      </c>
      <c r="BY301" s="46">
        <v>30000000</v>
      </c>
      <c r="BZ301" s="52">
        <v>45881</v>
      </c>
      <c r="CA301" s="42">
        <v>19525</v>
      </c>
      <c r="CB301" s="46">
        <v>26026439</v>
      </c>
      <c r="CC301" s="52">
        <v>45883</v>
      </c>
      <c r="CD301" s="53">
        <v>0</v>
      </c>
      <c r="CE301" s="53"/>
      <c r="CF301" s="53"/>
      <c r="CG301" s="53"/>
      <c r="CH301" s="53"/>
      <c r="CI301" s="53"/>
      <c r="CJ301" s="53"/>
      <c r="CK301" s="53">
        <v>3597150</v>
      </c>
      <c r="CL301" s="53">
        <v>6347912</v>
      </c>
      <c r="CM301" s="53">
        <v>6347912</v>
      </c>
      <c r="CN301" s="53">
        <v>6347912</v>
      </c>
      <c r="CO301" s="53">
        <v>3173956</v>
      </c>
      <c r="CP301" s="53">
        <v>25814842</v>
      </c>
      <c r="CQ301" s="53">
        <v>211597</v>
      </c>
      <c r="CR301" s="53">
        <v>26026439</v>
      </c>
      <c r="CS301" s="88" t="s">
        <v>4001</v>
      </c>
      <c r="CT301" s="92" t="s">
        <v>4002</v>
      </c>
      <c r="CU301" s="93" t="s">
        <v>160</v>
      </c>
      <c r="CV301" s="99">
        <v>45883</v>
      </c>
      <c r="CW301" s="54">
        <v>2025</v>
      </c>
      <c r="CX301" s="54" t="s">
        <v>184</v>
      </c>
      <c r="CY301" s="55" t="s">
        <v>162</v>
      </c>
      <c r="CZ301" s="50">
        <v>45899</v>
      </c>
      <c r="DA301" s="88" t="s">
        <v>562</v>
      </c>
      <c r="DB301" s="41"/>
      <c r="DC301" s="91" t="s">
        <v>163</v>
      </c>
      <c r="DD301" s="96">
        <v>24520</v>
      </c>
      <c r="DE301" s="88" t="s">
        <v>4003</v>
      </c>
      <c r="DF301" s="88" t="s">
        <v>4004</v>
      </c>
      <c r="DG301" s="88" t="s">
        <v>4004</v>
      </c>
      <c r="DH301" s="44" t="s">
        <v>4005</v>
      </c>
      <c r="DI301" s="44" t="s">
        <v>4006</v>
      </c>
      <c r="DJ301" s="57" t="s">
        <v>142</v>
      </c>
      <c r="DK301" s="57" t="s">
        <v>4007</v>
      </c>
      <c r="DL301" s="94">
        <v>3137650562</v>
      </c>
      <c r="DM301" s="94" t="s">
        <v>4008</v>
      </c>
      <c r="DN301" s="58">
        <v>45868</v>
      </c>
      <c r="DO301" s="59"/>
      <c r="DP301" s="59"/>
      <c r="DQ301" s="59"/>
      <c r="DR301" s="59"/>
      <c r="DS301" s="59"/>
      <c r="DT301" s="59"/>
      <c r="DU301" s="59"/>
      <c r="DV301" s="59"/>
      <c r="DW301" s="59"/>
      <c r="DX301" s="59"/>
      <c r="DY301" s="59"/>
      <c r="DZ301" s="59"/>
    </row>
    <row r="302" spans="1:130" x14ac:dyDescent="0.35">
      <c r="A302" s="40">
        <v>115</v>
      </c>
      <c r="B302" s="40" t="s">
        <v>2764</v>
      </c>
      <c r="C302" s="41" t="s">
        <v>1679</v>
      </c>
      <c r="D302" s="42"/>
      <c r="E302" s="42"/>
      <c r="F302" s="43">
        <v>238</v>
      </c>
      <c r="G302" s="83">
        <v>45901</v>
      </c>
      <c r="H302" s="42" t="s">
        <v>172</v>
      </c>
      <c r="I302" s="44" t="s">
        <v>4009</v>
      </c>
      <c r="J302" s="98" t="s">
        <v>2850</v>
      </c>
      <c r="K302" s="42" t="s">
        <v>135</v>
      </c>
      <c r="L302" s="45" t="s">
        <v>136</v>
      </c>
      <c r="M302" s="42" t="s">
        <v>137</v>
      </c>
      <c r="N302" s="84" t="s">
        <v>4010</v>
      </c>
      <c r="O302" s="42" t="s">
        <v>2761</v>
      </c>
      <c r="P302" s="85">
        <v>6426833</v>
      </c>
      <c r="Q302" s="46"/>
      <c r="R302" s="46"/>
      <c r="S302" s="46"/>
      <c r="T302" s="86">
        <v>1836238</v>
      </c>
      <c r="U302" s="42" t="s">
        <v>140</v>
      </c>
      <c r="V302" s="42" t="s">
        <v>141</v>
      </c>
      <c r="W302" s="97">
        <v>30737756</v>
      </c>
      <c r="X302" s="47" t="s">
        <v>142</v>
      </c>
      <c r="Y302" s="42"/>
      <c r="Z302" s="42" t="s">
        <v>142</v>
      </c>
      <c r="AA302" s="47" t="s">
        <v>142</v>
      </c>
      <c r="AB302" s="47" t="s">
        <v>142</v>
      </c>
      <c r="AC302" s="88" t="s">
        <v>368</v>
      </c>
      <c r="AD302" s="88" t="s">
        <v>3075</v>
      </c>
      <c r="AE302" s="42" t="s">
        <v>178</v>
      </c>
      <c r="AF302" s="42" t="s">
        <v>179</v>
      </c>
      <c r="AG302" s="60">
        <v>1</v>
      </c>
      <c r="AH302" s="50" t="s">
        <v>142</v>
      </c>
      <c r="AI302" s="50" t="s">
        <v>142</v>
      </c>
      <c r="AJ302" s="42" t="s">
        <v>150</v>
      </c>
      <c r="AK302" s="42" t="s">
        <v>141</v>
      </c>
      <c r="AL302" s="42"/>
      <c r="AM302" s="42"/>
      <c r="AN302" s="42"/>
      <c r="AO302" s="42"/>
      <c r="AP302" s="42"/>
      <c r="AQ302" s="42" t="s">
        <v>141</v>
      </c>
      <c r="AR302" s="87" t="s">
        <v>2855</v>
      </c>
      <c r="AS302" s="42">
        <v>1</v>
      </c>
      <c r="AT302" s="89" t="s">
        <v>952</v>
      </c>
      <c r="AU302" s="98">
        <v>121</v>
      </c>
      <c r="AV302" s="42" t="s">
        <v>152</v>
      </c>
      <c r="AW302" s="47">
        <v>0</v>
      </c>
      <c r="AX302" s="42" t="s">
        <v>180</v>
      </c>
      <c r="AY302" s="42"/>
      <c r="AZ302" s="52"/>
      <c r="BA302" s="48"/>
      <c r="BB302" s="49"/>
      <c r="BC302" s="42"/>
      <c r="BD302" s="42"/>
      <c r="BE302" s="49"/>
      <c r="BF302" s="49"/>
      <c r="BG302" s="49"/>
      <c r="BH302" s="42"/>
      <c r="BI302" s="42"/>
      <c r="BJ302" s="50"/>
      <c r="BK302" s="42"/>
      <c r="BL302" s="50"/>
      <c r="BM302" s="99">
        <v>45901</v>
      </c>
      <c r="BN302" s="90">
        <v>46006</v>
      </c>
      <c r="BO302" s="50"/>
      <c r="BP302" s="51"/>
      <c r="BQ302" s="51"/>
      <c r="BR302" s="51"/>
      <c r="BS302" s="51"/>
      <c r="BT302" s="45" t="s">
        <v>181</v>
      </c>
      <c r="BU302" s="42" t="s">
        <v>156</v>
      </c>
      <c r="BV302" s="42" t="s">
        <v>2777</v>
      </c>
      <c r="BW302" s="42">
        <v>18025</v>
      </c>
      <c r="BX302" s="42">
        <v>17225</v>
      </c>
      <c r="BY302" s="46">
        <v>6426833</v>
      </c>
      <c r="BZ302" s="52">
        <v>45881</v>
      </c>
      <c r="CA302" s="42">
        <v>22725</v>
      </c>
      <c r="CB302" s="46">
        <v>6426833</v>
      </c>
      <c r="CC302" s="52">
        <v>45901</v>
      </c>
      <c r="CD302" s="53">
        <v>0</v>
      </c>
      <c r="CE302" s="53"/>
      <c r="CF302" s="53"/>
      <c r="CG302" s="53"/>
      <c r="CH302" s="53"/>
      <c r="CI302" s="53"/>
      <c r="CJ302" s="53"/>
      <c r="CK302" s="53"/>
      <c r="CL302" s="53">
        <v>1836238</v>
      </c>
      <c r="CM302" s="53">
        <v>1836238</v>
      </c>
      <c r="CN302" s="53">
        <v>1836238</v>
      </c>
      <c r="CO302" s="53">
        <v>918119</v>
      </c>
      <c r="CP302" s="53">
        <v>6426833</v>
      </c>
      <c r="CQ302" s="53">
        <v>0</v>
      </c>
      <c r="CR302" s="53">
        <v>6426833</v>
      </c>
      <c r="CS302" s="88" t="s">
        <v>4011</v>
      </c>
      <c r="CT302" s="92" t="s">
        <v>4012</v>
      </c>
      <c r="CU302" s="93" t="s">
        <v>160</v>
      </c>
      <c r="CV302" s="99">
        <v>45901</v>
      </c>
      <c r="CW302" s="54">
        <v>2025</v>
      </c>
      <c r="CX302" s="54" t="s">
        <v>184</v>
      </c>
      <c r="CY302" s="55" t="s">
        <v>162</v>
      </c>
      <c r="CZ302" s="50">
        <v>45930</v>
      </c>
      <c r="DA302" s="88" t="s">
        <v>197</v>
      </c>
      <c r="DB302" s="41"/>
      <c r="DC302" s="91" t="s">
        <v>312</v>
      </c>
      <c r="DD302" s="96">
        <v>24736</v>
      </c>
      <c r="DE302" s="88" t="s">
        <v>955</v>
      </c>
      <c r="DF302" s="88" t="s">
        <v>3069</v>
      </c>
      <c r="DG302" s="88" t="s">
        <v>3069</v>
      </c>
      <c r="DH302" s="44">
        <v>0</v>
      </c>
      <c r="DI302" s="44" t="s">
        <v>3078</v>
      </c>
      <c r="DJ302" s="57" t="s">
        <v>142</v>
      </c>
      <c r="DK302" s="57" t="s">
        <v>3079</v>
      </c>
      <c r="DL302" s="94">
        <v>3146836679</v>
      </c>
      <c r="DM302" s="94" t="s">
        <v>3080</v>
      </c>
      <c r="DN302" s="58">
        <v>45304</v>
      </c>
      <c r="DO302" s="59"/>
      <c r="DP302" s="59"/>
      <c r="DQ302" s="59"/>
      <c r="DR302" s="59"/>
      <c r="DS302" s="59"/>
      <c r="DT302" s="59"/>
      <c r="DU302" s="59"/>
      <c r="DV302" s="59"/>
      <c r="DW302" s="59"/>
      <c r="DX302" s="59"/>
      <c r="DY302" s="59"/>
      <c r="DZ302" s="59"/>
    </row>
    <row r="303" spans="1:130" x14ac:dyDescent="0.35">
      <c r="A303" s="40">
        <v>116</v>
      </c>
      <c r="B303" s="40" t="s">
        <v>2764</v>
      </c>
      <c r="C303" s="41" t="s">
        <v>1693</v>
      </c>
      <c r="D303" s="42"/>
      <c r="E303" s="42"/>
      <c r="F303" s="43">
        <v>240</v>
      </c>
      <c r="G303" s="83">
        <v>45909</v>
      </c>
      <c r="H303" s="42" t="s">
        <v>172</v>
      </c>
      <c r="I303" s="44" t="s">
        <v>4013</v>
      </c>
      <c r="J303" s="98" t="s">
        <v>406</v>
      </c>
      <c r="K303" s="42" t="s">
        <v>135</v>
      </c>
      <c r="L303" s="45" t="s">
        <v>136</v>
      </c>
      <c r="M303" s="42" t="s">
        <v>137</v>
      </c>
      <c r="N303" s="84" t="s">
        <v>4014</v>
      </c>
      <c r="O303" s="42" t="s">
        <v>2761</v>
      </c>
      <c r="P303" s="85">
        <v>21254595</v>
      </c>
      <c r="Q303" s="46"/>
      <c r="R303" s="46"/>
      <c r="S303" s="46"/>
      <c r="T303" s="86">
        <v>5693195</v>
      </c>
      <c r="U303" s="42" t="s">
        <v>140</v>
      </c>
      <c r="V303" s="42" t="s">
        <v>141</v>
      </c>
      <c r="W303" s="97">
        <v>94395030</v>
      </c>
      <c r="X303" s="47" t="s">
        <v>142</v>
      </c>
      <c r="Y303" s="42"/>
      <c r="Z303" s="42" t="s">
        <v>142</v>
      </c>
      <c r="AA303" s="47" t="s">
        <v>142</v>
      </c>
      <c r="AB303" s="47" t="s">
        <v>142</v>
      </c>
      <c r="AC303" s="88" t="s">
        <v>4015</v>
      </c>
      <c r="AD303" s="88" t="s">
        <v>4016</v>
      </c>
      <c r="AE303" s="42" t="s">
        <v>178</v>
      </c>
      <c r="AF303" s="42" t="s">
        <v>179</v>
      </c>
      <c r="AG303" s="60">
        <v>1</v>
      </c>
      <c r="AH303" s="50" t="s">
        <v>142</v>
      </c>
      <c r="AI303" s="50" t="s">
        <v>142</v>
      </c>
      <c r="AJ303" s="42" t="s">
        <v>150</v>
      </c>
      <c r="AK303" s="42"/>
      <c r="AL303" s="42"/>
      <c r="AM303" s="42"/>
      <c r="AN303" s="42"/>
      <c r="AO303" s="42"/>
      <c r="AP303" s="42"/>
      <c r="AQ303" s="42" t="s">
        <v>141</v>
      </c>
      <c r="AR303" s="87">
        <v>1010180233</v>
      </c>
      <c r="AS303" s="42">
        <v>8</v>
      </c>
      <c r="AT303" s="89" t="s">
        <v>793</v>
      </c>
      <c r="AU303" s="98">
        <v>113</v>
      </c>
      <c r="AV303" s="42" t="s">
        <v>152</v>
      </c>
      <c r="AW303" s="47">
        <v>0</v>
      </c>
      <c r="AX303" s="42" t="s">
        <v>180</v>
      </c>
      <c r="AY303" s="42"/>
      <c r="AZ303" s="52"/>
      <c r="BA303" s="48"/>
      <c r="BB303" s="49"/>
      <c r="BC303" s="42"/>
      <c r="BD303" s="42"/>
      <c r="BE303" s="49"/>
      <c r="BF303" s="49"/>
      <c r="BG303" s="49"/>
      <c r="BH303" s="42"/>
      <c r="BI303" s="42"/>
      <c r="BJ303" s="50"/>
      <c r="BK303" s="42"/>
      <c r="BL303" s="50"/>
      <c r="BM303" s="99">
        <v>45909</v>
      </c>
      <c r="BN303" s="90">
        <v>46022</v>
      </c>
      <c r="BO303" s="50"/>
      <c r="BP303" s="51"/>
      <c r="BQ303" s="51"/>
      <c r="BR303" s="51"/>
      <c r="BS303" s="51"/>
      <c r="BT303" s="45" t="s">
        <v>181</v>
      </c>
      <c r="BU303" s="42" t="s">
        <v>156</v>
      </c>
      <c r="BV303" s="42" t="s">
        <v>2777</v>
      </c>
      <c r="BW303" s="42">
        <v>20125</v>
      </c>
      <c r="BX303" s="42">
        <v>19225</v>
      </c>
      <c r="BY303" s="46">
        <v>21254595</v>
      </c>
      <c r="BZ303" s="52">
        <v>45905</v>
      </c>
      <c r="CA303" s="42">
        <v>23525</v>
      </c>
      <c r="CB303" s="46">
        <v>21254595</v>
      </c>
      <c r="CC303" s="52">
        <v>45909</v>
      </c>
      <c r="CD303" s="53">
        <v>0</v>
      </c>
      <c r="CE303" s="53"/>
      <c r="CF303" s="53"/>
      <c r="CG303" s="53"/>
      <c r="CH303" s="53"/>
      <c r="CI303" s="53"/>
      <c r="CJ303" s="53"/>
      <c r="CK303" s="53"/>
      <c r="CL303" s="53">
        <v>4175010</v>
      </c>
      <c r="CM303" s="53">
        <v>5693195</v>
      </c>
      <c r="CN303" s="53">
        <v>5693195</v>
      </c>
      <c r="CO303" s="53">
        <v>5693195</v>
      </c>
      <c r="CP303" s="53">
        <v>21254595</v>
      </c>
      <c r="CQ303" s="53">
        <v>0</v>
      </c>
      <c r="CR303" s="53">
        <v>21254595</v>
      </c>
      <c r="CS303" s="88" t="s">
        <v>4017</v>
      </c>
      <c r="CT303" s="92" t="s">
        <v>4018</v>
      </c>
      <c r="CU303" s="93" t="s">
        <v>160</v>
      </c>
      <c r="CV303" s="99">
        <v>45909</v>
      </c>
      <c r="CW303" s="54">
        <v>2025</v>
      </c>
      <c r="CX303" s="54" t="s">
        <v>184</v>
      </c>
      <c r="CY303" s="55" t="s">
        <v>162</v>
      </c>
      <c r="CZ303" s="50">
        <v>45930</v>
      </c>
      <c r="DA303" s="88" t="s">
        <v>562</v>
      </c>
      <c r="DB303" s="41"/>
      <c r="DC303" s="91" t="s">
        <v>163</v>
      </c>
      <c r="DD303" s="96">
        <v>28508</v>
      </c>
      <c r="DE303" s="88" t="s">
        <v>3254</v>
      </c>
      <c r="DF303" s="88" t="s">
        <v>163</v>
      </c>
      <c r="DG303" s="88" t="s">
        <v>4019</v>
      </c>
      <c r="DH303" s="44" t="s">
        <v>4020</v>
      </c>
      <c r="DI303" s="44" t="s">
        <v>4021</v>
      </c>
      <c r="DJ303" s="57" t="s">
        <v>142</v>
      </c>
      <c r="DK303" s="57" t="s">
        <v>4022</v>
      </c>
      <c r="DL303" s="94">
        <v>3006533393</v>
      </c>
      <c r="DM303" s="94" t="s">
        <v>4023</v>
      </c>
      <c r="DN303" s="58">
        <v>45576</v>
      </c>
      <c r="DO303" s="59"/>
      <c r="DP303" s="59"/>
      <c r="DQ303" s="59"/>
      <c r="DR303" s="59"/>
      <c r="DS303" s="59"/>
      <c r="DT303" s="59"/>
      <c r="DU303" s="59"/>
      <c r="DV303" s="59"/>
      <c r="DW303" s="59"/>
      <c r="DX303" s="59"/>
      <c r="DY303" s="59"/>
      <c r="DZ303" s="59"/>
    </row>
    <row r="304" spans="1:130" x14ac:dyDescent="0.35">
      <c r="A304" s="40">
        <v>117</v>
      </c>
      <c r="B304" s="40" t="s">
        <v>2764</v>
      </c>
      <c r="C304" s="41" t="s">
        <v>1710</v>
      </c>
      <c r="D304" s="42"/>
      <c r="E304" s="42"/>
      <c r="F304" s="43">
        <v>242</v>
      </c>
      <c r="G304" s="83">
        <v>45923</v>
      </c>
      <c r="H304" s="42" t="s">
        <v>172</v>
      </c>
      <c r="I304" s="44" t="s">
        <v>4024</v>
      </c>
      <c r="J304" s="98" t="s">
        <v>551</v>
      </c>
      <c r="K304" s="42" t="s">
        <v>135</v>
      </c>
      <c r="L304" s="45" t="s">
        <v>136</v>
      </c>
      <c r="M304" s="42" t="s">
        <v>137</v>
      </c>
      <c r="N304" s="84" t="s">
        <v>4025</v>
      </c>
      <c r="O304" s="42" t="s">
        <v>2761</v>
      </c>
      <c r="P304" s="85">
        <v>8754980</v>
      </c>
      <c r="Q304" s="46"/>
      <c r="R304" s="46"/>
      <c r="S304" s="46"/>
      <c r="T304" s="86">
        <v>2680096</v>
      </c>
      <c r="U304" s="42" t="s">
        <v>140</v>
      </c>
      <c r="V304" s="42" t="s">
        <v>141</v>
      </c>
      <c r="W304" s="97">
        <v>1110470762</v>
      </c>
      <c r="X304" s="47" t="s">
        <v>142</v>
      </c>
      <c r="Y304" s="42"/>
      <c r="Z304" s="42" t="s">
        <v>142</v>
      </c>
      <c r="AA304" s="47" t="s">
        <v>142</v>
      </c>
      <c r="AB304" s="47" t="s">
        <v>142</v>
      </c>
      <c r="AC304" s="88" t="s">
        <v>473</v>
      </c>
      <c r="AD304" s="88" t="s">
        <v>4026</v>
      </c>
      <c r="AE304" s="42" t="s">
        <v>178</v>
      </c>
      <c r="AF304" s="42" t="s">
        <v>179</v>
      </c>
      <c r="AG304" s="60">
        <v>1</v>
      </c>
      <c r="AH304" s="50" t="s">
        <v>142</v>
      </c>
      <c r="AI304" s="50" t="s">
        <v>142</v>
      </c>
      <c r="AJ304" s="42" t="s">
        <v>150</v>
      </c>
      <c r="AK304" s="42"/>
      <c r="AL304" s="42"/>
      <c r="AM304" s="42"/>
      <c r="AN304" s="42"/>
      <c r="AO304" s="42"/>
      <c r="AP304" s="42"/>
      <c r="AQ304" s="42" t="s">
        <v>141</v>
      </c>
      <c r="AR304" s="87" t="s">
        <v>3198</v>
      </c>
      <c r="AS304" s="42">
        <v>3</v>
      </c>
      <c r="AT304" s="89" t="s">
        <v>2542</v>
      </c>
      <c r="AU304" s="98">
        <v>99</v>
      </c>
      <c r="AV304" s="42" t="s">
        <v>152</v>
      </c>
      <c r="AW304" s="47">
        <v>0</v>
      </c>
      <c r="AX304" s="42" t="s">
        <v>180</v>
      </c>
      <c r="AY304" s="42"/>
      <c r="AZ304" s="52"/>
      <c r="BA304" s="48"/>
      <c r="BB304" s="49"/>
      <c r="BC304" s="42"/>
      <c r="BD304" s="42"/>
      <c r="BE304" s="49"/>
      <c r="BF304" s="49"/>
      <c r="BG304" s="49"/>
      <c r="BH304" s="42"/>
      <c r="BI304" s="42"/>
      <c r="BJ304" s="50"/>
      <c r="BK304" s="42"/>
      <c r="BL304" s="50"/>
      <c r="BM304" s="99">
        <v>45923</v>
      </c>
      <c r="BN304" s="90">
        <v>46022</v>
      </c>
      <c r="BO304" s="50"/>
      <c r="BP304" s="51"/>
      <c r="BQ304" s="51"/>
      <c r="BR304" s="51"/>
      <c r="BS304" s="51"/>
      <c r="BT304" s="45" t="s">
        <v>181</v>
      </c>
      <c r="BU304" s="42" t="s">
        <v>156</v>
      </c>
      <c r="BV304" s="42" t="s">
        <v>2777</v>
      </c>
      <c r="BW304" s="42">
        <v>19725</v>
      </c>
      <c r="BX304" s="42">
        <v>18825</v>
      </c>
      <c r="BY304" s="46">
        <v>19165106.399999999</v>
      </c>
      <c r="BZ304" s="52">
        <v>45903</v>
      </c>
      <c r="CA304" s="42">
        <v>26525</v>
      </c>
      <c r="CB304" s="46">
        <v>8754980</v>
      </c>
      <c r="CC304" s="52">
        <v>45923</v>
      </c>
      <c r="CD304" s="53">
        <v>0</v>
      </c>
      <c r="CE304" s="53"/>
      <c r="CF304" s="53"/>
      <c r="CG304" s="53"/>
      <c r="CH304" s="53"/>
      <c r="CI304" s="53"/>
      <c r="CJ304" s="53"/>
      <c r="CK304" s="53"/>
      <c r="CL304" s="53">
        <v>714692</v>
      </c>
      <c r="CM304" s="53">
        <v>2680096</v>
      </c>
      <c r="CN304" s="53">
        <v>2680096</v>
      </c>
      <c r="CO304" s="53">
        <v>2680096</v>
      </c>
      <c r="CP304" s="53">
        <v>8754980</v>
      </c>
      <c r="CQ304" s="53">
        <v>0</v>
      </c>
      <c r="CR304" s="53">
        <v>8754980</v>
      </c>
      <c r="CS304" s="88" t="s">
        <v>4027</v>
      </c>
      <c r="CT304" s="92" t="s">
        <v>4028</v>
      </c>
      <c r="CU304" s="93" t="s">
        <v>160</v>
      </c>
      <c r="CV304" s="99">
        <v>45923</v>
      </c>
      <c r="CW304" s="54">
        <v>2025</v>
      </c>
      <c r="CX304" s="54" t="s">
        <v>184</v>
      </c>
      <c r="CY304" s="55" t="s">
        <v>162</v>
      </c>
      <c r="CZ304" s="50">
        <v>45930</v>
      </c>
      <c r="DA304" s="88" t="s">
        <v>177</v>
      </c>
      <c r="DB304" s="41"/>
      <c r="DC304" s="91" t="s">
        <v>312</v>
      </c>
      <c r="DD304" s="96">
        <v>32234</v>
      </c>
      <c r="DE304" s="88" t="s">
        <v>4029</v>
      </c>
      <c r="DF304" s="88" t="s">
        <v>163</v>
      </c>
      <c r="DG304" s="88" t="s">
        <v>4030</v>
      </c>
      <c r="DH304" s="44">
        <v>0</v>
      </c>
      <c r="DI304" s="44" t="s">
        <v>4031</v>
      </c>
      <c r="DJ304" s="57" t="s">
        <v>142</v>
      </c>
      <c r="DK304" s="57" t="s">
        <v>4032</v>
      </c>
      <c r="DL304" s="94">
        <v>3108660860</v>
      </c>
      <c r="DM304" s="94" t="s">
        <v>4033</v>
      </c>
      <c r="DN304" s="58">
        <v>45869</v>
      </c>
      <c r="DO304" s="59"/>
      <c r="DP304" s="59"/>
      <c r="DQ304" s="59"/>
      <c r="DR304" s="59"/>
      <c r="DS304" s="59"/>
      <c r="DT304" s="59"/>
      <c r="DU304" s="59"/>
      <c r="DV304" s="59"/>
      <c r="DW304" s="59"/>
      <c r="DX304" s="59"/>
      <c r="DY304" s="59"/>
      <c r="DZ304" s="59"/>
    </row>
    <row r="305" spans="1:143" x14ac:dyDescent="0.35">
      <c r="A305" s="40">
        <v>118</v>
      </c>
      <c r="B305" s="40" t="s">
        <v>2764</v>
      </c>
      <c r="C305" s="41" t="s">
        <v>1722</v>
      </c>
      <c r="D305" s="42"/>
      <c r="E305" s="42"/>
      <c r="F305" s="43">
        <v>244</v>
      </c>
      <c r="G305" s="83">
        <v>45939</v>
      </c>
      <c r="H305" s="42" t="s">
        <v>172</v>
      </c>
      <c r="I305" s="44" t="s">
        <v>4034</v>
      </c>
      <c r="J305" s="98" t="s">
        <v>4035</v>
      </c>
      <c r="K305" s="42" t="s">
        <v>135</v>
      </c>
      <c r="L305" s="45" t="s">
        <v>136</v>
      </c>
      <c r="M305" s="42" t="s">
        <v>137</v>
      </c>
      <c r="N305" s="84" t="s">
        <v>4036</v>
      </c>
      <c r="O305" s="42" t="s">
        <v>4037</v>
      </c>
      <c r="P305" s="85">
        <v>2110000</v>
      </c>
      <c r="Q305" s="46"/>
      <c r="R305" s="46"/>
      <c r="S305" s="46"/>
      <c r="T305" s="86">
        <v>2110000</v>
      </c>
      <c r="U305" s="42" t="s">
        <v>1257</v>
      </c>
      <c r="V305" s="42" t="s">
        <v>1809</v>
      </c>
      <c r="W305" s="97" t="s">
        <v>142</v>
      </c>
      <c r="X305" s="47">
        <v>900954699</v>
      </c>
      <c r="Y305" s="42" t="s">
        <v>1134</v>
      </c>
      <c r="Z305" s="42" t="s">
        <v>142</v>
      </c>
      <c r="AA305" s="47" t="s">
        <v>4038</v>
      </c>
      <c r="AB305" s="47" t="s">
        <v>142</v>
      </c>
      <c r="AC305" s="88" t="s">
        <v>4039</v>
      </c>
      <c r="AD305" s="88" t="s">
        <v>4040</v>
      </c>
      <c r="AE305" s="42" t="s">
        <v>146</v>
      </c>
      <c r="AF305" s="42" t="s">
        <v>147</v>
      </c>
      <c r="AG305" s="60">
        <v>45939</v>
      </c>
      <c r="AH305" s="50" t="s">
        <v>4041</v>
      </c>
      <c r="AI305" s="50">
        <v>97553</v>
      </c>
      <c r="AJ305" s="42" t="s">
        <v>150</v>
      </c>
      <c r="AK305" s="42"/>
      <c r="AL305" s="42"/>
      <c r="AM305" s="42"/>
      <c r="AN305" s="42"/>
      <c r="AO305" s="42"/>
      <c r="AP305" s="42"/>
      <c r="AQ305" s="42" t="s">
        <v>141</v>
      </c>
      <c r="AR305" s="87" t="s">
        <v>638</v>
      </c>
      <c r="AS305" s="42">
        <v>3</v>
      </c>
      <c r="AT305" s="89" t="s">
        <v>639</v>
      </c>
      <c r="AU305" s="98">
        <v>38</v>
      </c>
      <c r="AV305" s="42" t="s">
        <v>152</v>
      </c>
      <c r="AW305" s="47">
        <v>0</v>
      </c>
      <c r="AX305" s="42" t="s">
        <v>180</v>
      </c>
      <c r="AY305" s="42"/>
      <c r="AZ305" s="52"/>
      <c r="BA305" s="48"/>
      <c r="BB305" s="49"/>
      <c r="BC305" s="42"/>
      <c r="BD305" s="42"/>
      <c r="BE305" s="49"/>
      <c r="BF305" s="49"/>
      <c r="BG305" s="49"/>
      <c r="BH305" s="42"/>
      <c r="BI305" s="42"/>
      <c r="BJ305" s="50"/>
      <c r="BK305" s="42"/>
      <c r="BL305" s="50"/>
      <c r="BM305" s="99">
        <v>45939</v>
      </c>
      <c r="BN305" s="90">
        <v>45976</v>
      </c>
      <c r="BO305" s="50"/>
      <c r="BP305" s="51"/>
      <c r="BQ305" s="51"/>
      <c r="BR305" s="51"/>
      <c r="BS305" s="51"/>
      <c r="BT305" s="45" t="s">
        <v>181</v>
      </c>
      <c r="BU305" s="42" t="s">
        <v>156</v>
      </c>
      <c r="BV305" s="42" t="s">
        <v>2777</v>
      </c>
      <c r="BW305" s="42">
        <v>20225</v>
      </c>
      <c r="BX305" s="42">
        <v>19325</v>
      </c>
      <c r="BY305" s="46">
        <v>2500000</v>
      </c>
      <c r="BZ305" s="52">
        <v>45905</v>
      </c>
      <c r="CA305" s="42">
        <v>32925</v>
      </c>
      <c r="CB305" s="46">
        <v>2110000</v>
      </c>
      <c r="CC305" s="52">
        <v>45933</v>
      </c>
      <c r="CD305" s="53">
        <v>0</v>
      </c>
      <c r="CE305" s="53"/>
      <c r="CF305" s="53"/>
      <c r="CG305" s="53"/>
      <c r="CH305" s="53"/>
      <c r="CI305" s="53"/>
      <c r="CJ305" s="53"/>
      <c r="CK305" s="53"/>
      <c r="CL305" s="53"/>
      <c r="CM305" s="53"/>
      <c r="CN305" s="53">
        <v>2110000</v>
      </c>
      <c r="CO305" s="53"/>
      <c r="CP305" s="53">
        <v>2110000</v>
      </c>
      <c r="CQ305" s="53">
        <v>0</v>
      </c>
      <c r="CR305" s="53">
        <v>2110000</v>
      </c>
      <c r="CS305" s="88" t="s">
        <v>4042</v>
      </c>
      <c r="CT305" s="92" t="s">
        <v>4043</v>
      </c>
      <c r="CU305" s="93" t="s">
        <v>142</v>
      </c>
      <c r="CV305" s="99" t="s">
        <v>142</v>
      </c>
      <c r="CW305" s="54">
        <v>2025</v>
      </c>
      <c r="CX305" s="54" t="s">
        <v>184</v>
      </c>
      <c r="CY305" s="55" t="s">
        <v>162</v>
      </c>
      <c r="CZ305" s="50">
        <v>45960</v>
      </c>
      <c r="DA305" s="88" t="s">
        <v>562</v>
      </c>
      <c r="DB305" s="41"/>
      <c r="DC305" s="91" t="s">
        <v>142</v>
      </c>
      <c r="DD305" s="96" t="s">
        <v>142</v>
      </c>
      <c r="DE305" s="88" t="s">
        <v>142</v>
      </c>
      <c r="DF305" s="88" t="s">
        <v>142</v>
      </c>
      <c r="DG305" s="88" t="s">
        <v>142</v>
      </c>
      <c r="DH305" s="44" t="s">
        <v>142</v>
      </c>
      <c r="DI305" s="44" t="s">
        <v>142</v>
      </c>
      <c r="DJ305" s="57" t="s">
        <v>142</v>
      </c>
      <c r="DK305" s="57" t="s">
        <v>142</v>
      </c>
      <c r="DL305" s="94" t="s">
        <v>142</v>
      </c>
      <c r="DM305" s="94" t="s">
        <v>142</v>
      </c>
      <c r="DN305" s="58" t="s">
        <v>142</v>
      </c>
      <c r="DO305" s="59"/>
      <c r="DP305" s="59"/>
      <c r="DQ305" s="59"/>
      <c r="DR305" s="59"/>
      <c r="DS305" s="59"/>
      <c r="DT305" s="59"/>
      <c r="DU305" s="59"/>
      <c r="DV305" s="59"/>
      <c r="DW305" s="59"/>
      <c r="DX305" s="59"/>
      <c r="DY305" s="59"/>
      <c r="DZ305" s="59"/>
    </row>
    <row r="306" spans="1:143" hidden="1" x14ac:dyDescent="0.35">
      <c r="A306" s="40">
        <v>138</v>
      </c>
      <c r="B306" s="40" t="s">
        <v>2764</v>
      </c>
      <c r="C306" s="41" t="s">
        <v>1914</v>
      </c>
      <c r="D306" s="42" t="s">
        <v>1932</v>
      </c>
      <c r="E306" s="42" t="s">
        <v>130</v>
      </c>
      <c r="F306" s="43" t="s">
        <v>219</v>
      </c>
      <c r="G306" s="83">
        <v>45757</v>
      </c>
      <c r="H306" s="42" t="s">
        <v>172</v>
      </c>
      <c r="I306" s="44" t="s">
        <v>4044</v>
      </c>
      <c r="J306" s="98" t="s">
        <v>1000</v>
      </c>
      <c r="K306" s="42" t="s">
        <v>1947</v>
      </c>
      <c r="L306" s="45" t="s">
        <v>1948</v>
      </c>
      <c r="M306" s="42" t="s">
        <v>1933</v>
      </c>
      <c r="N306" s="84" t="s">
        <v>4045</v>
      </c>
      <c r="O306" s="42" t="s">
        <v>4046</v>
      </c>
      <c r="P306" s="85">
        <v>3717000</v>
      </c>
      <c r="Q306" s="46"/>
      <c r="R306" s="46"/>
      <c r="S306" s="46"/>
      <c r="T306" s="86" t="s">
        <v>1951</v>
      </c>
      <c r="U306" s="42" t="s">
        <v>140</v>
      </c>
      <c r="V306" s="42" t="s">
        <v>141</v>
      </c>
      <c r="W306" s="97">
        <v>1002942054</v>
      </c>
      <c r="X306" s="47" t="s">
        <v>142</v>
      </c>
      <c r="Y306" s="42" t="s">
        <v>142</v>
      </c>
      <c r="Z306" s="42" t="s">
        <v>142</v>
      </c>
      <c r="AA306" s="47" t="s">
        <v>142</v>
      </c>
      <c r="AB306" s="47" t="s">
        <v>142</v>
      </c>
      <c r="AC306" s="88" t="s">
        <v>1039</v>
      </c>
      <c r="AD306" s="88" t="s">
        <v>1960</v>
      </c>
      <c r="AE306" s="42" t="s">
        <v>146</v>
      </c>
      <c r="AF306" s="42" t="s">
        <v>147</v>
      </c>
      <c r="AG306" s="60">
        <v>45757</v>
      </c>
      <c r="AH306" s="50" t="s">
        <v>475</v>
      </c>
      <c r="AI306" s="50" t="s">
        <v>4047</v>
      </c>
      <c r="AJ306" s="42" t="s">
        <v>150</v>
      </c>
      <c r="AK306" s="42"/>
      <c r="AL306" s="42"/>
      <c r="AM306" s="42"/>
      <c r="AN306" s="42"/>
      <c r="AO306" s="42"/>
      <c r="AP306" s="42"/>
      <c r="AQ306" s="42" t="s">
        <v>141</v>
      </c>
      <c r="AR306" s="87" t="s">
        <v>2824</v>
      </c>
      <c r="AS306" s="42">
        <v>2</v>
      </c>
      <c r="AT306" s="89" t="s">
        <v>1003</v>
      </c>
      <c r="AU306" s="98">
        <v>91</v>
      </c>
      <c r="AV306" s="42" t="s">
        <v>152</v>
      </c>
      <c r="AW306" s="47">
        <v>0</v>
      </c>
      <c r="AX306" s="42" t="s">
        <v>180</v>
      </c>
      <c r="AY306" s="42"/>
      <c r="AZ306" s="52"/>
      <c r="BA306" s="48"/>
      <c r="BB306" s="49"/>
      <c r="BC306" s="42"/>
      <c r="BD306" s="42"/>
      <c r="BE306" s="49"/>
      <c r="BF306" s="49"/>
      <c r="BG306" s="49"/>
      <c r="BH306" s="42"/>
      <c r="BI306" s="42"/>
      <c r="BJ306" s="50"/>
      <c r="BK306" s="42"/>
      <c r="BL306" s="50"/>
      <c r="BM306" s="99">
        <v>45757</v>
      </c>
      <c r="BN306" s="90">
        <v>45848</v>
      </c>
      <c r="BO306" s="50"/>
      <c r="BP306" s="51">
        <v>21.978021978021978</v>
      </c>
      <c r="BQ306" s="51">
        <v>21.978021978021978</v>
      </c>
      <c r="BR306" s="51">
        <v>21.978021978021978</v>
      </c>
      <c r="BS306" s="51">
        <v>21.978021978021978</v>
      </c>
      <c r="BT306" s="45" t="s">
        <v>181</v>
      </c>
      <c r="BU306" s="42" t="s">
        <v>156</v>
      </c>
      <c r="BV306" s="42" t="s">
        <v>2777</v>
      </c>
      <c r="BW306" s="42">
        <v>12325</v>
      </c>
      <c r="BX306" s="42">
        <v>11425</v>
      </c>
      <c r="BY306" s="46">
        <v>3957701</v>
      </c>
      <c r="BZ306" s="52">
        <v>45742</v>
      </c>
      <c r="CA306" s="42">
        <v>12625</v>
      </c>
      <c r="CB306" s="46">
        <v>3717000</v>
      </c>
      <c r="CC306" s="52">
        <v>45757</v>
      </c>
      <c r="CD306" s="53"/>
      <c r="CE306" s="53"/>
      <c r="CF306" s="53"/>
      <c r="CG306" s="53"/>
      <c r="CH306" s="53"/>
      <c r="CI306" s="53"/>
      <c r="CJ306" s="53">
        <v>3717000</v>
      </c>
      <c r="CK306" s="53"/>
      <c r="CL306" s="53"/>
      <c r="CM306" s="53"/>
      <c r="CN306" s="53"/>
      <c r="CO306" s="53"/>
      <c r="CP306" s="53">
        <v>3717000</v>
      </c>
      <c r="CQ306" s="53">
        <v>0</v>
      </c>
      <c r="CR306" s="53">
        <v>3717000</v>
      </c>
      <c r="CS306" s="88" t="s">
        <v>4048</v>
      </c>
      <c r="CT306" s="92" t="s">
        <v>4049</v>
      </c>
      <c r="CU306" s="93" t="s">
        <v>142</v>
      </c>
      <c r="CV306" s="99" t="s">
        <v>142</v>
      </c>
      <c r="CW306" s="54">
        <v>2025</v>
      </c>
      <c r="CX306" s="54" t="s">
        <v>184</v>
      </c>
      <c r="CY306" s="55" t="s">
        <v>1933</v>
      </c>
      <c r="CZ306" s="50">
        <v>45777</v>
      </c>
      <c r="DA306" s="88" t="s">
        <v>4050</v>
      </c>
      <c r="DB306" s="41"/>
      <c r="DQ306" s="59"/>
      <c r="DR306" s="59"/>
      <c r="DS306" s="59"/>
      <c r="DT306" s="59"/>
      <c r="DU306" s="59"/>
      <c r="DV306" s="59"/>
      <c r="DW306" s="59"/>
      <c r="DX306" s="59"/>
      <c r="DY306" s="59"/>
      <c r="DZ306" s="59"/>
      <c r="EA306" s="91"/>
      <c r="EB306" s="96"/>
      <c r="EC306" s="88"/>
      <c r="ED306" s="88" t="s">
        <v>4051</v>
      </c>
      <c r="EE306" s="88"/>
      <c r="EF306" s="44"/>
      <c r="EG306" s="57"/>
      <c r="EH306" s="57"/>
      <c r="EI306" s="94"/>
      <c r="EJ306" s="94"/>
      <c r="EK306" s="58"/>
      <c r="EL306" s="59"/>
      <c r="EM306" s="59"/>
    </row>
    <row r="307" spans="1:143" hidden="1" x14ac:dyDescent="0.35">
      <c r="A307" s="40">
        <v>139</v>
      </c>
      <c r="B307" s="40" t="s">
        <v>2764</v>
      </c>
      <c r="C307" s="41" t="s">
        <v>1915</v>
      </c>
      <c r="D307" s="42" t="s">
        <v>1932</v>
      </c>
      <c r="E307" s="42" t="s">
        <v>130</v>
      </c>
      <c r="F307" s="43" t="s">
        <v>266</v>
      </c>
      <c r="G307" s="83">
        <v>45768</v>
      </c>
      <c r="H307" s="42" t="s">
        <v>172</v>
      </c>
      <c r="I307" s="44" t="s">
        <v>4052</v>
      </c>
      <c r="J307" s="98" t="s">
        <v>778</v>
      </c>
      <c r="K307" s="42" t="s">
        <v>1947</v>
      </c>
      <c r="L307" s="45" t="s">
        <v>1948</v>
      </c>
      <c r="M307" s="42" t="s">
        <v>1933</v>
      </c>
      <c r="N307" s="84" t="s">
        <v>4053</v>
      </c>
      <c r="O307" s="42" t="s">
        <v>4046</v>
      </c>
      <c r="P307" s="85">
        <v>9984733.4399999995</v>
      </c>
      <c r="Q307" s="46"/>
      <c r="R307" s="46"/>
      <c r="S307" s="46"/>
      <c r="T307" s="86" t="s">
        <v>1951</v>
      </c>
      <c r="U307" s="42" t="s">
        <v>140</v>
      </c>
      <c r="V307" s="42" t="s">
        <v>141</v>
      </c>
      <c r="W307" s="97">
        <v>16220935</v>
      </c>
      <c r="X307" s="47" t="s">
        <v>142</v>
      </c>
      <c r="Y307" s="42" t="s">
        <v>142</v>
      </c>
      <c r="Z307" s="42" t="s">
        <v>142</v>
      </c>
      <c r="AA307" s="47" t="s">
        <v>142</v>
      </c>
      <c r="AB307" s="47" t="s">
        <v>142</v>
      </c>
      <c r="AC307" s="88" t="s">
        <v>436</v>
      </c>
      <c r="AD307" s="88" t="s">
        <v>4054</v>
      </c>
      <c r="AE307" s="42" t="s">
        <v>146</v>
      </c>
      <c r="AF307" s="42" t="s">
        <v>147</v>
      </c>
      <c r="AG307" s="60">
        <v>45775</v>
      </c>
      <c r="AH307" s="50" t="s">
        <v>148</v>
      </c>
      <c r="AI307" s="50" t="s">
        <v>4055</v>
      </c>
      <c r="AJ307" s="42" t="s">
        <v>150</v>
      </c>
      <c r="AK307" s="42"/>
      <c r="AL307" s="42"/>
      <c r="AM307" s="42"/>
      <c r="AN307" s="42"/>
      <c r="AO307" s="42"/>
      <c r="AP307" s="42"/>
      <c r="AQ307" s="42" t="s">
        <v>141</v>
      </c>
      <c r="AR307" s="87" t="s">
        <v>556</v>
      </c>
      <c r="AS307" s="42">
        <v>1</v>
      </c>
      <c r="AT307" s="89" t="s">
        <v>557</v>
      </c>
      <c r="AU307" s="98">
        <v>153</v>
      </c>
      <c r="AV307" s="42" t="s">
        <v>152</v>
      </c>
      <c r="AW307" s="47">
        <v>0</v>
      </c>
      <c r="AX307" s="42" t="s">
        <v>180</v>
      </c>
      <c r="AY307" s="42"/>
      <c r="AZ307" s="52"/>
      <c r="BA307" s="48"/>
      <c r="BB307" s="49"/>
      <c r="BC307" s="42"/>
      <c r="BD307" s="42"/>
      <c r="BE307" s="49"/>
      <c r="BF307" s="49"/>
      <c r="BG307" s="49"/>
      <c r="BH307" s="42"/>
      <c r="BI307" s="42"/>
      <c r="BJ307" s="50"/>
      <c r="BK307" s="42"/>
      <c r="BL307" s="50"/>
      <c r="BM307" s="99">
        <v>45775</v>
      </c>
      <c r="BN307" s="90">
        <v>45928</v>
      </c>
      <c r="BO307" s="50"/>
      <c r="BP307" s="51">
        <v>1.3071895424836601</v>
      </c>
      <c r="BQ307" s="51">
        <v>1.3071895424836601</v>
      </c>
      <c r="BR307" s="51">
        <v>1.3071895424836601</v>
      </c>
      <c r="BS307" s="51">
        <v>1.3071895424836601</v>
      </c>
      <c r="BT307" s="45" t="s">
        <v>181</v>
      </c>
      <c r="BU307" s="42" t="s">
        <v>156</v>
      </c>
      <c r="BV307" s="42" t="s">
        <v>2777</v>
      </c>
      <c r="BW307" s="42">
        <v>12925</v>
      </c>
      <c r="BX307" s="42">
        <v>12125</v>
      </c>
      <c r="BY307" s="46">
        <v>13000000</v>
      </c>
      <c r="BZ307" s="52">
        <v>45747</v>
      </c>
      <c r="CA307" s="42">
        <v>12725</v>
      </c>
      <c r="CB307" s="46">
        <v>9984733.4399999995</v>
      </c>
      <c r="CC307" s="52">
        <v>45768</v>
      </c>
      <c r="CD307" s="53"/>
      <c r="CE307" s="53"/>
      <c r="CF307" s="53"/>
      <c r="CG307" s="53"/>
      <c r="CH307" s="53"/>
      <c r="CI307" s="53"/>
      <c r="CJ307" s="53"/>
      <c r="CK307" s="53"/>
      <c r="CL307" s="53">
        <v>9984733.4399999995</v>
      </c>
      <c r="CM307" s="53"/>
      <c r="CN307" s="53"/>
      <c r="CO307" s="53"/>
      <c r="CP307" s="53">
        <v>9984733.4399999995</v>
      </c>
      <c r="CQ307" s="53">
        <v>0</v>
      </c>
      <c r="CR307" s="53">
        <v>9984733.4399999995</v>
      </c>
      <c r="CS307" s="88" t="s">
        <v>4056</v>
      </c>
      <c r="CT307" s="92" t="s">
        <v>4057</v>
      </c>
      <c r="CU307" s="93" t="s">
        <v>142</v>
      </c>
      <c r="CV307" s="99" t="s">
        <v>142</v>
      </c>
      <c r="CW307" s="54">
        <v>2025</v>
      </c>
      <c r="CX307" s="54" t="s">
        <v>184</v>
      </c>
      <c r="CY307" s="55" t="s">
        <v>1933</v>
      </c>
      <c r="CZ307" s="50">
        <v>45777</v>
      </c>
      <c r="DA307" s="88" t="s">
        <v>4050</v>
      </c>
      <c r="DB307" s="41"/>
      <c r="DQ307" s="59"/>
      <c r="DR307" s="59"/>
      <c r="DS307" s="59"/>
      <c r="DT307" s="59"/>
      <c r="DU307" s="59"/>
      <c r="DV307" s="59"/>
      <c r="DW307" s="59"/>
      <c r="DX307" s="59"/>
      <c r="DY307" s="59"/>
      <c r="DZ307" s="59"/>
      <c r="EA307" s="91"/>
      <c r="EB307" s="96"/>
      <c r="EC307" s="88"/>
      <c r="ED307" s="88" t="s">
        <v>4058</v>
      </c>
      <c r="EE307" s="88"/>
      <c r="EF307" s="44"/>
      <c r="EG307" s="57"/>
      <c r="EH307" s="57"/>
      <c r="EI307" s="94"/>
      <c r="EJ307" s="94"/>
      <c r="EK307" s="58"/>
      <c r="EL307" s="59"/>
      <c r="EM307" s="59"/>
    </row>
    <row r="308" spans="1:143" hidden="1" x14ac:dyDescent="0.35">
      <c r="A308" s="40">
        <v>140</v>
      </c>
      <c r="B308" s="40" t="s">
        <v>2764</v>
      </c>
      <c r="C308" s="41" t="s">
        <v>1916</v>
      </c>
      <c r="D308" s="42" t="s">
        <v>1932</v>
      </c>
      <c r="E308" s="42" t="s">
        <v>130</v>
      </c>
      <c r="F308" s="43" t="s">
        <v>320</v>
      </c>
      <c r="G308" s="83">
        <v>45771</v>
      </c>
      <c r="H308" s="42" t="s">
        <v>172</v>
      </c>
      <c r="I308" s="44" t="s">
        <v>4059</v>
      </c>
      <c r="J308" s="98" t="s">
        <v>4060</v>
      </c>
      <c r="K308" s="42" t="s">
        <v>1947</v>
      </c>
      <c r="L308" s="45" t="s">
        <v>1948</v>
      </c>
      <c r="M308" s="42" t="s">
        <v>1933</v>
      </c>
      <c r="N308" s="84" t="s">
        <v>4061</v>
      </c>
      <c r="O308" s="42" t="s">
        <v>2693</v>
      </c>
      <c r="P308" s="85">
        <v>2388918</v>
      </c>
      <c r="Q308" s="46"/>
      <c r="R308" s="46"/>
      <c r="S308" s="46"/>
      <c r="T308" s="86" t="s">
        <v>1951</v>
      </c>
      <c r="U308" s="42" t="s">
        <v>1257</v>
      </c>
      <c r="V308" s="42" t="s">
        <v>1809</v>
      </c>
      <c r="W308" s="97" t="s">
        <v>142</v>
      </c>
      <c r="X308" s="47">
        <v>900335279</v>
      </c>
      <c r="Y308" s="42" t="s">
        <v>175</v>
      </c>
      <c r="Z308" s="42" t="s">
        <v>142</v>
      </c>
      <c r="AA308" s="47" t="s">
        <v>4062</v>
      </c>
      <c r="AB308" s="47">
        <v>1030553694</v>
      </c>
      <c r="AC308" s="88" t="s">
        <v>4063</v>
      </c>
      <c r="AD308" s="88" t="s">
        <v>4064</v>
      </c>
      <c r="AE308" s="42" t="s">
        <v>178</v>
      </c>
      <c r="AF308" s="42" t="s">
        <v>179</v>
      </c>
      <c r="AG308" s="60" t="s">
        <v>142</v>
      </c>
      <c r="AH308" s="50" t="s">
        <v>142</v>
      </c>
      <c r="AI308" s="50" t="s">
        <v>142</v>
      </c>
      <c r="AJ308" s="42" t="s">
        <v>150</v>
      </c>
      <c r="AK308" s="42"/>
      <c r="AL308" s="42"/>
      <c r="AM308" s="42"/>
      <c r="AN308" s="42"/>
      <c r="AO308" s="42"/>
      <c r="AP308" s="42"/>
      <c r="AQ308" s="42" t="s">
        <v>141</v>
      </c>
      <c r="AR308" s="87" t="s">
        <v>638</v>
      </c>
      <c r="AS308" s="42">
        <v>3</v>
      </c>
      <c r="AT308" s="89" t="s">
        <v>639</v>
      </c>
      <c r="AU308" s="98">
        <v>220</v>
      </c>
      <c r="AV308" s="42" t="s">
        <v>152</v>
      </c>
      <c r="AW308" s="47">
        <v>0</v>
      </c>
      <c r="AX308" s="42" t="s">
        <v>180</v>
      </c>
      <c r="AY308" s="42"/>
      <c r="AZ308" s="52"/>
      <c r="BA308" s="48"/>
      <c r="BB308" s="49"/>
      <c r="BC308" s="42"/>
      <c r="BD308" s="42"/>
      <c r="BE308" s="49"/>
      <c r="BF308" s="49"/>
      <c r="BG308" s="49"/>
      <c r="BH308" s="42"/>
      <c r="BI308" s="42"/>
      <c r="BJ308" s="50"/>
      <c r="BK308" s="42"/>
      <c r="BL308" s="50"/>
      <c r="BM308" s="99">
        <v>45771</v>
      </c>
      <c r="BN308" s="90">
        <v>45991</v>
      </c>
      <c r="BO308" s="50"/>
      <c r="BP308" s="51">
        <v>2.7272727272727271</v>
      </c>
      <c r="BQ308" s="51">
        <v>2.7272727272727271</v>
      </c>
      <c r="BR308" s="51">
        <v>2.7272727272727271</v>
      </c>
      <c r="BS308" s="51">
        <v>2.7272727272727271</v>
      </c>
      <c r="BT308" s="45" t="s">
        <v>181</v>
      </c>
      <c r="BU308" s="42" t="s">
        <v>156</v>
      </c>
      <c r="BV308" s="42" t="s">
        <v>2777</v>
      </c>
      <c r="BW308" s="42">
        <v>12125</v>
      </c>
      <c r="BX308" s="42">
        <v>11225</v>
      </c>
      <c r="BY308" s="46">
        <v>2500000</v>
      </c>
      <c r="BZ308" s="52">
        <v>45730</v>
      </c>
      <c r="CA308" s="42">
        <v>12825</v>
      </c>
      <c r="CB308" s="46">
        <v>2388918</v>
      </c>
      <c r="CC308" s="52">
        <v>45775</v>
      </c>
      <c r="CD308" s="53"/>
      <c r="CE308" s="53"/>
      <c r="CF308" s="53"/>
      <c r="CG308" s="53"/>
      <c r="CH308" s="53"/>
      <c r="CI308" s="53"/>
      <c r="CJ308" s="53"/>
      <c r="CK308" s="53"/>
      <c r="CL308" s="53"/>
      <c r="CM308" s="53"/>
      <c r="CN308" s="53">
        <v>2388918</v>
      </c>
      <c r="CO308" s="53"/>
      <c r="CP308" s="53">
        <v>2388918</v>
      </c>
      <c r="CQ308" s="53">
        <v>0</v>
      </c>
      <c r="CR308" s="53">
        <v>2388918</v>
      </c>
      <c r="CS308" s="88" t="s">
        <v>4065</v>
      </c>
      <c r="CT308" s="92" t="s">
        <v>4066</v>
      </c>
      <c r="CU308" s="93" t="s">
        <v>142</v>
      </c>
      <c r="CV308" s="99" t="s">
        <v>142</v>
      </c>
      <c r="CW308" s="54">
        <v>2025</v>
      </c>
      <c r="CX308" s="54" t="s">
        <v>184</v>
      </c>
      <c r="CY308" s="55" t="s">
        <v>1933</v>
      </c>
      <c r="CZ308" s="50">
        <v>45777</v>
      </c>
      <c r="DA308" s="88" t="s">
        <v>562</v>
      </c>
      <c r="DB308" s="41"/>
      <c r="DQ308" s="59"/>
      <c r="DR308" s="59"/>
      <c r="DS308" s="59"/>
      <c r="DT308" s="59"/>
      <c r="DU308" s="59"/>
      <c r="DV308" s="59"/>
      <c r="DW308" s="59"/>
      <c r="DX308" s="59"/>
      <c r="DY308" s="59"/>
      <c r="DZ308" s="59"/>
      <c r="EA308" s="91"/>
      <c r="EB308" s="96"/>
      <c r="EC308" s="88"/>
      <c r="ED308" s="88" t="s">
        <v>4067</v>
      </c>
      <c r="EE308" s="88"/>
      <c r="EF308" s="44"/>
      <c r="EG308" s="57"/>
      <c r="EH308" s="57"/>
      <c r="EI308" s="94"/>
      <c r="EJ308" s="94"/>
      <c r="EK308" s="58"/>
      <c r="EL308" s="59"/>
      <c r="EM308" s="59"/>
    </row>
    <row r="309" spans="1:143" hidden="1" x14ac:dyDescent="0.35">
      <c r="A309" s="40">
        <v>141</v>
      </c>
      <c r="B309" s="40" t="s">
        <v>2764</v>
      </c>
      <c r="C309" s="41" t="s">
        <v>1917</v>
      </c>
      <c r="D309" s="42" t="s">
        <v>1932</v>
      </c>
      <c r="E309" s="42" t="s">
        <v>130</v>
      </c>
      <c r="F309" s="43" t="s">
        <v>364</v>
      </c>
      <c r="G309" s="83">
        <v>45782</v>
      </c>
      <c r="H309" s="42" t="s">
        <v>172</v>
      </c>
      <c r="I309" s="44" t="s">
        <v>4068</v>
      </c>
      <c r="J309" s="98" t="s">
        <v>4060</v>
      </c>
      <c r="K309" s="42" t="s">
        <v>1947</v>
      </c>
      <c r="L309" s="45" t="s">
        <v>1948</v>
      </c>
      <c r="M309" s="42" t="s">
        <v>1933</v>
      </c>
      <c r="N309" s="84" t="s">
        <v>4069</v>
      </c>
      <c r="O309" s="42" t="s">
        <v>2693</v>
      </c>
      <c r="P309" s="85">
        <v>5352000</v>
      </c>
      <c r="Q309" s="46"/>
      <c r="R309" s="46"/>
      <c r="S309" s="46"/>
      <c r="T309" s="86" t="s">
        <v>1951</v>
      </c>
      <c r="U309" s="42" t="s">
        <v>1257</v>
      </c>
      <c r="V309" s="42" t="s">
        <v>1809</v>
      </c>
      <c r="W309" s="97" t="s">
        <v>142</v>
      </c>
      <c r="X309" s="47">
        <v>901167412</v>
      </c>
      <c r="Y309" s="42" t="s">
        <v>1134</v>
      </c>
      <c r="Z309" s="42" t="s">
        <v>142</v>
      </c>
      <c r="AA309" s="47" t="s">
        <v>4070</v>
      </c>
      <c r="AB309" s="47">
        <v>76310852</v>
      </c>
      <c r="AC309" s="88" t="s">
        <v>4071</v>
      </c>
      <c r="AD309" s="88" t="s">
        <v>4072</v>
      </c>
      <c r="AE309" s="42" t="s">
        <v>146</v>
      </c>
      <c r="AF309" s="42" t="s">
        <v>147</v>
      </c>
      <c r="AG309" s="60">
        <v>45782</v>
      </c>
      <c r="AH309" s="50" t="s">
        <v>475</v>
      </c>
      <c r="AI309" s="50" t="s">
        <v>4073</v>
      </c>
      <c r="AJ309" s="42" t="s">
        <v>150</v>
      </c>
      <c r="AK309" s="42"/>
      <c r="AL309" s="42"/>
      <c r="AM309" s="42"/>
      <c r="AN309" s="42"/>
      <c r="AO309" s="42"/>
      <c r="AP309" s="42"/>
      <c r="AQ309" s="42" t="s">
        <v>141</v>
      </c>
      <c r="AR309" s="87" t="s">
        <v>638</v>
      </c>
      <c r="AS309" s="42">
        <v>3</v>
      </c>
      <c r="AT309" s="89" t="s">
        <v>639</v>
      </c>
      <c r="AU309" s="98">
        <v>184</v>
      </c>
      <c r="AV309" s="42" t="s">
        <v>152</v>
      </c>
      <c r="AW309" s="47">
        <v>0</v>
      </c>
      <c r="AX309" s="42" t="s">
        <v>180</v>
      </c>
      <c r="AY309" s="42"/>
      <c r="AZ309" s="52"/>
      <c r="BA309" s="48"/>
      <c r="BB309" s="49"/>
      <c r="BC309" s="42"/>
      <c r="BD309" s="42"/>
      <c r="BE309" s="49"/>
      <c r="BF309" s="49"/>
      <c r="BG309" s="49"/>
      <c r="BH309" s="42"/>
      <c r="BI309" s="42"/>
      <c r="BJ309" s="50"/>
      <c r="BK309" s="42"/>
      <c r="BL309" s="50"/>
      <c r="BM309" s="99">
        <v>45785</v>
      </c>
      <c r="BN309" s="90">
        <v>45991</v>
      </c>
      <c r="BO309" s="50"/>
      <c r="BP309" s="51">
        <v>11.956521739130435</v>
      </c>
      <c r="BQ309" s="51">
        <v>11.956521739130435</v>
      </c>
      <c r="BR309" s="51">
        <v>11.956521739130435</v>
      </c>
      <c r="BS309" s="51">
        <v>11.956521739130435</v>
      </c>
      <c r="BT309" s="45" t="s">
        <v>181</v>
      </c>
      <c r="BU309" s="42" t="s">
        <v>156</v>
      </c>
      <c r="BV309" s="42" t="s">
        <v>2777</v>
      </c>
      <c r="BW309" s="42">
        <v>13025</v>
      </c>
      <c r="BX309" s="42">
        <v>12225</v>
      </c>
      <c r="BY309" s="46">
        <v>6000000</v>
      </c>
      <c r="BZ309" s="52">
        <v>45754</v>
      </c>
      <c r="CA309" s="42">
        <v>13725</v>
      </c>
      <c r="CB309" s="46">
        <v>5352000</v>
      </c>
      <c r="CC309" s="52">
        <v>45785</v>
      </c>
      <c r="CD309" s="53"/>
      <c r="CE309" s="53"/>
      <c r="CF309" s="53"/>
      <c r="CG309" s="53"/>
      <c r="CH309" s="53"/>
      <c r="CI309" s="53"/>
      <c r="CJ309" s="53">
        <v>2000000</v>
      </c>
      <c r="CK309" s="53"/>
      <c r="CL309" s="53">
        <v>2000000</v>
      </c>
      <c r="CM309" s="53"/>
      <c r="CN309" s="53">
        <v>1352000</v>
      </c>
      <c r="CO309" s="53"/>
      <c r="CP309" s="53">
        <v>5352000</v>
      </c>
      <c r="CQ309" s="53">
        <v>0</v>
      </c>
      <c r="CR309" s="53">
        <v>5352000</v>
      </c>
      <c r="CS309" s="88" t="s">
        <v>4074</v>
      </c>
      <c r="CT309" s="92" t="s">
        <v>4075</v>
      </c>
      <c r="CU309" s="93" t="s">
        <v>142</v>
      </c>
      <c r="CV309" s="99" t="s">
        <v>142</v>
      </c>
      <c r="CW309" s="54">
        <v>2025</v>
      </c>
      <c r="CX309" s="54" t="s">
        <v>184</v>
      </c>
      <c r="CY309" s="55" t="s">
        <v>1933</v>
      </c>
      <c r="CZ309" s="50">
        <v>45807</v>
      </c>
      <c r="DA309" s="88" t="s">
        <v>562</v>
      </c>
      <c r="DB309" s="41"/>
      <c r="DQ309" s="59"/>
      <c r="DR309" s="59"/>
      <c r="DS309" s="59"/>
      <c r="DT309" s="59"/>
      <c r="DU309" s="59"/>
      <c r="DV309" s="59"/>
      <c r="DW309" s="59"/>
      <c r="DX309" s="59"/>
      <c r="DY309" s="59"/>
      <c r="DZ309" s="59"/>
      <c r="EA309" s="91"/>
      <c r="EB309" s="96"/>
      <c r="EC309" s="88"/>
      <c r="ED309" s="88" t="s">
        <v>4076</v>
      </c>
      <c r="EE309" s="88"/>
      <c r="EF309" s="44"/>
      <c r="EG309" s="57"/>
      <c r="EH309" s="57"/>
      <c r="EI309" s="94"/>
      <c r="EJ309" s="94"/>
      <c r="EK309" s="58"/>
      <c r="EL309" s="59"/>
      <c r="EM309" s="59"/>
    </row>
    <row r="310" spans="1:143" hidden="1" x14ac:dyDescent="0.35">
      <c r="A310" s="40">
        <v>142</v>
      </c>
      <c r="B310" s="40" t="s">
        <v>2764</v>
      </c>
      <c r="C310" s="41" t="s">
        <v>1918</v>
      </c>
      <c r="D310" s="42" t="s">
        <v>1932</v>
      </c>
      <c r="E310" s="42" t="s">
        <v>130</v>
      </c>
      <c r="F310" s="43" t="s">
        <v>2785</v>
      </c>
      <c r="G310" s="83">
        <v>45792</v>
      </c>
      <c r="H310" s="42" t="s">
        <v>172</v>
      </c>
      <c r="I310" s="44" t="s">
        <v>4077</v>
      </c>
      <c r="J310" s="98" t="s">
        <v>551</v>
      </c>
      <c r="K310" s="42" t="s">
        <v>1947</v>
      </c>
      <c r="L310" s="45" t="s">
        <v>1948</v>
      </c>
      <c r="M310" s="42" t="s">
        <v>1933</v>
      </c>
      <c r="N310" s="84" t="s">
        <v>4078</v>
      </c>
      <c r="O310" s="42" t="s">
        <v>4046</v>
      </c>
      <c r="P310" s="85">
        <v>9940000</v>
      </c>
      <c r="Q310" s="46"/>
      <c r="R310" s="46"/>
      <c r="S310" s="46"/>
      <c r="T310" s="86" t="s">
        <v>1951</v>
      </c>
      <c r="U310" s="42" t="s">
        <v>1257</v>
      </c>
      <c r="V310" s="42" t="s">
        <v>1809</v>
      </c>
      <c r="W310" s="97" t="s">
        <v>142</v>
      </c>
      <c r="X310" s="47">
        <v>900251438</v>
      </c>
      <c r="Y310" s="42" t="s">
        <v>1052</v>
      </c>
      <c r="Z310" s="42" t="s">
        <v>142</v>
      </c>
      <c r="AA310" s="47" t="s">
        <v>4079</v>
      </c>
      <c r="AB310" s="47">
        <v>10141832</v>
      </c>
      <c r="AC310" s="88" t="s">
        <v>579</v>
      </c>
      <c r="AD310" s="88" t="s">
        <v>4080</v>
      </c>
      <c r="AE310" s="42" t="s">
        <v>146</v>
      </c>
      <c r="AF310" s="42" t="s">
        <v>147</v>
      </c>
      <c r="AG310" s="60">
        <v>45792</v>
      </c>
      <c r="AH310" s="50" t="s">
        <v>148</v>
      </c>
      <c r="AI310" s="50" t="s">
        <v>4081</v>
      </c>
      <c r="AJ310" s="42" t="s">
        <v>150</v>
      </c>
      <c r="AK310" s="42"/>
      <c r="AL310" s="42"/>
      <c r="AM310" s="42"/>
      <c r="AN310" s="42"/>
      <c r="AO310" s="42"/>
      <c r="AP310" s="42"/>
      <c r="AQ310" s="42" t="s">
        <v>141</v>
      </c>
      <c r="AR310" s="87" t="s">
        <v>3198</v>
      </c>
      <c r="AS310" s="42">
        <v>3</v>
      </c>
      <c r="AT310" s="89" t="s">
        <v>2542</v>
      </c>
      <c r="AU310" s="98">
        <v>199</v>
      </c>
      <c r="AV310" s="42" t="s">
        <v>152</v>
      </c>
      <c r="AW310" s="47">
        <v>0</v>
      </c>
      <c r="AX310" s="42" t="s">
        <v>180</v>
      </c>
      <c r="AY310" s="42"/>
      <c r="AZ310" s="52"/>
      <c r="BA310" s="48"/>
      <c r="BB310" s="49"/>
      <c r="BC310" s="42"/>
      <c r="BD310" s="42"/>
      <c r="BE310" s="49"/>
      <c r="BF310" s="49"/>
      <c r="BG310" s="49"/>
      <c r="BH310" s="42"/>
      <c r="BI310" s="42"/>
      <c r="BJ310" s="50"/>
      <c r="BK310" s="42"/>
      <c r="BL310" s="50"/>
      <c r="BM310" s="99">
        <v>45792</v>
      </c>
      <c r="BN310" s="90">
        <v>45991</v>
      </c>
      <c r="BO310" s="50"/>
      <c r="BP310" s="51">
        <v>7.5376884422110555</v>
      </c>
      <c r="BQ310" s="51">
        <v>7.5376884422110555</v>
      </c>
      <c r="BR310" s="51">
        <v>7.5376884422110555</v>
      </c>
      <c r="BS310" s="51">
        <v>7.5376884422110555</v>
      </c>
      <c r="BT310" s="45" t="s">
        <v>181</v>
      </c>
      <c r="BU310" s="42" t="s">
        <v>156</v>
      </c>
      <c r="BV310" s="42" t="s">
        <v>2777</v>
      </c>
      <c r="BW310" s="42">
        <v>13425</v>
      </c>
      <c r="BX310" s="42">
        <v>12625</v>
      </c>
      <c r="BY310" s="46">
        <v>15000000</v>
      </c>
      <c r="BZ310" s="52">
        <v>45777</v>
      </c>
      <c r="CA310" s="42">
        <v>14025</v>
      </c>
      <c r="CB310" s="46">
        <v>9940000</v>
      </c>
      <c r="CC310" s="52">
        <v>45793</v>
      </c>
      <c r="CD310" s="53"/>
      <c r="CE310" s="53"/>
      <c r="CF310" s="53"/>
      <c r="CG310" s="53"/>
      <c r="CH310" s="53">
        <v>9940000</v>
      </c>
      <c r="CI310" s="53"/>
      <c r="CJ310" s="53"/>
      <c r="CK310" s="53"/>
      <c r="CL310" s="53"/>
      <c r="CM310" s="53"/>
      <c r="CN310" s="53"/>
      <c r="CO310" s="53"/>
      <c r="CP310" s="53">
        <v>9940000</v>
      </c>
      <c r="CQ310" s="53">
        <v>0</v>
      </c>
      <c r="CR310" s="53">
        <v>9940000</v>
      </c>
      <c r="CS310" s="88" t="s">
        <v>4082</v>
      </c>
      <c r="CT310" s="92" t="s">
        <v>4083</v>
      </c>
      <c r="CU310" s="93" t="s">
        <v>142</v>
      </c>
      <c r="CV310" s="99" t="s">
        <v>142</v>
      </c>
      <c r="CW310" s="54">
        <v>2025</v>
      </c>
      <c r="CX310" s="54" t="s">
        <v>184</v>
      </c>
      <c r="CY310" s="55" t="s">
        <v>1933</v>
      </c>
      <c r="CZ310" s="50">
        <v>45807</v>
      </c>
      <c r="DA310" s="88" t="s">
        <v>562</v>
      </c>
      <c r="DB310" s="41"/>
      <c r="DQ310" s="59"/>
      <c r="DR310" s="59"/>
      <c r="DS310" s="59"/>
      <c r="DT310" s="59"/>
      <c r="DU310" s="59"/>
      <c r="DV310" s="59"/>
      <c r="DW310" s="59"/>
      <c r="DX310" s="59"/>
      <c r="DY310" s="59"/>
      <c r="DZ310" s="59"/>
      <c r="EA310" s="91"/>
      <c r="EB310" s="96"/>
      <c r="EC310" s="88"/>
      <c r="ED310" s="88" t="s">
        <v>4084</v>
      </c>
      <c r="EE310" s="88"/>
      <c r="EF310" s="44"/>
      <c r="EG310" s="57"/>
      <c r="EH310" s="57"/>
      <c r="EI310" s="94"/>
      <c r="EJ310" s="94"/>
      <c r="EK310" s="58"/>
      <c r="EL310" s="59"/>
      <c r="EM310" s="59"/>
    </row>
    <row r="311" spans="1:143" hidden="1" x14ac:dyDescent="0.35">
      <c r="A311" s="40">
        <v>143</v>
      </c>
      <c r="B311" s="40" t="s">
        <v>2764</v>
      </c>
      <c r="C311" s="41" t="s">
        <v>1919</v>
      </c>
      <c r="D311" s="42" t="s">
        <v>1932</v>
      </c>
      <c r="E311" s="42" t="s">
        <v>130</v>
      </c>
      <c r="F311" s="43" t="s">
        <v>549</v>
      </c>
      <c r="G311" s="83">
        <v>45806</v>
      </c>
      <c r="H311" s="42" t="s">
        <v>172</v>
      </c>
      <c r="I311" s="44" t="s">
        <v>4085</v>
      </c>
      <c r="J311" s="98" t="s">
        <v>134</v>
      </c>
      <c r="K311" s="42" t="s">
        <v>1947</v>
      </c>
      <c r="L311" s="45" t="s">
        <v>1948</v>
      </c>
      <c r="M311" s="42" t="s">
        <v>1933</v>
      </c>
      <c r="N311" s="84" t="s">
        <v>4086</v>
      </c>
      <c r="O311" s="42" t="s">
        <v>4046</v>
      </c>
      <c r="P311" s="85">
        <v>37363025</v>
      </c>
      <c r="Q311" s="46"/>
      <c r="R311" s="46"/>
      <c r="S311" s="46"/>
      <c r="T311" s="86" t="s">
        <v>1951</v>
      </c>
      <c r="U311" s="42" t="s">
        <v>1257</v>
      </c>
      <c r="V311" s="42" t="s">
        <v>1809</v>
      </c>
      <c r="W311" s="97" t="s">
        <v>142</v>
      </c>
      <c r="X311" s="47">
        <v>890302988</v>
      </c>
      <c r="Y311" s="42" t="s">
        <v>1134</v>
      </c>
      <c r="Z311" s="42" t="s">
        <v>142</v>
      </c>
      <c r="AA311" s="47" t="s">
        <v>4087</v>
      </c>
      <c r="AB311" s="47">
        <v>16698551</v>
      </c>
      <c r="AC311" s="88" t="s">
        <v>554</v>
      </c>
      <c r="AD311" s="88" t="s">
        <v>4088</v>
      </c>
      <c r="AE311" s="42" t="s">
        <v>146</v>
      </c>
      <c r="AF311" s="42" t="s">
        <v>147</v>
      </c>
      <c r="AG311" s="60">
        <v>45806</v>
      </c>
      <c r="AH311" s="50" t="s">
        <v>475</v>
      </c>
      <c r="AI311" s="50" t="s">
        <v>4089</v>
      </c>
      <c r="AJ311" s="42" t="s">
        <v>150</v>
      </c>
      <c r="AK311" s="42"/>
      <c r="AL311" s="42"/>
      <c r="AM311" s="42"/>
      <c r="AN311" s="42"/>
      <c r="AO311" s="42"/>
      <c r="AP311" s="42"/>
      <c r="AQ311" s="42" t="s">
        <v>141</v>
      </c>
      <c r="AR311" s="87"/>
      <c r="AS311" s="42"/>
      <c r="AT311" s="89"/>
      <c r="AU311" s="98">
        <v>215</v>
      </c>
      <c r="AV311" s="42" t="s">
        <v>152</v>
      </c>
      <c r="AW311" s="47">
        <v>0</v>
      </c>
      <c r="AX311" s="42" t="s">
        <v>180</v>
      </c>
      <c r="AY311" s="42"/>
      <c r="AZ311" s="52"/>
      <c r="BA311" s="48"/>
      <c r="BB311" s="49"/>
      <c r="BC311" s="42"/>
      <c r="BD311" s="42"/>
      <c r="BE311" s="49"/>
      <c r="BF311" s="49"/>
      <c r="BG311" s="49"/>
      <c r="BH311" s="42"/>
      <c r="BI311" s="42"/>
      <c r="BJ311" s="50"/>
      <c r="BK311" s="42"/>
      <c r="BL311" s="50"/>
      <c r="BM311" s="99">
        <v>45806</v>
      </c>
      <c r="BN311" s="90">
        <v>46021</v>
      </c>
      <c r="BO311" s="50"/>
      <c r="BP311" s="51">
        <v>14.883720930232558</v>
      </c>
      <c r="BQ311" s="51">
        <v>14.883720930232558</v>
      </c>
      <c r="BR311" s="51">
        <v>14.883720930232558</v>
      </c>
      <c r="BS311" s="51">
        <v>14.883720930232558</v>
      </c>
      <c r="BT311" s="45" t="s">
        <v>181</v>
      </c>
      <c r="BU311" s="42" t="s">
        <v>156</v>
      </c>
      <c r="BV311" s="42" t="s">
        <v>2777</v>
      </c>
      <c r="BW311" s="42">
        <v>11225</v>
      </c>
      <c r="BX311" s="42">
        <v>10425</v>
      </c>
      <c r="BY311" s="46">
        <v>38000000</v>
      </c>
      <c r="BZ311" s="52">
        <v>45780</v>
      </c>
      <c r="CA311" s="42">
        <v>14625</v>
      </c>
      <c r="CB311" s="46">
        <v>37363025</v>
      </c>
      <c r="CC311" s="52">
        <v>45806</v>
      </c>
      <c r="CD311" s="53"/>
      <c r="CE311" s="53"/>
      <c r="CF311" s="53"/>
      <c r="CG311" s="53"/>
      <c r="CH311" s="53"/>
      <c r="CI311" s="53">
        <v>9300000</v>
      </c>
      <c r="CJ311" s="53"/>
      <c r="CK311" s="53">
        <v>9300000</v>
      </c>
      <c r="CL311" s="53"/>
      <c r="CM311" s="53">
        <v>9300000</v>
      </c>
      <c r="CN311" s="53"/>
      <c r="CO311" s="53">
        <v>9300000</v>
      </c>
      <c r="CP311" s="53">
        <v>37200000</v>
      </c>
      <c r="CQ311" s="53">
        <v>163025</v>
      </c>
      <c r="CR311" s="53">
        <v>37363025</v>
      </c>
      <c r="CS311" s="88" t="s">
        <v>4090</v>
      </c>
      <c r="CT311" s="92" t="s">
        <v>4091</v>
      </c>
      <c r="CU311" s="93" t="s">
        <v>142</v>
      </c>
      <c r="CV311" s="99" t="s">
        <v>142</v>
      </c>
      <c r="CW311" s="54">
        <v>2025</v>
      </c>
      <c r="CX311" s="54" t="s">
        <v>184</v>
      </c>
      <c r="CY311" s="55" t="s">
        <v>1933</v>
      </c>
      <c r="CZ311" s="50">
        <v>45838</v>
      </c>
      <c r="DA311" s="88" t="s">
        <v>4050</v>
      </c>
      <c r="DB311" s="41"/>
      <c r="DQ311" s="59"/>
      <c r="DR311" s="59"/>
      <c r="DS311" s="59"/>
      <c r="DT311" s="59"/>
      <c r="DU311" s="59"/>
      <c r="DV311" s="59"/>
      <c r="DW311" s="59"/>
      <c r="DX311" s="59"/>
      <c r="DY311" s="59"/>
      <c r="DZ311" s="59"/>
      <c r="EA311" s="91"/>
      <c r="EB311" s="96"/>
      <c r="EC311" s="88"/>
      <c r="ED311" s="88" t="s">
        <v>4092</v>
      </c>
      <c r="EE311" s="88"/>
      <c r="EF311" s="44"/>
      <c r="EG311" s="57"/>
      <c r="EH311" s="57"/>
      <c r="EI311" s="94"/>
      <c r="EJ311" s="94"/>
      <c r="EK311" s="58"/>
      <c r="EL311" s="59"/>
      <c r="EM311" s="59"/>
    </row>
    <row r="312" spans="1:143" hidden="1" x14ac:dyDescent="0.35">
      <c r="A312" s="40">
        <v>144</v>
      </c>
      <c r="B312" s="40" t="s">
        <v>2764</v>
      </c>
      <c r="C312" s="41" t="s">
        <v>1920</v>
      </c>
      <c r="D312" s="42" t="s">
        <v>1932</v>
      </c>
      <c r="E312" s="42" t="s">
        <v>130</v>
      </c>
      <c r="F312" s="43" t="s">
        <v>2848</v>
      </c>
      <c r="G312" s="83">
        <v>45811</v>
      </c>
      <c r="H312" s="42" t="s">
        <v>172</v>
      </c>
      <c r="I312" s="44" t="s">
        <v>4093</v>
      </c>
      <c r="J312" s="98" t="s">
        <v>2632</v>
      </c>
      <c r="K312" s="42" t="s">
        <v>1947</v>
      </c>
      <c r="L312" s="45" t="s">
        <v>1948</v>
      </c>
      <c r="M312" s="42" t="s">
        <v>1933</v>
      </c>
      <c r="N312" s="84" t="s">
        <v>4094</v>
      </c>
      <c r="O312" s="42" t="s">
        <v>4046</v>
      </c>
      <c r="P312" s="85">
        <v>7000000</v>
      </c>
      <c r="Q312" s="46"/>
      <c r="R312" s="46"/>
      <c r="S312" s="46"/>
      <c r="T312" s="86" t="s">
        <v>1951</v>
      </c>
      <c r="U312" s="42" t="s">
        <v>1257</v>
      </c>
      <c r="V312" s="42" t="s">
        <v>1809</v>
      </c>
      <c r="W312" s="97" t="s">
        <v>142</v>
      </c>
      <c r="X312" s="47">
        <v>901594924</v>
      </c>
      <c r="Y312" s="42" t="s">
        <v>1134</v>
      </c>
      <c r="Z312" s="42" t="s">
        <v>142</v>
      </c>
      <c r="AA312" s="47" t="s">
        <v>4095</v>
      </c>
      <c r="AB312" s="47">
        <v>1079605177</v>
      </c>
      <c r="AC312" s="88" t="s">
        <v>4096</v>
      </c>
      <c r="AD312" s="88" t="s">
        <v>4097</v>
      </c>
      <c r="AE312" s="42" t="s">
        <v>146</v>
      </c>
      <c r="AF312" s="42" t="s">
        <v>147</v>
      </c>
      <c r="AG312" s="60">
        <v>45813</v>
      </c>
      <c r="AH312" s="50" t="s">
        <v>148</v>
      </c>
      <c r="AI312" s="50" t="s">
        <v>4098</v>
      </c>
      <c r="AJ312" s="42" t="s">
        <v>150</v>
      </c>
      <c r="AK312" s="42"/>
      <c r="AL312" s="42"/>
      <c r="AM312" s="42"/>
      <c r="AN312" s="42"/>
      <c r="AO312" s="42"/>
      <c r="AP312" s="42"/>
      <c r="AQ312" s="42" t="s">
        <v>141</v>
      </c>
      <c r="AR312" s="87" t="s">
        <v>2889</v>
      </c>
      <c r="AS312" s="42">
        <v>1</v>
      </c>
      <c r="AT312" s="89" t="s">
        <v>808</v>
      </c>
      <c r="AU312" s="98">
        <v>195</v>
      </c>
      <c r="AV312" s="42" t="s">
        <v>152</v>
      </c>
      <c r="AW312" s="47">
        <v>0</v>
      </c>
      <c r="AX312" s="42" t="s">
        <v>180</v>
      </c>
      <c r="AY312" s="42"/>
      <c r="AZ312" s="52"/>
      <c r="BA312" s="48"/>
      <c r="BB312" s="49"/>
      <c r="BC312" s="42"/>
      <c r="BD312" s="42"/>
      <c r="BE312" s="49"/>
      <c r="BF312" s="49"/>
      <c r="BG312" s="49"/>
      <c r="BH312" s="42"/>
      <c r="BI312" s="42"/>
      <c r="BJ312" s="50"/>
      <c r="BK312" s="42"/>
      <c r="BL312" s="50"/>
      <c r="BM312" s="99">
        <v>45811</v>
      </c>
      <c r="BN312" s="90">
        <v>46006</v>
      </c>
      <c r="BO312" s="50"/>
      <c r="BP312" s="51">
        <v>13.846153846153847</v>
      </c>
      <c r="BQ312" s="51">
        <v>13.846153846153847</v>
      </c>
      <c r="BR312" s="51">
        <v>13.846153846153847</v>
      </c>
      <c r="BS312" s="51">
        <v>13.846153846153847</v>
      </c>
      <c r="BT312" s="45" t="s">
        <v>181</v>
      </c>
      <c r="BU312" s="42" t="s">
        <v>156</v>
      </c>
      <c r="BV312" s="42" t="s">
        <v>2777</v>
      </c>
      <c r="BW312" s="42">
        <v>13825</v>
      </c>
      <c r="BX312" s="42">
        <v>13025</v>
      </c>
      <c r="BY312" s="46">
        <v>7000000</v>
      </c>
      <c r="BZ312" s="52">
        <v>45786</v>
      </c>
      <c r="CA312" s="42">
        <v>14925</v>
      </c>
      <c r="CB312" s="46">
        <v>7000000</v>
      </c>
      <c r="CC312" s="52">
        <v>45811</v>
      </c>
      <c r="CD312" s="53"/>
      <c r="CE312" s="53"/>
      <c r="CF312" s="53"/>
      <c r="CG312" s="53"/>
      <c r="CH312" s="53"/>
      <c r="CI312" s="53"/>
      <c r="CJ312" s="53">
        <v>2000000</v>
      </c>
      <c r="CK312" s="53"/>
      <c r="CL312" s="53">
        <v>2000000</v>
      </c>
      <c r="CM312" s="53"/>
      <c r="CN312" s="53">
        <v>3000000</v>
      </c>
      <c r="CO312" s="53"/>
      <c r="CP312" s="53">
        <v>7000000</v>
      </c>
      <c r="CQ312" s="53">
        <v>0</v>
      </c>
      <c r="CR312" s="53">
        <v>7000000</v>
      </c>
      <c r="CS312" s="88" t="s">
        <v>4099</v>
      </c>
      <c r="CT312" s="92" t="s">
        <v>4100</v>
      </c>
      <c r="CU312" s="93" t="s">
        <v>142</v>
      </c>
      <c r="CV312" s="99" t="s">
        <v>142</v>
      </c>
      <c r="CW312" s="54">
        <v>2025</v>
      </c>
      <c r="CX312" s="54" t="s">
        <v>184</v>
      </c>
      <c r="CY312" s="55" t="s">
        <v>1933</v>
      </c>
      <c r="CZ312" s="50">
        <v>45838</v>
      </c>
      <c r="DA312" s="88" t="s">
        <v>4050</v>
      </c>
      <c r="DB312" s="41"/>
      <c r="DQ312" s="59"/>
      <c r="DR312" s="59"/>
      <c r="DS312" s="59"/>
      <c r="DT312" s="59"/>
      <c r="DU312" s="59"/>
      <c r="DV312" s="59"/>
      <c r="DW312" s="59"/>
      <c r="DX312" s="59"/>
      <c r="DY312" s="59"/>
      <c r="DZ312" s="59"/>
      <c r="EA312" s="91"/>
      <c r="EB312" s="96"/>
      <c r="EC312" s="88"/>
      <c r="ED312" s="88" t="s">
        <v>4101</v>
      </c>
      <c r="EE312" s="88"/>
      <c r="EF312" s="44"/>
      <c r="EG312" s="57"/>
      <c r="EH312" s="57"/>
      <c r="EI312" s="94"/>
      <c r="EJ312" s="94"/>
      <c r="EK312" s="58"/>
      <c r="EL312" s="59"/>
      <c r="EM312" s="59"/>
    </row>
    <row r="313" spans="1:143" hidden="1" x14ac:dyDescent="0.35">
      <c r="A313" s="40">
        <v>145</v>
      </c>
      <c r="B313" s="40" t="s">
        <v>2764</v>
      </c>
      <c r="C313" s="41" t="s">
        <v>1921</v>
      </c>
      <c r="D313" s="42" t="s">
        <v>1932</v>
      </c>
      <c r="E313" s="42" t="s">
        <v>130</v>
      </c>
      <c r="F313" s="43" t="s">
        <v>2872</v>
      </c>
      <c r="G313" s="83">
        <v>45812</v>
      </c>
      <c r="H313" s="42" t="s">
        <v>172</v>
      </c>
      <c r="I313" s="44" t="s">
        <v>4102</v>
      </c>
      <c r="J313" s="98" t="s">
        <v>2632</v>
      </c>
      <c r="K313" s="42" t="s">
        <v>1947</v>
      </c>
      <c r="L313" s="45" t="s">
        <v>1948</v>
      </c>
      <c r="M313" s="42" t="s">
        <v>1933</v>
      </c>
      <c r="N313" s="84" t="s">
        <v>4103</v>
      </c>
      <c r="O313" s="42" t="s">
        <v>4046</v>
      </c>
      <c r="P313" s="85">
        <v>28000000</v>
      </c>
      <c r="Q313" s="46"/>
      <c r="R313" s="46"/>
      <c r="S313" s="46"/>
      <c r="T313" s="86" t="s">
        <v>1951</v>
      </c>
      <c r="U313" s="42" t="s">
        <v>140</v>
      </c>
      <c r="V313" s="42" t="s">
        <v>141</v>
      </c>
      <c r="W313" s="97">
        <v>36182424</v>
      </c>
      <c r="X313" s="47" t="s">
        <v>142</v>
      </c>
      <c r="Y313" s="42" t="s">
        <v>142</v>
      </c>
      <c r="Z313" s="42" t="s">
        <v>142</v>
      </c>
      <c r="AA313" s="47" t="s">
        <v>142</v>
      </c>
      <c r="AB313" s="47" t="s">
        <v>142</v>
      </c>
      <c r="AC313" s="88" t="s">
        <v>3545</v>
      </c>
      <c r="AD313" s="88" t="s">
        <v>2010</v>
      </c>
      <c r="AE313" s="42" t="s">
        <v>146</v>
      </c>
      <c r="AF313" s="42" t="s">
        <v>147</v>
      </c>
      <c r="AG313" s="60">
        <v>45812</v>
      </c>
      <c r="AH313" s="50" t="s">
        <v>148</v>
      </c>
      <c r="AI313" s="50" t="s">
        <v>4104</v>
      </c>
      <c r="AJ313" s="42" t="s">
        <v>150</v>
      </c>
      <c r="AK313" s="42"/>
      <c r="AL313" s="42"/>
      <c r="AM313" s="42"/>
      <c r="AN313" s="42"/>
      <c r="AO313" s="42"/>
      <c r="AP313" s="42"/>
      <c r="AQ313" s="42" t="s">
        <v>141</v>
      </c>
      <c r="AR313" s="87" t="s">
        <v>2889</v>
      </c>
      <c r="AS313" s="42">
        <v>1</v>
      </c>
      <c r="AT313" s="89" t="s">
        <v>808</v>
      </c>
      <c r="AU313" s="98">
        <v>179</v>
      </c>
      <c r="AV313" s="42" t="s">
        <v>152</v>
      </c>
      <c r="AW313" s="47">
        <v>0</v>
      </c>
      <c r="AX313" s="42" t="s">
        <v>180</v>
      </c>
      <c r="AY313" s="42"/>
      <c r="AZ313" s="52"/>
      <c r="BA313" s="48"/>
      <c r="BB313" s="49"/>
      <c r="BC313" s="42"/>
      <c r="BD313" s="42"/>
      <c r="BE313" s="49"/>
      <c r="BF313" s="49"/>
      <c r="BG313" s="49"/>
      <c r="BH313" s="42"/>
      <c r="BI313" s="42"/>
      <c r="BJ313" s="50"/>
      <c r="BK313" s="42"/>
      <c r="BL313" s="50"/>
      <c r="BM313" s="99">
        <v>45813</v>
      </c>
      <c r="BN313" s="90">
        <v>45991</v>
      </c>
      <c r="BO313" s="50"/>
      <c r="BP313" s="51">
        <v>13.966480446927374</v>
      </c>
      <c r="BQ313" s="51">
        <v>13.966480446927374</v>
      </c>
      <c r="BR313" s="51">
        <v>13.966480446927374</v>
      </c>
      <c r="BS313" s="51">
        <v>13.966480446927374</v>
      </c>
      <c r="BT313" s="45" t="s">
        <v>181</v>
      </c>
      <c r="BU313" s="42" t="s">
        <v>156</v>
      </c>
      <c r="BV313" s="42" t="s">
        <v>2777</v>
      </c>
      <c r="BW313" s="42">
        <v>14425</v>
      </c>
      <c r="BX313" s="42">
        <v>13625</v>
      </c>
      <c r="BY313" s="46">
        <v>28000000</v>
      </c>
      <c r="BZ313" s="52">
        <v>45790</v>
      </c>
      <c r="CA313" s="42">
        <v>15025</v>
      </c>
      <c r="CB313" s="46">
        <v>28000000</v>
      </c>
      <c r="CC313" s="52">
        <v>45813</v>
      </c>
      <c r="CD313" s="53"/>
      <c r="CE313" s="53"/>
      <c r="CF313" s="53"/>
      <c r="CG313" s="53"/>
      <c r="CH313" s="53"/>
      <c r="CI313" s="53">
        <v>5000000</v>
      </c>
      <c r="CJ313" s="53">
        <v>5000000</v>
      </c>
      <c r="CK313" s="53">
        <v>5000000</v>
      </c>
      <c r="CL313" s="53">
        <v>5000000</v>
      </c>
      <c r="CM313" s="53">
        <v>8000000</v>
      </c>
      <c r="CN313" s="53"/>
      <c r="CO313" s="53"/>
      <c r="CP313" s="53">
        <v>28000000</v>
      </c>
      <c r="CQ313" s="53">
        <v>0</v>
      </c>
      <c r="CR313" s="53">
        <v>28000000</v>
      </c>
      <c r="CS313" s="88" t="s">
        <v>4105</v>
      </c>
      <c r="CT313" s="92" t="s">
        <v>4106</v>
      </c>
      <c r="CU313" s="93" t="s">
        <v>142</v>
      </c>
      <c r="CV313" s="99" t="s">
        <v>142</v>
      </c>
      <c r="CW313" s="54">
        <v>2025</v>
      </c>
      <c r="CX313" s="54" t="s">
        <v>184</v>
      </c>
      <c r="CY313" s="55" t="s">
        <v>1933</v>
      </c>
      <c r="CZ313" s="50">
        <v>45838</v>
      </c>
      <c r="DA313" s="88" t="s">
        <v>562</v>
      </c>
      <c r="DB313" s="41"/>
      <c r="DQ313" s="59"/>
      <c r="DR313" s="59"/>
      <c r="DS313" s="59"/>
      <c r="DT313" s="59"/>
      <c r="DU313" s="59"/>
      <c r="DV313" s="59"/>
      <c r="DW313" s="59"/>
      <c r="DX313" s="59"/>
      <c r="DY313" s="59"/>
      <c r="DZ313" s="59"/>
      <c r="EA313" s="91"/>
      <c r="EB313" s="96"/>
      <c r="EC313" s="88"/>
      <c r="ED313" s="88" t="s">
        <v>4107</v>
      </c>
      <c r="EE313" s="88"/>
      <c r="EF313" s="44"/>
      <c r="EG313" s="57"/>
      <c r="EH313" s="57"/>
      <c r="EI313" s="94"/>
      <c r="EJ313" s="94"/>
      <c r="EK313" s="58"/>
      <c r="EL313" s="59"/>
      <c r="EM313" s="59"/>
    </row>
    <row r="314" spans="1:143" hidden="1" x14ac:dyDescent="0.35">
      <c r="A314" s="40">
        <v>146</v>
      </c>
      <c r="B314" s="40" t="s">
        <v>2764</v>
      </c>
      <c r="C314" s="41" t="s">
        <v>1922</v>
      </c>
      <c r="D314" s="42"/>
      <c r="E314" s="42"/>
      <c r="F314" s="43" t="s">
        <v>585</v>
      </c>
      <c r="G314" s="83">
        <v>45813</v>
      </c>
      <c r="H314" s="42" t="s">
        <v>172</v>
      </c>
      <c r="I314" s="44" t="s">
        <v>4108</v>
      </c>
      <c r="J314" s="98" t="s">
        <v>2922</v>
      </c>
      <c r="K314" s="42" t="s">
        <v>1947</v>
      </c>
      <c r="L314" s="45" t="s">
        <v>1948</v>
      </c>
      <c r="M314" s="42" t="s">
        <v>1933</v>
      </c>
      <c r="N314" s="84" t="s">
        <v>4109</v>
      </c>
      <c r="O314" s="42" t="s">
        <v>4046</v>
      </c>
      <c r="P314" s="85">
        <v>17000000</v>
      </c>
      <c r="Q314" s="46"/>
      <c r="R314" s="46"/>
      <c r="S314" s="46"/>
      <c r="T314" s="86" t="s">
        <v>1951</v>
      </c>
      <c r="U314" s="42" t="s">
        <v>140</v>
      </c>
      <c r="V314" s="42" t="s">
        <v>141</v>
      </c>
      <c r="W314" s="97">
        <v>36954888</v>
      </c>
      <c r="X314" s="47" t="s">
        <v>142</v>
      </c>
      <c r="Y314" s="42" t="s">
        <v>142</v>
      </c>
      <c r="Z314" s="42" t="s">
        <v>142</v>
      </c>
      <c r="AA314" s="47" t="s">
        <v>142</v>
      </c>
      <c r="AB314" s="47" t="s">
        <v>142</v>
      </c>
      <c r="AC314" s="88" t="s">
        <v>4110</v>
      </c>
      <c r="AD314" s="88" t="s">
        <v>1993</v>
      </c>
      <c r="AE314" s="42" t="s">
        <v>146</v>
      </c>
      <c r="AF314" s="42" t="s">
        <v>147</v>
      </c>
      <c r="AG314" s="60">
        <v>45814</v>
      </c>
      <c r="AH314" s="50" t="s">
        <v>148</v>
      </c>
      <c r="AI314" s="50" t="s">
        <v>4111</v>
      </c>
      <c r="AJ314" s="42" t="s">
        <v>150</v>
      </c>
      <c r="AK314" s="42"/>
      <c r="AL314" s="42"/>
      <c r="AM314" s="42"/>
      <c r="AN314" s="42"/>
      <c r="AO314" s="42"/>
      <c r="AP314" s="42"/>
      <c r="AQ314" s="42" t="s">
        <v>141</v>
      </c>
      <c r="AR314" s="87" t="s">
        <v>2926</v>
      </c>
      <c r="AS314" s="42">
        <v>1</v>
      </c>
      <c r="AT314" s="89" t="s">
        <v>370</v>
      </c>
      <c r="AU314" s="98">
        <v>207</v>
      </c>
      <c r="AV314" s="42" t="s">
        <v>152</v>
      </c>
      <c r="AW314" s="47">
        <v>0</v>
      </c>
      <c r="AX314" s="42" t="s">
        <v>180</v>
      </c>
      <c r="AY314" s="42">
        <v>8500000</v>
      </c>
      <c r="AZ314" s="52">
        <v>45919</v>
      </c>
      <c r="BA314" s="48"/>
      <c r="BB314" s="49"/>
      <c r="BC314" s="42"/>
      <c r="BD314" s="42"/>
      <c r="BE314" s="49"/>
      <c r="BF314" s="49"/>
      <c r="BG314" s="49"/>
      <c r="BH314" s="42"/>
      <c r="BI314" s="42"/>
      <c r="BJ314" s="50"/>
      <c r="BK314" s="42"/>
      <c r="BL314" s="50"/>
      <c r="BM314" s="99">
        <v>45814</v>
      </c>
      <c r="BN314" s="90">
        <v>46021</v>
      </c>
      <c r="BO314" s="50"/>
      <c r="BP314" s="51">
        <v>11.594202898550725</v>
      </c>
      <c r="BQ314" s="51">
        <v>11.594202898550725</v>
      </c>
      <c r="BR314" s="51">
        <v>11.594202898550725</v>
      </c>
      <c r="BS314" s="51">
        <v>11.594202898550725</v>
      </c>
      <c r="BT314" s="45" t="s">
        <v>4112</v>
      </c>
      <c r="BU314" s="42" t="s">
        <v>156</v>
      </c>
      <c r="BV314" s="42" t="s">
        <v>2777</v>
      </c>
      <c r="BW314" s="42">
        <v>14525</v>
      </c>
      <c r="BX314" s="42">
        <v>13725</v>
      </c>
      <c r="BY314" s="46">
        <v>17000000</v>
      </c>
      <c r="BZ314" s="52">
        <v>45790</v>
      </c>
      <c r="CA314" s="42">
        <v>15225</v>
      </c>
      <c r="CB314" s="46">
        <v>17000000</v>
      </c>
      <c r="CC314" s="52">
        <v>45814</v>
      </c>
      <c r="CD314" s="53"/>
      <c r="CE314" s="53"/>
      <c r="CF314" s="53"/>
      <c r="CG314" s="53"/>
      <c r="CH314" s="53"/>
      <c r="CI314" s="53">
        <v>3000000</v>
      </c>
      <c r="CJ314" s="53">
        <v>3000000</v>
      </c>
      <c r="CK314" s="53">
        <v>3000000</v>
      </c>
      <c r="CL314" s="53">
        <v>3000000</v>
      </c>
      <c r="CM314" s="53">
        <v>3000000</v>
      </c>
      <c r="CN314" s="53">
        <v>2000000</v>
      </c>
      <c r="CO314" s="53">
        <v>8500000</v>
      </c>
      <c r="CP314" s="53">
        <v>25500000</v>
      </c>
      <c r="CQ314" s="53">
        <v>0</v>
      </c>
      <c r="CR314" s="53">
        <v>25500000</v>
      </c>
      <c r="CS314" s="88" t="s">
        <v>4113</v>
      </c>
      <c r="CT314" s="92" t="s">
        <v>4114</v>
      </c>
      <c r="CU314" s="93" t="s">
        <v>142</v>
      </c>
      <c r="CV314" s="99" t="s">
        <v>142</v>
      </c>
      <c r="CW314" s="54">
        <v>2025</v>
      </c>
      <c r="CX314" s="54" t="s">
        <v>184</v>
      </c>
      <c r="CY314" s="55" t="s">
        <v>1933</v>
      </c>
      <c r="CZ314" s="50">
        <v>45838</v>
      </c>
      <c r="DA314" s="88" t="s">
        <v>4050</v>
      </c>
      <c r="DB314" s="41"/>
      <c r="DQ314" s="59"/>
      <c r="DR314" s="59"/>
      <c r="DS314" s="59"/>
      <c r="DT314" s="59"/>
      <c r="DU314" s="59"/>
      <c r="DV314" s="59"/>
      <c r="DW314" s="59"/>
      <c r="DX314" s="59"/>
      <c r="DY314" s="59"/>
      <c r="DZ314" s="59"/>
      <c r="EA314" s="91"/>
      <c r="EB314" s="96"/>
      <c r="EC314" s="88"/>
      <c r="ED314" s="88" t="s">
        <v>4115</v>
      </c>
      <c r="EE314" s="88"/>
      <c r="EF314" s="44"/>
      <c r="EG314" s="57"/>
      <c r="EH314" s="57"/>
      <c r="EI314" s="94"/>
      <c r="EJ314" s="94"/>
      <c r="EK314" s="58"/>
      <c r="EL314" s="59"/>
      <c r="EM314" s="59"/>
    </row>
    <row r="315" spans="1:143" hidden="1" x14ac:dyDescent="0.35">
      <c r="A315" s="40">
        <v>147</v>
      </c>
      <c r="B315" s="40" t="s">
        <v>2764</v>
      </c>
      <c r="C315" s="41" t="s">
        <v>1923</v>
      </c>
      <c r="D315" s="42"/>
      <c r="E315" s="42"/>
      <c r="F315" s="43" t="s">
        <v>2467</v>
      </c>
      <c r="G315" s="83">
        <v>45821</v>
      </c>
      <c r="H315" s="42" t="s">
        <v>172</v>
      </c>
      <c r="I315" s="44" t="s">
        <v>4116</v>
      </c>
      <c r="J315" s="98" t="s">
        <v>2139</v>
      </c>
      <c r="K315" s="42" t="s">
        <v>1947</v>
      </c>
      <c r="L315" s="45" t="s">
        <v>1948</v>
      </c>
      <c r="M315" s="42" t="s">
        <v>1933</v>
      </c>
      <c r="N315" s="84" t="s">
        <v>4117</v>
      </c>
      <c r="O315" s="42" t="s">
        <v>4046</v>
      </c>
      <c r="P315" s="85">
        <v>10736370</v>
      </c>
      <c r="Q315" s="46"/>
      <c r="R315" s="46"/>
      <c r="S315" s="46"/>
      <c r="T315" s="86" t="s">
        <v>1951</v>
      </c>
      <c r="U315" s="42" t="s">
        <v>1257</v>
      </c>
      <c r="V315" s="42" t="s">
        <v>1809</v>
      </c>
      <c r="W315" s="97" t="s">
        <v>142</v>
      </c>
      <c r="X315" s="47">
        <v>901046633</v>
      </c>
      <c r="Y315" s="42" t="s">
        <v>1317</v>
      </c>
      <c r="Z315" s="42" t="s">
        <v>142</v>
      </c>
      <c r="AA315" s="47" t="s">
        <v>4118</v>
      </c>
      <c r="AB315" s="47">
        <v>42109413</v>
      </c>
      <c r="AC315" s="88"/>
      <c r="AD315" s="88" t="s">
        <v>4119</v>
      </c>
      <c r="AE315" s="42" t="s">
        <v>146</v>
      </c>
      <c r="AF315" s="42" t="s">
        <v>147</v>
      </c>
      <c r="AG315" s="60">
        <v>45825</v>
      </c>
      <c r="AH315" s="50" t="s">
        <v>148</v>
      </c>
      <c r="AI315" s="50" t="s">
        <v>4120</v>
      </c>
      <c r="AJ315" s="42" t="s">
        <v>150</v>
      </c>
      <c r="AK315" s="42"/>
      <c r="AL315" s="42"/>
      <c r="AM315" s="42"/>
      <c r="AN315" s="42"/>
      <c r="AO315" s="42"/>
      <c r="AP315" s="42"/>
      <c r="AQ315" s="42" t="s">
        <v>141</v>
      </c>
      <c r="AR315" s="87" t="s">
        <v>556</v>
      </c>
      <c r="AS315" s="42">
        <v>1</v>
      </c>
      <c r="AT315" s="89" t="s">
        <v>557</v>
      </c>
      <c r="AU315" s="98">
        <v>153</v>
      </c>
      <c r="AV315" s="42" t="s">
        <v>152</v>
      </c>
      <c r="AW315" s="47">
        <v>0</v>
      </c>
      <c r="AX315" s="42" t="s">
        <v>180</v>
      </c>
      <c r="AY315" s="42">
        <v>1851450</v>
      </c>
      <c r="AZ315" s="52">
        <v>45922</v>
      </c>
      <c r="BA315" s="48"/>
      <c r="BB315" s="49"/>
      <c r="BC315" s="42"/>
      <c r="BD315" s="42"/>
      <c r="BE315" s="49"/>
      <c r="BF315" s="49"/>
      <c r="BG315" s="49"/>
      <c r="BH315" s="42"/>
      <c r="BI315" s="42"/>
      <c r="BJ315" s="50"/>
      <c r="BK315" s="42"/>
      <c r="BL315" s="50"/>
      <c r="BM315" s="99">
        <v>45794</v>
      </c>
      <c r="BN315" s="90">
        <v>45978</v>
      </c>
      <c r="BO315" s="50"/>
      <c r="BP315" s="51">
        <v>28.758169934640524</v>
      </c>
      <c r="BQ315" s="51">
        <v>28.758169934640524</v>
      </c>
      <c r="BR315" s="51">
        <v>28.758169934640524</v>
      </c>
      <c r="BS315" s="51">
        <v>28.758169934640524</v>
      </c>
      <c r="BT315" s="45" t="s">
        <v>4121</v>
      </c>
      <c r="BU315" s="42" t="s">
        <v>156</v>
      </c>
      <c r="BV315" s="42" t="s">
        <v>2777</v>
      </c>
      <c r="BW315" s="42">
        <v>15225</v>
      </c>
      <c r="BX315" s="42">
        <v>14425</v>
      </c>
      <c r="BY315" s="46">
        <v>13000000</v>
      </c>
      <c r="BZ315" s="52">
        <v>45799</v>
      </c>
      <c r="CA315" s="42">
        <v>15825</v>
      </c>
      <c r="CB315" s="46">
        <v>10736370</v>
      </c>
      <c r="CC315" s="52">
        <v>45825</v>
      </c>
      <c r="CD315" s="53"/>
      <c r="CE315" s="53"/>
      <c r="CF315" s="53"/>
      <c r="CG315" s="53"/>
      <c r="CH315" s="53"/>
      <c r="CI315" s="53">
        <v>2000000</v>
      </c>
      <c r="CJ315" s="53"/>
      <c r="CK315" s="53">
        <v>2000000</v>
      </c>
      <c r="CL315" s="53">
        <v>2000000</v>
      </c>
      <c r="CM315" s="53">
        <v>2000000</v>
      </c>
      <c r="CN315" s="53">
        <v>4587820</v>
      </c>
      <c r="CO315" s="53"/>
      <c r="CP315" s="53">
        <v>12587820</v>
      </c>
      <c r="CQ315" s="53">
        <v>0</v>
      </c>
      <c r="CR315" s="53">
        <v>12587820</v>
      </c>
      <c r="CS315" s="88" t="s">
        <v>4122</v>
      </c>
      <c r="CT315" s="92" t="s">
        <v>4123</v>
      </c>
      <c r="CU315" s="93" t="s">
        <v>142</v>
      </c>
      <c r="CV315" s="99" t="s">
        <v>142</v>
      </c>
      <c r="CW315" s="54">
        <v>2025</v>
      </c>
      <c r="CX315" s="54" t="s">
        <v>184</v>
      </c>
      <c r="CY315" s="55" t="s">
        <v>1933</v>
      </c>
      <c r="CZ315" s="50">
        <v>45838</v>
      </c>
      <c r="DA315" s="88" t="s">
        <v>177</v>
      </c>
      <c r="DB315" s="41"/>
      <c r="DQ315" s="59"/>
      <c r="DR315" s="59"/>
      <c r="DS315" s="59"/>
      <c r="DT315" s="59"/>
      <c r="DU315" s="59"/>
      <c r="DV315" s="59"/>
      <c r="DW315" s="59"/>
      <c r="DX315" s="59"/>
      <c r="DY315" s="59"/>
      <c r="DZ315" s="59"/>
      <c r="EA315" s="91"/>
      <c r="EB315" s="96"/>
      <c r="EC315" s="88"/>
      <c r="ED315" s="88" t="s">
        <v>4124</v>
      </c>
      <c r="EE315" s="88"/>
      <c r="EF315" s="44"/>
      <c r="EG315" s="57"/>
      <c r="EH315" s="57"/>
      <c r="EI315" s="94"/>
      <c r="EJ315" s="94"/>
      <c r="EK315" s="58"/>
      <c r="EL315" s="59"/>
      <c r="EM315" s="59"/>
    </row>
    <row r="316" spans="1:143" hidden="1" x14ac:dyDescent="0.35">
      <c r="A316" s="40">
        <v>148</v>
      </c>
      <c r="B316" s="40" t="s">
        <v>2764</v>
      </c>
      <c r="C316" s="41" t="s">
        <v>1924</v>
      </c>
      <c r="D316" s="42"/>
      <c r="E316" s="42"/>
      <c r="F316" s="43" t="s">
        <v>2965</v>
      </c>
      <c r="G316" s="83">
        <v>45848</v>
      </c>
      <c r="H316" s="42" t="s">
        <v>172</v>
      </c>
      <c r="I316" s="44" t="s">
        <v>4125</v>
      </c>
      <c r="J316" s="98" t="s">
        <v>2922</v>
      </c>
      <c r="K316" s="42" t="s">
        <v>1947</v>
      </c>
      <c r="L316" s="45" t="s">
        <v>1948</v>
      </c>
      <c r="M316" s="42" t="s">
        <v>1933</v>
      </c>
      <c r="N316" s="84" t="s">
        <v>4126</v>
      </c>
      <c r="O316" s="42" t="s">
        <v>4046</v>
      </c>
      <c r="P316" s="85">
        <v>729064</v>
      </c>
      <c r="Q316" s="46"/>
      <c r="R316" s="46"/>
      <c r="S316" s="46"/>
      <c r="T316" s="86" t="s">
        <v>1951</v>
      </c>
      <c r="U316" s="42" t="s">
        <v>1257</v>
      </c>
      <c r="V316" s="42" t="s">
        <v>1809</v>
      </c>
      <c r="W316" s="97" t="s">
        <v>142</v>
      </c>
      <c r="X316" s="47">
        <v>891202203</v>
      </c>
      <c r="Y316" s="42" t="s">
        <v>1317</v>
      </c>
      <c r="Z316" s="42" t="s">
        <v>142</v>
      </c>
      <c r="AA316" s="47" t="s">
        <v>4127</v>
      </c>
      <c r="AB316" s="47">
        <v>79681414</v>
      </c>
      <c r="AC316" s="88" t="s">
        <v>4063</v>
      </c>
      <c r="AD316" s="88" t="s">
        <v>4128</v>
      </c>
      <c r="AE316" s="42" t="s">
        <v>178</v>
      </c>
      <c r="AF316" s="42" t="s">
        <v>179</v>
      </c>
      <c r="AG316" s="60" t="s">
        <v>142</v>
      </c>
      <c r="AH316" s="50" t="s">
        <v>142</v>
      </c>
      <c r="AI316" s="50" t="s">
        <v>142</v>
      </c>
      <c r="AJ316" s="42" t="s">
        <v>150</v>
      </c>
      <c r="AK316" s="42"/>
      <c r="AL316" s="42"/>
      <c r="AM316" s="42"/>
      <c r="AN316" s="42"/>
      <c r="AO316" s="42"/>
      <c r="AP316" s="42"/>
      <c r="AQ316" s="42" t="s">
        <v>141</v>
      </c>
      <c r="AR316" s="87" t="s">
        <v>2926</v>
      </c>
      <c r="AS316" s="42">
        <v>1</v>
      </c>
      <c r="AT316" s="89" t="s">
        <v>370</v>
      </c>
      <c r="AU316" s="98">
        <v>142</v>
      </c>
      <c r="AV316" s="42" t="s">
        <v>152</v>
      </c>
      <c r="AW316" s="47">
        <v>0</v>
      </c>
      <c r="AX316" s="42" t="s">
        <v>180</v>
      </c>
      <c r="AY316" s="42"/>
      <c r="AZ316" s="52"/>
      <c r="BA316" s="48"/>
      <c r="BB316" s="49"/>
      <c r="BC316" s="42"/>
      <c r="BD316" s="42"/>
      <c r="BE316" s="49"/>
      <c r="BF316" s="49"/>
      <c r="BG316" s="49"/>
      <c r="BH316" s="42"/>
      <c r="BI316" s="42"/>
      <c r="BJ316" s="50"/>
      <c r="BK316" s="42"/>
      <c r="BL316" s="50"/>
      <c r="BM316" s="99">
        <v>45849</v>
      </c>
      <c r="BN316" s="90">
        <v>45991</v>
      </c>
      <c r="BO316" s="50"/>
      <c r="BP316" s="51">
        <v>13.380281690140846</v>
      </c>
      <c r="BQ316" s="51">
        <v>13.380281690140846</v>
      </c>
      <c r="BR316" s="51">
        <v>13.380281690140846</v>
      </c>
      <c r="BS316" s="51">
        <v>13.380281690140846</v>
      </c>
      <c r="BT316" s="45" t="s">
        <v>181</v>
      </c>
      <c r="BU316" s="42" t="s">
        <v>156</v>
      </c>
      <c r="BV316" s="42" t="s">
        <v>2777</v>
      </c>
      <c r="BW316" s="42">
        <v>15725</v>
      </c>
      <c r="BX316" s="42">
        <v>14925</v>
      </c>
      <c r="BY316" s="46">
        <v>900000</v>
      </c>
      <c r="BZ316" s="52">
        <v>45826</v>
      </c>
      <c r="CA316" s="42">
        <v>17125</v>
      </c>
      <c r="CB316" s="46">
        <v>729064</v>
      </c>
      <c r="CC316" s="52">
        <v>45849</v>
      </c>
      <c r="CD316" s="53"/>
      <c r="CE316" s="53"/>
      <c r="CF316" s="53"/>
      <c r="CG316" s="53"/>
      <c r="CH316" s="53"/>
      <c r="CI316" s="53"/>
      <c r="CJ316" s="53"/>
      <c r="CK316" s="53"/>
      <c r="CL316" s="53"/>
      <c r="CM316" s="53"/>
      <c r="CN316" s="53"/>
      <c r="CO316" s="53"/>
      <c r="CP316" s="53">
        <v>0</v>
      </c>
      <c r="CQ316" s="53">
        <v>729064</v>
      </c>
      <c r="CR316" s="53">
        <v>729064</v>
      </c>
      <c r="CS316" s="88" t="s">
        <v>4129</v>
      </c>
      <c r="CT316" s="92" t="s">
        <v>4130</v>
      </c>
      <c r="CU316" s="93" t="s">
        <v>142</v>
      </c>
      <c r="CV316" s="99" t="s">
        <v>142</v>
      </c>
      <c r="CW316" s="54">
        <v>2025</v>
      </c>
      <c r="CX316" s="54" t="s">
        <v>184</v>
      </c>
      <c r="CY316" s="55" t="s">
        <v>1933</v>
      </c>
      <c r="CZ316" s="50">
        <v>45868</v>
      </c>
      <c r="DA316" s="88" t="s">
        <v>562</v>
      </c>
      <c r="DB316" s="41"/>
      <c r="DQ316" s="59"/>
      <c r="DR316" s="59"/>
      <c r="DS316" s="59"/>
      <c r="DT316" s="59"/>
      <c r="DU316" s="59"/>
      <c r="DV316" s="59"/>
      <c r="DW316" s="59"/>
      <c r="DX316" s="59"/>
      <c r="DY316" s="59"/>
      <c r="DZ316" s="59"/>
      <c r="EA316" s="91"/>
      <c r="EB316" s="96"/>
      <c r="EC316" s="88"/>
      <c r="ED316" s="88" t="s">
        <v>4131</v>
      </c>
      <c r="EE316" s="88"/>
      <c r="EF316" s="44"/>
      <c r="EG316" s="57"/>
      <c r="EH316" s="57"/>
      <c r="EI316" s="94"/>
      <c r="EJ316" s="94"/>
      <c r="EK316" s="58"/>
      <c r="EL316" s="59"/>
      <c r="EM316" s="59"/>
    </row>
    <row r="317" spans="1:143" hidden="1" x14ac:dyDescent="0.35">
      <c r="A317" s="40">
        <v>149</v>
      </c>
      <c r="B317" s="40" t="s">
        <v>2764</v>
      </c>
      <c r="C317" s="41" t="s">
        <v>1925</v>
      </c>
      <c r="D317" s="42"/>
      <c r="E317" s="42"/>
      <c r="F317" s="43" t="s">
        <v>3004</v>
      </c>
      <c r="G317" s="83">
        <v>45863</v>
      </c>
      <c r="H317" s="42" t="s">
        <v>172</v>
      </c>
      <c r="I317" s="44" t="s">
        <v>4132</v>
      </c>
      <c r="J317" s="98" t="s">
        <v>2632</v>
      </c>
      <c r="K317" s="42" t="s">
        <v>1947</v>
      </c>
      <c r="L317" s="45" t="s">
        <v>1948</v>
      </c>
      <c r="M317" s="42" t="s">
        <v>1933</v>
      </c>
      <c r="N317" s="84" t="s">
        <v>4133</v>
      </c>
      <c r="O317" s="42" t="s">
        <v>4134</v>
      </c>
      <c r="P317" s="85">
        <v>6000000</v>
      </c>
      <c r="Q317" s="46"/>
      <c r="R317" s="46"/>
      <c r="S317" s="46"/>
      <c r="T317" s="86" t="s">
        <v>1951</v>
      </c>
      <c r="U317" s="42" t="s">
        <v>140</v>
      </c>
      <c r="V317" s="42" t="s">
        <v>141</v>
      </c>
      <c r="W317" s="97">
        <v>17639597</v>
      </c>
      <c r="X317" s="47" t="s">
        <v>142</v>
      </c>
      <c r="Y317" s="42" t="s">
        <v>142</v>
      </c>
      <c r="Z317" s="42" t="s">
        <v>142</v>
      </c>
      <c r="AA317" s="47" t="s">
        <v>142</v>
      </c>
      <c r="AB317" s="47" t="s">
        <v>142</v>
      </c>
      <c r="AC317" s="88" t="s">
        <v>2188</v>
      </c>
      <c r="AD317" s="88" t="s">
        <v>2189</v>
      </c>
      <c r="AE317" s="42" t="s">
        <v>146</v>
      </c>
      <c r="AF317" s="42" t="s">
        <v>147</v>
      </c>
      <c r="AG317" s="60">
        <v>45867</v>
      </c>
      <c r="AH317" s="50" t="s">
        <v>148</v>
      </c>
      <c r="AI317" s="50" t="s">
        <v>4135</v>
      </c>
      <c r="AJ317" s="42" t="s">
        <v>150</v>
      </c>
      <c r="AK317" s="42"/>
      <c r="AL317" s="42"/>
      <c r="AM317" s="42"/>
      <c r="AN317" s="42"/>
      <c r="AO317" s="42"/>
      <c r="AP317" s="42"/>
      <c r="AQ317" s="42" t="s">
        <v>141</v>
      </c>
      <c r="AR317" s="87" t="s">
        <v>2889</v>
      </c>
      <c r="AS317" s="42">
        <v>1</v>
      </c>
      <c r="AT317" s="89" t="s">
        <v>808</v>
      </c>
      <c r="AU317" s="98">
        <v>123</v>
      </c>
      <c r="AV317" s="42" t="s">
        <v>152</v>
      </c>
      <c r="AW317" s="47">
        <v>0</v>
      </c>
      <c r="AX317" s="42" t="s">
        <v>180</v>
      </c>
      <c r="AY317" s="42"/>
      <c r="AZ317" s="52"/>
      <c r="BA317" s="48"/>
      <c r="BB317" s="49"/>
      <c r="BC317" s="42"/>
      <c r="BD317" s="42"/>
      <c r="BE317" s="49"/>
      <c r="BF317" s="49"/>
      <c r="BG317" s="49"/>
      <c r="BH317" s="42"/>
      <c r="BI317" s="42"/>
      <c r="BJ317" s="50"/>
      <c r="BK317" s="42"/>
      <c r="BL317" s="50"/>
      <c r="BM317" s="99">
        <v>45867</v>
      </c>
      <c r="BN317" s="90">
        <v>45990</v>
      </c>
      <c r="BO317" s="50"/>
      <c r="BP317" s="51">
        <v>0.81300813008130079</v>
      </c>
      <c r="BQ317" s="51">
        <v>0.81300813008130079</v>
      </c>
      <c r="BR317" s="51">
        <v>0.81300813008130079</v>
      </c>
      <c r="BS317" s="51">
        <v>0.81300813008130079</v>
      </c>
      <c r="BT317" s="45" t="s">
        <v>181</v>
      </c>
      <c r="BU317" s="42" t="s">
        <v>156</v>
      </c>
      <c r="BV317" s="42" t="s">
        <v>2777</v>
      </c>
      <c r="BW317" s="42">
        <v>15825</v>
      </c>
      <c r="BX317" s="42">
        <v>15025</v>
      </c>
      <c r="BY317" s="46">
        <v>6000000</v>
      </c>
      <c r="BZ317" s="52">
        <v>45826</v>
      </c>
      <c r="CA317" s="42">
        <v>18325</v>
      </c>
      <c r="CB317" s="46">
        <v>6000000</v>
      </c>
      <c r="CC317" s="52">
        <v>45866</v>
      </c>
      <c r="CD317" s="53"/>
      <c r="CE317" s="53"/>
      <c r="CF317" s="53"/>
      <c r="CG317" s="53"/>
      <c r="CH317" s="53"/>
      <c r="CI317" s="53"/>
      <c r="CJ317" s="53"/>
      <c r="CK317" s="53">
        <v>2000000</v>
      </c>
      <c r="CL317" s="53">
        <v>2000000</v>
      </c>
      <c r="CM317" s="53">
        <v>2000000</v>
      </c>
      <c r="CN317" s="53"/>
      <c r="CO317" s="53"/>
      <c r="CP317" s="53">
        <v>6000000</v>
      </c>
      <c r="CQ317" s="53">
        <v>0</v>
      </c>
      <c r="CR317" s="53">
        <v>6000000</v>
      </c>
      <c r="CS317" s="88" t="s">
        <v>4136</v>
      </c>
      <c r="CT317" s="92" t="s">
        <v>4137</v>
      </c>
      <c r="CU317" s="93" t="s">
        <v>142</v>
      </c>
      <c r="CV317" s="99" t="s">
        <v>142</v>
      </c>
      <c r="CW317" s="54">
        <v>2025</v>
      </c>
      <c r="CX317" s="54" t="s">
        <v>184</v>
      </c>
      <c r="CY317" s="55" t="s">
        <v>1933</v>
      </c>
      <c r="CZ317" s="50">
        <v>45868</v>
      </c>
      <c r="DA317" s="88" t="s">
        <v>177</v>
      </c>
      <c r="DB317" s="41"/>
      <c r="DQ317" s="59"/>
      <c r="DR317" s="59"/>
      <c r="DS317" s="59"/>
      <c r="DT317" s="59"/>
      <c r="DU317" s="59"/>
      <c r="DV317" s="59"/>
      <c r="DW317" s="59"/>
      <c r="DX317" s="59"/>
      <c r="DY317" s="59"/>
      <c r="DZ317" s="59"/>
      <c r="EA317" s="91"/>
      <c r="EB317" s="96"/>
      <c r="EC317" s="88"/>
      <c r="ED317" s="88" t="s">
        <v>4138</v>
      </c>
      <c r="EE317" s="88"/>
      <c r="EF317" s="44"/>
      <c r="EG317" s="57"/>
      <c r="EH317" s="57"/>
      <c r="EI317" s="94"/>
      <c r="EJ317" s="94"/>
      <c r="EK317" s="58"/>
      <c r="EL317" s="59"/>
      <c r="EM317" s="59"/>
    </row>
    <row r="318" spans="1:143" hidden="1" x14ac:dyDescent="0.35">
      <c r="A318" s="40">
        <v>150</v>
      </c>
      <c r="B318" s="40" t="s">
        <v>2764</v>
      </c>
      <c r="C318" s="41" t="s">
        <v>1926</v>
      </c>
      <c r="D318" s="42"/>
      <c r="E318" s="42"/>
      <c r="F318" s="43" t="s">
        <v>720</v>
      </c>
      <c r="G318" s="83">
        <v>45869</v>
      </c>
      <c r="H318" s="42" t="s">
        <v>172</v>
      </c>
      <c r="I318" s="44" t="s">
        <v>4139</v>
      </c>
      <c r="J318" s="98" t="s">
        <v>134</v>
      </c>
      <c r="K318" s="42" t="s">
        <v>1947</v>
      </c>
      <c r="L318" s="45" t="s">
        <v>1948</v>
      </c>
      <c r="M318" s="42" t="s">
        <v>1933</v>
      </c>
      <c r="N318" s="84" t="s">
        <v>4140</v>
      </c>
      <c r="O318" s="42" t="s">
        <v>4046</v>
      </c>
      <c r="P318" s="85">
        <v>7000000</v>
      </c>
      <c r="Q318" s="46"/>
      <c r="R318" s="46"/>
      <c r="S318" s="46"/>
      <c r="T318" s="86" t="s">
        <v>1951</v>
      </c>
      <c r="U318" s="42" t="s">
        <v>1257</v>
      </c>
      <c r="V318" s="42" t="s">
        <v>1809</v>
      </c>
      <c r="W318" s="97" t="s">
        <v>142</v>
      </c>
      <c r="X318" s="47">
        <v>901523858</v>
      </c>
      <c r="Y318" s="42" t="s">
        <v>143</v>
      </c>
      <c r="Z318" s="42" t="s">
        <v>142</v>
      </c>
      <c r="AA318" s="47" t="s">
        <v>4141</v>
      </c>
      <c r="AB318" s="47">
        <v>1075256625</v>
      </c>
      <c r="AC318" s="88" t="s">
        <v>2887</v>
      </c>
      <c r="AD318" s="88" t="s">
        <v>4142</v>
      </c>
      <c r="AE318" s="42" t="s">
        <v>146</v>
      </c>
      <c r="AF318" s="42" t="s">
        <v>147</v>
      </c>
      <c r="AG318" s="60">
        <v>45869</v>
      </c>
      <c r="AH318" s="50" t="s">
        <v>475</v>
      </c>
      <c r="AI318" s="50" t="s">
        <v>4143</v>
      </c>
      <c r="AJ318" s="42" t="s">
        <v>150</v>
      </c>
      <c r="AK318" s="42" t="s">
        <v>141</v>
      </c>
      <c r="AL318" s="42"/>
      <c r="AM318" s="42"/>
      <c r="AN318" s="42"/>
      <c r="AO318" s="42"/>
      <c r="AP318" s="42"/>
      <c r="AQ318" s="42" t="s">
        <v>141</v>
      </c>
      <c r="AR318" s="87">
        <v>1020462589</v>
      </c>
      <c r="AS318" s="42">
        <v>1</v>
      </c>
      <c r="AT318" s="89" t="s">
        <v>151</v>
      </c>
      <c r="AU318" s="98">
        <v>148</v>
      </c>
      <c r="AV318" s="42" t="s">
        <v>152</v>
      </c>
      <c r="AW318" s="47">
        <v>0</v>
      </c>
      <c r="AX318" s="42" t="s">
        <v>180</v>
      </c>
      <c r="AY318" s="42"/>
      <c r="AZ318" s="52"/>
      <c r="BA318" s="48"/>
      <c r="BB318" s="49"/>
      <c r="BC318" s="42"/>
      <c r="BD318" s="42"/>
      <c r="BE318" s="49"/>
      <c r="BF318" s="49"/>
      <c r="BG318" s="49"/>
      <c r="BH318" s="42"/>
      <c r="BI318" s="42"/>
      <c r="BJ318" s="50"/>
      <c r="BK318" s="42"/>
      <c r="BL318" s="50"/>
      <c r="BM318" s="99">
        <v>45869</v>
      </c>
      <c r="BN318" s="90">
        <v>46017</v>
      </c>
      <c r="BO318" s="50"/>
      <c r="BP318" s="51"/>
      <c r="BQ318" s="51"/>
      <c r="BR318" s="51"/>
      <c r="BS318" s="51"/>
      <c r="BT318" s="45" t="s">
        <v>181</v>
      </c>
      <c r="BU318" s="42" t="s">
        <v>156</v>
      </c>
      <c r="BV318" s="42" t="s">
        <v>2777</v>
      </c>
      <c r="BW318" s="42">
        <v>16625</v>
      </c>
      <c r="BX318" s="42">
        <v>15825</v>
      </c>
      <c r="BY318" s="46">
        <v>7000000</v>
      </c>
      <c r="BZ318" s="52">
        <v>45855</v>
      </c>
      <c r="CA318" s="42">
        <v>19125</v>
      </c>
      <c r="CB318" s="46">
        <v>7000000</v>
      </c>
      <c r="CC318" s="52">
        <v>45869</v>
      </c>
      <c r="CD318" s="53"/>
      <c r="CE318" s="53"/>
      <c r="CF318" s="53"/>
      <c r="CG318" s="53"/>
      <c r="CH318" s="53"/>
      <c r="CI318" s="53"/>
      <c r="CJ318" s="53"/>
      <c r="CK318" s="53"/>
      <c r="CL318" s="53">
        <v>3000000</v>
      </c>
      <c r="CM318" s="53"/>
      <c r="CN318" s="53">
        <v>3000000</v>
      </c>
      <c r="CO318" s="53">
        <v>1000000</v>
      </c>
      <c r="CP318" s="53">
        <v>7000000</v>
      </c>
      <c r="CQ318" s="53">
        <v>0</v>
      </c>
      <c r="CR318" s="53">
        <v>7000000</v>
      </c>
      <c r="CS318" s="88" t="s">
        <v>4144</v>
      </c>
      <c r="CT318" s="92" t="s">
        <v>4145</v>
      </c>
      <c r="CU318" s="93" t="s">
        <v>142</v>
      </c>
      <c r="CV318" s="99" t="s">
        <v>142</v>
      </c>
      <c r="CW318" s="54">
        <v>2025</v>
      </c>
      <c r="CX318" s="54" t="s">
        <v>184</v>
      </c>
      <c r="CY318" s="55" t="s">
        <v>1933</v>
      </c>
      <c r="CZ318" s="50">
        <v>45899</v>
      </c>
      <c r="DA318" s="88" t="s">
        <v>4050</v>
      </c>
      <c r="DB318" s="41"/>
      <c r="DQ318" s="59"/>
      <c r="DR318" s="59"/>
      <c r="DS318" s="59"/>
      <c r="DT318" s="59"/>
      <c r="DU318" s="59"/>
      <c r="DV318" s="59"/>
      <c r="DW318" s="59"/>
      <c r="DX318" s="59"/>
      <c r="DY318" s="59"/>
      <c r="DZ318" s="59"/>
      <c r="EA318" s="91"/>
      <c r="EB318" s="96"/>
      <c r="EC318" s="88"/>
      <c r="ED318" s="88" t="s">
        <v>4146</v>
      </c>
      <c r="EE318" s="88"/>
      <c r="EF318" s="44"/>
      <c r="EG318" s="57"/>
      <c r="EH318" s="57"/>
      <c r="EI318" s="94"/>
      <c r="EJ318" s="94"/>
      <c r="EK318" s="58"/>
      <c r="EL318" s="59"/>
      <c r="EM318" s="59"/>
    </row>
    <row r="319" spans="1:143" hidden="1" x14ac:dyDescent="0.35">
      <c r="A319" s="40">
        <v>151</v>
      </c>
      <c r="B319" s="40" t="s">
        <v>2764</v>
      </c>
      <c r="C319" s="41" t="s">
        <v>1927</v>
      </c>
      <c r="D319" s="42"/>
      <c r="E319" s="42"/>
      <c r="F319" s="43" t="s">
        <v>3049</v>
      </c>
      <c r="G319" s="83">
        <v>45880</v>
      </c>
      <c r="H319" s="42" t="s">
        <v>172</v>
      </c>
      <c r="I319" s="44" t="s">
        <v>4147</v>
      </c>
      <c r="J319" s="98" t="s">
        <v>134</v>
      </c>
      <c r="K319" s="42" t="s">
        <v>1947</v>
      </c>
      <c r="L319" s="45" t="s">
        <v>1948</v>
      </c>
      <c r="M319" s="42" t="s">
        <v>1933</v>
      </c>
      <c r="N319" s="84" t="s">
        <v>4148</v>
      </c>
      <c r="O319" s="42" t="s">
        <v>4149</v>
      </c>
      <c r="P319" s="85">
        <v>10320000</v>
      </c>
      <c r="Q319" s="46"/>
      <c r="R319" s="46"/>
      <c r="S319" s="46"/>
      <c r="T319" s="86" t="s">
        <v>1951</v>
      </c>
      <c r="U319" s="42" t="s">
        <v>1257</v>
      </c>
      <c r="V319" s="42" t="s">
        <v>1809</v>
      </c>
      <c r="W319" s="97" t="s">
        <v>142</v>
      </c>
      <c r="X319" s="47">
        <v>901803247</v>
      </c>
      <c r="Y319" s="42" t="s">
        <v>1204</v>
      </c>
      <c r="Z319" s="42" t="s">
        <v>142</v>
      </c>
      <c r="AA319" s="47" t="s">
        <v>4150</v>
      </c>
      <c r="AB319" s="47">
        <v>71315577</v>
      </c>
      <c r="AC319" s="88" t="s">
        <v>539</v>
      </c>
      <c r="AD319" s="88" t="s">
        <v>4151</v>
      </c>
      <c r="AE319" s="42" t="s">
        <v>146</v>
      </c>
      <c r="AF319" s="42" t="s">
        <v>147</v>
      </c>
      <c r="AG319" s="60">
        <v>45880</v>
      </c>
      <c r="AH319" s="50" t="s">
        <v>2501</v>
      </c>
      <c r="AI319" s="50">
        <v>16721267</v>
      </c>
      <c r="AJ319" s="42" t="s">
        <v>150</v>
      </c>
      <c r="AK319" s="42" t="s">
        <v>141</v>
      </c>
      <c r="AL319" s="42"/>
      <c r="AM319" s="42"/>
      <c r="AN319" s="42"/>
      <c r="AO319" s="42"/>
      <c r="AP319" s="42"/>
      <c r="AQ319" s="42" t="s">
        <v>141</v>
      </c>
      <c r="AR319" s="87">
        <v>1020462589</v>
      </c>
      <c r="AS319" s="42">
        <v>1</v>
      </c>
      <c r="AT319" s="89" t="s">
        <v>151</v>
      </c>
      <c r="AU319" s="98">
        <v>30</v>
      </c>
      <c r="AV319" s="42" t="s">
        <v>152</v>
      </c>
      <c r="AW319" s="47">
        <v>0</v>
      </c>
      <c r="AX319" s="42" t="s">
        <v>180</v>
      </c>
      <c r="AY319" s="42"/>
      <c r="AZ319" s="52"/>
      <c r="BA319" s="48"/>
      <c r="BB319" s="49"/>
      <c r="BC319" s="42"/>
      <c r="BD319" s="42"/>
      <c r="BE319" s="49"/>
      <c r="BF319" s="49"/>
      <c r="BG319" s="49"/>
      <c r="BH319" s="42"/>
      <c r="BI319" s="42"/>
      <c r="BJ319" s="50"/>
      <c r="BK319" s="42"/>
      <c r="BL319" s="50"/>
      <c r="BM319" s="99">
        <v>45880</v>
      </c>
      <c r="BN319" s="90">
        <v>45911</v>
      </c>
      <c r="BO319" s="50"/>
      <c r="BP319" s="51"/>
      <c r="BQ319" s="51"/>
      <c r="BR319" s="51"/>
      <c r="BS319" s="51"/>
      <c r="BT319" s="45" t="s">
        <v>181</v>
      </c>
      <c r="BU319" s="42" t="s">
        <v>156</v>
      </c>
      <c r="BV319" s="42" t="s">
        <v>2777</v>
      </c>
      <c r="BW319" s="42">
        <v>16725</v>
      </c>
      <c r="BX319" s="42">
        <v>15925</v>
      </c>
      <c r="BY319" s="46">
        <v>20000000</v>
      </c>
      <c r="BZ319" s="52">
        <v>45855</v>
      </c>
      <c r="CA319" s="42">
        <v>19425</v>
      </c>
      <c r="CB319" s="46">
        <v>10320000</v>
      </c>
      <c r="CC319" s="52">
        <v>45881</v>
      </c>
      <c r="CD319" s="53"/>
      <c r="CE319" s="53"/>
      <c r="CF319" s="53"/>
      <c r="CG319" s="53"/>
      <c r="CH319" s="53"/>
      <c r="CI319" s="53"/>
      <c r="CJ319" s="53"/>
      <c r="CK319" s="53"/>
      <c r="CL319" s="53">
        <v>10320000</v>
      </c>
      <c r="CM319" s="53"/>
      <c r="CN319" s="53"/>
      <c r="CO319" s="53"/>
      <c r="CP319" s="53">
        <v>10320000</v>
      </c>
      <c r="CQ319" s="53">
        <v>0</v>
      </c>
      <c r="CR319" s="53">
        <v>10320000</v>
      </c>
      <c r="CS319" s="88" t="s">
        <v>4152</v>
      </c>
      <c r="CT319" s="92" t="s">
        <v>4153</v>
      </c>
      <c r="CU319" s="93" t="s">
        <v>142</v>
      </c>
      <c r="CV319" s="99" t="s">
        <v>142</v>
      </c>
      <c r="CW319" s="54">
        <v>2025</v>
      </c>
      <c r="CX319" s="54" t="s">
        <v>184</v>
      </c>
      <c r="CY319" s="55" t="s">
        <v>1933</v>
      </c>
      <c r="CZ319" s="50">
        <v>45899</v>
      </c>
      <c r="DA319" s="88" t="s">
        <v>4050</v>
      </c>
      <c r="DB319" s="41"/>
      <c r="DQ319" s="59"/>
      <c r="DR319" s="59"/>
      <c r="DS319" s="59"/>
      <c r="DT319" s="59"/>
      <c r="DU319" s="59"/>
      <c r="DV319" s="59"/>
      <c r="DW319" s="59"/>
      <c r="DX319" s="59"/>
      <c r="DY319" s="59"/>
      <c r="DZ319" s="59"/>
      <c r="EA319" s="91"/>
      <c r="EB319" s="96"/>
      <c r="EC319" s="88"/>
      <c r="ED319" s="88" t="s">
        <v>4154</v>
      </c>
      <c r="EE319" s="88"/>
      <c r="EF319" s="44"/>
      <c r="EG319" s="57"/>
      <c r="EH319" s="57"/>
      <c r="EI319" s="94"/>
      <c r="EJ319" s="94"/>
      <c r="EK319" s="58"/>
      <c r="EL319" s="59"/>
      <c r="EM319" s="59"/>
    </row>
    <row r="320" spans="1:143" hidden="1" x14ac:dyDescent="0.35">
      <c r="A320" s="40">
        <v>152</v>
      </c>
      <c r="B320" s="40" t="s">
        <v>2764</v>
      </c>
      <c r="C320" s="41" t="s">
        <v>1928</v>
      </c>
      <c r="D320" s="42"/>
      <c r="E320" s="42"/>
      <c r="F320" s="43" t="s">
        <v>789</v>
      </c>
      <c r="G320" s="83">
        <v>45890</v>
      </c>
      <c r="H320" s="42" t="s">
        <v>172</v>
      </c>
      <c r="I320" s="44" t="s">
        <v>4155</v>
      </c>
      <c r="J320" s="98" t="s">
        <v>4060</v>
      </c>
      <c r="K320" s="42" t="s">
        <v>1947</v>
      </c>
      <c r="L320" s="45" t="s">
        <v>1948</v>
      </c>
      <c r="M320" s="42" t="s">
        <v>1933</v>
      </c>
      <c r="N320" s="84" t="s">
        <v>4156</v>
      </c>
      <c r="O320" s="42" t="s">
        <v>4046</v>
      </c>
      <c r="P320" s="85">
        <v>21246000</v>
      </c>
      <c r="Q320" s="46"/>
      <c r="R320" s="46"/>
      <c r="S320" s="46"/>
      <c r="T320" s="86" t="s">
        <v>1951</v>
      </c>
      <c r="U320" s="42" t="s">
        <v>140</v>
      </c>
      <c r="V320" s="42" t="s">
        <v>141</v>
      </c>
      <c r="W320" s="97" t="s">
        <v>142</v>
      </c>
      <c r="X320" s="47">
        <v>10543059</v>
      </c>
      <c r="Y320" s="42" t="s">
        <v>142</v>
      </c>
      <c r="Z320" s="42" t="s">
        <v>142</v>
      </c>
      <c r="AA320" s="47" t="s">
        <v>142</v>
      </c>
      <c r="AB320" s="47" t="s">
        <v>142</v>
      </c>
      <c r="AC320" s="88" t="s">
        <v>473</v>
      </c>
      <c r="AD320" s="88" t="s">
        <v>4157</v>
      </c>
      <c r="AE320" s="42" t="s">
        <v>146</v>
      </c>
      <c r="AF320" s="42" t="s">
        <v>147</v>
      </c>
      <c r="AG320" s="60">
        <v>45890</v>
      </c>
      <c r="AH320" s="50" t="s">
        <v>475</v>
      </c>
      <c r="AI320" s="50" t="s">
        <v>4158</v>
      </c>
      <c r="AJ320" s="42" t="s">
        <v>150</v>
      </c>
      <c r="AK320" s="42" t="s">
        <v>141</v>
      </c>
      <c r="AL320" s="42"/>
      <c r="AM320" s="42"/>
      <c r="AN320" s="42"/>
      <c r="AO320" s="42"/>
      <c r="AP320" s="42"/>
      <c r="AQ320" s="42" t="s">
        <v>141</v>
      </c>
      <c r="AR320" s="87" t="s">
        <v>638</v>
      </c>
      <c r="AS320" s="42">
        <v>3</v>
      </c>
      <c r="AT320" s="89" t="s">
        <v>639</v>
      </c>
      <c r="AU320" s="98">
        <v>60</v>
      </c>
      <c r="AV320" s="42" t="s">
        <v>152</v>
      </c>
      <c r="AW320" s="47">
        <v>0</v>
      </c>
      <c r="AX320" s="42" t="s">
        <v>180</v>
      </c>
      <c r="AY320" s="42"/>
      <c r="AZ320" s="52"/>
      <c r="BA320" s="48"/>
      <c r="BB320" s="49"/>
      <c r="BC320" s="42"/>
      <c r="BD320" s="42"/>
      <c r="BE320" s="49"/>
      <c r="BF320" s="49"/>
      <c r="BG320" s="49"/>
      <c r="BH320" s="42"/>
      <c r="BI320" s="42"/>
      <c r="BJ320" s="50"/>
      <c r="BK320" s="42"/>
      <c r="BL320" s="50"/>
      <c r="BM320" s="99">
        <v>45890</v>
      </c>
      <c r="BN320" s="90">
        <v>45951</v>
      </c>
      <c r="BO320" s="50"/>
      <c r="BP320" s="51">
        <v>15</v>
      </c>
      <c r="BQ320" s="51">
        <v>15</v>
      </c>
      <c r="BR320" s="51">
        <v>15</v>
      </c>
      <c r="BS320" s="51">
        <v>15</v>
      </c>
      <c r="BT320" s="45" t="s">
        <v>181</v>
      </c>
      <c r="BU320" s="42" t="s">
        <v>156</v>
      </c>
      <c r="BV320" s="42" t="s">
        <v>2777</v>
      </c>
      <c r="BW320" s="42">
        <v>17625</v>
      </c>
      <c r="BX320" s="42">
        <v>16825</v>
      </c>
      <c r="BY320" s="46">
        <v>25000000</v>
      </c>
      <c r="BZ320" s="52">
        <v>45873</v>
      </c>
      <c r="CA320" s="42">
        <v>20325</v>
      </c>
      <c r="CB320" s="46">
        <v>21246000</v>
      </c>
      <c r="CC320" s="52">
        <v>45891</v>
      </c>
      <c r="CD320" s="53"/>
      <c r="CE320" s="53"/>
      <c r="CF320" s="53"/>
      <c r="CG320" s="53"/>
      <c r="CH320" s="53"/>
      <c r="CI320" s="53"/>
      <c r="CJ320" s="53"/>
      <c r="CK320" s="53"/>
      <c r="CL320" s="53"/>
      <c r="CM320" s="53">
        <v>21246000</v>
      </c>
      <c r="CN320" s="53"/>
      <c r="CO320" s="53"/>
      <c r="CP320" s="53">
        <v>21246000</v>
      </c>
      <c r="CQ320" s="53">
        <v>0</v>
      </c>
      <c r="CR320" s="53">
        <v>21246000</v>
      </c>
      <c r="CS320" s="88" t="s">
        <v>4159</v>
      </c>
      <c r="CT320" s="92" t="s">
        <v>4160</v>
      </c>
      <c r="CU320" s="93" t="s">
        <v>142</v>
      </c>
      <c r="CV320" s="99" t="s">
        <v>142</v>
      </c>
      <c r="CW320" s="54">
        <v>2025</v>
      </c>
      <c r="CX320" s="54" t="s">
        <v>184</v>
      </c>
      <c r="CY320" s="55" t="s">
        <v>1933</v>
      </c>
      <c r="CZ320" s="50">
        <v>45899</v>
      </c>
      <c r="DA320" s="88" t="s">
        <v>177</v>
      </c>
      <c r="DB320" s="41"/>
      <c r="DQ320" s="59"/>
      <c r="DR320" s="59"/>
      <c r="DS320" s="59"/>
      <c r="DT320" s="59"/>
      <c r="DU320" s="59"/>
      <c r="DV320" s="59"/>
      <c r="DW320" s="59"/>
      <c r="DX320" s="59"/>
      <c r="DY320" s="59"/>
      <c r="DZ320" s="59"/>
      <c r="EA320" s="91"/>
      <c r="EB320" s="96"/>
      <c r="EC320" s="88"/>
      <c r="ED320" s="88"/>
      <c r="EE320" s="88"/>
      <c r="EF320" s="44"/>
      <c r="EG320" s="57"/>
      <c r="EH320" s="57"/>
      <c r="EI320" s="94"/>
      <c r="EJ320" s="94"/>
      <c r="EK320" s="58"/>
      <c r="EL320" s="59"/>
      <c r="EM320" s="59"/>
    </row>
    <row r="321" spans="1:143" hidden="1" x14ac:dyDescent="0.35">
      <c r="A321" s="40">
        <v>153</v>
      </c>
      <c r="B321" s="40" t="s">
        <v>2764</v>
      </c>
      <c r="C321" s="41" t="s">
        <v>1929</v>
      </c>
      <c r="D321" s="42"/>
      <c r="E321" s="42"/>
      <c r="F321" s="43" t="s">
        <v>3100</v>
      </c>
      <c r="G321" s="83">
        <v>45891</v>
      </c>
      <c r="H321" s="42" t="s">
        <v>172</v>
      </c>
      <c r="I321" s="44" t="s">
        <v>4161</v>
      </c>
      <c r="J321" s="98" t="s">
        <v>2922</v>
      </c>
      <c r="K321" s="42" t="s">
        <v>1947</v>
      </c>
      <c r="L321" s="45" t="s">
        <v>1948</v>
      </c>
      <c r="M321" s="42" t="s">
        <v>1933</v>
      </c>
      <c r="N321" s="84" t="s">
        <v>4162</v>
      </c>
      <c r="O321" s="42" t="s">
        <v>2693</v>
      </c>
      <c r="P321" s="85">
        <v>553000</v>
      </c>
      <c r="Q321" s="46"/>
      <c r="R321" s="46"/>
      <c r="S321" s="46"/>
      <c r="T321" s="86" t="s">
        <v>1951</v>
      </c>
      <c r="U321" s="42" t="s">
        <v>1257</v>
      </c>
      <c r="V321" s="42" t="s">
        <v>1809</v>
      </c>
      <c r="W321" s="97" t="s">
        <v>142</v>
      </c>
      <c r="X321" s="47">
        <v>891200727</v>
      </c>
      <c r="Y321" s="42" t="s">
        <v>1134</v>
      </c>
      <c r="Z321" s="42" t="s">
        <v>142</v>
      </c>
      <c r="AA321" s="47" t="s">
        <v>4163</v>
      </c>
      <c r="AB321" s="47" t="s">
        <v>142</v>
      </c>
      <c r="AC321" s="88" t="s">
        <v>368</v>
      </c>
      <c r="AD321" s="88" t="s">
        <v>4164</v>
      </c>
      <c r="AE321" s="42" t="s">
        <v>178</v>
      </c>
      <c r="AF321" s="42" t="s">
        <v>179</v>
      </c>
      <c r="AG321" s="60">
        <v>1</v>
      </c>
      <c r="AH321" s="50" t="s">
        <v>142</v>
      </c>
      <c r="AI321" s="50" t="s">
        <v>142</v>
      </c>
      <c r="AJ321" s="42" t="s">
        <v>150</v>
      </c>
      <c r="AK321" s="42" t="s">
        <v>141</v>
      </c>
      <c r="AL321" s="42" t="s">
        <v>2926</v>
      </c>
      <c r="AM321" s="42">
        <v>1</v>
      </c>
      <c r="AN321" s="42" t="s">
        <v>370</v>
      </c>
      <c r="AO321" s="42"/>
      <c r="AP321" s="42"/>
      <c r="AQ321" s="42" t="s">
        <v>141</v>
      </c>
      <c r="AR321" s="87" t="s">
        <v>2926</v>
      </c>
      <c r="AS321" s="42">
        <v>1</v>
      </c>
      <c r="AT321" s="89" t="s">
        <v>370</v>
      </c>
      <c r="AU321" s="98">
        <v>97</v>
      </c>
      <c r="AV321" s="42" t="s">
        <v>152</v>
      </c>
      <c r="AW321" s="47">
        <v>0</v>
      </c>
      <c r="AX321" s="42" t="s">
        <v>180</v>
      </c>
      <c r="AY321" s="42"/>
      <c r="AZ321" s="52"/>
      <c r="BA321" s="48"/>
      <c r="BB321" s="49"/>
      <c r="BC321" s="42"/>
      <c r="BD321" s="42"/>
      <c r="BE321" s="49"/>
      <c r="BF321" s="49"/>
      <c r="BG321" s="49"/>
      <c r="BH321" s="42"/>
      <c r="BI321" s="42"/>
      <c r="BJ321" s="50"/>
      <c r="BK321" s="42"/>
      <c r="BL321" s="50"/>
      <c r="BM321" s="99">
        <v>45894</v>
      </c>
      <c r="BN321" s="90">
        <v>45991</v>
      </c>
      <c r="BO321" s="50"/>
      <c r="BP321" s="51">
        <v>5.1546391752577323</v>
      </c>
      <c r="BQ321" s="51">
        <v>5.1546391752577323</v>
      </c>
      <c r="BR321" s="51">
        <v>5.1546391752577323</v>
      </c>
      <c r="BS321" s="51">
        <v>5.1546391752577323</v>
      </c>
      <c r="BT321" s="45" t="s">
        <v>181</v>
      </c>
      <c r="BU321" s="42" t="s">
        <v>156</v>
      </c>
      <c r="BV321" s="42" t="s">
        <v>2777</v>
      </c>
      <c r="BW321" s="42">
        <v>17725</v>
      </c>
      <c r="BX321" s="42">
        <v>16925</v>
      </c>
      <c r="BY321" s="46">
        <v>600000</v>
      </c>
      <c r="BZ321" s="52">
        <v>45873</v>
      </c>
      <c r="CA321" s="42">
        <v>21325</v>
      </c>
      <c r="CB321" s="46">
        <v>553000</v>
      </c>
      <c r="CC321" s="52">
        <v>45894</v>
      </c>
      <c r="CD321" s="53"/>
      <c r="CE321" s="53"/>
      <c r="CF321" s="53"/>
      <c r="CG321" s="53"/>
      <c r="CH321" s="53"/>
      <c r="CI321" s="53"/>
      <c r="CJ321" s="53"/>
      <c r="CK321" s="53"/>
      <c r="CL321" s="53"/>
      <c r="CM321" s="53">
        <v>553000</v>
      </c>
      <c r="CN321" s="53"/>
      <c r="CO321" s="53"/>
      <c r="CP321" s="53">
        <v>553000</v>
      </c>
      <c r="CQ321" s="53">
        <v>0</v>
      </c>
      <c r="CR321" s="53">
        <v>553000</v>
      </c>
      <c r="CS321" s="88" t="s">
        <v>4165</v>
      </c>
      <c r="CT321" s="92" t="s">
        <v>4166</v>
      </c>
      <c r="CU321" s="93" t="s">
        <v>142</v>
      </c>
      <c r="CV321" s="99" t="s">
        <v>142</v>
      </c>
      <c r="CW321" s="54">
        <v>2025</v>
      </c>
      <c r="CX321" s="54" t="s">
        <v>184</v>
      </c>
      <c r="CY321" s="55" t="s">
        <v>1933</v>
      </c>
      <c r="CZ321" s="50">
        <v>45899</v>
      </c>
      <c r="DA321" s="88" t="s">
        <v>562</v>
      </c>
      <c r="DB321" s="41"/>
      <c r="DQ321" s="59"/>
      <c r="DR321" s="59"/>
      <c r="DS321" s="59"/>
      <c r="DT321" s="59"/>
      <c r="DU321" s="59"/>
      <c r="DV321" s="59"/>
      <c r="DW321" s="59"/>
      <c r="DX321" s="59"/>
      <c r="DY321" s="59"/>
      <c r="DZ321" s="59"/>
      <c r="EA321" s="91"/>
      <c r="EB321" s="96"/>
      <c r="EC321" s="88"/>
      <c r="ED321" s="88" t="s">
        <v>4167</v>
      </c>
      <c r="EE321" s="88"/>
      <c r="EF321" s="44"/>
      <c r="EG321" s="57"/>
      <c r="EH321" s="57"/>
      <c r="EI321" s="94"/>
      <c r="EJ321" s="94"/>
      <c r="EK321" s="58"/>
      <c r="EL321" s="59"/>
      <c r="EM321" s="59"/>
    </row>
    <row r="322" spans="1:143" hidden="1" x14ac:dyDescent="0.35">
      <c r="A322" s="40">
        <v>154</v>
      </c>
      <c r="B322" s="40" t="s">
        <v>2764</v>
      </c>
      <c r="C322" s="41" t="s">
        <v>1930</v>
      </c>
      <c r="D322" s="42"/>
      <c r="E322" s="42"/>
      <c r="F322" s="43" t="s">
        <v>3112</v>
      </c>
      <c r="G322" s="83">
        <v>45894</v>
      </c>
      <c r="H322" s="42" t="s">
        <v>172</v>
      </c>
      <c r="I322" s="44" t="s">
        <v>4168</v>
      </c>
      <c r="J322" s="98" t="s">
        <v>406</v>
      </c>
      <c r="K322" s="42" t="s">
        <v>1947</v>
      </c>
      <c r="L322" s="45" t="s">
        <v>1948</v>
      </c>
      <c r="M322" s="42" t="s">
        <v>1933</v>
      </c>
      <c r="N322" s="84" t="s">
        <v>4169</v>
      </c>
      <c r="O322" s="42" t="s">
        <v>4170</v>
      </c>
      <c r="P322" s="85">
        <v>11770000</v>
      </c>
      <c r="Q322" s="46"/>
      <c r="R322" s="46"/>
      <c r="S322" s="46"/>
      <c r="T322" s="86" t="s">
        <v>1951</v>
      </c>
      <c r="U322" s="42" t="s">
        <v>140</v>
      </c>
      <c r="V322" s="42" t="s">
        <v>141</v>
      </c>
      <c r="W322" s="97" t="s">
        <v>142</v>
      </c>
      <c r="X322" s="47">
        <v>10300171</v>
      </c>
      <c r="Y322" s="42" t="s">
        <v>142</v>
      </c>
      <c r="Z322" s="42" t="s">
        <v>142</v>
      </c>
      <c r="AA322" s="47" t="s">
        <v>142</v>
      </c>
      <c r="AB322" s="47" t="s">
        <v>142</v>
      </c>
      <c r="AC322" s="88" t="s">
        <v>473</v>
      </c>
      <c r="AD322" s="88" t="s">
        <v>4171</v>
      </c>
      <c r="AE322" s="42" t="s">
        <v>146</v>
      </c>
      <c r="AF322" s="42" t="s">
        <v>147</v>
      </c>
      <c r="AG322" s="60">
        <v>45894</v>
      </c>
      <c r="AH322" s="50" t="s">
        <v>475</v>
      </c>
      <c r="AI322" s="50" t="s">
        <v>4172</v>
      </c>
      <c r="AJ322" s="42" t="s">
        <v>150</v>
      </c>
      <c r="AK322" s="42" t="s">
        <v>141</v>
      </c>
      <c r="AL322" s="42"/>
      <c r="AM322" s="42"/>
      <c r="AN322" s="42"/>
      <c r="AO322" s="42"/>
      <c r="AP322" s="42"/>
      <c r="AQ322" s="42" t="s">
        <v>141</v>
      </c>
      <c r="AR322" s="87">
        <v>1010180233</v>
      </c>
      <c r="AS322" s="42">
        <v>8</v>
      </c>
      <c r="AT322" s="89" t="s">
        <v>793</v>
      </c>
      <c r="AU322" s="98">
        <v>90</v>
      </c>
      <c r="AV322" s="42" t="s">
        <v>152</v>
      </c>
      <c r="AW322" s="47">
        <v>0</v>
      </c>
      <c r="AX322" s="42" t="s">
        <v>180</v>
      </c>
      <c r="AY322" s="42"/>
      <c r="AZ322" s="52"/>
      <c r="BA322" s="48"/>
      <c r="BB322" s="49"/>
      <c r="BC322" s="42"/>
      <c r="BD322" s="42"/>
      <c r="BE322" s="49"/>
      <c r="BF322" s="49"/>
      <c r="BG322" s="49"/>
      <c r="BH322" s="42"/>
      <c r="BI322" s="42"/>
      <c r="BJ322" s="50"/>
      <c r="BK322" s="42"/>
      <c r="BL322" s="50"/>
      <c r="BM322" s="99">
        <v>45894</v>
      </c>
      <c r="BN322" s="90">
        <v>45986</v>
      </c>
      <c r="BO322" s="50"/>
      <c r="BP322" s="51">
        <v>5.5555555555555554</v>
      </c>
      <c r="BQ322" s="51">
        <v>5.5555555555555554</v>
      </c>
      <c r="BR322" s="51">
        <v>5.5555555555555554</v>
      </c>
      <c r="BS322" s="51">
        <v>5.5555555555555554</v>
      </c>
      <c r="BT322" s="45" t="s">
        <v>181</v>
      </c>
      <c r="BU322" s="42" t="s">
        <v>156</v>
      </c>
      <c r="BV322" s="42" t="s">
        <v>2777</v>
      </c>
      <c r="BW322" s="42">
        <v>14725</v>
      </c>
      <c r="BX322" s="42">
        <v>13925</v>
      </c>
      <c r="BY322" s="46">
        <v>12883402</v>
      </c>
      <c r="BZ322" s="52">
        <v>45793</v>
      </c>
      <c r="CA322" s="42">
        <v>21725</v>
      </c>
      <c r="CB322" s="46">
        <v>11770000</v>
      </c>
      <c r="CC322" s="52">
        <v>45895</v>
      </c>
      <c r="CD322" s="53"/>
      <c r="CE322" s="53"/>
      <c r="CF322" s="53"/>
      <c r="CG322" s="53"/>
      <c r="CH322" s="53"/>
      <c r="CI322" s="53"/>
      <c r="CJ322" s="53"/>
      <c r="CK322" s="53"/>
      <c r="CL322" s="53"/>
      <c r="CM322" s="53"/>
      <c r="CN322" s="53">
        <v>11770000</v>
      </c>
      <c r="CO322" s="53"/>
      <c r="CP322" s="53">
        <v>11770000</v>
      </c>
      <c r="CQ322" s="53">
        <v>0</v>
      </c>
      <c r="CR322" s="53">
        <v>11770000</v>
      </c>
      <c r="CS322" s="88" t="s">
        <v>4173</v>
      </c>
      <c r="CT322" s="92" t="s">
        <v>4174</v>
      </c>
      <c r="CU322" s="93" t="s">
        <v>142</v>
      </c>
      <c r="CV322" s="99" t="s">
        <v>142</v>
      </c>
      <c r="CW322" s="54">
        <v>2025</v>
      </c>
      <c r="CX322" s="54" t="s">
        <v>184</v>
      </c>
      <c r="CY322" s="55" t="s">
        <v>1933</v>
      </c>
      <c r="CZ322" s="50">
        <v>45899</v>
      </c>
      <c r="DA322" s="88" t="s">
        <v>177</v>
      </c>
      <c r="DB322" s="41"/>
      <c r="DQ322" s="59"/>
      <c r="DR322" s="59"/>
      <c r="DS322" s="59"/>
      <c r="DT322" s="59"/>
      <c r="DU322" s="59"/>
      <c r="DV322" s="59"/>
      <c r="DW322" s="59"/>
      <c r="DX322" s="59"/>
      <c r="DY322" s="59"/>
      <c r="DZ322" s="59"/>
      <c r="EA322" s="91"/>
      <c r="EB322" s="96"/>
      <c r="EC322" s="88"/>
      <c r="ED322" s="88" t="s">
        <v>4175</v>
      </c>
      <c r="EE322" s="88"/>
      <c r="EF322" s="44"/>
      <c r="EG322" s="57"/>
      <c r="EH322" s="57"/>
      <c r="EI322" s="94"/>
      <c r="EJ322" s="94"/>
      <c r="EK322" s="58"/>
      <c r="EL322" s="59"/>
      <c r="EM322" s="59"/>
    </row>
    <row r="323" spans="1:143" hidden="1" x14ac:dyDescent="0.35">
      <c r="A323" s="40">
        <v>155</v>
      </c>
      <c r="B323" s="40" t="s">
        <v>2764</v>
      </c>
      <c r="C323" s="41" t="s">
        <v>1931</v>
      </c>
      <c r="D323" s="42"/>
      <c r="E323" s="42"/>
      <c r="F323" s="43" t="s">
        <v>844</v>
      </c>
      <c r="G323" s="83">
        <v>45895</v>
      </c>
      <c r="H323" s="42" t="s">
        <v>172</v>
      </c>
      <c r="I323" s="44" t="s">
        <v>4176</v>
      </c>
      <c r="J323" s="98" t="s">
        <v>551</v>
      </c>
      <c r="K323" s="42" t="s">
        <v>1947</v>
      </c>
      <c r="L323" s="45" t="s">
        <v>1948</v>
      </c>
      <c r="M323" s="42" t="s">
        <v>1933</v>
      </c>
      <c r="N323" s="84" t="s">
        <v>4177</v>
      </c>
      <c r="O323" s="42" t="s">
        <v>4046</v>
      </c>
      <c r="P323" s="85">
        <v>5781227</v>
      </c>
      <c r="Q323" s="46"/>
      <c r="R323" s="46"/>
      <c r="S323" s="46"/>
      <c r="T323" s="86" t="s">
        <v>1951</v>
      </c>
      <c r="U323" s="42" t="s">
        <v>1257</v>
      </c>
      <c r="V323" s="42" t="s">
        <v>1809</v>
      </c>
      <c r="W323" s="97" t="s">
        <v>142</v>
      </c>
      <c r="X323" s="47">
        <v>800050903</v>
      </c>
      <c r="Y323" s="42" t="s">
        <v>1118</v>
      </c>
      <c r="Z323" s="42" t="s">
        <v>142</v>
      </c>
      <c r="AA323" s="47" t="s">
        <v>4178</v>
      </c>
      <c r="AB323" s="47">
        <v>10129290</v>
      </c>
      <c r="AC323" s="88" t="s">
        <v>579</v>
      </c>
      <c r="AD323" s="88" t="s">
        <v>4179</v>
      </c>
      <c r="AE323" s="42" t="s">
        <v>146</v>
      </c>
      <c r="AF323" s="42" t="s">
        <v>147</v>
      </c>
      <c r="AG323" s="60">
        <v>45895</v>
      </c>
      <c r="AH323" s="50" t="s">
        <v>2501</v>
      </c>
      <c r="AI323" s="50">
        <v>16742705</v>
      </c>
      <c r="AJ323" s="42" t="s">
        <v>150</v>
      </c>
      <c r="AK323" s="42" t="s">
        <v>141</v>
      </c>
      <c r="AL323" s="42"/>
      <c r="AM323" s="42"/>
      <c r="AN323" s="42"/>
      <c r="AO323" s="42"/>
      <c r="AP323" s="42"/>
      <c r="AQ323" s="42" t="s">
        <v>141</v>
      </c>
      <c r="AR323" s="87" t="s">
        <v>3198</v>
      </c>
      <c r="AS323" s="42">
        <v>3</v>
      </c>
      <c r="AT323" s="89" t="s">
        <v>2542</v>
      </c>
      <c r="AU323" s="98">
        <v>64</v>
      </c>
      <c r="AV323" s="42" t="s">
        <v>152</v>
      </c>
      <c r="AW323" s="47">
        <v>0</v>
      </c>
      <c r="AX323" s="42" t="s">
        <v>180</v>
      </c>
      <c r="AY323" s="42"/>
      <c r="AZ323" s="52"/>
      <c r="BA323" s="48"/>
      <c r="BB323" s="49"/>
      <c r="BC323" s="42"/>
      <c r="BD323" s="42"/>
      <c r="BE323" s="49"/>
      <c r="BF323" s="49"/>
      <c r="BG323" s="49"/>
      <c r="BH323" s="42"/>
      <c r="BI323" s="42"/>
      <c r="BJ323" s="50"/>
      <c r="BK323" s="42"/>
      <c r="BL323" s="50"/>
      <c r="BM323" s="99">
        <v>45896</v>
      </c>
      <c r="BN323" s="90">
        <v>45991</v>
      </c>
      <c r="BO323" s="50"/>
      <c r="BP323" s="51"/>
      <c r="BQ323" s="51"/>
      <c r="BR323" s="51"/>
      <c r="BS323" s="51"/>
      <c r="BT323" s="45" t="s">
        <v>181</v>
      </c>
      <c r="BU323" s="42" t="s">
        <v>156</v>
      </c>
      <c r="BV323" s="42" t="s">
        <v>2777</v>
      </c>
      <c r="BW323" s="42">
        <v>16125</v>
      </c>
      <c r="BX323" s="42">
        <v>15325</v>
      </c>
      <c r="BY323" s="46">
        <v>8000000</v>
      </c>
      <c r="BZ323" s="52">
        <v>45833</v>
      </c>
      <c r="CA323" s="42">
        <v>21825</v>
      </c>
      <c r="CB323" s="46">
        <v>5781227</v>
      </c>
      <c r="CC323" s="52">
        <v>45896</v>
      </c>
      <c r="CD323" s="53"/>
      <c r="CE323" s="53"/>
      <c r="CF323" s="53"/>
      <c r="CG323" s="53"/>
      <c r="CH323" s="53"/>
      <c r="CI323" s="53"/>
      <c r="CJ323" s="53"/>
      <c r="CK323" s="53"/>
      <c r="CL323" s="53"/>
      <c r="CM323" s="53"/>
      <c r="CN323" s="53">
        <v>5781227</v>
      </c>
      <c r="CO323" s="53"/>
      <c r="CP323" s="53">
        <v>5781227</v>
      </c>
      <c r="CQ323" s="53">
        <v>0</v>
      </c>
      <c r="CR323" s="53">
        <v>5781227</v>
      </c>
      <c r="CS323" s="88" t="s">
        <v>4180</v>
      </c>
      <c r="CT323" s="92" t="s">
        <v>4181</v>
      </c>
      <c r="CU323" s="93" t="s">
        <v>142</v>
      </c>
      <c r="CV323" s="99" t="s">
        <v>142</v>
      </c>
      <c r="CW323" s="54">
        <v>2025</v>
      </c>
      <c r="CX323" s="54" t="s">
        <v>184</v>
      </c>
      <c r="CY323" s="55" t="s">
        <v>1933</v>
      </c>
      <c r="CZ323" s="50">
        <v>45899</v>
      </c>
      <c r="DA323" s="88" t="s">
        <v>562</v>
      </c>
      <c r="DB323" s="41"/>
      <c r="DQ323" s="59"/>
      <c r="DR323" s="59"/>
      <c r="DS323" s="59"/>
      <c r="DT323" s="59"/>
      <c r="DU323" s="59"/>
      <c r="DV323" s="59"/>
      <c r="DW323" s="59"/>
      <c r="DX323" s="59"/>
      <c r="DY323" s="59"/>
      <c r="DZ323" s="59"/>
      <c r="EA323" s="91"/>
      <c r="EB323" s="96"/>
      <c r="EC323" s="88"/>
      <c r="ED323" s="88" t="s">
        <v>4182</v>
      </c>
      <c r="EE323" s="88"/>
      <c r="EF323" s="44"/>
      <c r="EG323" s="57"/>
      <c r="EH323" s="57"/>
      <c r="EI323" s="94"/>
      <c r="EJ323" s="94"/>
      <c r="EK323" s="58"/>
      <c r="EL323" s="59"/>
      <c r="EM323" s="59"/>
    </row>
    <row r="324" spans="1:143" hidden="1" x14ac:dyDescent="0.35">
      <c r="A324" s="40">
        <v>156</v>
      </c>
      <c r="B324" s="40" t="s">
        <v>2764</v>
      </c>
      <c r="C324" s="41" t="s">
        <v>1945</v>
      </c>
      <c r="D324" s="42"/>
      <c r="E324" s="42"/>
      <c r="F324" s="43" t="s">
        <v>3158</v>
      </c>
      <c r="G324" s="83">
        <v>45896</v>
      </c>
      <c r="H324" s="42" t="s">
        <v>172</v>
      </c>
      <c r="I324" s="44" t="s">
        <v>4183</v>
      </c>
      <c r="J324" s="98" t="s">
        <v>2922</v>
      </c>
      <c r="K324" s="42" t="s">
        <v>1947</v>
      </c>
      <c r="L324" s="45" t="s">
        <v>1948</v>
      </c>
      <c r="M324" s="42" t="s">
        <v>1933</v>
      </c>
      <c r="N324" s="84" t="s">
        <v>4184</v>
      </c>
      <c r="O324" s="42" t="s">
        <v>4170</v>
      </c>
      <c r="P324" s="85">
        <v>40815000</v>
      </c>
      <c r="Q324" s="46"/>
      <c r="R324" s="46"/>
      <c r="S324" s="46"/>
      <c r="T324" s="86" t="s">
        <v>1951</v>
      </c>
      <c r="U324" s="42" t="s">
        <v>140</v>
      </c>
      <c r="V324" s="42" t="s">
        <v>141</v>
      </c>
      <c r="W324" s="97" t="s">
        <v>142</v>
      </c>
      <c r="X324" s="47">
        <v>10300171</v>
      </c>
      <c r="Y324" s="42" t="s">
        <v>143</v>
      </c>
      <c r="Z324" s="42" t="s">
        <v>142</v>
      </c>
      <c r="AA324" s="47" t="s">
        <v>142</v>
      </c>
      <c r="AB324" s="47" t="s">
        <v>142</v>
      </c>
      <c r="AC324" s="88" t="s">
        <v>473</v>
      </c>
      <c r="AD324" s="88" t="s">
        <v>4171</v>
      </c>
      <c r="AE324" s="42" t="s">
        <v>146</v>
      </c>
      <c r="AF324" s="42" t="s">
        <v>147</v>
      </c>
      <c r="AG324" s="60">
        <v>45901</v>
      </c>
      <c r="AH324" s="50" t="s">
        <v>475</v>
      </c>
      <c r="AI324" s="50" t="s">
        <v>4185</v>
      </c>
      <c r="AJ324" s="42" t="s">
        <v>150</v>
      </c>
      <c r="AK324" s="42" t="s">
        <v>141</v>
      </c>
      <c r="AL324" s="42"/>
      <c r="AM324" s="42"/>
      <c r="AN324" s="42"/>
      <c r="AO324" s="42"/>
      <c r="AP324" s="42"/>
      <c r="AQ324" s="42" t="s">
        <v>141</v>
      </c>
      <c r="AR324" s="87" t="s">
        <v>2926</v>
      </c>
      <c r="AS324" s="42">
        <v>1</v>
      </c>
      <c r="AT324" s="89" t="s">
        <v>370</v>
      </c>
      <c r="AU324" s="98">
        <v>90</v>
      </c>
      <c r="AV324" s="42" t="s">
        <v>152</v>
      </c>
      <c r="AW324" s="47">
        <v>0</v>
      </c>
      <c r="AX324" s="42" t="s">
        <v>180</v>
      </c>
      <c r="AY324" s="42"/>
      <c r="AZ324" s="52"/>
      <c r="BA324" s="48"/>
      <c r="BB324" s="49"/>
      <c r="BC324" s="42"/>
      <c r="BD324" s="42"/>
      <c r="BE324" s="49"/>
      <c r="BF324" s="49"/>
      <c r="BG324" s="49"/>
      <c r="BH324" s="42"/>
      <c r="BI324" s="42"/>
      <c r="BJ324" s="50"/>
      <c r="BK324" s="42"/>
      <c r="BL324" s="50"/>
      <c r="BM324" s="99">
        <v>45901</v>
      </c>
      <c r="BN324" s="90">
        <v>45991</v>
      </c>
      <c r="BO324" s="50"/>
      <c r="BP324" s="51">
        <v>32.222222222222221</v>
      </c>
      <c r="BQ324" s="51">
        <v>32.222222222222221</v>
      </c>
      <c r="BR324" s="51">
        <v>32.222222222222221</v>
      </c>
      <c r="BS324" s="51">
        <v>32.222222222222221</v>
      </c>
      <c r="BT324" s="45" t="s">
        <v>181</v>
      </c>
      <c r="BU324" s="42" t="s">
        <v>156</v>
      </c>
      <c r="BV324" s="42" t="s">
        <v>2777</v>
      </c>
      <c r="BW324" s="42">
        <v>18325</v>
      </c>
      <c r="BX324" s="42">
        <v>17425</v>
      </c>
      <c r="BY324" s="46">
        <v>40999979</v>
      </c>
      <c r="BZ324" s="52">
        <v>45886</v>
      </c>
      <c r="CA324" s="42">
        <v>22125</v>
      </c>
      <c r="CB324" s="46">
        <v>40815000</v>
      </c>
      <c r="CC324" s="52">
        <v>45896</v>
      </c>
      <c r="CD324" s="53"/>
      <c r="CE324" s="53"/>
      <c r="CF324" s="53"/>
      <c r="CG324" s="53"/>
      <c r="CH324" s="53"/>
      <c r="CI324" s="53"/>
      <c r="CJ324" s="53"/>
      <c r="CK324" s="53"/>
      <c r="CL324" s="53"/>
      <c r="CM324" s="53">
        <v>40815000</v>
      </c>
      <c r="CN324" s="53"/>
      <c r="CO324" s="53"/>
      <c r="CP324" s="53">
        <v>40815000</v>
      </c>
      <c r="CQ324" s="53">
        <v>0</v>
      </c>
      <c r="CR324" s="53">
        <v>40815000</v>
      </c>
      <c r="CS324" s="88" t="s">
        <v>4186</v>
      </c>
      <c r="CT324" s="92" t="s">
        <v>4187</v>
      </c>
      <c r="CU324" s="93" t="s">
        <v>142</v>
      </c>
      <c r="CV324" s="99" t="s">
        <v>142</v>
      </c>
      <c r="CW324" s="54">
        <v>2025</v>
      </c>
      <c r="CX324" s="54" t="s">
        <v>184</v>
      </c>
      <c r="CY324" s="55" t="s">
        <v>1933</v>
      </c>
      <c r="CZ324" s="50">
        <v>45930</v>
      </c>
      <c r="DA324" s="88" t="s">
        <v>177</v>
      </c>
      <c r="DB324" s="41"/>
      <c r="DQ324" s="59"/>
      <c r="DR324" s="59"/>
      <c r="DS324" s="59"/>
      <c r="DT324" s="59"/>
      <c r="DU324" s="59"/>
      <c r="DV324" s="59"/>
      <c r="DW324" s="59"/>
      <c r="DX324" s="59"/>
      <c r="DY324" s="59"/>
      <c r="DZ324" s="59"/>
      <c r="EA324" s="91"/>
      <c r="EB324" s="96"/>
      <c r="EC324" s="88"/>
      <c r="ED324" s="88" t="s">
        <v>4175</v>
      </c>
      <c r="EE324" s="88"/>
      <c r="EF324" s="44">
        <v>3113200474</v>
      </c>
      <c r="EG324" s="57"/>
      <c r="EH324" s="57"/>
      <c r="EI324" s="94"/>
      <c r="EJ324" s="94"/>
      <c r="EK324" s="58"/>
      <c r="EL324" s="59"/>
      <c r="EM324" s="59"/>
    </row>
    <row r="325" spans="1:143" hidden="1" x14ac:dyDescent="0.35">
      <c r="A325" s="40">
        <v>157</v>
      </c>
      <c r="B325" s="40" t="s">
        <v>2764</v>
      </c>
      <c r="C325" s="41" t="s">
        <v>1956</v>
      </c>
      <c r="D325" s="42"/>
      <c r="E325" s="42"/>
      <c r="F325" s="43" t="s">
        <v>871</v>
      </c>
      <c r="G325" s="83">
        <v>45898</v>
      </c>
      <c r="H325" s="42" t="s">
        <v>172</v>
      </c>
      <c r="I325" s="44" t="s">
        <v>4188</v>
      </c>
      <c r="J325" s="98" t="s">
        <v>4189</v>
      </c>
      <c r="K325" s="42" t="s">
        <v>1947</v>
      </c>
      <c r="L325" s="45" t="s">
        <v>1948</v>
      </c>
      <c r="M325" s="42" t="s">
        <v>1933</v>
      </c>
      <c r="N325" s="84" t="s">
        <v>4190</v>
      </c>
      <c r="O325" s="42" t="s">
        <v>4191</v>
      </c>
      <c r="P325" s="85">
        <v>36105000</v>
      </c>
      <c r="Q325" s="46"/>
      <c r="R325" s="46"/>
      <c r="S325" s="46"/>
      <c r="T325" s="86" t="s">
        <v>1951</v>
      </c>
      <c r="U325" s="42" t="s">
        <v>140</v>
      </c>
      <c r="V325" s="42" t="s">
        <v>141</v>
      </c>
      <c r="W325" s="97" t="s">
        <v>142</v>
      </c>
      <c r="X325" s="47">
        <v>1030598851</v>
      </c>
      <c r="Y325" s="42" t="s">
        <v>142</v>
      </c>
      <c r="Z325" s="42" t="s">
        <v>142</v>
      </c>
      <c r="AA325" s="47" t="s">
        <v>142</v>
      </c>
      <c r="AB325" s="47" t="s">
        <v>142</v>
      </c>
      <c r="AC325" s="88" t="s">
        <v>4063</v>
      </c>
      <c r="AD325" s="88" t="s">
        <v>2286</v>
      </c>
      <c r="AE325" s="42" t="s">
        <v>146</v>
      </c>
      <c r="AF325" s="42" t="s">
        <v>147</v>
      </c>
      <c r="AG325" s="60">
        <v>45898</v>
      </c>
      <c r="AH325" s="50" t="s">
        <v>224</v>
      </c>
      <c r="AI325" s="50" t="s">
        <v>4192</v>
      </c>
      <c r="AJ325" s="42" t="s">
        <v>150</v>
      </c>
      <c r="AK325" s="42" t="s">
        <v>141</v>
      </c>
      <c r="AL325" s="42"/>
      <c r="AM325" s="42"/>
      <c r="AN325" s="42"/>
      <c r="AO325" s="42"/>
      <c r="AP325" s="42"/>
      <c r="AQ325" s="42" t="s">
        <v>141</v>
      </c>
      <c r="AR325" s="87" t="s">
        <v>638</v>
      </c>
      <c r="AS325" s="42">
        <v>3</v>
      </c>
      <c r="AT325" s="89" t="s">
        <v>639</v>
      </c>
      <c r="AU325" s="98">
        <v>120</v>
      </c>
      <c r="AV325" s="42" t="s">
        <v>152</v>
      </c>
      <c r="AW325" s="47">
        <v>0</v>
      </c>
      <c r="AX325" s="42" t="s">
        <v>180</v>
      </c>
      <c r="AY325" s="42"/>
      <c r="AZ325" s="52"/>
      <c r="BA325" s="48"/>
      <c r="BB325" s="49"/>
      <c r="BC325" s="42"/>
      <c r="BD325" s="42"/>
      <c r="BE325" s="49"/>
      <c r="BF325" s="49"/>
      <c r="BG325" s="49"/>
      <c r="BH325" s="42"/>
      <c r="BI325" s="42"/>
      <c r="BJ325" s="50"/>
      <c r="BK325" s="42"/>
      <c r="BL325" s="50"/>
      <c r="BM325" s="99">
        <v>45898</v>
      </c>
      <c r="BN325" s="90">
        <v>45959</v>
      </c>
      <c r="BO325" s="50"/>
      <c r="BP325" s="51">
        <v>26.666666666666668</v>
      </c>
      <c r="BQ325" s="51">
        <v>26.666666666666668</v>
      </c>
      <c r="BR325" s="51">
        <v>26.666666666666668</v>
      </c>
      <c r="BS325" s="51">
        <v>26.666666666666668</v>
      </c>
      <c r="BT325" s="45" t="s">
        <v>181</v>
      </c>
      <c r="BU325" s="42" t="s">
        <v>156</v>
      </c>
      <c r="BV325" s="42" t="s">
        <v>2777</v>
      </c>
      <c r="BW325" s="42">
        <v>18125</v>
      </c>
      <c r="BX325" s="42">
        <v>17325</v>
      </c>
      <c r="BY325" s="46">
        <v>52687075</v>
      </c>
      <c r="BZ325" s="52">
        <v>45881</v>
      </c>
      <c r="CA325" s="42">
        <v>22625</v>
      </c>
      <c r="CB325" s="46">
        <v>36105000</v>
      </c>
      <c r="CC325" s="52">
        <v>45898</v>
      </c>
      <c r="CD325" s="53"/>
      <c r="CE325" s="53"/>
      <c r="CF325" s="53"/>
      <c r="CG325" s="53"/>
      <c r="CH325" s="53"/>
      <c r="CI325" s="53"/>
      <c r="CJ325" s="53"/>
      <c r="CK325" s="53"/>
      <c r="CL325" s="53"/>
      <c r="CM325" s="53">
        <v>36105000</v>
      </c>
      <c r="CN325" s="53"/>
      <c r="CO325" s="53"/>
      <c r="CP325" s="53">
        <v>36105000</v>
      </c>
      <c r="CQ325" s="53">
        <v>0</v>
      </c>
      <c r="CR325" s="53">
        <v>36105000</v>
      </c>
      <c r="CS325" s="88" t="s">
        <v>4193</v>
      </c>
      <c r="CT325" s="92" t="s">
        <v>4194</v>
      </c>
      <c r="CU325" s="93" t="s">
        <v>142</v>
      </c>
      <c r="CV325" s="99" t="s">
        <v>142</v>
      </c>
      <c r="CW325" s="54">
        <v>2025</v>
      </c>
      <c r="CX325" s="54" t="s">
        <v>184</v>
      </c>
      <c r="CY325" s="55" t="s">
        <v>1933</v>
      </c>
      <c r="CZ325" s="50">
        <v>45930</v>
      </c>
      <c r="DA325" s="88" t="s">
        <v>4050</v>
      </c>
      <c r="DB325" s="41"/>
      <c r="DQ325" s="59"/>
      <c r="DR325" s="59"/>
      <c r="DS325" s="59"/>
      <c r="DT325" s="59"/>
      <c r="DU325" s="59"/>
      <c r="DV325" s="59"/>
      <c r="DW325" s="59"/>
      <c r="DX325" s="59"/>
      <c r="DY325" s="59"/>
      <c r="DZ325" s="59"/>
      <c r="EA325" s="91"/>
      <c r="EB325" s="96"/>
      <c r="EC325" s="88"/>
      <c r="ED325" s="88" t="s">
        <v>4195</v>
      </c>
      <c r="EE325" s="88"/>
      <c r="EF325" s="44">
        <v>3118495749</v>
      </c>
      <c r="EG325" s="57"/>
      <c r="EH325" s="57"/>
      <c r="EI325" s="94"/>
      <c r="EJ325" s="94"/>
      <c r="EK325" s="58"/>
      <c r="EL325" s="59"/>
      <c r="EM325" s="59"/>
    </row>
    <row r="326" spans="1:143" hidden="1" x14ac:dyDescent="0.35">
      <c r="A326" s="40">
        <v>158</v>
      </c>
      <c r="B326" s="40" t="s">
        <v>2764</v>
      </c>
      <c r="C326" s="41" t="s">
        <v>1963</v>
      </c>
      <c r="D326" s="42"/>
      <c r="E326" s="42"/>
      <c r="F326" s="43" t="s">
        <v>883</v>
      </c>
      <c r="G326" s="83">
        <v>45908</v>
      </c>
      <c r="H326" s="42" t="s">
        <v>172</v>
      </c>
      <c r="I326" s="44" t="s">
        <v>4196</v>
      </c>
      <c r="J326" s="98" t="s">
        <v>134</v>
      </c>
      <c r="K326" s="42" t="s">
        <v>1947</v>
      </c>
      <c r="L326" s="45" t="s">
        <v>1948</v>
      </c>
      <c r="M326" s="42" t="s">
        <v>1933</v>
      </c>
      <c r="N326" s="84" t="s">
        <v>4197</v>
      </c>
      <c r="O326" s="42" t="s">
        <v>4198</v>
      </c>
      <c r="P326" s="85">
        <v>16792594</v>
      </c>
      <c r="Q326" s="46"/>
      <c r="R326" s="46"/>
      <c r="S326" s="46"/>
      <c r="T326" s="86" t="s">
        <v>1951</v>
      </c>
      <c r="U326" s="42" t="s">
        <v>140</v>
      </c>
      <c r="V326" s="42" t="s">
        <v>1809</v>
      </c>
      <c r="W326" s="97" t="s">
        <v>142</v>
      </c>
      <c r="X326" s="47">
        <v>901406206</v>
      </c>
      <c r="Y326" s="42" t="s">
        <v>1052</v>
      </c>
      <c r="Z326" s="42" t="s">
        <v>142</v>
      </c>
      <c r="AA326" s="47" t="s">
        <v>4199</v>
      </c>
      <c r="AB326" s="47">
        <v>1084258002</v>
      </c>
      <c r="AC326" s="88" t="s">
        <v>4200</v>
      </c>
      <c r="AD326" s="88" t="s">
        <v>4201</v>
      </c>
      <c r="AE326" s="42" t="s">
        <v>146</v>
      </c>
      <c r="AF326" s="42" t="s">
        <v>147</v>
      </c>
      <c r="AG326" s="60">
        <v>45909</v>
      </c>
      <c r="AH326" s="50" t="s">
        <v>224</v>
      </c>
      <c r="AI326" s="50" t="s">
        <v>4202</v>
      </c>
      <c r="AJ326" s="42" t="s">
        <v>150</v>
      </c>
      <c r="AK326" s="42" t="s">
        <v>141</v>
      </c>
      <c r="AL326" s="42"/>
      <c r="AM326" s="42"/>
      <c r="AN326" s="42"/>
      <c r="AO326" s="42"/>
      <c r="AP326" s="42"/>
      <c r="AQ326" s="42" t="s">
        <v>141</v>
      </c>
      <c r="AR326" s="87">
        <v>1020462589</v>
      </c>
      <c r="AS326" s="42">
        <v>1</v>
      </c>
      <c r="AT326" s="89" t="s">
        <v>151</v>
      </c>
      <c r="AU326" s="98">
        <v>83</v>
      </c>
      <c r="AV326" s="42" t="s">
        <v>152</v>
      </c>
      <c r="AW326" s="47">
        <v>0</v>
      </c>
      <c r="AX326" s="42" t="s">
        <v>180</v>
      </c>
      <c r="AY326" s="42"/>
      <c r="AZ326" s="52"/>
      <c r="BA326" s="48"/>
      <c r="BB326" s="49"/>
      <c r="BC326" s="42"/>
      <c r="BD326" s="42"/>
      <c r="BE326" s="49"/>
      <c r="BF326" s="49"/>
      <c r="BG326" s="49"/>
      <c r="BH326" s="42"/>
      <c r="BI326" s="42"/>
      <c r="BJ326" s="50"/>
      <c r="BK326" s="42"/>
      <c r="BL326" s="50"/>
      <c r="BM326" s="99">
        <v>45909</v>
      </c>
      <c r="BN326" s="90">
        <v>45991</v>
      </c>
      <c r="BO326" s="50"/>
      <c r="BP326" s="51">
        <v>25.301204819277107</v>
      </c>
      <c r="BQ326" s="51">
        <v>25.301204819277107</v>
      </c>
      <c r="BR326" s="51">
        <v>25.301204819277107</v>
      </c>
      <c r="BS326" s="51">
        <v>25.301204819277107</v>
      </c>
      <c r="BT326" s="45" t="s">
        <v>181</v>
      </c>
      <c r="BU326" s="42" t="s">
        <v>156</v>
      </c>
      <c r="BV326" s="42" t="s">
        <v>2777</v>
      </c>
      <c r="BW326" s="42">
        <v>16525</v>
      </c>
      <c r="BX326" s="42">
        <v>15725</v>
      </c>
      <c r="BY326" s="46">
        <v>20000000</v>
      </c>
      <c r="BZ326" s="52">
        <v>45855</v>
      </c>
      <c r="CA326" s="42">
        <v>23425</v>
      </c>
      <c r="CB326" s="46">
        <v>16792594</v>
      </c>
      <c r="CC326" s="52">
        <v>45909</v>
      </c>
      <c r="CD326" s="53"/>
      <c r="CE326" s="53"/>
      <c r="CF326" s="53"/>
      <c r="CG326" s="53"/>
      <c r="CH326" s="53"/>
      <c r="CI326" s="53"/>
      <c r="CJ326" s="53"/>
      <c r="CK326" s="53"/>
      <c r="CL326" s="53"/>
      <c r="CM326" s="53">
        <v>16792594</v>
      </c>
      <c r="CN326" s="53"/>
      <c r="CO326" s="53"/>
      <c r="CP326" s="53">
        <v>16792594</v>
      </c>
      <c r="CQ326" s="53">
        <v>0</v>
      </c>
      <c r="CR326" s="53">
        <v>16792594</v>
      </c>
      <c r="CS326" s="88" t="s">
        <v>4203</v>
      </c>
      <c r="CT326" s="92" t="s">
        <v>4204</v>
      </c>
      <c r="CU326" s="93" t="s">
        <v>142</v>
      </c>
      <c r="CV326" s="99" t="s">
        <v>142</v>
      </c>
      <c r="CW326" s="54">
        <v>2025</v>
      </c>
      <c r="CX326" s="54" t="s">
        <v>184</v>
      </c>
      <c r="CY326" s="55" t="s">
        <v>1933</v>
      </c>
      <c r="CZ326" s="50">
        <v>45930</v>
      </c>
      <c r="DA326" s="88" t="s">
        <v>562</v>
      </c>
      <c r="DB326" s="41"/>
      <c r="DQ326" s="59"/>
      <c r="DR326" s="59"/>
      <c r="DS326" s="59"/>
      <c r="DT326" s="59"/>
      <c r="DU326" s="59"/>
      <c r="DV326" s="59"/>
      <c r="DW326" s="59"/>
      <c r="DX326" s="59"/>
      <c r="DY326" s="59"/>
      <c r="DZ326" s="59"/>
      <c r="EA326" s="91"/>
      <c r="EB326" s="96"/>
      <c r="EC326" s="88"/>
      <c r="ED326" s="88" t="s">
        <v>4205</v>
      </c>
      <c r="EE326" s="88"/>
      <c r="EF326" s="44"/>
      <c r="EG326" s="57"/>
      <c r="EH326" s="57"/>
      <c r="EI326" s="94"/>
      <c r="EJ326" s="94"/>
      <c r="EK326" s="58"/>
      <c r="EL326" s="59"/>
      <c r="EM326" s="59"/>
    </row>
    <row r="327" spans="1:143" hidden="1" x14ac:dyDescent="0.35">
      <c r="A327" s="40">
        <v>159</v>
      </c>
      <c r="B327" s="40" t="s">
        <v>2764</v>
      </c>
      <c r="C327" s="41" t="s">
        <v>1970</v>
      </c>
      <c r="D327" s="42"/>
      <c r="E327" s="42"/>
      <c r="F327" s="43" t="s">
        <v>3180</v>
      </c>
      <c r="G327" s="83">
        <v>45915</v>
      </c>
      <c r="H327" s="42" t="s">
        <v>172</v>
      </c>
      <c r="I327" s="44" t="s">
        <v>4206</v>
      </c>
      <c r="J327" s="98" t="s">
        <v>2922</v>
      </c>
      <c r="K327" s="42" t="s">
        <v>1947</v>
      </c>
      <c r="L327" s="45" t="s">
        <v>1948</v>
      </c>
      <c r="M327" s="42" t="s">
        <v>1933</v>
      </c>
      <c r="N327" s="84" t="s">
        <v>4207</v>
      </c>
      <c r="O327" s="42" t="s">
        <v>4170</v>
      </c>
      <c r="P327" s="85">
        <v>6855000</v>
      </c>
      <c r="Q327" s="46"/>
      <c r="R327" s="46"/>
      <c r="S327" s="46"/>
      <c r="T327" s="86" t="s">
        <v>1951</v>
      </c>
      <c r="U327" s="42" t="s">
        <v>140</v>
      </c>
      <c r="V327" s="42" t="s">
        <v>141</v>
      </c>
      <c r="W327" s="97" t="s">
        <v>142</v>
      </c>
      <c r="X327" s="47">
        <v>10300171</v>
      </c>
      <c r="Y327" s="42" t="s">
        <v>143</v>
      </c>
      <c r="Z327" s="42" t="s">
        <v>142</v>
      </c>
      <c r="AA327" s="47" t="s">
        <v>142</v>
      </c>
      <c r="AB327" s="47" t="s">
        <v>142</v>
      </c>
      <c r="AC327" s="88" t="s">
        <v>473</v>
      </c>
      <c r="AD327" s="88" t="s">
        <v>4171</v>
      </c>
      <c r="AE327" s="42" t="s">
        <v>146</v>
      </c>
      <c r="AF327" s="42" t="s">
        <v>147</v>
      </c>
      <c r="AG327" s="60">
        <v>45917</v>
      </c>
      <c r="AH327" s="50" t="s">
        <v>475</v>
      </c>
      <c r="AI327" s="50" t="s">
        <v>4208</v>
      </c>
      <c r="AJ327" s="42" t="s">
        <v>150</v>
      </c>
      <c r="AK327" s="42" t="s">
        <v>141</v>
      </c>
      <c r="AL327" s="42"/>
      <c r="AM327" s="42"/>
      <c r="AN327" s="42"/>
      <c r="AO327" s="42"/>
      <c r="AP327" s="42"/>
      <c r="AQ327" s="42" t="s">
        <v>141</v>
      </c>
      <c r="AR327" s="87" t="s">
        <v>2926</v>
      </c>
      <c r="AS327" s="42">
        <v>1</v>
      </c>
      <c r="AT327" s="89" t="s">
        <v>370</v>
      </c>
      <c r="AU327" s="98">
        <v>76</v>
      </c>
      <c r="AV327" s="42" t="s">
        <v>152</v>
      </c>
      <c r="AW327" s="47">
        <v>0</v>
      </c>
      <c r="AX327" s="42" t="s">
        <v>180</v>
      </c>
      <c r="AY327" s="42"/>
      <c r="AZ327" s="52"/>
      <c r="BA327" s="48"/>
      <c r="BB327" s="49"/>
      <c r="BC327" s="42"/>
      <c r="BD327" s="42"/>
      <c r="BE327" s="49"/>
      <c r="BF327" s="49"/>
      <c r="BG327" s="49"/>
      <c r="BH327" s="42"/>
      <c r="BI327" s="42"/>
      <c r="BJ327" s="50"/>
      <c r="BK327" s="42"/>
      <c r="BL327" s="50"/>
      <c r="BM327" s="99">
        <v>45917</v>
      </c>
      <c r="BN327" s="90">
        <v>45991</v>
      </c>
      <c r="BO327" s="50"/>
      <c r="BP327" s="51">
        <v>17.105263157894736</v>
      </c>
      <c r="BQ327" s="51">
        <v>17.105263157894736</v>
      </c>
      <c r="BR327" s="51">
        <v>17.105263157894736</v>
      </c>
      <c r="BS327" s="51">
        <v>17.105263157894736</v>
      </c>
      <c r="BT327" s="45" t="s">
        <v>181</v>
      </c>
      <c r="BU327" s="42" t="s">
        <v>156</v>
      </c>
      <c r="BV327" s="42" t="s">
        <v>2777</v>
      </c>
      <c r="BW327" s="42">
        <v>19425</v>
      </c>
      <c r="BX327" s="42">
        <v>18525</v>
      </c>
      <c r="BY327" s="46">
        <v>7100372</v>
      </c>
      <c r="BZ327" s="52">
        <v>45897</v>
      </c>
      <c r="CA327" s="42">
        <v>24925</v>
      </c>
      <c r="CB327" s="46">
        <v>6855000</v>
      </c>
      <c r="CC327" s="52">
        <v>45916</v>
      </c>
      <c r="CD327" s="53"/>
      <c r="CE327" s="53"/>
      <c r="CF327" s="53"/>
      <c r="CG327" s="53"/>
      <c r="CH327" s="53"/>
      <c r="CI327" s="53"/>
      <c r="CJ327" s="53"/>
      <c r="CK327" s="53"/>
      <c r="CL327" s="53"/>
      <c r="CM327" s="53"/>
      <c r="CN327" s="53">
        <v>6855000</v>
      </c>
      <c r="CO327" s="53"/>
      <c r="CP327" s="53">
        <v>6855000</v>
      </c>
      <c r="CQ327" s="53">
        <v>0</v>
      </c>
      <c r="CR327" s="53">
        <v>6855000</v>
      </c>
      <c r="CS327" s="88" t="s">
        <v>4209</v>
      </c>
      <c r="CT327" s="92" t="s">
        <v>4210</v>
      </c>
      <c r="CU327" s="93" t="s">
        <v>142</v>
      </c>
      <c r="CV327" s="99" t="s">
        <v>142</v>
      </c>
      <c r="CW327" s="54">
        <v>2025</v>
      </c>
      <c r="CX327" s="54" t="s">
        <v>184</v>
      </c>
      <c r="CY327" s="55" t="s">
        <v>1933</v>
      </c>
      <c r="CZ327" s="50">
        <v>45930</v>
      </c>
      <c r="DA327" s="88" t="s">
        <v>177</v>
      </c>
      <c r="DB327" s="41"/>
      <c r="DQ327" s="59"/>
      <c r="DR327" s="59"/>
      <c r="DS327" s="59"/>
      <c r="DT327" s="59"/>
      <c r="DU327" s="59"/>
      <c r="DV327" s="59"/>
      <c r="DW327" s="59"/>
      <c r="DX327" s="59"/>
      <c r="DY327" s="59"/>
      <c r="DZ327" s="59"/>
      <c r="EA327" s="91"/>
      <c r="EB327" s="96"/>
      <c r="EC327" s="88"/>
      <c r="ED327" s="88" t="s">
        <v>4175</v>
      </c>
      <c r="EE327" s="88"/>
      <c r="EF327" s="44"/>
      <c r="EG327" s="57"/>
      <c r="EH327" s="57"/>
      <c r="EI327" s="94"/>
      <c r="EJ327" s="94"/>
      <c r="EK327" s="58"/>
      <c r="EL327" s="59"/>
      <c r="EM327" s="59"/>
    </row>
    <row r="328" spans="1:143" hidden="1" x14ac:dyDescent="0.35">
      <c r="A328" s="40">
        <v>160</v>
      </c>
      <c r="B328" s="40" t="s">
        <v>2764</v>
      </c>
      <c r="C328" s="41" t="s">
        <v>1980</v>
      </c>
      <c r="D328" s="42"/>
      <c r="E328" s="42"/>
      <c r="F328" s="43" t="s">
        <v>3193</v>
      </c>
      <c r="G328" s="83">
        <v>45915</v>
      </c>
      <c r="H328" s="42" t="s">
        <v>172</v>
      </c>
      <c r="I328" s="44" t="s">
        <v>4211</v>
      </c>
      <c r="J328" s="98" t="s">
        <v>134</v>
      </c>
      <c r="K328" s="42" t="s">
        <v>1947</v>
      </c>
      <c r="L328" s="45" t="s">
        <v>1948</v>
      </c>
      <c r="M328" s="42" t="s">
        <v>1933</v>
      </c>
      <c r="N328" s="84" t="s">
        <v>4212</v>
      </c>
      <c r="O328" s="42" t="s">
        <v>4198</v>
      </c>
      <c r="P328" s="85">
        <v>3500000</v>
      </c>
      <c r="Q328" s="46"/>
      <c r="R328" s="46"/>
      <c r="S328" s="46"/>
      <c r="T328" s="86" t="s">
        <v>1951</v>
      </c>
      <c r="U328" s="42" t="s">
        <v>140</v>
      </c>
      <c r="V328" s="42" t="s">
        <v>1809</v>
      </c>
      <c r="W328" s="97" t="s">
        <v>142</v>
      </c>
      <c r="X328" s="47">
        <v>901302975</v>
      </c>
      <c r="Y328" s="42" t="s">
        <v>175</v>
      </c>
      <c r="Z328" s="42" t="s">
        <v>142</v>
      </c>
      <c r="AA328" s="47" t="s">
        <v>4213</v>
      </c>
      <c r="AB328" s="47">
        <v>1152448038</v>
      </c>
      <c r="AC328" s="88" t="s">
        <v>539</v>
      </c>
      <c r="AD328" s="88" t="s">
        <v>4214</v>
      </c>
      <c r="AE328" s="42" t="s">
        <v>146</v>
      </c>
      <c r="AF328" s="42" t="s">
        <v>147</v>
      </c>
      <c r="AG328" s="60">
        <v>45915</v>
      </c>
      <c r="AH328" s="50" t="s">
        <v>2501</v>
      </c>
      <c r="AI328" s="50">
        <v>16804635</v>
      </c>
      <c r="AJ328" s="42" t="s">
        <v>150</v>
      </c>
      <c r="AK328" s="42" t="s">
        <v>141</v>
      </c>
      <c r="AL328" s="42"/>
      <c r="AM328" s="42"/>
      <c r="AN328" s="42"/>
      <c r="AO328" s="42"/>
      <c r="AP328" s="42"/>
      <c r="AQ328" s="42" t="s">
        <v>141</v>
      </c>
      <c r="AR328" s="87" t="s">
        <v>3008</v>
      </c>
      <c r="AS328" s="42">
        <v>5</v>
      </c>
      <c r="AT328" s="89" t="s">
        <v>685</v>
      </c>
      <c r="AU328" s="98">
        <v>90</v>
      </c>
      <c r="AV328" s="42" t="s">
        <v>152</v>
      </c>
      <c r="AW328" s="47">
        <v>0</v>
      </c>
      <c r="AX328" s="42" t="s">
        <v>180</v>
      </c>
      <c r="AY328" s="42"/>
      <c r="AZ328" s="52"/>
      <c r="BA328" s="48"/>
      <c r="BB328" s="49"/>
      <c r="BC328" s="42"/>
      <c r="BD328" s="42"/>
      <c r="BE328" s="49"/>
      <c r="BF328" s="49"/>
      <c r="BG328" s="49"/>
      <c r="BH328" s="42"/>
      <c r="BI328" s="42"/>
      <c r="BJ328" s="50"/>
      <c r="BK328" s="42"/>
      <c r="BL328" s="50"/>
      <c r="BM328" s="99">
        <v>45915</v>
      </c>
      <c r="BN328" s="90">
        <v>46006</v>
      </c>
      <c r="BO328" s="50"/>
      <c r="BP328" s="51">
        <v>16.666666666666668</v>
      </c>
      <c r="BQ328" s="51">
        <v>16.666666666666668</v>
      </c>
      <c r="BR328" s="51">
        <v>16.666666666666668</v>
      </c>
      <c r="BS328" s="51">
        <v>16.666666666666668</v>
      </c>
      <c r="BT328" s="45" t="s">
        <v>181</v>
      </c>
      <c r="BU328" s="42" t="s">
        <v>156</v>
      </c>
      <c r="BV328" s="42" t="s">
        <v>2777</v>
      </c>
      <c r="BW328" s="42">
        <v>18625</v>
      </c>
      <c r="BX328" s="42">
        <v>17825</v>
      </c>
      <c r="BY328" s="46">
        <v>3500000</v>
      </c>
      <c r="BZ328" s="52">
        <v>45888</v>
      </c>
      <c r="CA328" s="42">
        <v>24725</v>
      </c>
      <c r="CB328" s="46">
        <v>3500000</v>
      </c>
      <c r="CC328" s="52">
        <v>45915</v>
      </c>
      <c r="CD328" s="53"/>
      <c r="CE328" s="53"/>
      <c r="CF328" s="53"/>
      <c r="CG328" s="53"/>
      <c r="CH328" s="53"/>
      <c r="CI328" s="53"/>
      <c r="CJ328" s="53"/>
      <c r="CK328" s="53"/>
      <c r="CL328" s="53"/>
      <c r="CM328" s="53">
        <v>3500000</v>
      </c>
      <c r="CN328" s="53"/>
      <c r="CO328" s="53"/>
      <c r="CP328" s="53">
        <v>3500000</v>
      </c>
      <c r="CQ328" s="53">
        <v>0</v>
      </c>
      <c r="CR328" s="53">
        <v>3500000</v>
      </c>
      <c r="CS328" s="88" t="s">
        <v>4215</v>
      </c>
      <c r="CT328" s="92" t="s">
        <v>4216</v>
      </c>
      <c r="CU328" s="93" t="s">
        <v>142</v>
      </c>
      <c r="CV328" s="99" t="s">
        <v>142</v>
      </c>
      <c r="CW328" s="54">
        <v>2025</v>
      </c>
      <c r="CX328" s="54" t="s">
        <v>184</v>
      </c>
      <c r="CY328" s="55" t="s">
        <v>1933</v>
      </c>
      <c r="CZ328" s="50">
        <v>45930</v>
      </c>
      <c r="DA328" s="88" t="s">
        <v>4050</v>
      </c>
      <c r="DB328" s="41"/>
      <c r="DQ328" s="59"/>
      <c r="DR328" s="59"/>
      <c r="DS328" s="59"/>
      <c r="DT328" s="59"/>
      <c r="DU328" s="59"/>
      <c r="DV328" s="59"/>
      <c r="DW328" s="59"/>
      <c r="DX328" s="59"/>
      <c r="DY328" s="59"/>
      <c r="DZ328" s="59"/>
      <c r="EA328" s="91"/>
      <c r="EB328" s="96"/>
      <c r="EC328" s="88"/>
      <c r="ED328" s="88" t="s">
        <v>4217</v>
      </c>
      <c r="EE328" s="88"/>
      <c r="EF328" s="44"/>
      <c r="EG328" s="57"/>
      <c r="EH328" s="57"/>
      <c r="EI328" s="94"/>
      <c r="EJ328" s="94"/>
      <c r="EK328" s="58"/>
      <c r="EL328" s="59"/>
      <c r="EM328" s="59"/>
    </row>
    <row r="329" spans="1:143" hidden="1" x14ac:dyDescent="0.35">
      <c r="A329" s="40">
        <v>161</v>
      </c>
      <c r="B329" s="40" t="s">
        <v>2764</v>
      </c>
      <c r="C329" s="41" t="s">
        <v>1990</v>
      </c>
      <c r="D329" s="42"/>
      <c r="E329" s="42"/>
      <c r="F329" s="43" t="s">
        <v>919</v>
      </c>
      <c r="G329" s="83">
        <v>45917</v>
      </c>
      <c r="H329" s="42" t="s">
        <v>132</v>
      </c>
      <c r="I329" s="44" t="s">
        <v>4218</v>
      </c>
      <c r="J329" s="98" t="s">
        <v>2632</v>
      </c>
      <c r="K329" s="42" t="s">
        <v>1947</v>
      </c>
      <c r="L329" s="45" t="s">
        <v>1948</v>
      </c>
      <c r="M329" s="42" t="s">
        <v>1933</v>
      </c>
      <c r="N329" s="84" t="s">
        <v>4219</v>
      </c>
      <c r="O329" s="42" t="s">
        <v>4170</v>
      </c>
      <c r="P329" s="85">
        <v>26259930</v>
      </c>
      <c r="Q329" s="46"/>
      <c r="R329" s="46"/>
      <c r="S329" s="46"/>
      <c r="T329" s="86" t="s">
        <v>1951</v>
      </c>
      <c r="U329" s="42" t="s">
        <v>140</v>
      </c>
      <c r="V329" s="42" t="s">
        <v>141</v>
      </c>
      <c r="W329" s="97">
        <v>52822142</v>
      </c>
      <c r="X329" s="47" t="s">
        <v>142</v>
      </c>
      <c r="Y329" s="42" t="s">
        <v>142</v>
      </c>
      <c r="Z329" s="42" t="s">
        <v>142</v>
      </c>
      <c r="AA329" s="47" t="s">
        <v>142</v>
      </c>
      <c r="AB329" s="47" t="s">
        <v>142</v>
      </c>
      <c r="AC329" s="88" t="s">
        <v>4063</v>
      </c>
      <c r="AD329" s="88" t="s">
        <v>4220</v>
      </c>
      <c r="AE329" s="42" t="s">
        <v>146</v>
      </c>
      <c r="AF329" s="42" t="s">
        <v>147</v>
      </c>
      <c r="AG329" s="60">
        <v>45919</v>
      </c>
      <c r="AH329" s="50" t="s">
        <v>148</v>
      </c>
      <c r="AI329" s="50" t="s">
        <v>4221</v>
      </c>
      <c r="AJ329" s="42" t="s">
        <v>150</v>
      </c>
      <c r="AK329" s="42" t="s">
        <v>141</v>
      </c>
      <c r="AL329" s="42"/>
      <c r="AM329" s="42"/>
      <c r="AN329" s="42"/>
      <c r="AO329" s="42"/>
      <c r="AP329" s="42"/>
      <c r="AQ329" s="42" t="s">
        <v>141</v>
      </c>
      <c r="AR329" s="87" t="s">
        <v>2889</v>
      </c>
      <c r="AS329" s="42">
        <v>1</v>
      </c>
      <c r="AT329" s="89" t="s">
        <v>808</v>
      </c>
      <c r="AU329" s="98">
        <v>104</v>
      </c>
      <c r="AV329" s="42" t="s">
        <v>152</v>
      </c>
      <c r="AW329" s="47">
        <v>0</v>
      </c>
      <c r="AX329" s="42" t="s">
        <v>180</v>
      </c>
      <c r="AY329" s="42"/>
      <c r="AZ329" s="52"/>
      <c r="BA329" s="48"/>
      <c r="BB329" s="49"/>
      <c r="BC329" s="42"/>
      <c r="BD329" s="42"/>
      <c r="BE329" s="49"/>
      <c r="BF329" s="49"/>
      <c r="BG329" s="49"/>
      <c r="BH329" s="42"/>
      <c r="BI329" s="42"/>
      <c r="BJ329" s="50"/>
      <c r="BK329" s="42"/>
      <c r="BL329" s="50"/>
      <c r="BM329" s="99">
        <v>45919</v>
      </c>
      <c r="BN329" s="90">
        <v>46021</v>
      </c>
      <c r="BO329" s="50"/>
      <c r="BP329" s="51">
        <v>10.576923076923077</v>
      </c>
      <c r="BQ329" s="51">
        <v>10.576923076923077</v>
      </c>
      <c r="BR329" s="51">
        <v>10.576923076923077</v>
      </c>
      <c r="BS329" s="51">
        <v>10.576923076923077</v>
      </c>
      <c r="BT329" s="45" t="s">
        <v>181</v>
      </c>
      <c r="BU329" s="42" t="s">
        <v>156</v>
      </c>
      <c r="BV329" s="42" t="s">
        <v>2777</v>
      </c>
      <c r="BW329" s="42">
        <v>19925</v>
      </c>
      <c r="BX329" s="42">
        <v>19025</v>
      </c>
      <c r="BY329" s="46">
        <v>28000000</v>
      </c>
      <c r="BZ329" s="52">
        <v>45904</v>
      </c>
      <c r="CA329" s="42">
        <v>25325</v>
      </c>
      <c r="CB329" s="46">
        <v>26259930</v>
      </c>
      <c r="CC329" s="52">
        <v>45919</v>
      </c>
      <c r="CD329" s="53"/>
      <c r="CE329" s="53"/>
      <c r="CF329" s="53"/>
      <c r="CG329" s="53"/>
      <c r="CH329" s="53"/>
      <c r="CI329" s="53"/>
      <c r="CJ329" s="53"/>
      <c r="CK329" s="53"/>
      <c r="CL329" s="53"/>
      <c r="CM329" s="53"/>
      <c r="CN329" s="53">
        <v>26259930</v>
      </c>
      <c r="CO329" s="53"/>
      <c r="CP329" s="53">
        <v>26259930</v>
      </c>
      <c r="CQ329" s="53">
        <v>0</v>
      </c>
      <c r="CR329" s="53">
        <v>26259930</v>
      </c>
      <c r="CS329" s="88" t="s">
        <v>4222</v>
      </c>
      <c r="CT329" s="92" t="s">
        <v>4223</v>
      </c>
      <c r="CU329" s="93" t="s">
        <v>142</v>
      </c>
      <c r="CV329" s="99" t="s">
        <v>142</v>
      </c>
      <c r="CW329" s="54">
        <v>2025</v>
      </c>
      <c r="CX329" s="54" t="s">
        <v>345</v>
      </c>
      <c r="CY329" s="55" t="s">
        <v>1933</v>
      </c>
      <c r="CZ329" s="50">
        <v>45930</v>
      </c>
      <c r="DA329" s="88" t="s">
        <v>4050</v>
      </c>
      <c r="DB329" s="41"/>
      <c r="DQ329" s="59"/>
      <c r="DR329" s="59"/>
      <c r="DS329" s="59"/>
      <c r="DT329" s="59"/>
      <c r="DU329" s="59"/>
      <c r="DV329" s="59"/>
      <c r="DW329" s="59"/>
      <c r="DX329" s="59"/>
      <c r="DY329" s="59"/>
      <c r="DZ329" s="59"/>
      <c r="EA329" s="91"/>
      <c r="EB329" s="96"/>
      <c r="EC329" s="88"/>
      <c r="ED329" s="88" t="s">
        <v>4224</v>
      </c>
      <c r="EE329" s="88"/>
      <c r="EF329" s="44"/>
      <c r="EG329" s="57"/>
      <c r="EH329" s="57"/>
      <c r="EI329" s="94"/>
      <c r="EJ329" s="94"/>
      <c r="EK329" s="58"/>
      <c r="EL329" s="59"/>
      <c r="EM329" s="59"/>
    </row>
    <row r="330" spans="1:143" hidden="1" x14ac:dyDescent="0.35">
      <c r="A330" s="40">
        <v>162</v>
      </c>
      <c r="B330" s="40" t="s">
        <v>2764</v>
      </c>
      <c r="C330" s="41" t="s">
        <v>1998</v>
      </c>
      <c r="D330" s="42"/>
      <c r="E330" s="42"/>
      <c r="F330" s="43" t="s">
        <v>4225</v>
      </c>
      <c r="G330" s="83">
        <v>45938</v>
      </c>
      <c r="H330" s="42" t="s">
        <v>172</v>
      </c>
      <c r="I330" s="44" t="s">
        <v>4218</v>
      </c>
      <c r="J330" s="98" t="s">
        <v>2632</v>
      </c>
      <c r="K330" s="42" t="s">
        <v>1947</v>
      </c>
      <c r="L330" s="45" t="s">
        <v>1948</v>
      </c>
      <c r="M330" s="42" t="s">
        <v>1933</v>
      </c>
      <c r="N330" s="84" t="s">
        <v>4219</v>
      </c>
      <c r="O330" s="42" t="s">
        <v>4170</v>
      </c>
      <c r="P330" s="85">
        <v>26259930</v>
      </c>
      <c r="Q330" s="46"/>
      <c r="R330" s="46"/>
      <c r="S330" s="46"/>
      <c r="T330" s="86" t="s">
        <v>1951</v>
      </c>
      <c r="U330" s="42" t="s">
        <v>1257</v>
      </c>
      <c r="V330" s="42" t="s">
        <v>1809</v>
      </c>
      <c r="W330" s="97" t="s">
        <v>142</v>
      </c>
      <c r="X330" s="47">
        <v>900932156</v>
      </c>
      <c r="Y330" s="42">
        <v>4</v>
      </c>
      <c r="Z330" s="42" t="s">
        <v>142</v>
      </c>
      <c r="AA330" s="47" t="s">
        <v>4226</v>
      </c>
      <c r="AB330" s="47">
        <v>11795779</v>
      </c>
      <c r="AC330" s="88" t="s">
        <v>4227</v>
      </c>
      <c r="AD330" s="88" t="s">
        <v>2151</v>
      </c>
      <c r="AE330" s="42" t="s">
        <v>146</v>
      </c>
      <c r="AF330" s="42" t="s">
        <v>147</v>
      </c>
      <c r="AG330" s="60">
        <v>45938</v>
      </c>
      <c r="AH330" s="50" t="s">
        <v>148</v>
      </c>
      <c r="AI330" s="50" t="s">
        <v>4228</v>
      </c>
      <c r="AJ330" s="42" t="s">
        <v>150</v>
      </c>
      <c r="AK330" s="42" t="s">
        <v>141</v>
      </c>
      <c r="AL330" s="42" t="s">
        <v>2889</v>
      </c>
      <c r="AM330" s="42">
        <v>1</v>
      </c>
      <c r="AN330" s="42" t="s">
        <v>808</v>
      </c>
      <c r="AO330" s="42"/>
      <c r="AP330" s="42"/>
      <c r="AQ330" s="42" t="s">
        <v>141</v>
      </c>
      <c r="AR330" s="87" t="s">
        <v>2889</v>
      </c>
      <c r="AS330" s="42">
        <v>1</v>
      </c>
      <c r="AT330" s="89" t="s">
        <v>808</v>
      </c>
      <c r="AU330" s="98">
        <v>104</v>
      </c>
      <c r="AV330" s="42" t="s">
        <v>152</v>
      </c>
      <c r="AW330" s="47">
        <v>0</v>
      </c>
      <c r="AX330" s="42" t="s">
        <v>180</v>
      </c>
      <c r="AY330" s="42"/>
      <c r="AZ330" s="52"/>
      <c r="BA330" s="48"/>
      <c r="BB330" s="49"/>
      <c r="BC330" s="42"/>
      <c r="BD330" s="42"/>
      <c r="BE330" s="49"/>
      <c r="BF330" s="49"/>
      <c r="BG330" s="49"/>
      <c r="BH330" s="42"/>
      <c r="BI330" s="42"/>
      <c r="BJ330" s="50"/>
      <c r="BK330" s="42"/>
      <c r="BL330" s="50"/>
      <c r="BM330" s="99">
        <v>45938</v>
      </c>
      <c r="BN330" s="90">
        <v>46021</v>
      </c>
      <c r="BO330" s="50"/>
      <c r="BP330" s="51"/>
      <c r="BQ330" s="51"/>
      <c r="BR330" s="51"/>
      <c r="BS330" s="51"/>
      <c r="BT330" s="45" t="s">
        <v>181</v>
      </c>
      <c r="BU330" s="42" t="s">
        <v>156</v>
      </c>
      <c r="BV330" s="42" t="s">
        <v>2777</v>
      </c>
      <c r="BW330" s="42">
        <v>19925</v>
      </c>
      <c r="BX330" s="42">
        <v>19025</v>
      </c>
      <c r="BY330" s="46">
        <v>28000000</v>
      </c>
      <c r="BZ330" s="52">
        <v>45904</v>
      </c>
      <c r="CA330" s="42">
        <v>25325</v>
      </c>
      <c r="CB330" s="46">
        <v>26259930</v>
      </c>
      <c r="CC330" s="52">
        <v>45919</v>
      </c>
      <c r="CD330" s="53"/>
      <c r="CE330" s="53"/>
      <c r="CF330" s="53"/>
      <c r="CG330" s="53"/>
      <c r="CH330" s="53"/>
      <c r="CI330" s="53"/>
      <c r="CJ330" s="53"/>
      <c r="CK330" s="53"/>
      <c r="CL330" s="53"/>
      <c r="CM330" s="53"/>
      <c r="CN330" s="53"/>
      <c r="CO330" s="53">
        <v>26259930</v>
      </c>
      <c r="CP330" s="53">
        <v>26259930</v>
      </c>
      <c r="CQ330" s="53">
        <v>0</v>
      </c>
      <c r="CR330" s="53">
        <v>26259930</v>
      </c>
      <c r="CS330" s="88" t="s">
        <v>4222</v>
      </c>
      <c r="CT330" s="92" t="s">
        <v>4223</v>
      </c>
      <c r="CU330" s="93" t="s">
        <v>142</v>
      </c>
      <c r="CV330" s="99" t="s">
        <v>142</v>
      </c>
      <c r="CW330" s="54">
        <v>2025</v>
      </c>
      <c r="CX330" s="54" t="s">
        <v>4229</v>
      </c>
      <c r="CY330" s="55" t="s">
        <v>1933</v>
      </c>
      <c r="CZ330" s="50">
        <v>45960</v>
      </c>
      <c r="DA330" s="88" t="s">
        <v>562</v>
      </c>
      <c r="DB330" s="41"/>
      <c r="DQ330" s="59"/>
      <c r="DR330" s="59"/>
      <c r="DS330" s="59"/>
      <c r="DT330" s="59"/>
      <c r="DU330" s="59"/>
      <c r="DV330" s="59"/>
      <c r="DW330" s="59"/>
      <c r="DX330" s="59"/>
      <c r="DY330" s="59"/>
      <c r="DZ330" s="59"/>
      <c r="EA330" s="91"/>
      <c r="EB330" s="96"/>
      <c r="EC330" s="88"/>
      <c r="ED330" s="88"/>
      <c r="EE330" s="88"/>
      <c r="EF330" s="44"/>
      <c r="EG330" s="57"/>
      <c r="EH330" s="57"/>
      <c r="EI330" s="94"/>
      <c r="EJ330" s="94"/>
      <c r="EK330" s="58"/>
      <c r="EL330" s="59"/>
      <c r="EM330" s="59"/>
    </row>
    <row r="331" spans="1:143" hidden="1" x14ac:dyDescent="0.35">
      <c r="A331" s="40">
        <v>163</v>
      </c>
      <c r="B331" s="40" t="s">
        <v>2764</v>
      </c>
      <c r="C331" s="41" t="s">
        <v>2006</v>
      </c>
      <c r="D331" s="42" t="s">
        <v>1932</v>
      </c>
      <c r="E331" s="42" t="s">
        <v>130</v>
      </c>
      <c r="F331" s="43" t="s">
        <v>3220</v>
      </c>
      <c r="G331" s="83">
        <v>45917</v>
      </c>
      <c r="H331" s="42" t="s">
        <v>172</v>
      </c>
      <c r="I331" s="44" t="s">
        <v>4230</v>
      </c>
      <c r="J331" s="98" t="s">
        <v>4189</v>
      </c>
      <c r="K331" s="42" t="s">
        <v>1947</v>
      </c>
      <c r="L331" s="45" t="s">
        <v>1948</v>
      </c>
      <c r="M331" s="42" t="s">
        <v>1933</v>
      </c>
      <c r="N331" s="84" t="s">
        <v>4231</v>
      </c>
      <c r="O331" s="42" t="s">
        <v>4232</v>
      </c>
      <c r="P331" s="85">
        <v>10700000</v>
      </c>
      <c r="Q331" s="46"/>
      <c r="R331" s="46"/>
      <c r="S331" s="46"/>
      <c r="T331" s="86" t="s">
        <v>1951</v>
      </c>
      <c r="U331" s="42" t="s">
        <v>140</v>
      </c>
      <c r="V331" s="42" t="s">
        <v>1809</v>
      </c>
      <c r="W331" s="97" t="s">
        <v>142</v>
      </c>
      <c r="X331" s="47">
        <v>900276701</v>
      </c>
      <c r="Y331" s="42" t="s">
        <v>1540</v>
      </c>
      <c r="Z331" s="42" t="s">
        <v>142</v>
      </c>
      <c r="AA331" s="47" t="s">
        <v>4233</v>
      </c>
      <c r="AB331" s="47">
        <v>7177634</v>
      </c>
      <c r="AC331" s="88" t="s">
        <v>4234</v>
      </c>
      <c r="AD331" s="88" t="s">
        <v>4235</v>
      </c>
      <c r="AE331" s="42" t="s">
        <v>146</v>
      </c>
      <c r="AF331" s="42" t="s">
        <v>147</v>
      </c>
      <c r="AG331" s="60">
        <v>45919</v>
      </c>
      <c r="AH331" s="50" t="s">
        <v>148</v>
      </c>
      <c r="AI331" s="50" t="s">
        <v>4236</v>
      </c>
      <c r="AJ331" s="42" t="s">
        <v>150</v>
      </c>
      <c r="AK331" s="42" t="s">
        <v>141</v>
      </c>
      <c r="AL331" s="42"/>
      <c r="AM331" s="42"/>
      <c r="AN331" s="42"/>
      <c r="AO331" s="42"/>
      <c r="AP331" s="42"/>
      <c r="AQ331" s="42" t="s">
        <v>141</v>
      </c>
      <c r="AR331" s="87" t="s">
        <v>638</v>
      </c>
      <c r="AS331" s="42">
        <v>3</v>
      </c>
      <c r="AT331" s="89" t="s">
        <v>639</v>
      </c>
      <c r="AU331" s="98">
        <v>64</v>
      </c>
      <c r="AV331" s="42" t="s">
        <v>152</v>
      </c>
      <c r="AW331" s="47">
        <v>0</v>
      </c>
      <c r="AX331" s="42" t="s">
        <v>180</v>
      </c>
      <c r="AY331" s="42"/>
      <c r="AZ331" s="52"/>
      <c r="BA331" s="48"/>
      <c r="BB331" s="49"/>
      <c r="BC331" s="42"/>
      <c r="BD331" s="42"/>
      <c r="BE331" s="49"/>
      <c r="BF331" s="49"/>
      <c r="BG331" s="49"/>
      <c r="BH331" s="42"/>
      <c r="BI331" s="42"/>
      <c r="BJ331" s="50"/>
      <c r="BK331" s="42"/>
      <c r="BL331" s="50"/>
      <c r="BM331" s="99">
        <v>45922</v>
      </c>
      <c r="BN331" s="90">
        <v>45981</v>
      </c>
      <c r="BO331" s="50"/>
      <c r="BP331" s="51">
        <v>12.5</v>
      </c>
      <c r="BQ331" s="51">
        <v>12.5</v>
      </c>
      <c r="BR331" s="51">
        <v>12.5</v>
      </c>
      <c r="BS331" s="51">
        <v>12.5</v>
      </c>
      <c r="BT331" s="45" t="s">
        <v>181</v>
      </c>
      <c r="BU331" s="42" t="s">
        <v>156</v>
      </c>
      <c r="BV331" s="42" t="s">
        <v>2777</v>
      </c>
      <c r="BW331" s="42">
        <v>19625</v>
      </c>
      <c r="BX331" s="42">
        <v>18725</v>
      </c>
      <c r="BY331" s="46">
        <v>12000000</v>
      </c>
      <c r="BZ331" s="52">
        <v>45898</v>
      </c>
      <c r="CA331" s="42">
        <v>25925</v>
      </c>
      <c r="CB331" s="46">
        <v>10700000</v>
      </c>
      <c r="CC331" s="52">
        <v>45922</v>
      </c>
      <c r="CD331" s="53"/>
      <c r="CE331" s="53"/>
      <c r="CF331" s="53"/>
      <c r="CG331" s="53"/>
      <c r="CH331" s="53"/>
      <c r="CI331" s="53"/>
      <c r="CJ331" s="53"/>
      <c r="CK331" s="53"/>
      <c r="CL331" s="53"/>
      <c r="CM331" s="53"/>
      <c r="CN331" s="53">
        <v>10700000</v>
      </c>
      <c r="CO331" s="53"/>
      <c r="CP331" s="53">
        <v>10700000</v>
      </c>
      <c r="CQ331" s="53">
        <v>0</v>
      </c>
      <c r="CR331" s="53">
        <v>10700000</v>
      </c>
      <c r="CS331" s="88" t="s">
        <v>4237</v>
      </c>
      <c r="CT331" s="92" t="s">
        <v>4238</v>
      </c>
      <c r="CU331" s="93" t="s">
        <v>142</v>
      </c>
      <c r="CV331" s="99" t="s">
        <v>142</v>
      </c>
      <c r="CW331" s="54">
        <v>2025</v>
      </c>
      <c r="CX331" s="54" t="s">
        <v>184</v>
      </c>
      <c r="CY331" s="55" t="s">
        <v>1933</v>
      </c>
      <c r="CZ331" s="50">
        <v>45930</v>
      </c>
      <c r="DA331" s="88" t="s">
        <v>562</v>
      </c>
      <c r="DB331" s="41"/>
      <c r="DQ331" s="59"/>
      <c r="DR331" s="59"/>
      <c r="DS331" s="59"/>
      <c r="DT331" s="59"/>
      <c r="DU331" s="59"/>
      <c r="DV331" s="59"/>
      <c r="DW331" s="59"/>
      <c r="DX331" s="59"/>
      <c r="DY331" s="59"/>
      <c r="DZ331" s="59"/>
      <c r="EA331" s="91"/>
      <c r="EB331" s="96"/>
      <c r="EC331" s="88"/>
      <c r="ED331" s="88" t="s">
        <v>4239</v>
      </c>
      <c r="EE331" s="88"/>
      <c r="EF331" s="44"/>
      <c r="EG331" s="57"/>
      <c r="EH331" s="57"/>
      <c r="EI331" s="94"/>
      <c r="EJ331" s="94"/>
      <c r="EK331" s="58"/>
      <c r="EL331" s="59"/>
      <c r="EM331" s="59"/>
    </row>
    <row r="332" spans="1:143" hidden="1" x14ac:dyDescent="0.35">
      <c r="A332" s="40">
        <v>164</v>
      </c>
      <c r="B332" s="40" t="s">
        <v>2764</v>
      </c>
      <c r="C332" s="41" t="s">
        <v>2016</v>
      </c>
      <c r="D332" s="42" t="s">
        <v>1932</v>
      </c>
      <c r="E332" s="42" t="s">
        <v>130</v>
      </c>
      <c r="F332" s="43" t="s">
        <v>947</v>
      </c>
      <c r="G332" s="83">
        <v>45917</v>
      </c>
      <c r="H332" s="42" t="s">
        <v>172</v>
      </c>
      <c r="I332" s="44" t="s">
        <v>4240</v>
      </c>
      <c r="J332" s="98" t="s">
        <v>4060</v>
      </c>
      <c r="K332" s="42" t="s">
        <v>1947</v>
      </c>
      <c r="L332" s="45" t="s">
        <v>1948</v>
      </c>
      <c r="M332" s="42" t="s">
        <v>1933</v>
      </c>
      <c r="N332" s="84" t="s">
        <v>4241</v>
      </c>
      <c r="O332" s="42" t="s">
        <v>4198</v>
      </c>
      <c r="P332" s="85">
        <v>4000000</v>
      </c>
      <c r="Q332" s="46"/>
      <c r="R332" s="46"/>
      <c r="S332" s="46"/>
      <c r="T332" s="86" t="s">
        <v>1951</v>
      </c>
      <c r="U332" s="42" t="s">
        <v>140</v>
      </c>
      <c r="V332" s="42" t="s">
        <v>141</v>
      </c>
      <c r="W332" s="97">
        <v>76304046</v>
      </c>
      <c r="X332" s="47" t="s">
        <v>142</v>
      </c>
      <c r="Y332" s="42" t="s">
        <v>142</v>
      </c>
      <c r="Z332" s="42" t="s">
        <v>142</v>
      </c>
      <c r="AA332" s="47" t="s">
        <v>142</v>
      </c>
      <c r="AB332" s="47" t="s">
        <v>142</v>
      </c>
      <c r="AC332" s="88" t="s">
        <v>473</v>
      </c>
      <c r="AD332" s="88" t="s">
        <v>4242</v>
      </c>
      <c r="AE332" s="42" t="s">
        <v>146</v>
      </c>
      <c r="AF332" s="42" t="s">
        <v>147</v>
      </c>
      <c r="AG332" s="60">
        <v>45922</v>
      </c>
      <c r="AH332" s="50" t="s">
        <v>148</v>
      </c>
      <c r="AI332" s="50" t="s">
        <v>4243</v>
      </c>
      <c r="AJ332" s="42" t="s">
        <v>150</v>
      </c>
      <c r="AK332" s="42" t="s">
        <v>141</v>
      </c>
      <c r="AL332" s="42"/>
      <c r="AM332" s="42"/>
      <c r="AN332" s="42"/>
      <c r="AO332" s="42"/>
      <c r="AP332" s="42"/>
      <c r="AQ332" s="42" t="s">
        <v>141</v>
      </c>
      <c r="AR332" s="87" t="s">
        <v>638</v>
      </c>
      <c r="AS332" s="42">
        <v>3</v>
      </c>
      <c r="AT332" s="89" t="s">
        <v>639</v>
      </c>
      <c r="AU332" s="98">
        <v>30</v>
      </c>
      <c r="AV332" s="42" t="s">
        <v>152</v>
      </c>
      <c r="AW332" s="47">
        <v>0</v>
      </c>
      <c r="AX332" s="42" t="s">
        <v>180</v>
      </c>
      <c r="AY332" s="42"/>
      <c r="AZ332" s="52"/>
      <c r="BA332" s="48"/>
      <c r="BB332" s="49"/>
      <c r="BC332" s="42"/>
      <c r="BD332" s="42"/>
      <c r="BE332" s="49"/>
      <c r="BF332" s="49"/>
      <c r="BG332" s="49"/>
      <c r="BH332" s="42"/>
      <c r="BI332" s="42"/>
      <c r="BJ332" s="50"/>
      <c r="BK332" s="42"/>
      <c r="BL332" s="50"/>
      <c r="BM332" s="99">
        <v>45922</v>
      </c>
      <c r="BN332" s="90">
        <v>45917</v>
      </c>
      <c r="BO332" s="50"/>
      <c r="BP332" s="51">
        <v>126.66666666666667</v>
      </c>
      <c r="BQ332" s="51">
        <v>126.66666666666667</v>
      </c>
      <c r="BR332" s="51">
        <v>126.66666666666667</v>
      </c>
      <c r="BS332" s="51">
        <v>126.66666666666667</v>
      </c>
      <c r="BT332" s="45" t="s">
        <v>181</v>
      </c>
      <c r="BU332" s="42" t="s">
        <v>156</v>
      </c>
      <c r="BV332" s="42" t="s">
        <v>2777</v>
      </c>
      <c r="BW332" s="42">
        <v>18825</v>
      </c>
      <c r="BX332" s="42">
        <v>18025</v>
      </c>
      <c r="BY332" s="46">
        <v>4000000</v>
      </c>
      <c r="BZ332" s="52">
        <v>45889</v>
      </c>
      <c r="CA332" s="42">
        <v>25125</v>
      </c>
      <c r="CB332" s="46">
        <v>4000000</v>
      </c>
      <c r="CC332" s="52">
        <v>45918</v>
      </c>
      <c r="CD332" s="53"/>
      <c r="CE332" s="53"/>
      <c r="CF332" s="53"/>
      <c r="CG332" s="53"/>
      <c r="CH332" s="53"/>
      <c r="CI332" s="53"/>
      <c r="CJ332" s="53"/>
      <c r="CK332" s="53"/>
      <c r="CL332" s="53"/>
      <c r="CM332" s="53">
        <v>4000000</v>
      </c>
      <c r="CN332" s="53"/>
      <c r="CO332" s="53"/>
      <c r="CP332" s="53">
        <v>4000000</v>
      </c>
      <c r="CQ332" s="53">
        <v>0</v>
      </c>
      <c r="CR332" s="53">
        <v>4000000</v>
      </c>
      <c r="CS332" s="88" t="s">
        <v>4244</v>
      </c>
      <c r="CT332" s="92" t="s">
        <v>4245</v>
      </c>
      <c r="CU332" s="93" t="s">
        <v>142</v>
      </c>
      <c r="CV332" s="99" t="s">
        <v>142</v>
      </c>
      <c r="CW332" s="54">
        <v>2025</v>
      </c>
      <c r="CX332" s="54" t="s">
        <v>184</v>
      </c>
      <c r="CY332" s="55" t="s">
        <v>1933</v>
      </c>
      <c r="CZ332" s="50">
        <v>45960</v>
      </c>
      <c r="DA332" s="88" t="s">
        <v>177</v>
      </c>
      <c r="DB332" s="41"/>
      <c r="DQ332" s="59"/>
      <c r="DR332" s="59"/>
      <c r="DS332" s="59"/>
      <c r="DT332" s="59"/>
      <c r="DU332" s="59"/>
      <c r="DV332" s="59"/>
      <c r="DW332" s="59"/>
      <c r="DX332" s="59"/>
      <c r="DY332" s="59"/>
      <c r="DZ332" s="59"/>
      <c r="EA332" s="91"/>
      <c r="EB332" s="96"/>
      <c r="EC332" s="88"/>
      <c r="ED332" s="88"/>
      <c r="EE332" s="88"/>
      <c r="EF332" s="44"/>
      <c r="EG332" s="57"/>
      <c r="EH332" s="57"/>
      <c r="EI332" s="94"/>
      <c r="EJ332" s="94"/>
      <c r="EK332" s="58"/>
      <c r="EL332" s="59"/>
      <c r="EM332" s="59"/>
    </row>
    <row r="333" spans="1:143" hidden="1" x14ac:dyDescent="0.35">
      <c r="A333" s="40">
        <v>165</v>
      </c>
      <c r="B333" s="40" t="s">
        <v>2764</v>
      </c>
      <c r="C333" s="41" t="s">
        <v>2025</v>
      </c>
      <c r="D333" s="42" t="s">
        <v>1932</v>
      </c>
      <c r="E333" s="42" t="s">
        <v>130</v>
      </c>
      <c r="F333" s="43" t="s">
        <v>4246</v>
      </c>
      <c r="G333" s="83">
        <v>45944</v>
      </c>
      <c r="H333" s="42" t="s">
        <v>172</v>
      </c>
      <c r="I333" s="44" t="s">
        <v>4247</v>
      </c>
      <c r="J333" s="98" t="s">
        <v>4248</v>
      </c>
      <c r="K333" s="42" t="s">
        <v>1947</v>
      </c>
      <c r="L333" s="45" t="s">
        <v>1948</v>
      </c>
      <c r="M333" s="42" t="s">
        <v>4249</v>
      </c>
      <c r="N333" s="84" t="s">
        <v>4250</v>
      </c>
      <c r="O333" s="42" t="s">
        <v>4251</v>
      </c>
      <c r="P333" s="85">
        <v>410649109.80000001</v>
      </c>
      <c r="Q333" s="46"/>
      <c r="R333" s="46"/>
      <c r="S333" s="46"/>
      <c r="T333" s="86" t="s">
        <v>1951</v>
      </c>
      <c r="U333" s="42" t="s">
        <v>140</v>
      </c>
      <c r="V333" s="42" t="s">
        <v>1809</v>
      </c>
      <c r="W333" s="97" t="s">
        <v>142</v>
      </c>
      <c r="X333" s="47">
        <v>809008133</v>
      </c>
      <c r="Y333" s="42" t="s">
        <v>1220</v>
      </c>
      <c r="Z333" s="42" t="s">
        <v>142</v>
      </c>
      <c r="AA333" s="47" t="s">
        <v>4252</v>
      </c>
      <c r="AB333" s="47">
        <v>7714855</v>
      </c>
      <c r="AC333" s="88" t="s">
        <v>2634</v>
      </c>
      <c r="AD333" s="88" t="s">
        <v>4253</v>
      </c>
      <c r="AE333" s="42" t="s">
        <v>146</v>
      </c>
      <c r="AF333" s="42" t="s">
        <v>147</v>
      </c>
      <c r="AG333" s="60">
        <v>45944</v>
      </c>
      <c r="AH333" s="50" t="s">
        <v>148</v>
      </c>
      <c r="AI333" s="50" t="s">
        <v>4254</v>
      </c>
      <c r="AJ333" s="42" t="s">
        <v>150</v>
      </c>
      <c r="AK333" s="42" t="s">
        <v>141</v>
      </c>
      <c r="AL333" s="42"/>
      <c r="AM333" s="42"/>
      <c r="AN333" s="42"/>
      <c r="AO333" s="42"/>
      <c r="AP333" s="42"/>
      <c r="AQ333" s="42" t="s">
        <v>141</v>
      </c>
      <c r="AR333" s="87" t="s">
        <v>3008</v>
      </c>
      <c r="AS333" s="42">
        <v>5</v>
      </c>
      <c r="AT333" s="89" t="s">
        <v>685</v>
      </c>
      <c r="AU333" s="98">
        <v>62</v>
      </c>
      <c r="AV333" s="42" t="s">
        <v>152</v>
      </c>
      <c r="AW333" s="47">
        <v>0</v>
      </c>
      <c r="AX333" s="42" t="s">
        <v>180</v>
      </c>
      <c r="AY333" s="42"/>
      <c r="AZ333" s="52"/>
      <c r="BA333" s="48"/>
      <c r="BB333" s="49"/>
      <c r="BC333" s="42"/>
      <c r="BD333" s="42"/>
      <c r="BE333" s="49"/>
      <c r="BF333" s="49"/>
      <c r="BG333" s="49"/>
      <c r="BH333" s="42"/>
      <c r="BI333" s="42"/>
      <c r="BJ333" s="50"/>
      <c r="BK333" s="42"/>
      <c r="BL333" s="50"/>
      <c r="BM333" s="99">
        <v>45944</v>
      </c>
      <c r="BN333" s="90">
        <v>46006</v>
      </c>
      <c r="BO333" s="50"/>
      <c r="BP333" s="51">
        <v>25.806451612903224</v>
      </c>
      <c r="BQ333" s="51">
        <v>25.806451612903224</v>
      </c>
      <c r="BR333" s="51">
        <v>25.806451612903224</v>
      </c>
      <c r="BS333" s="51">
        <v>25.806451612903224</v>
      </c>
      <c r="BT333" s="45" t="s">
        <v>181</v>
      </c>
      <c r="BU333" s="42" t="s">
        <v>156</v>
      </c>
      <c r="BV333" s="42" t="s">
        <v>2777</v>
      </c>
      <c r="BW333" s="42">
        <v>17825</v>
      </c>
      <c r="BX333" s="42">
        <v>17025</v>
      </c>
      <c r="BY333" s="46">
        <v>420411351.91000003</v>
      </c>
      <c r="BZ333" s="52">
        <v>45880</v>
      </c>
      <c r="CA333" s="42">
        <v>34425</v>
      </c>
      <c r="CB333" s="46">
        <v>410649109.80000001</v>
      </c>
      <c r="CC333" s="52">
        <v>45944</v>
      </c>
      <c r="CD333" s="53"/>
      <c r="CE333" s="53"/>
      <c r="CF333" s="53"/>
      <c r="CG333" s="53"/>
      <c r="CH333" s="53"/>
      <c r="CI333" s="53"/>
      <c r="CJ333" s="53"/>
      <c r="CK333" s="53"/>
      <c r="CL333" s="53"/>
      <c r="CM333" s="53"/>
      <c r="CN333" s="53"/>
      <c r="CO333" s="53">
        <v>410649109.80000001</v>
      </c>
      <c r="CP333" s="53">
        <v>410649109.80000001</v>
      </c>
      <c r="CQ333" s="53">
        <v>0</v>
      </c>
      <c r="CR333" s="53">
        <v>410649109.80000001</v>
      </c>
      <c r="CS333" s="88" t="s">
        <v>4255</v>
      </c>
      <c r="CT333" s="92" t="s">
        <v>4256</v>
      </c>
      <c r="CU333" s="93" t="s">
        <v>142</v>
      </c>
      <c r="CV333" s="99" t="s">
        <v>142</v>
      </c>
      <c r="CW333" s="54">
        <v>2025</v>
      </c>
      <c r="CX333" s="54" t="s">
        <v>184</v>
      </c>
      <c r="CY333" s="55" t="s">
        <v>1933</v>
      </c>
      <c r="CZ333" s="50">
        <v>45960</v>
      </c>
      <c r="DA333" s="88" t="s">
        <v>4050</v>
      </c>
      <c r="DB333" s="41"/>
      <c r="DQ333" s="59"/>
      <c r="DR333" s="59"/>
      <c r="DS333" s="59"/>
      <c r="DT333" s="59"/>
      <c r="DU333" s="59"/>
      <c r="DV333" s="59"/>
      <c r="DW333" s="59"/>
      <c r="DX333" s="59"/>
      <c r="DY333" s="59"/>
      <c r="DZ333" s="59"/>
      <c r="EA333" s="91"/>
      <c r="EB333" s="96"/>
      <c r="EC333" s="88"/>
      <c r="ED333" s="88"/>
      <c r="EE333" s="88"/>
      <c r="EF333" s="44"/>
      <c r="EG333" s="57"/>
      <c r="EH333" s="57"/>
      <c r="EI333" s="94"/>
      <c r="EJ333" s="94"/>
      <c r="EK333" s="58"/>
      <c r="EL333" s="59"/>
      <c r="EM333" s="59"/>
    </row>
    <row r="334" spans="1:143" hidden="1" x14ac:dyDescent="0.35">
      <c r="A334" s="40">
        <v>168</v>
      </c>
      <c r="B334" s="40" t="s">
        <v>2764</v>
      </c>
      <c r="C334" s="41" t="s">
        <v>2052</v>
      </c>
      <c r="D334" s="42"/>
      <c r="E334" s="42"/>
      <c r="F334" s="43" t="s">
        <v>4257</v>
      </c>
      <c r="G334" s="83">
        <v>45957</v>
      </c>
      <c r="H334" s="42" t="s">
        <v>172</v>
      </c>
      <c r="I334" s="44" t="s">
        <v>4258</v>
      </c>
      <c r="J334" s="98" t="s">
        <v>682</v>
      </c>
      <c r="K334" s="42" t="s">
        <v>1947</v>
      </c>
      <c r="L334" s="45" t="s">
        <v>1948</v>
      </c>
      <c r="M334" s="42" t="s">
        <v>1933</v>
      </c>
      <c r="N334" s="84" t="s">
        <v>4259</v>
      </c>
      <c r="O334" s="42" t="s">
        <v>4260</v>
      </c>
      <c r="P334" s="85">
        <v>12138000</v>
      </c>
      <c r="Q334" s="46" t="s">
        <v>1951</v>
      </c>
      <c r="R334" s="46" t="s">
        <v>1257</v>
      </c>
      <c r="S334" s="46" t="s">
        <v>1809</v>
      </c>
      <c r="T334" s="86" t="s">
        <v>1951</v>
      </c>
      <c r="U334" s="42" t="s">
        <v>1257</v>
      </c>
      <c r="V334" s="42" t="s">
        <v>1809</v>
      </c>
      <c r="W334" s="97" t="s">
        <v>142</v>
      </c>
      <c r="X334" s="47">
        <v>901600646</v>
      </c>
      <c r="Y334" s="42" t="s">
        <v>175</v>
      </c>
      <c r="Z334" s="42" t="s">
        <v>142</v>
      </c>
      <c r="AA334" s="47" t="s">
        <v>4261</v>
      </c>
      <c r="AB334" s="47">
        <v>80545217</v>
      </c>
      <c r="AC334" s="88" t="s">
        <v>4262</v>
      </c>
      <c r="AD334" s="88" t="s">
        <v>4263</v>
      </c>
      <c r="AE334" s="42" t="s">
        <v>146</v>
      </c>
      <c r="AF334" s="42" t="s">
        <v>147</v>
      </c>
      <c r="AG334" s="60">
        <v>45966</v>
      </c>
      <c r="AH334" s="50" t="s">
        <v>148</v>
      </c>
      <c r="AI334" s="50" t="s">
        <v>4264</v>
      </c>
      <c r="AJ334" s="42" t="s">
        <v>150</v>
      </c>
      <c r="AK334" s="42" t="s">
        <v>685</v>
      </c>
      <c r="AL334" s="42">
        <v>30</v>
      </c>
      <c r="AM334" s="42" t="s">
        <v>152</v>
      </c>
      <c r="AN334" s="42">
        <v>0</v>
      </c>
      <c r="AO334" s="42" t="s">
        <v>180</v>
      </c>
      <c r="AP334" s="42"/>
      <c r="AQ334" s="42" t="s">
        <v>141</v>
      </c>
      <c r="AR334" s="87" t="s">
        <v>3008</v>
      </c>
      <c r="AS334" s="42">
        <v>5</v>
      </c>
      <c r="AT334" s="89" t="s">
        <v>685</v>
      </c>
      <c r="AU334" s="98">
        <v>30</v>
      </c>
      <c r="AV334" s="42" t="s">
        <v>152</v>
      </c>
      <c r="AW334" s="47">
        <v>0</v>
      </c>
      <c r="AX334" s="42" t="s">
        <v>180</v>
      </c>
      <c r="AY334" s="42"/>
      <c r="AZ334" s="52"/>
      <c r="BA334" s="48"/>
      <c r="BB334" s="49"/>
      <c r="BC334" s="42"/>
      <c r="BD334" s="42"/>
      <c r="BE334" s="49"/>
      <c r="BF334" s="49"/>
      <c r="BG334" s="49"/>
      <c r="BH334" s="42"/>
      <c r="BI334" s="42"/>
      <c r="BJ334" s="50"/>
      <c r="BK334" s="42"/>
      <c r="BL334" s="50"/>
      <c r="BM334" s="99">
        <v>45966</v>
      </c>
      <c r="BN334" s="90">
        <v>45991</v>
      </c>
      <c r="BO334" s="50"/>
      <c r="BP334" s="51">
        <v>83.333333333333329</v>
      </c>
      <c r="BQ334" s="51">
        <v>83.333333333333329</v>
      </c>
      <c r="BR334" s="51">
        <v>83.333333333333329</v>
      </c>
      <c r="BS334" s="51">
        <v>83.333333333333329</v>
      </c>
      <c r="BT334" s="45" t="s">
        <v>181</v>
      </c>
      <c r="BU334" s="42" t="s">
        <v>156</v>
      </c>
      <c r="BV334" s="42" t="s">
        <v>2777</v>
      </c>
      <c r="BW334" s="42">
        <v>21325</v>
      </c>
      <c r="BX334" s="42">
        <v>20325</v>
      </c>
      <c r="BY334" s="46">
        <v>20000000</v>
      </c>
      <c r="BZ334" s="52">
        <v>45929</v>
      </c>
      <c r="CA334" s="42">
        <v>39025</v>
      </c>
      <c r="CB334" s="46">
        <v>12138000</v>
      </c>
      <c r="CC334" s="52">
        <v>45960</v>
      </c>
      <c r="CD334" s="53"/>
      <c r="CE334" s="53"/>
      <c r="CF334" s="53"/>
      <c r="CG334" s="53"/>
      <c r="CH334" s="53"/>
      <c r="CI334" s="53"/>
      <c r="CJ334" s="53"/>
      <c r="CK334" s="53"/>
      <c r="CL334" s="53"/>
      <c r="CM334" s="53"/>
      <c r="CN334" s="53"/>
      <c r="CO334" s="53">
        <v>12138000</v>
      </c>
      <c r="CP334" s="53">
        <v>12138000</v>
      </c>
      <c r="CQ334" s="53">
        <v>0</v>
      </c>
      <c r="CR334" s="53">
        <v>12138000</v>
      </c>
      <c r="CS334" s="88" t="s">
        <v>4265</v>
      </c>
      <c r="CT334" s="92" t="s">
        <v>4266</v>
      </c>
      <c r="CU334" s="93" t="s">
        <v>142</v>
      </c>
      <c r="CV334" s="99" t="s">
        <v>142</v>
      </c>
      <c r="CW334" s="54">
        <v>2025</v>
      </c>
      <c r="CX334" s="54" t="s">
        <v>184</v>
      </c>
      <c r="CY334" s="55" t="s">
        <v>1933</v>
      </c>
      <c r="CZ334" s="50">
        <v>45991</v>
      </c>
      <c r="DA334" s="88" t="s">
        <v>177</v>
      </c>
      <c r="DB334" s="41"/>
      <c r="DQ334" s="59"/>
      <c r="DR334" s="59"/>
      <c r="DS334" s="59"/>
      <c r="DT334" s="59"/>
      <c r="DU334" s="59"/>
      <c r="DV334" s="59"/>
      <c r="DW334" s="59"/>
      <c r="DX334" s="59"/>
      <c r="DY334" s="59"/>
      <c r="DZ334" s="59"/>
      <c r="EA334" s="91"/>
      <c r="EB334" s="96"/>
      <c r="EC334" s="88"/>
      <c r="ED334" s="88" t="s">
        <v>4267</v>
      </c>
      <c r="EE334" s="88"/>
      <c r="EF334" s="44"/>
      <c r="EG334" s="57"/>
      <c r="EH334" s="57"/>
      <c r="EI334" s="94"/>
      <c r="EJ334" s="94"/>
      <c r="EK334" s="58"/>
      <c r="EL334" s="59"/>
      <c r="EM334" s="59"/>
    </row>
    <row r="335" spans="1:143" hidden="1" x14ac:dyDescent="0.35">
      <c r="A335" s="40">
        <v>169</v>
      </c>
      <c r="B335" s="40" t="s">
        <v>2764</v>
      </c>
      <c r="C335" s="41" t="s">
        <v>2059</v>
      </c>
      <c r="D335" s="42"/>
      <c r="E335" s="42"/>
      <c r="F335" s="43" t="s">
        <v>4268</v>
      </c>
      <c r="G335" s="83">
        <v>45960</v>
      </c>
      <c r="H335" s="42" t="s">
        <v>172</v>
      </c>
      <c r="I335" s="44" t="s">
        <v>4269</v>
      </c>
      <c r="J335" s="98" t="s">
        <v>2922</v>
      </c>
      <c r="K335" s="42" t="s">
        <v>1947</v>
      </c>
      <c r="L335" s="45" t="s">
        <v>1948</v>
      </c>
      <c r="M335" s="42" t="s">
        <v>1933</v>
      </c>
      <c r="N335" s="84" t="s">
        <v>4270</v>
      </c>
      <c r="O335" s="42" t="s">
        <v>4198</v>
      </c>
      <c r="P335" s="85">
        <v>3868000</v>
      </c>
      <c r="Q335" s="46" t="s">
        <v>1951</v>
      </c>
      <c r="R335" s="46" t="s">
        <v>140</v>
      </c>
      <c r="S335" s="46" t="s">
        <v>141</v>
      </c>
      <c r="T335" s="86" t="s">
        <v>1951</v>
      </c>
      <c r="U335" s="42" t="s">
        <v>140</v>
      </c>
      <c r="V335" s="42" t="s">
        <v>141</v>
      </c>
      <c r="W335" s="97">
        <v>1116920946</v>
      </c>
      <c r="X335" s="47" t="s">
        <v>142</v>
      </c>
      <c r="Y335" s="42" t="s">
        <v>142</v>
      </c>
      <c r="Z335" s="42" t="s">
        <v>142</v>
      </c>
      <c r="AA335" s="47" t="s">
        <v>142</v>
      </c>
      <c r="AB335" s="47" t="s">
        <v>142</v>
      </c>
      <c r="AC335" s="88" t="s">
        <v>4271</v>
      </c>
      <c r="AD335" s="88" t="s">
        <v>2134</v>
      </c>
      <c r="AE335" s="42" t="s">
        <v>146</v>
      </c>
      <c r="AF335" s="42" t="s">
        <v>147</v>
      </c>
      <c r="AG335" s="60">
        <v>45957</v>
      </c>
      <c r="AH335" s="50" t="s">
        <v>475</v>
      </c>
      <c r="AI335" s="50" t="s">
        <v>4272</v>
      </c>
      <c r="AJ335" s="42" t="s">
        <v>150</v>
      </c>
      <c r="AK335" s="42" t="s">
        <v>370</v>
      </c>
      <c r="AL335" s="42">
        <v>30</v>
      </c>
      <c r="AM335" s="42" t="s">
        <v>152</v>
      </c>
      <c r="AN335" s="42">
        <v>0</v>
      </c>
      <c r="AO335" s="42" t="s">
        <v>180</v>
      </c>
      <c r="AP335" s="42"/>
      <c r="AQ335" s="42" t="s">
        <v>141</v>
      </c>
      <c r="AR335" s="87" t="s">
        <v>2926</v>
      </c>
      <c r="AS335" s="42">
        <v>1</v>
      </c>
      <c r="AT335" s="89" t="s">
        <v>370</v>
      </c>
      <c r="AU335" s="98">
        <v>30</v>
      </c>
      <c r="AV335" s="42" t="s">
        <v>152</v>
      </c>
      <c r="AW335" s="47">
        <v>0</v>
      </c>
      <c r="AX335" s="42" t="s">
        <v>180</v>
      </c>
      <c r="AY335" s="42"/>
      <c r="AZ335" s="52"/>
      <c r="BA335" s="48"/>
      <c r="BB335" s="49"/>
      <c r="BC335" s="42"/>
      <c r="BD335" s="42"/>
      <c r="BE335" s="49"/>
      <c r="BF335" s="49"/>
      <c r="BG335" s="49"/>
      <c r="BH335" s="42"/>
      <c r="BI335" s="42"/>
      <c r="BJ335" s="50"/>
      <c r="BK335" s="42"/>
      <c r="BL335" s="50"/>
      <c r="BM335" s="99">
        <v>45960</v>
      </c>
      <c r="BN335" s="90">
        <v>45991</v>
      </c>
      <c r="BO335" s="50"/>
      <c r="BP335" s="51">
        <v>0</v>
      </c>
      <c r="BQ335" s="51">
        <v>0</v>
      </c>
      <c r="BR335" s="51">
        <v>0</v>
      </c>
      <c r="BS335" s="51">
        <v>0</v>
      </c>
      <c r="BT335" s="45" t="s">
        <v>181</v>
      </c>
      <c r="BU335" s="42" t="s">
        <v>156</v>
      </c>
      <c r="BV335" s="42" t="s">
        <v>2777</v>
      </c>
      <c r="BW335" s="42">
        <v>21425</v>
      </c>
      <c r="BX335" s="42">
        <v>20425</v>
      </c>
      <c r="BY335" s="46">
        <v>5000000</v>
      </c>
      <c r="BZ335" s="52">
        <v>45929</v>
      </c>
      <c r="CA335" s="42">
        <v>39225</v>
      </c>
      <c r="CB335" s="46">
        <v>3868000</v>
      </c>
      <c r="CC335" s="52">
        <v>45960</v>
      </c>
      <c r="CD335" s="53"/>
      <c r="CE335" s="53"/>
      <c r="CF335" s="53"/>
      <c r="CG335" s="53"/>
      <c r="CH335" s="53"/>
      <c r="CI335" s="53"/>
      <c r="CJ335" s="53"/>
      <c r="CK335" s="53"/>
      <c r="CL335" s="53"/>
      <c r="CM335" s="53"/>
      <c r="CN335" s="53"/>
      <c r="CO335" s="53">
        <v>3868000</v>
      </c>
      <c r="CP335" s="53">
        <v>3868000</v>
      </c>
      <c r="CQ335" s="53">
        <v>0</v>
      </c>
      <c r="CR335" s="53">
        <v>3868000</v>
      </c>
      <c r="CS335" s="88" t="s">
        <v>4273</v>
      </c>
      <c r="CT335" s="92" t="s">
        <v>4274</v>
      </c>
      <c r="CU335" s="93" t="s">
        <v>142</v>
      </c>
      <c r="CV335" s="99" t="s">
        <v>142</v>
      </c>
      <c r="CW335" s="54">
        <v>2025</v>
      </c>
      <c r="CX335" s="54" t="s">
        <v>184</v>
      </c>
      <c r="CY335" s="55" t="s">
        <v>1933</v>
      </c>
      <c r="CZ335" s="50">
        <v>45960</v>
      </c>
      <c r="DA335" s="88" t="s">
        <v>4050</v>
      </c>
      <c r="DB335" s="41"/>
      <c r="DQ335" s="59"/>
      <c r="DR335" s="59"/>
      <c r="DS335" s="59"/>
      <c r="DT335" s="59"/>
      <c r="DU335" s="59"/>
      <c r="DV335" s="59"/>
      <c r="DW335" s="59"/>
      <c r="DX335" s="59"/>
      <c r="DY335" s="59"/>
      <c r="DZ335" s="59"/>
      <c r="EA335" s="91"/>
      <c r="EB335" s="96"/>
      <c r="EC335" s="88"/>
      <c r="ED335" s="88" t="s">
        <v>4275</v>
      </c>
      <c r="EE335" s="88"/>
      <c r="EF335" s="44"/>
      <c r="EG335" s="57"/>
      <c r="EH335" s="57"/>
      <c r="EI335" s="94"/>
      <c r="EJ335" s="94"/>
      <c r="EK335" s="58"/>
      <c r="EL335" s="59"/>
      <c r="EM335" s="59"/>
    </row>
    <row r="336" spans="1:143" hidden="1" x14ac:dyDescent="0.35">
      <c r="A336" s="40">
        <v>170</v>
      </c>
      <c r="B336" s="40" t="s">
        <v>2764</v>
      </c>
      <c r="C336" s="41" t="s">
        <v>2074</v>
      </c>
      <c r="D336" s="42"/>
      <c r="E336" s="42"/>
      <c r="F336" s="43" t="s">
        <v>1025</v>
      </c>
      <c r="G336" s="83">
        <v>45961</v>
      </c>
      <c r="H336" s="42" t="s">
        <v>172</v>
      </c>
      <c r="I336" s="44" t="s">
        <v>4276</v>
      </c>
      <c r="J336" s="98" t="s">
        <v>682</v>
      </c>
      <c r="K336" s="42" t="s">
        <v>1947</v>
      </c>
      <c r="L336" s="45" t="s">
        <v>1948</v>
      </c>
      <c r="M336" s="42" t="s">
        <v>1933</v>
      </c>
      <c r="N336" s="84" t="s">
        <v>4277</v>
      </c>
      <c r="O336" s="42" t="s">
        <v>4134</v>
      </c>
      <c r="P336" s="85">
        <v>16701300</v>
      </c>
      <c r="Q336" s="46" t="s">
        <v>1951</v>
      </c>
      <c r="R336" s="46" t="s">
        <v>1257</v>
      </c>
      <c r="S336" s="46" t="s">
        <v>1809</v>
      </c>
      <c r="T336" s="86" t="s">
        <v>1951</v>
      </c>
      <c r="U336" s="42" t="s">
        <v>1257</v>
      </c>
      <c r="V336" s="42" t="s">
        <v>1809</v>
      </c>
      <c r="W336" s="97" t="s">
        <v>142</v>
      </c>
      <c r="X336" s="47">
        <v>901395454</v>
      </c>
      <c r="Y336" s="42" t="s">
        <v>1103</v>
      </c>
      <c r="Z336" s="42" t="s">
        <v>142</v>
      </c>
      <c r="AA336" s="47" t="s">
        <v>4278</v>
      </c>
      <c r="AB336" s="47">
        <v>20903942</v>
      </c>
      <c r="AC336" s="88" t="s">
        <v>4279</v>
      </c>
      <c r="AD336" s="88" t="s">
        <v>4280</v>
      </c>
      <c r="AE336" s="42" t="s">
        <v>146</v>
      </c>
      <c r="AF336" s="42" t="s">
        <v>147</v>
      </c>
      <c r="AG336" s="60">
        <v>45961</v>
      </c>
      <c r="AH336" s="50" t="s">
        <v>148</v>
      </c>
      <c r="AI336" s="50" t="s">
        <v>4281</v>
      </c>
      <c r="AJ336" s="42" t="s">
        <v>150</v>
      </c>
      <c r="AK336" s="42" t="s">
        <v>685</v>
      </c>
      <c r="AL336" s="42">
        <v>30</v>
      </c>
      <c r="AM336" s="42" t="s">
        <v>152</v>
      </c>
      <c r="AN336" s="42">
        <v>0</v>
      </c>
      <c r="AO336" s="42" t="s">
        <v>180</v>
      </c>
      <c r="AP336" s="42"/>
      <c r="AQ336" s="42" t="s">
        <v>141</v>
      </c>
      <c r="AR336" s="87" t="s">
        <v>3008</v>
      </c>
      <c r="AS336" s="42">
        <v>5</v>
      </c>
      <c r="AT336" s="89" t="s">
        <v>685</v>
      </c>
      <c r="AU336" s="98">
        <v>30</v>
      </c>
      <c r="AV336" s="42" t="s">
        <v>152</v>
      </c>
      <c r="AW336" s="47">
        <v>0</v>
      </c>
      <c r="AX336" s="42" t="s">
        <v>180</v>
      </c>
      <c r="AY336" s="42"/>
      <c r="AZ336" s="52"/>
      <c r="BA336" s="48"/>
      <c r="BB336" s="49"/>
      <c r="BC336" s="42"/>
      <c r="BD336" s="42"/>
      <c r="BE336" s="49"/>
      <c r="BF336" s="49"/>
      <c r="BG336" s="49"/>
      <c r="BH336" s="42"/>
      <c r="BI336" s="42"/>
      <c r="BJ336" s="50"/>
      <c r="BK336" s="42"/>
      <c r="BL336" s="50"/>
      <c r="BM336" s="99">
        <v>45965</v>
      </c>
      <c r="BN336" s="90">
        <v>45991</v>
      </c>
      <c r="BO336" s="50"/>
      <c r="BP336" s="51">
        <v>86.666666666666671</v>
      </c>
      <c r="BQ336" s="51">
        <v>86.666666666666671</v>
      </c>
      <c r="BR336" s="51">
        <v>86.666666666666671</v>
      </c>
      <c r="BS336" s="51">
        <v>86.666666666666671</v>
      </c>
      <c r="BT336" s="45" t="s">
        <v>181</v>
      </c>
      <c r="BU336" s="42" t="s">
        <v>156</v>
      </c>
      <c r="BV336" s="42" t="s">
        <v>2777</v>
      </c>
      <c r="BW336" s="42">
        <v>21625</v>
      </c>
      <c r="BX336" s="42">
        <v>20625</v>
      </c>
      <c r="BY336" s="46">
        <v>20000000</v>
      </c>
      <c r="BZ336" s="52">
        <v>45939</v>
      </c>
      <c r="CA336" s="42">
        <v>39325</v>
      </c>
      <c r="CB336" s="46">
        <v>16701300</v>
      </c>
      <c r="CC336" s="52">
        <v>45965</v>
      </c>
      <c r="CD336" s="53"/>
      <c r="CE336" s="53"/>
      <c r="CF336" s="53"/>
      <c r="CG336" s="53"/>
      <c r="CH336" s="53"/>
      <c r="CI336" s="53"/>
      <c r="CJ336" s="53"/>
      <c r="CK336" s="53"/>
      <c r="CL336" s="53"/>
      <c r="CM336" s="53"/>
      <c r="CN336" s="53"/>
      <c r="CO336" s="53">
        <v>16701300</v>
      </c>
      <c r="CP336" s="53">
        <v>16701300</v>
      </c>
      <c r="CQ336" s="53">
        <v>0</v>
      </c>
      <c r="CR336" s="53">
        <v>16701300</v>
      </c>
      <c r="CS336" s="88" t="s">
        <v>4282</v>
      </c>
      <c r="CT336" s="92" t="s">
        <v>4283</v>
      </c>
      <c r="CU336" s="93" t="s">
        <v>142</v>
      </c>
      <c r="CV336" s="99" t="s">
        <v>142</v>
      </c>
      <c r="CW336" s="54">
        <v>2025</v>
      </c>
      <c r="CX336" s="54" t="s">
        <v>184</v>
      </c>
      <c r="CY336" s="55" t="s">
        <v>1933</v>
      </c>
      <c r="CZ336" s="50">
        <v>45991</v>
      </c>
      <c r="DA336" s="88" t="s">
        <v>4050</v>
      </c>
      <c r="DB336" s="41"/>
      <c r="DQ336" s="59"/>
      <c r="DR336" s="59"/>
      <c r="DS336" s="59"/>
      <c r="DT336" s="59"/>
      <c r="DU336" s="59"/>
      <c r="DV336" s="59"/>
      <c r="DW336" s="59"/>
      <c r="DX336" s="59"/>
      <c r="DY336" s="59"/>
      <c r="DZ336" s="59"/>
      <c r="EA336" s="91"/>
      <c r="EB336" s="96"/>
      <c r="EC336" s="88"/>
      <c r="ED336" s="88" t="s">
        <v>4284</v>
      </c>
      <c r="EE336" s="88"/>
      <c r="EF336" s="44"/>
      <c r="EG336" s="57"/>
      <c r="EH336" s="57"/>
      <c r="EI336" s="94"/>
      <c r="EJ336" s="94"/>
      <c r="EK336" s="58"/>
      <c r="EL336" s="59"/>
      <c r="EM336" s="59"/>
    </row>
    <row r="337" spans="1:143" hidden="1" x14ac:dyDescent="0.35">
      <c r="A337" s="40">
        <v>171</v>
      </c>
      <c r="B337" s="40" t="s">
        <v>2764</v>
      </c>
      <c r="C337" s="41" t="s">
        <v>2290</v>
      </c>
      <c r="D337" s="42"/>
      <c r="E337" s="42"/>
      <c r="F337" s="43" t="s">
        <v>4285</v>
      </c>
      <c r="G337" s="83">
        <v>45975</v>
      </c>
      <c r="H337" s="42" t="s">
        <v>172</v>
      </c>
      <c r="I337" s="44" t="s">
        <v>4286</v>
      </c>
      <c r="J337" s="98" t="s">
        <v>4287</v>
      </c>
      <c r="K337" s="42" t="s">
        <v>1947</v>
      </c>
      <c r="L337" s="45" t="s">
        <v>1948</v>
      </c>
      <c r="M337" s="42" t="s">
        <v>1933</v>
      </c>
      <c r="N337" s="84" t="s">
        <v>4288</v>
      </c>
      <c r="O337" s="42" t="s">
        <v>4289</v>
      </c>
      <c r="P337" s="85">
        <v>18600000</v>
      </c>
      <c r="Q337" s="46" t="s">
        <v>1951</v>
      </c>
      <c r="R337" s="46" t="s">
        <v>1257</v>
      </c>
      <c r="S337" s="46" t="s">
        <v>1809</v>
      </c>
      <c r="T337" s="86" t="s">
        <v>1951</v>
      </c>
      <c r="U337" s="42" t="s">
        <v>1257</v>
      </c>
      <c r="V337" s="42" t="s">
        <v>1809</v>
      </c>
      <c r="W337" s="97" t="s">
        <v>142</v>
      </c>
      <c r="X337" s="47">
        <v>900381761</v>
      </c>
      <c r="Y337" s="42" t="s">
        <v>143</v>
      </c>
      <c r="Z337" s="42" t="s">
        <v>142</v>
      </c>
      <c r="AA337" s="47" t="s">
        <v>4290</v>
      </c>
      <c r="AB337" s="47">
        <v>1119946221</v>
      </c>
      <c r="AC337" s="88" t="s">
        <v>4291</v>
      </c>
      <c r="AD337" s="88" t="s">
        <v>4292</v>
      </c>
      <c r="AE337" s="42" t="s">
        <v>146</v>
      </c>
      <c r="AF337" s="42" t="s">
        <v>147</v>
      </c>
      <c r="AG337" s="60">
        <v>45975</v>
      </c>
      <c r="AH337" s="50" t="s">
        <v>148</v>
      </c>
      <c r="AI337" s="50" t="s">
        <v>4293</v>
      </c>
      <c r="AJ337" s="42" t="s">
        <v>150</v>
      </c>
      <c r="AK337" s="42" t="s">
        <v>151</v>
      </c>
      <c r="AL337" s="42">
        <v>30</v>
      </c>
      <c r="AM337" s="42" t="s">
        <v>152</v>
      </c>
      <c r="AN337" s="42">
        <v>0</v>
      </c>
      <c r="AO337" s="42" t="s">
        <v>180</v>
      </c>
      <c r="AP337" s="42"/>
      <c r="AQ337" s="42" t="s">
        <v>141</v>
      </c>
      <c r="AR337" s="87">
        <v>1020462589</v>
      </c>
      <c r="AS337" s="42">
        <v>1</v>
      </c>
      <c r="AT337" s="89" t="s">
        <v>151</v>
      </c>
      <c r="AU337" s="98">
        <v>30</v>
      </c>
      <c r="AV337" s="42" t="s">
        <v>152</v>
      </c>
      <c r="AW337" s="47">
        <v>0</v>
      </c>
      <c r="AX337" s="42" t="s">
        <v>180</v>
      </c>
      <c r="AY337" s="42"/>
      <c r="AZ337" s="52"/>
      <c r="BA337" s="48"/>
      <c r="BB337" s="49"/>
      <c r="BC337" s="42"/>
      <c r="BD337" s="42"/>
      <c r="BE337" s="49"/>
      <c r="BF337" s="49"/>
      <c r="BG337" s="49"/>
      <c r="BH337" s="42"/>
      <c r="BI337" s="42"/>
      <c r="BJ337" s="50"/>
      <c r="BK337" s="42"/>
      <c r="BL337" s="50"/>
      <c r="BM337" s="99">
        <v>45979</v>
      </c>
      <c r="BN337" s="90">
        <v>46006</v>
      </c>
      <c r="BO337" s="50"/>
      <c r="BP337" s="51">
        <v>40</v>
      </c>
      <c r="BQ337" s="51">
        <v>40</v>
      </c>
      <c r="BR337" s="51">
        <v>40</v>
      </c>
      <c r="BS337" s="51">
        <v>40</v>
      </c>
      <c r="BT337" s="45" t="s">
        <v>181</v>
      </c>
      <c r="BU337" s="42" t="s">
        <v>156</v>
      </c>
      <c r="BV337" s="42" t="s">
        <v>2777</v>
      </c>
      <c r="BW337" s="42">
        <v>22025</v>
      </c>
      <c r="BX337" s="42">
        <v>20925</v>
      </c>
      <c r="BY337" s="46">
        <v>30000000</v>
      </c>
      <c r="BZ337" s="52">
        <v>45939</v>
      </c>
      <c r="CA337" s="42">
        <v>42025</v>
      </c>
      <c r="CB337" s="46">
        <v>18600000</v>
      </c>
      <c r="CC337" s="52">
        <v>45979</v>
      </c>
      <c r="CD337" s="53"/>
      <c r="CE337" s="53"/>
      <c r="CF337" s="53"/>
      <c r="CG337" s="53"/>
      <c r="CH337" s="53"/>
      <c r="CI337" s="53"/>
      <c r="CJ337" s="53"/>
      <c r="CK337" s="53"/>
      <c r="CL337" s="53"/>
      <c r="CM337" s="53"/>
      <c r="CN337" s="53"/>
      <c r="CO337" s="53">
        <v>18600000</v>
      </c>
      <c r="CP337" s="53">
        <v>18600000</v>
      </c>
      <c r="CQ337" s="53">
        <v>0</v>
      </c>
      <c r="CR337" s="53">
        <v>18600000</v>
      </c>
      <c r="CS337" s="88" t="s">
        <v>4294</v>
      </c>
      <c r="CT337" s="92" t="s">
        <v>4295</v>
      </c>
      <c r="CU337" s="93" t="s">
        <v>142</v>
      </c>
      <c r="CV337" s="99" t="s">
        <v>142</v>
      </c>
      <c r="CW337" s="54">
        <v>2025</v>
      </c>
      <c r="CX337" s="54" t="s">
        <v>184</v>
      </c>
      <c r="CY337" s="55" t="s">
        <v>1933</v>
      </c>
      <c r="CZ337" s="50">
        <v>45991</v>
      </c>
      <c r="DA337" s="88" t="s">
        <v>4050</v>
      </c>
      <c r="DB337" s="41"/>
      <c r="DQ337" s="59"/>
      <c r="DR337" s="59"/>
      <c r="DS337" s="59"/>
      <c r="DT337" s="59"/>
      <c r="DU337" s="59"/>
      <c r="DV337" s="59"/>
      <c r="DW337" s="59"/>
      <c r="DX337" s="59"/>
      <c r="DY337" s="59"/>
      <c r="DZ337" s="59"/>
      <c r="EA337" s="91"/>
      <c r="EB337" s="96"/>
      <c r="EC337" s="88"/>
      <c r="ED337" s="88" t="s">
        <v>4296</v>
      </c>
      <c r="EE337" s="88"/>
      <c r="EF337" s="44"/>
      <c r="EG337" s="57"/>
      <c r="EH337" s="57"/>
      <c r="EI337" s="94"/>
      <c r="EJ337" s="94"/>
      <c r="EK337" s="58"/>
      <c r="EL337" s="59"/>
      <c r="EM337" s="59"/>
    </row>
    <row r="338" spans="1:143" hidden="1" x14ac:dyDescent="0.35">
      <c r="A338" s="40">
        <v>172</v>
      </c>
      <c r="B338" s="40" t="s">
        <v>2764</v>
      </c>
      <c r="C338" s="41" t="s">
        <v>2090</v>
      </c>
      <c r="D338" s="42"/>
      <c r="E338" s="42"/>
      <c r="F338" s="43" t="s">
        <v>1049</v>
      </c>
      <c r="G338" s="83">
        <v>45975</v>
      </c>
      <c r="H338" s="42" t="s">
        <v>172</v>
      </c>
      <c r="I338" s="44" t="s">
        <v>4297</v>
      </c>
      <c r="J338" s="98" t="s">
        <v>134</v>
      </c>
      <c r="K338" s="42" t="s">
        <v>1947</v>
      </c>
      <c r="L338" s="45" t="s">
        <v>1948</v>
      </c>
      <c r="M338" s="42" t="s">
        <v>1933</v>
      </c>
      <c r="N338" s="84" t="s">
        <v>4298</v>
      </c>
      <c r="O338" s="42" t="s">
        <v>4289</v>
      </c>
      <c r="P338" s="85">
        <v>40000000</v>
      </c>
      <c r="Q338" s="46" t="s">
        <v>1951</v>
      </c>
      <c r="R338" s="46" t="s">
        <v>1257</v>
      </c>
      <c r="S338" s="46" t="s">
        <v>1809</v>
      </c>
      <c r="T338" s="86" t="s">
        <v>1951</v>
      </c>
      <c r="U338" s="42" t="s">
        <v>1257</v>
      </c>
      <c r="V338" s="42" t="s">
        <v>1809</v>
      </c>
      <c r="W338" s="97" t="s">
        <v>142</v>
      </c>
      <c r="X338" s="47">
        <v>900381761</v>
      </c>
      <c r="Y338" s="42" t="s">
        <v>143</v>
      </c>
      <c r="Z338" s="42" t="s">
        <v>142</v>
      </c>
      <c r="AA338" s="47" t="s">
        <v>4290</v>
      </c>
      <c r="AB338" s="47">
        <v>1119946221</v>
      </c>
      <c r="AC338" s="88" t="s">
        <v>4291</v>
      </c>
      <c r="AD338" s="88" t="s">
        <v>4292</v>
      </c>
      <c r="AE338" s="42" t="s">
        <v>146</v>
      </c>
      <c r="AF338" s="42" t="s">
        <v>147</v>
      </c>
      <c r="AG338" s="60">
        <v>45975</v>
      </c>
      <c r="AH338" s="50" t="s">
        <v>148</v>
      </c>
      <c r="AI338" s="50" t="s">
        <v>4299</v>
      </c>
      <c r="AJ338" s="42" t="s">
        <v>150</v>
      </c>
      <c r="AK338" s="42" t="s">
        <v>151</v>
      </c>
      <c r="AL338" s="42">
        <v>30</v>
      </c>
      <c r="AM338" s="42" t="s">
        <v>152</v>
      </c>
      <c r="AN338" s="42">
        <v>0</v>
      </c>
      <c r="AO338" s="42" t="s">
        <v>180</v>
      </c>
      <c r="AP338" s="42"/>
      <c r="AQ338" s="42" t="s">
        <v>141</v>
      </c>
      <c r="AR338" s="87">
        <v>1020462589</v>
      </c>
      <c r="AS338" s="42">
        <v>1</v>
      </c>
      <c r="AT338" s="89" t="s">
        <v>151</v>
      </c>
      <c r="AU338" s="98">
        <v>30</v>
      </c>
      <c r="AV338" s="42" t="s">
        <v>152</v>
      </c>
      <c r="AW338" s="47">
        <v>0</v>
      </c>
      <c r="AX338" s="42" t="s">
        <v>180</v>
      </c>
      <c r="AY338" s="42"/>
      <c r="AZ338" s="52"/>
      <c r="BA338" s="48"/>
      <c r="BB338" s="49"/>
      <c r="BC338" s="42"/>
      <c r="BD338" s="42"/>
      <c r="BE338" s="49"/>
      <c r="BF338" s="49"/>
      <c r="BG338" s="49"/>
      <c r="BH338" s="42"/>
      <c r="BI338" s="42"/>
      <c r="BJ338" s="50"/>
      <c r="BK338" s="42"/>
      <c r="BL338" s="50"/>
      <c r="BM338" s="99">
        <v>45979</v>
      </c>
      <c r="BN338" s="90">
        <v>46006</v>
      </c>
      <c r="BO338" s="50"/>
      <c r="BP338" s="51">
        <v>40</v>
      </c>
      <c r="BQ338" s="51">
        <v>40</v>
      </c>
      <c r="BR338" s="51">
        <v>40</v>
      </c>
      <c r="BS338" s="51">
        <v>40</v>
      </c>
      <c r="BT338" s="45" t="s">
        <v>181</v>
      </c>
      <c r="BU338" s="42" t="s">
        <v>156</v>
      </c>
      <c r="BV338" s="42" t="s">
        <v>2777</v>
      </c>
      <c r="BW338" s="42">
        <v>22125</v>
      </c>
      <c r="BX338" s="42">
        <v>21025</v>
      </c>
      <c r="BY338" s="46">
        <v>60000000</v>
      </c>
      <c r="BZ338" s="52">
        <v>45959</v>
      </c>
      <c r="CA338" s="42">
        <v>41925</v>
      </c>
      <c r="CB338" s="46">
        <v>40000000</v>
      </c>
      <c r="CC338" s="52">
        <v>45979</v>
      </c>
      <c r="CD338" s="53"/>
      <c r="CE338" s="53"/>
      <c r="CF338" s="53"/>
      <c r="CG338" s="53"/>
      <c r="CH338" s="53"/>
      <c r="CI338" s="53"/>
      <c r="CJ338" s="53"/>
      <c r="CK338" s="53"/>
      <c r="CL338" s="53"/>
      <c r="CM338" s="53"/>
      <c r="CN338" s="53"/>
      <c r="CO338" s="53">
        <v>40000000</v>
      </c>
      <c r="CP338" s="53">
        <v>40000000</v>
      </c>
      <c r="CQ338" s="53">
        <v>0</v>
      </c>
      <c r="CR338" s="53">
        <v>40000000</v>
      </c>
      <c r="CS338" s="88" t="s">
        <v>4300</v>
      </c>
      <c r="CT338" s="92" t="s">
        <v>4301</v>
      </c>
      <c r="CU338" s="93" t="s">
        <v>142</v>
      </c>
      <c r="CV338" s="99" t="s">
        <v>142</v>
      </c>
      <c r="CW338" s="54">
        <v>2025</v>
      </c>
      <c r="CX338" s="54" t="s">
        <v>184</v>
      </c>
      <c r="CY338" s="55" t="s">
        <v>1933</v>
      </c>
      <c r="CZ338" s="50">
        <v>45991</v>
      </c>
      <c r="DA338" s="88" t="s">
        <v>4050</v>
      </c>
      <c r="DB338" s="41"/>
      <c r="DQ338" s="59"/>
      <c r="DR338" s="59"/>
      <c r="DS338" s="59"/>
      <c r="DT338" s="59"/>
      <c r="DU338" s="59"/>
      <c r="DV338" s="59"/>
      <c r="DW338" s="59"/>
      <c r="DX338" s="59"/>
      <c r="DY338" s="59"/>
      <c r="DZ338" s="59"/>
      <c r="EA338" s="91"/>
      <c r="EB338" s="96"/>
      <c r="EC338" s="88"/>
      <c r="ED338" s="88" t="s">
        <v>4296</v>
      </c>
      <c r="EE338" s="88"/>
      <c r="EF338" s="44"/>
      <c r="EG338" s="57"/>
      <c r="EH338" s="57"/>
      <c r="EI338" s="94"/>
      <c r="EJ338" s="94"/>
      <c r="EK338" s="58"/>
      <c r="EL338" s="59"/>
      <c r="EM338" s="59"/>
    </row>
    <row r="339" spans="1:143" hidden="1" x14ac:dyDescent="0.35">
      <c r="A339" s="40">
        <v>173</v>
      </c>
      <c r="B339" s="40" t="s">
        <v>2764</v>
      </c>
      <c r="C339" s="41" t="s">
        <v>4302</v>
      </c>
      <c r="D339" s="42"/>
      <c r="E339" s="42"/>
      <c r="F339" s="43" t="s">
        <v>4303</v>
      </c>
      <c r="G339" s="83">
        <v>45975</v>
      </c>
      <c r="H339" s="42" t="s">
        <v>172</v>
      </c>
      <c r="I339" s="44" t="s">
        <v>4304</v>
      </c>
      <c r="J339" s="98" t="s">
        <v>682</v>
      </c>
      <c r="K339" s="42" t="s">
        <v>1947</v>
      </c>
      <c r="L339" s="45" t="s">
        <v>1948</v>
      </c>
      <c r="M339" s="42" t="s">
        <v>1933</v>
      </c>
      <c r="N339" s="84" t="s">
        <v>4305</v>
      </c>
      <c r="O339" s="42" t="s">
        <v>4134</v>
      </c>
      <c r="P339" s="85">
        <v>15990000</v>
      </c>
      <c r="Q339" s="46" t="s">
        <v>1951</v>
      </c>
      <c r="R339" s="46" t="s">
        <v>1257</v>
      </c>
      <c r="S339" s="46" t="s">
        <v>1809</v>
      </c>
      <c r="T339" s="86" t="s">
        <v>1951</v>
      </c>
      <c r="U339" s="42" t="s">
        <v>1257</v>
      </c>
      <c r="V339" s="42" t="s">
        <v>1809</v>
      </c>
      <c r="W339" s="97" t="s">
        <v>142</v>
      </c>
      <c r="X339" s="47">
        <v>900678825</v>
      </c>
      <c r="Y339" s="42" t="s">
        <v>143</v>
      </c>
      <c r="Z339" s="42" t="s">
        <v>142</v>
      </c>
      <c r="AA339" s="47" t="s">
        <v>4306</v>
      </c>
      <c r="AB339" s="47">
        <v>29115851</v>
      </c>
      <c r="AC339" s="88" t="s">
        <v>554</v>
      </c>
      <c r="AD339" s="88" t="s">
        <v>4307</v>
      </c>
      <c r="AE339" s="42" t="s">
        <v>146</v>
      </c>
      <c r="AF339" s="42" t="s">
        <v>147</v>
      </c>
      <c r="AG339" s="60">
        <v>45975</v>
      </c>
      <c r="AH339" s="50" t="s">
        <v>475</v>
      </c>
      <c r="AI339" s="50" t="s">
        <v>4308</v>
      </c>
      <c r="AJ339" s="42" t="s">
        <v>150</v>
      </c>
      <c r="AK339" s="42" t="s">
        <v>685</v>
      </c>
      <c r="AL339" s="42">
        <v>30</v>
      </c>
      <c r="AM339" s="42" t="s">
        <v>152</v>
      </c>
      <c r="AN339" s="42">
        <v>0</v>
      </c>
      <c r="AO339" s="42" t="s">
        <v>180</v>
      </c>
      <c r="AP339" s="42"/>
      <c r="AQ339" s="42" t="s">
        <v>141</v>
      </c>
      <c r="AR339" s="87" t="s">
        <v>3008</v>
      </c>
      <c r="AS339" s="42">
        <v>5</v>
      </c>
      <c r="AT339" s="89" t="s">
        <v>685</v>
      </c>
      <c r="AU339" s="98">
        <v>30</v>
      </c>
      <c r="AV339" s="42" t="s">
        <v>152</v>
      </c>
      <c r="AW339" s="47">
        <v>0</v>
      </c>
      <c r="AX339" s="42" t="s">
        <v>180</v>
      </c>
      <c r="AY339" s="42"/>
      <c r="AZ339" s="52"/>
      <c r="BA339" s="48"/>
      <c r="BB339" s="49"/>
      <c r="BC339" s="42"/>
      <c r="BD339" s="42"/>
      <c r="BE339" s="49"/>
      <c r="BF339" s="49"/>
      <c r="BG339" s="49"/>
      <c r="BH339" s="42"/>
      <c r="BI339" s="42"/>
      <c r="BJ339" s="50"/>
      <c r="BK339" s="42"/>
      <c r="BL339" s="50"/>
      <c r="BM339" s="99">
        <v>45979</v>
      </c>
      <c r="BN339" s="90">
        <v>46006</v>
      </c>
      <c r="BO339" s="50"/>
      <c r="BP339" s="51">
        <v>40</v>
      </c>
      <c r="BQ339" s="51">
        <v>40</v>
      </c>
      <c r="BR339" s="51">
        <v>40</v>
      </c>
      <c r="BS339" s="51">
        <v>40</v>
      </c>
      <c r="BT339" s="45" t="s">
        <v>181</v>
      </c>
      <c r="BU339" s="42" t="s">
        <v>156</v>
      </c>
      <c r="BV339" s="42" t="s">
        <v>2777</v>
      </c>
      <c r="BW339" s="42">
        <v>22325</v>
      </c>
      <c r="BX339" s="42">
        <v>21225</v>
      </c>
      <c r="BY339" s="46">
        <v>20000000</v>
      </c>
      <c r="BZ339" s="52">
        <v>45965</v>
      </c>
      <c r="CA339" s="42">
        <v>42225</v>
      </c>
      <c r="CB339" s="46">
        <v>15990000</v>
      </c>
      <c r="CC339" s="52">
        <v>45979</v>
      </c>
      <c r="CD339" s="53"/>
      <c r="CE339" s="53"/>
      <c r="CF339" s="53"/>
      <c r="CG339" s="53"/>
      <c r="CH339" s="53"/>
      <c r="CI339" s="53"/>
      <c r="CJ339" s="53"/>
      <c r="CK339" s="53"/>
      <c r="CL339" s="53"/>
      <c r="CM339" s="53"/>
      <c r="CN339" s="53"/>
      <c r="CO339" s="53">
        <v>15990000</v>
      </c>
      <c r="CP339" s="53">
        <v>15990000</v>
      </c>
      <c r="CQ339" s="53">
        <v>0</v>
      </c>
      <c r="CR339" s="53">
        <v>15990000</v>
      </c>
      <c r="CS339" s="88" t="s">
        <v>4309</v>
      </c>
      <c r="CT339" s="92" t="s">
        <v>4310</v>
      </c>
      <c r="CU339" s="93" t="s">
        <v>142</v>
      </c>
      <c r="CV339" s="99" t="s">
        <v>142</v>
      </c>
      <c r="CW339" s="54">
        <v>2025</v>
      </c>
      <c r="CX339" s="54" t="s">
        <v>184</v>
      </c>
      <c r="CY339" s="55" t="s">
        <v>1933</v>
      </c>
      <c r="CZ339" s="50">
        <v>45991</v>
      </c>
      <c r="DA339" s="88" t="s">
        <v>177</v>
      </c>
      <c r="DB339" s="41"/>
      <c r="DQ339" s="59"/>
      <c r="DR339" s="59"/>
      <c r="DS339" s="59"/>
      <c r="DT339" s="59"/>
      <c r="DU339" s="59"/>
      <c r="DV339" s="59"/>
      <c r="DW339" s="59"/>
      <c r="DX339" s="59"/>
      <c r="DY339" s="59"/>
      <c r="DZ339" s="59"/>
      <c r="EA339" s="91"/>
      <c r="EB339" s="96"/>
      <c r="EC339" s="88"/>
      <c r="ED339" s="88" t="s">
        <v>4311</v>
      </c>
      <c r="EE339" s="88"/>
      <c r="EF339" s="44"/>
      <c r="EG339" s="57"/>
      <c r="EH339" s="57"/>
      <c r="EI339" s="94"/>
      <c r="EJ339" s="94"/>
      <c r="EK339" s="58"/>
      <c r="EL339" s="59"/>
      <c r="EM339" s="59"/>
    </row>
    <row r="340" spans="1:143" hidden="1" x14ac:dyDescent="0.35">
      <c r="A340" s="40">
        <v>174</v>
      </c>
      <c r="B340" s="40" t="s">
        <v>2764</v>
      </c>
      <c r="C340" s="41" t="s">
        <v>2306</v>
      </c>
      <c r="D340" s="42"/>
      <c r="E340" s="42"/>
      <c r="F340" s="43" t="s">
        <v>4312</v>
      </c>
      <c r="G340" s="83">
        <v>45980</v>
      </c>
      <c r="H340" s="42" t="s">
        <v>172</v>
      </c>
      <c r="I340" s="44" t="s">
        <v>4313</v>
      </c>
      <c r="J340" s="98" t="s">
        <v>2632</v>
      </c>
      <c r="K340" s="42" t="s">
        <v>1947</v>
      </c>
      <c r="L340" s="45" t="s">
        <v>1948</v>
      </c>
      <c r="M340" s="42" t="s">
        <v>1933</v>
      </c>
      <c r="N340" s="84" t="s">
        <v>4314</v>
      </c>
      <c r="O340" s="42" t="s">
        <v>4134</v>
      </c>
      <c r="P340" s="85">
        <v>9793800</v>
      </c>
      <c r="Q340" s="46" t="s">
        <v>1951</v>
      </c>
      <c r="R340" s="46" t="s">
        <v>1257</v>
      </c>
      <c r="S340" s="46" t="s">
        <v>1809</v>
      </c>
      <c r="T340" s="86" t="s">
        <v>1951</v>
      </c>
      <c r="U340" s="42" t="s">
        <v>1257</v>
      </c>
      <c r="V340" s="42" t="s">
        <v>1809</v>
      </c>
      <c r="W340" s="97" t="s">
        <v>142</v>
      </c>
      <c r="X340" s="47">
        <v>901395454</v>
      </c>
      <c r="Y340" s="42" t="s">
        <v>1103</v>
      </c>
      <c r="Z340" s="42" t="s">
        <v>142</v>
      </c>
      <c r="AA340" s="47" t="s">
        <v>4278</v>
      </c>
      <c r="AB340" s="47">
        <v>20903942</v>
      </c>
      <c r="AC340" s="88" t="s">
        <v>4279</v>
      </c>
      <c r="AD340" s="88" t="s">
        <v>4280</v>
      </c>
      <c r="AE340" s="42" t="s">
        <v>146</v>
      </c>
      <c r="AF340" s="42" t="s">
        <v>147</v>
      </c>
      <c r="AG340" s="60">
        <v>45980</v>
      </c>
      <c r="AH340" s="50" t="s">
        <v>148</v>
      </c>
      <c r="AI340" s="50" t="s">
        <v>4315</v>
      </c>
      <c r="AJ340" s="42" t="s">
        <v>150</v>
      </c>
      <c r="AK340" s="42" t="s">
        <v>808</v>
      </c>
      <c r="AL340" s="42">
        <v>30</v>
      </c>
      <c r="AM340" s="42" t="s">
        <v>152</v>
      </c>
      <c r="AN340" s="42">
        <v>0</v>
      </c>
      <c r="AO340" s="42" t="s">
        <v>180</v>
      </c>
      <c r="AP340" s="42"/>
      <c r="AQ340" s="42" t="s">
        <v>141</v>
      </c>
      <c r="AR340" s="87" t="s">
        <v>2889</v>
      </c>
      <c r="AS340" s="42">
        <v>1</v>
      </c>
      <c r="AT340" s="89" t="s">
        <v>808</v>
      </c>
      <c r="AU340" s="98">
        <v>30</v>
      </c>
      <c r="AV340" s="42" t="s">
        <v>152</v>
      </c>
      <c r="AW340" s="47">
        <v>0</v>
      </c>
      <c r="AX340" s="42" t="s">
        <v>180</v>
      </c>
      <c r="AY340" s="42"/>
      <c r="AZ340" s="52"/>
      <c r="BA340" s="48"/>
      <c r="BB340" s="49"/>
      <c r="BC340" s="42"/>
      <c r="BD340" s="42"/>
      <c r="BE340" s="49"/>
      <c r="BF340" s="49"/>
      <c r="BG340" s="49"/>
      <c r="BH340" s="42"/>
      <c r="BI340" s="42"/>
      <c r="BJ340" s="50"/>
      <c r="BK340" s="42"/>
      <c r="BL340" s="50"/>
      <c r="BM340" s="99">
        <v>45980</v>
      </c>
      <c r="BN340" s="90">
        <v>46006</v>
      </c>
      <c r="BO340" s="50"/>
      <c r="BP340" s="51">
        <v>36.666666666666664</v>
      </c>
      <c r="BQ340" s="51">
        <v>36.666666666666664</v>
      </c>
      <c r="BR340" s="51">
        <v>36.666666666666664</v>
      </c>
      <c r="BS340" s="51">
        <v>36.666666666666664</v>
      </c>
      <c r="BT340" s="45" t="s">
        <v>181</v>
      </c>
      <c r="BU340" s="42" t="s">
        <v>156</v>
      </c>
      <c r="BV340" s="42" t="s">
        <v>2777</v>
      </c>
      <c r="BW340" s="42">
        <v>21525</v>
      </c>
      <c r="BX340" s="42">
        <v>20525</v>
      </c>
      <c r="BY340" s="46">
        <v>10000000</v>
      </c>
      <c r="BZ340" s="52">
        <v>45936</v>
      </c>
      <c r="CA340" s="42">
        <v>42425</v>
      </c>
      <c r="CB340" s="46">
        <v>9793800</v>
      </c>
      <c r="CC340" s="52">
        <v>45980</v>
      </c>
      <c r="CD340" s="53"/>
      <c r="CE340" s="53"/>
      <c r="CF340" s="53"/>
      <c r="CG340" s="53"/>
      <c r="CH340" s="53"/>
      <c r="CI340" s="53"/>
      <c r="CJ340" s="53"/>
      <c r="CK340" s="53"/>
      <c r="CL340" s="53"/>
      <c r="CM340" s="53"/>
      <c r="CN340" s="53"/>
      <c r="CO340" s="53">
        <v>9793800</v>
      </c>
      <c r="CP340" s="53">
        <v>9793800</v>
      </c>
      <c r="CQ340" s="53">
        <v>0</v>
      </c>
      <c r="CR340" s="53">
        <v>9793800</v>
      </c>
      <c r="CS340" s="88" t="s">
        <v>4316</v>
      </c>
      <c r="CT340" s="92" t="s">
        <v>4317</v>
      </c>
      <c r="CU340" s="93" t="s">
        <v>142</v>
      </c>
      <c r="CV340" s="99" t="s">
        <v>142</v>
      </c>
      <c r="CW340" s="54">
        <v>2026</v>
      </c>
      <c r="CX340" s="54" t="s">
        <v>184</v>
      </c>
      <c r="CY340" s="55" t="s">
        <v>1933</v>
      </c>
      <c r="CZ340" s="50">
        <v>45991</v>
      </c>
      <c r="DA340" s="88" t="s">
        <v>177</v>
      </c>
      <c r="DB340" s="41"/>
      <c r="DQ340" s="59"/>
      <c r="DR340" s="59"/>
      <c r="DS340" s="59"/>
      <c r="DT340" s="59"/>
      <c r="DU340" s="59"/>
      <c r="DV340" s="59"/>
      <c r="DW340" s="59"/>
      <c r="DX340" s="59"/>
      <c r="DY340" s="59"/>
      <c r="DZ340" s="59"/>
      <c r="EA340" s="91"/>
      <c r="EB340" s="96"/>
      <c r="EC340" s="88"/>
      <c r="ED340" s="88" t="s">
        <v>4284</v>
      </c>
      <c r="EE340" s="88"/>
      <c r="EF340" s="44"/>
      <c r="EG340" s="57"/>
      <c r="EH340" s="57"/>
      <c r="EI340" s="94"/>
      <c r="EJ340" s="94"/>
      <c r="EK340" s="58"/>
      <c r="EL340" s="59"/>
      <c r="EM340" s="59"/>
    </row>
    <row r="341" spans="1:143" hidden="1" x14ac:dyDescent="0.35">
      <c r="A341" s="40">
        <v>175</v>
      </c>
      <c r="B341" s="40" t="s">
        <v>2764</v>
      </c>
      <c r="C341" s="41" t="s">
        <v>2111</v>
      </c>
      <c r="D341" s="42"/>
      <c r="E341" s="42"/>
      <c r="F341" s="43" t="s">
        <v>1073</v>
      </c>
      <c r="G341" s="83">
        <v>45988</v>
      </c>
      <c r="H341" s="42" t="s">
        <v>172</v>
      </c>
      <c r="I341" s="44" t="s">
        <v>4318</v>
      </c>
      <c r="J341" s="98" t="s">
        <v>587</v>
      </c>
      <c r="K341" s="42" t="s">
        <v>1947</v>
      </c>
      <c r="L341" s="45" t="s">
        <v>1948</v>
      </c>
      <c r="M341" s="42" t="s">
        <v>1933</v>
      </c>
      <c r="N341" s="84" t="s">
        <v>4319</v>
      </c>
      <c r="O341" s="42" t="s">
        <v>4134</v>
      </c>
      <c r="P341" s="85">
        <v>5080000</v>
      </c>
      <c r="Q341" s="46" t="s">
        <v>1951</v>
      </c>
      <c r="R341" s="46" t="s">
        <v>140</v>
      </c>
      <c r="S341" s="46" t="s">
        <v>141</v>
      </c>
      <c r="T341" s="86" t="s">
        <v>1951</v>
      </c>
      <c r="U341" s="42" t="s">
        <v>140</v>
      </c>
      <c r="V341" s="42" t="s">
        <v>141</v>
      </c>
      <c r="W341" s="97">
        <v>221744737</v>
      </c>
      <c r="X341" s="47" t="s">
        <v>142</v>
      </c>
      <c r="Y341" s="42" t="s">
        <v>142</v>
      </c>
      <c r="Z341" s="42" t="s">
        <v>142</v>
      </c>
      <c r="AA341" s="47" t="s">
        <v>142</v>
      </c>
      <c r="AB341" s="47" t="s">
        <v>142</v>
      </c>
      <c r="AC341" s="88" t="s">
        <v>1159</v>
      </c>
      <c r="AD341" s="88" t="s">
        <v>4320</v>
      </c>
      <c r="AE341" s="42" t="s">
        <v>146</v>
      </c>
      <c r="AF341" s="42" t="s">
        <v>147</v>
      </c>
      <c r="AG341" s="60">
        <v>45988</v>
      </c>
      <c r="AH341" s="50" t="s">
        <v>224</v>
      </c>
      <c r="AI341" s="50" t="s">
        <v>4321</v>
      </c>
      <c r="AJ341" s="42" t="s">
        <v>150</v>
      </c>
      <c r="AK341" s="42" t="s">
        <v>591</v>
      </c>
      <c r="AL341" s="42">
        <v>10</v>
      </c>
      <c r="AM341" s="42" t="s">
        <v>152</v>
      </c>
      <c r="AN341" s="42">
        <v>0</v>
      </c>
      <c r="AO341" s="42" t="s">
        <v>180</v>
      </c>
      <c r="AP341" s="42"/>
      <c r="AQ341" s="42" t="s">
        <v>141</v>
      </c>
      <c r="AR341" s="87">
        <v>71621569</v>
      </c>
      <c r="AS341" s="42">
        <v>1</v>
      </c>
      <c r="AT341" s="89" t="s">
        <v>591</v>
      </c>
      <c r="AU341" s="98">
        <v>10</v>
      </c>
      <c r="AV341" s="42" t="s">
        <v>152</v>
      </c>
      <c r="AW341" s="47">
        <v>0</v>
      </c>
      <c r="AX341" s="42" t="s">
        <v>180</v>
      </c>
      <c r="AY341" s="42"/>
      <c r="AZ341" s="52"/>
      <c r="BA341" s="48"/>
      <c r="BB341" s="49"/>
      <c r="BC341" s="42"/>
      <c r="BD341" s="42"/>
      <c r="BE341" s="49"/>
      <c r="BF341" s="49"/>
      <c r="BG341" s="49"/>
      <c r="BH341" s="42"/>
      <c r="BI341" s="42"/>
      <c r="BJ341" s="50"/>
      <c r="BK341" s="42"/>
      <c r="BL341" s="50"/>
      <c r="BM341" s="99">
        <v>45988</v>
      </c>
      <c r="BN341" s="90">
        <v>45996</v>
      </c>
      <c r="BO341" s="50"/>
      <c r="BP341" s="51">
        <v>30</v>
      </c>
      <c r="BQ341" s="51">
        <v>30</v>
      </c>
      <c r="BR341" s="51">
        <v>30</v>
      </c>
      <c r="BS341" s="51">
        <v>30</v>
      </c>
      <c r="BT341" s="45" t="s">
        <v>181</v>
      </c>
      <c r="BU341" s="42" t="s">
        <v>156</v>
      </c>
      <c r="BV341" s="42" t="s">
        <v>2777</v>
      </c>
      <c r="BW341" s="42">
        <v>22625</v>
      </c>
      <c r="BX341" s="42">
        <v>21425</v>
      </c>
      <c r="BY341" s="46">
        <v>6000000</v>
      </c>
      <c r="BZ341" s="52">
        <v>45982</v>
      </c>
      <c r="CA341" s="42">
        <v>45625</v>
      </c>
      <c r="CB341" s="46">
        <v>5080000</v>
      </c>
      <c r="CC341" s="52">
        <v>45988</v>
      </c>
      <c r="CD341" s="53"/>
      <c r="CE341" s="53"/>
      <c r="CF341" s="53"/>
      <c r="CG341" s="53"/>
      <c r="CH341" s="53"/>
      <c r="CI341" s="53"/>
      <c r="CJ341" s="53"/>
      <c r="CK341" s="53"/>
      <c r="CL341" s="53"/>
      <c r="CM341" s="53"/>
      <c r="CN341" s="53"/>
      <c r="CO341" s="53">
        <v>5080000</v>
      </c>
      <c r="CP341" s="53">
        <v>5080000</v>
      </c>
      <c r="CQ341" s="53">
        <v>0</v>
      </c>
      <c r="CR341" s="53">
        <v>5080000</v>
      </c>
      <c r="CS341" s="88" t="s">
        <v>4322</v>
      </c>
      <c r="CT341" s="92" t="s">
        <v>4323</v>
      </c>
      <c r="CU341" s="93" t="s">
        <v>142</v>
      </c>
      <c r="CV341" s="99" t="s">
        <v>142</v>
      </c>
      <c r="CW341" s="54">
        <v>2027</v>
      </c>
      <c r="CX341" s="54" t="s">
        <v>184</v>
      </c>
      <c r="CY341" s="55" t="s">
        <v>1933</v>
      </c>
      <c r="CZ341" s="50">
        <v>45991</v>
      </c>
      <c r="DA341" s="88" t="s">
        <v>177</v>
      </c>
      <c r="DB341" s="41"/>
      <c r="DQ341" s="59"/>
      <c r="DR341" s="59"/>
      <c r="DS341" s="59"/>
      <c r="DT341" s="59"/>
      <c r="DU341" s="59"/>
      <c r="DV341" s="59"/>
      <c r="DW341" s="59"/>
      <c r="DX341" s="59"/>
      <c r="DY341" s="59"/>
      <c r="DZ341" s="59"/>
      <c r="EA341" s="91"/>
      <c r="EB341" s="96"/>
      <c r="EC341" s="88"/>
      <c r="ED341" s="88" t="s">
        <v>4324</v>
      </c>
      <c r="EE341" s="88"/>
      <c r="EF341" s="44"/>
      <c r="EG341" s="57"/>
      <c r="EH341" s="57"/>
      <c r="EI341" s="94"/>
      <c r="EJ341" s="94"/>
      <c r="EK341" s="58"/>
      <c r="EL341" s="59"/>
      <c r="EM341" s="59"/>
    </row>
    <row r="342" spans="1:143" hidden="1" x14ac:dyDescent="0.35">
      <c r="A342" s="40">
        <v>180</v>
      </c>
      <c r="B342" s="40" t="s">
        <v>2764</v>
      </c>
      <c r="C342" s="41" t="s">
        <v>2154</v>
      </c>
      <c r="D342" s="42" t="s">
        <v>1932</v>
      </c>
      <c r="E342" s="42" t="s">
        <v>130</v>
      </c>
      <c r="F342" s="43" t="s">
        <v>131</v>
      </c>
      <c r="G342" s="83">
        <v>45695</v>
      </c>
      <c r="H342" s="42" t="s">
        <v>172</v>
      </c>
      <c r="I342" s="44" t="s">
        <v>4325</v>
      </c>
      <c r="J342" s="98" t="s">
        <v>2922</v>
      </c>
      <c r="K342" s="42" t="s">
        <v>1947</v>
      </c>
      <c r="L342" s="45" t="s">
        <v>1948</v>
      </c>
      <c r="M342" s="42" t="s">
        <v>2177</v>
      </c>
      <c r="N342" s="84" t="s">
        <v>4326</v>
      </c>
      <c r="O342" s="42" t="s">
        <v>2693</v>
      </c>
      <c r="P342" s="85">
        <v>20000000</v>
      </c>
      <c r="Q342" s="46"/>
      <c r="R342" s="46"/>
      <c r="S342" s="46"/>
      <c r="T342" s="86">
        <v>20000000</v>
      </c>
      <c r="U342" s="42" t="s">
        <v>1257</v>
      </c>
      <c r="V342" s="42" t="s">
        <v>1809</v>
      </c>
      <c r="W342" s="97" t="s">
        <v>142</v>
      </c>
      <c r="X342" s="47">
        <v>901542125</v>
      </c>
      <c r="Y342" s="42" t="s">
        <v>143</v>
      </c>
      <c r="Z342" s="42" t="s">
        <v>142</v>
      </c>
      <c r="AA342" s="47" t="s">
        <v>4327</v>
      </c>
      <c r="AB342" s="47" t="s">
        <v>142</v>
      </c>
      <c r="AC342" s="88" t="s">
        <v>368</v>
      </c>
      <c r="AD342" s="88" t="s">
        <v>4328</v>
      </c>
      <c r="AE342" s="42" t="s">
        <v>178</v>
      </c>
      <c r="AF342" s="42" t="s">
        <v>179</v>
      </c>
      <c r="AG342" s="60" t="s">
        <v>142</v>
      </c>
      <c r="AH342" s="50" t="s">
        <v>142</v>
      </c>
      <c r="AI342" s="50" t="s">
        <v>142</v>
      </c>
      <c r="AJ342" s="42" t="s">
        <v>150</v>
      </c>
      <c r="AK342" s="42"/>
      <c r="AL342" s="42"/>
      <c r="AM342" s="42"/>
      <c r="AN342" s="42"/>
      <c r="AO342" s="42"/>
      <c r="AP342" s="42"/>
      <c r="AQ342" s="42" t="s">
        <v>141</v>
      </c>
      <c r="AR342" s="87">
        <v>80435324</v>
      </c>
      <c r="AS342" s="42"/>
      <c r="AT342" s="89" t="s">
        <v>4329</v>
      </c>
      <c r="AU342" s="98">
        <v>15</v>
      </c>
      <c r="AV342" s="42" t="s">
        <v>152</v>
      </c>
      <c r="AW342" s="47">
        <v>0</v>
      </c>
      <c r="AX342" s="42" t="s">
        <v>180</v>
      </c>
      <c r="AY342" s="42"/>
      <c r="AZ342" s="52"/>
      <c r="BA342" s="48"/>
      <c r="BB342" s="49"/>
      <c r="BC342" s="42"/>
      <c r="BD342" s="42"/>
      <c r="BE342" s="49"/>
      <c r="BF342" s="49"/>
      <c r="BG342" s="49"/>
      <c r="BH342" s="42"/>
      <c r="BI342" s="42"/>
      <c r="BJ342" s="50"/>
      <c r="BK342" s="42"/>
      <c r="BL342" s="50"/>
      <c r="BM342" s="99">
        <v>45698</v>
      </c>
      <c r="BN342" s="90">
        <v>45712</v>
      </c>
      <c r="BO342" s="50"/>
      <c r="BP342" s="51">
        <v>526.66666666666663</v>
      </c>
      <c r="BQ342" s="51">
        <v>526.66666666666663</v>
      </c>
      <c r="BR342" s="51">
        <v>526.66666666666663</v>
      </c>
      <c r="BS342" s="51">
        <v>526.66666666666663</v>
      </c>
      <c r="BT342" s="45" t="s">
        <v>4330</v>
      </c>
      <c r="BU342" s="42" t="s">
        <v>156</v>
      </c>
      <c r="BV342" s="42" t="s">
        <v>2764</v>
      </c>
      <c r="BW342" s="42">
        <v>1125</v>
      </c>
      <c r="BX342" s="42">
        <v>2025</v>
      </c>
      <c r="BY342" s="46">
        <v>20000000</v>
      </c>
      <c r="BZ342" s="52">
        <v>45693</v>
      </c>
      <c r="CA342" s="42">
        <v>2125</v>
      </c>
      <c r="CB342" s="46">
        <v>20000000</v>
      </c>
      <c r="CC342" s="52">
        <v>45698</v>
      </c>
      <c r="CD342" s="53"/>
      <c r="CE342" s="53">
        <v>20000000</v>
      </c>
      <c r="CF342" s="53"/>
      <c r="CG342" s="53"/>
      <c r="CH342" s="53"/>
      <c r="CI342" s="53"/>
      <c r="CJ342" s="53"/>
      <c r="CK342" s="53"/>
      <c r="CL342" s="53"/>
      <c r="CM342" s="53"/>
      <c r="CN342" s="53"/>
      <c r="CO342" s="53"/>
      <c r="CP342" s="53">
        <v>20000000</v>
      </c>
      <c r="CQ342" s="53">
        <v>0</v>
      </c>
      <c r="CR342" s="53">
        <v>20000000</v>
      </c>
      <c r="CS342" s="88" t="s">
        <v>4331</v>
      </c>
      <c r="CT342" s="92" t="s">
        <v>4332</v>
      </c>
      <c r="CU342" s="93" t="s">
        <v>142</v>
      </c>
      <c r="CV342" s="99" t="s">
        <v>142</v>
      </c>
      <c r="CW342" s="54">
        <v>2025</v>
      </c>
      <c r="CX342" s="54" t="s">
        <v>184</v>
      </c>
      <c r="CY342" s="55" t="s">
        <v>2174</v>
      </c>
      <c r="CZ342" s="50">
        <v>45777</v>
      </c>
      <c r="DA342" s="88" t="s">
        <v>4050</v>
      </c>
      <c r="DB342" s="41"/>
      <c r="DQ342" s="59"/>
      <c r="DR342" s="59"/>
      <c r="DS342" s="59"/>
      <c r="DT342" s="59"/>
      <c r="DU342" s="59"/>
      <c r="DV342" s="59"/>
      <c r="DW342" s="59"/>
      <c r="DX342" s="59"/>
      <c r="DY342" s="59"/>
      <c r="DZ342" s="59"/>
      <c r="EA342" s="91"/>
      <c r="EB342" s="96"/>
      <c r="EC342" s="88"/>
      <c r="ED342" s="88"/>
      <c r="EE342" s="88"/>
      <c r="EF342" s="44"/>
      <c r="EG342" s="57"/>
      <c r="EH342" s="57"/>
      <c r="EI342" s="94"/>
      <c r="EJ342" s="94"/>
      <c r="EK342" s="58"/>
      <c r="EL342" s="59"/>
      <c r="EM342" s="59"/>
    </row>
    <row r="343" spans="1:143" hidden="1" x14ac:dyDescent="0.35">
      <c r="A343" s="40">
        <v>181</v>
      </c>
      <c r="B343" s="40" t="s">
        <v>2764</v>
      </c>
      <c r="C343" s="41" t="s">
        <v>2155</v>
      </c>
      <c r="D343" s="42" t="s">
        <v>1932</v>
      </c>
      <c r="E343" s="42" t="s">
        <v>130</v>
      </c>
      <c r="F343" s="43" t="s">
        <v>171</v>
      </c>
      <c r="G343" s="83">
        <v>45737</v>
      </c>
      <c r="H343" s="42" t="s">
        <v>172</v>
      </c>
      <c r="I343" s="44" t="s">
        <v>4333</v>
      </c>
      <c r="J343" s="98" t="s">
        <v>2632</v>
      </c>
      <c r="K343" s="42" t="s">
        <v>1947</v>
      </c>
      <c r="L343" s="45" t="s">
        <v>1948</v>
      </c>
      <c r="M343" s="42" t="s">
        <v>2177</v>
      </c>
      <c r="N343" s="84" t="s">
        <v>4334</v>
      </c>
      <c r="O343" s="42" t="s">
        <v>2693</v>
      </c>
      <c r="P343" s="85">
        <v>10000000</v>
      </c>
      <c r="Q343" s="46"/>
      <c r="R343" s="46"/>
      <c r="S343" s="46"/>
      <c r="T343" s="86">
        <v>10000000</v>
      </c>
      <c r="U343" s="42" t="s">
        <v>1257</v>
      </c>
      <c r="V343" s="42" t="s">
        <v>1809</v>
      </c>
      <c r="W343" s="97" t="s">
        <v>142</v>
      </c>
      <c r="X343" s="47">
        <v>800180325</v>
      </c>
      <c r="Y343" s="42" t="s">
        <v>175</v>
      </c>
      <c r="Z343" s="42" t="s">
        <v>142</v>
      </c>
      <c r="AA343" s="47" t="s">
        <v>4335</v>
      </c>
      <c r="AB343" s="47" t="s">
        <v>142</v>
      </c>
      <c r="AC343" s="88" t="s">
        <v>1135</v>
      </c>
      <c r="AD343" s="88" t="s">
        <v>4336</v>
      </c>
      <c r="AE343" s="42" t="s">
        <v>146</v>
      </c>
      <c r="AF343" s="42" t="s">
        <v>147</v>
      </c>
      <c r="AG343" s="60">
        <v>45741</v>
      </c>
      <c r="AH343" s="50" t="s">
        <v>475</v>
      </c>
      <c r="AI343" s="50" t="s">
        <v>4337</v>
      </c>
      <c r="AJ343" s="42" t="s">
        <v>150</v>
      </c>
      <c r="AK343" s="42"/>
      <c r="AL343" s="42"/>
      <c r="AM343" s="42"/>
      <c r="AN343" s="42"/>
      <c r="AO343" s="42"/>
      <c r="AP343" s="42"/>
      <c r="AQ343" s="42" t="s">
        <v>141</v>
      </c>
      <c r="AR343" s="87" t="s">
        <v>2889</v>
      </c>
      <c r="AS343" s="42">
        <v>1</v>
      </c>
      <c r="AT343" s="89" t="s">
        <v>808</v>
      </c>
      <c r="AU343" s="98">
        <v>30</v>
      </c>
      <c r="AV343" s="42" t="s">
        <v>152</v>
      </c>
      <c r="AW343" s="47">
        <v>0</v>
      </c>
      <c r="AX343" s="42" t="s">
        <v>180</v>
      </c>
      <c r="AY343" s="42"/>
      <c r="AZ343" s="52"/>
      <c r="BA343" s="48"/>
      <c r="BB343" s="49"/>
      <c r="BC343" s="42"/>
      <c r="BD343" s="42"/>
      <c r="BE343" s="49"/>
      <c r="BF343" s="49"/>
      <c r="BG343" s="49"/>
      <c r="BH343" s="42"/>
      <c r="BI343" s="42"/>
      <c r="BJ343" s="50"/>
      <c r="BK343" s="42"/>
      <c r="BL343" s="50"/>
      <c r="BM343" s="99">
        <v>45741</v>
      </c>
      <c r="BN343" s="90">
        <v>45772</v>
      </c>
      <c r="BO343" s="50"/>
      <c r="BP343" s="51">
        <v>120</v>
      </c>
      <c r="BQ343" s="51">
        <v>120</v>
      </c>
      <c r="BR343" s="51">
        <v>120</v>
      </c>
      <c r="BS343" s="51">
        <v>120</v>
      </c>
      <c r="BT343" s="45" t="s">
        <v>4330</v>
      </c>
      <c r="BU343" s="42" t="s">
        <v>156</v>
      </c>
      <c r="BV343" s="42" t="s">
        <v>2764</v>
      </c>
      <c r="BW343" s="42">
        <v>8925</v>
      </c>
      <c r="BX343" s="42">
        <v>7725</v>
      </c>
      <c r="BY343" s="46">
        <v>35000000</v>
      </c>
      <c r="BZ343" s="52">
        <v>45709</v>
      </c>
      <c r="CA343" s="42">
        <v>11325</v>
      </c>
      <c r="CB343" s="46">
        <v>10000000</v>
      </c>
      <c r="CC343" s="52">
        <v>45741</v>
      </c>
      <c r="CD343" s="53"/>
      <c r="CE343" s="53"/>
      <c r="CF343" s="53"/>
      <c r="CG343" s="53">
        <v>10000000</v>
      </c>
      <c r="CH343" s="53"/>
      <c r="CI343" s="53"/>
      <c r="CJ343" s="53"/>
      <c r="CK343" s="53"/>
      <c r="CL343" s="53"/>
      <c r="CM343" s="53"/>
      <c r="CN343" s="53"/>
      <c r="CO343" s="53"/>
      <c r="CP343" s="53">
        <v>10000000</v>
      </c>
      <c r="CQ343" s="53">
        <v>0</v>
      </c>
      <c r="CR343" s="53">
        <v>10000000</v>
      </c>
      <c r="CS343" s="88" t="s">
        <v>4338</v>
      </c>
      <c r="CT343" s="92" t="s">
        <v>4339</v>
      </c>
      <c r="CU343" s="93" t="s">
        <v>142</v>
      </c>
      <c r="CV343" s="99" t="s">
        <v>142</v>
      </c>
      <c r="CW343" s="54">
        <v>2025</v>
      </c>
      <c r="CX343" s="54" t="s">
        <v>184</v>
      </c>
      <c r="CY343" s="55" t="s">
        <v>2174</v>
      </c>
      <c r="CZ343" s="50">
        <v>45777</v>
      </c>
      <c r="DA343" s="88" t="s">
        <v>562</v>
      </c>
      <c r="DB343" s="41"/>
      <c r="DQ343" s="59"/>
      <c r="DR343" s="59"/>
      <c r="DS343" s="59"/>
      <c r="DT343" s="59"/>
      <c r="DU343" s="59"/>
      <c r="DV343" s="59"/>
      <c r="DW343" s="59"/>
      <c r="DX343" s="59"/>
      <c r="DY343" s="59"/>
      <c r="DZ343" s="59"/>
      <c r="EA343" s="91">
        <v>45772</v>
      </c>
      <c r="EB343" s="96"/>
      <c r="EC343" s="88"/>
      <c r="ED343" s="88" t="s">
        <v>4340</v>
      </c>
      <c r="EE343" s="88"/>
      <c r="EF343" s="44"/>
      <c r="EG343" s="57"/>
      <c r="EH343" s="57"/>
      <c r="EI343" s="94"/>
      <c r="EJ343" s="94"/>
      <c r="EK343" s="58"/>
      <c r="EL343" s="59"/>
      <c r="EM343" s="59"/>
    </row>
    <row r="344" spans="1:143" hidden="1" x14ac:dyDescent="0.35">
      <c r="A344" s="40">
        <v>182</v>
      </c>
      <c r="B344" s="40" t="s">
        <v>2764</v>
      </c>
      <c r="C344" s="41" t="s">
        <v>2156</v>
      </c>
      <c r="D344" s="42" t="s">
        <v>1932</v>
      </c>
      <c r="E344" s="42" t="s">
        <v>130</v>
      </c>
      <c r="F344" s="43" t="s">
        <v>433</v>
      </c>
      <c r="G344" s="83">
        <v>45790</v>
      </c>
      <c r="H344" s="42" t="s">
        <v>172</v>
      </c>
      <c r="I344" s="44" t="s">
        <v>4341</v>
      </c>
      <c r="J344" s="98" t="s">
        <v>4060</v>
      </c>
      <c r="K344" s="42" t="s">
        <v>1947</v>
      </c>
      <c r="L344" s="45" t="s">
        <v>1948</v>
      </c>
      <c r="M344" s="42" t="s">
        <v>2177</v>
      </c>
      <c r="N344" s="84" t="s">
        <v>4342</v>
      </c>
      <c r="O344" s="42" t="s">
        <v>4046</v>
      </c>
      <c r="P344" s="85">
        <v>7926000</v>
      </c>
      <c r="Q344" s="46"/>
      <c r="R344" s="46"/>
      <c r="S344" s="46"/>
      <c r="T344" s="86">
        <v>7926000</v>
      </c>
      <c r="U344" s="42" t="s">
        <v>1257</v>
      </c>
      <c r="V344" s="42" t="s">
        <v>1809</v>
      </c>
      <c r="W344" s="97" t="s">
        <v>142</v>
      </c>
      <c r="X344" s="47">
        <v>901285199</v>
      </c>
      <c r="Y344" s="42" t="s">
        <v>1204</v>
      </c>
      <c r="Z344" s="42" t="s">
        <v>142</v>
      </c>
      <c r="AA344" s="47" t="s">
        <v>4343</v>
      </c>
      <c r="AB344" s="47" t="s">
        <v>142</v>
      </c>
      <c r="AC344" s="88" t="s">
        <v>296</v>
      </c>
      <c r="AD344" s="88" t="s">
        <v>4344</v>
      </c>
      <c r="AE344" s="42" t="s">
        <v>146</v>
      </c>
      <c r="AF344" s="42" t="s">
        <v>147</v>
      </c>
      <c r="AG344" s="60">
        <v>45790</v>
      </c>
      <c r="AH344" s="50" t="s">
        <v>475</v>
      </c>
      <c r="AI344" s="50" t="s">
        <v>4345</v>
      </c>
      <c r="AJ344" s="42" t="s">
        <v>150</v>
      </c>
      <c r="AK344" s="42"/>
      <c r="AL344" s="42"/>
      <c r="AM344" s="42"/>
      <c r="AN344" s="42"/>
      <c r="AO344" s="42"/>
      <c r="AP344" s="42"/>
      <c r="AQ344" s="42" t="s">
        <v>141</v>
      </c>
      <c r="AR344" s="87" t="s">
        <v>638</v>
      </c>
      <c r="AS344" s="42">
        <v>3</v>
      </c>
      <c r="AT344" s="89" t="s">
        <v>639</v>
      </c>
      <c r="AU344" s="98">
        <v>30</v>
      </c>
      <c r="AV344" s="42" t="s">
        <v>152</v>
      </c>
      <c r="AW344" s="47">
        <v>0</v>
      </c>
      <c r="AX344" s="42" t="s">
        <v>180</v>
      </c>
      <c r="AY344" s="42"/>
      <c r="AZ344" s="52"/>
      <c r="BA344" s="48"/>
      <c r="BB344" s="49"/>
      <c r="BC344" s="42"/>
      <c r="BD344" s="42"/>
      <c r="BE344" s="49"/>
      <c r="BF344" s="49"/>
      <c r="BG344" s="49"/>
      <c r="BH344" s="42"/>
      <c r="BI344" s="42"/>
      <c r="BJ344" s="50"/>
      <c r="BK344" s="42"/>
      <c r="BL344" s="50"/>
      <c r="BM344" s="99">
        <v>45790</v>
      </c>
      <c r="BN344" s="90">
        <v>45838</v>
      </c>
      <c r="BO344" s="50"/>
      <c r="BP344" s="51">
        <v>56.666666666666664</v>
      </c>
      <c r="BQ344" s="51">
        <v>56.666666666666664</v>
      </c>
      <c r="BR344" s="51">
        <v>56.666666666666664</v>
      </c>
      <c r="BS344" s="51">
        <v>56.666666666666664</v>
      </c>
      <c r="BT344" s="45" t="s">
        <v>4330</v>
      </c>
      <c r="BU344" s="42" t="s">
        <v>156</v>
      </c>
      <c r="BV344" s="42" t="s">
        <v>2764</v>
      </c>
      <c r="BW344" s="42">
        <v>13225</v>
      </c>
      <c r="BX344" s="42">
        <v>12425</v>
      </c>
      <c r="BY344" s="46">
        <v>12000000</v>
      </c>
      <c r="BZ344" s="52">
        <v>45770</v>
      </c>
      <c r="CA344" s="42">
        <v>13925</v>
      </c>
      <c r="CB344" s="46">
        <v>7926000</v>
      </c>
      <c r="CC344" s="52">
        <v>45790</v>
      </c>
      <c r="CD344" s="53"/>
      <c r="CE344" s="53"/>
      <c r="CF344" s="53"/>
      <c r="CG344" s="53"/>
      <c r="CH344" s="53"/>
      <c r="CI344" s="53"/>
      <c r="CJ344" s="53" t="s">
        <v>4346</v>
      </c>
      <c r="CK344" s="53"/>
      <c r="CL344" s="53"/>
      <c r="CM344" s="53"/>
      <c r="CN344" s="53"/>
      <c r="CO344" s="53"/>
      <c r="CP344" s="53" t="e">
        <v>#VALUE!</v>
      </c>
      <c r="CQ344" s="53" t="e">
        <v>#VALUE!</v>
      </c>
      <c r="CR344" s="53">
        <v>7926000</v>
      </c>
      <c r="CS344" s="88" t="s">
        <v>4347</v>
      </c>
      <c r="CT344" s="92" t="s">
        <v>4348</v>
      </c>
      <c r="CU344" s="93" t="s">
        <v>142</v>
      </c>
      <c r="CV344" s="99" t="s">
        <v>142</v>
      </c>
      <c r="CW344" s="54">
        <v>2025</v>
      </c>
      <c r="CX344" s="54" t="s">
        <v>184</v>
      </c>
      <c r="CY344" s="55" t="s">
        <v>2174</v>
      </c>
      <c r="CZ344" s="50">
        <v>45807</v>
      </c>
      <c r="DA344" s="88" t="s">
        <v>4050</v>
      </c>
      <c r="DB344" s="41"/>
      <c r="DQ344" s="59"/>
      <c r="DR344" s="59"/>
      <c r="DS344" s="59"/>
      <c r="DT344" s="59"/>
      <c r="DU344" s="59"/>
      <c r="DV344" s="59"/>
      <c r="DW344" s="59"/>
      <c r="DX344" s="59"/>
      <c r="DY344" s="59"/>
      <c r="DZ344" s="59"/>
      <c r="EA344" s="91"/>
      <c r="EB344" s="96"/>
      <c r="EC344" s="88"/>
      <c r="ED344" s="88" t="s">
        <v>4349</v>
      </c>
      <c r="EE344" s="88"/>
      <c r="EF344" s="44"/>
      <c r="EG344" s="57"/>
      <c r="EH344" s="57"/>
      <c r="EI344" s="94"/>
      <c r="EJ344" s="94"/>
      <c r="EK344" s="58"/>
      <c r="EL344" s="59"/>
      <c r="EM344" s="59"/>
    </row>
    <row r="345" spans="1:143" hidden="1" x14ac:dyDescent="0.35">
      <c r="A345" s="40">
        <v>183</v>
      </c>
      <c r="B345" s="40" t="s">
        <v>2764</v>
      </c>
      <c r="C345" s="41" t="s">
        <v>2157</v>
      </c>
      <c r="D345" s="42" t="s">
        <v>1932</v>
      </c>
      <c r="E345" s="42" t="s">
        <v>130</v>
      </c>
      <c r="F345" s="43" t="s">
        <v>447</v>
      </c>
      <c r="G345" s="83">
        <v>45790</v>
      </c>
      <c r="H345" s="42" t="s">
        <v>172</v>
      </c>
      <c r="I345" s="44" t="s">
        <v>4350</v>
      </c>
      <c r="J345" s="98" t="s">
        <v>778</v>
      </c>
      <c r="K345" s="42" t="s">
        <v>1947</v>
      </c>
      <c r="L345" s="45" t="s">
        <v>1948</v>
      </c>
      <c r="M345" s="42" t="s">
        <v>2177</v>
      </c>
      <c r="N345" s="84" t="s">
        <v>4351</v>
      </c>
      <c r="O345" s="42" t="s">
        <v>4046</v>
      </c>
      <c r="P345" s="85">
        <v>4420000</v>
      </c>
      <c r="Q345" s="46"/>
      <c r="R345" s="46"/>
      <c r="S345" s="46"/>
      <c r="T345" s="86">
        <v>4420000</v>
      </c>
      <c r="U345" s="42" t="s">
        <v>1257</v>
      </c>
      <c r="V345" s="42" t="s">
        <v>1809</v>
      </c>
      <c r="W345" s="97" t="s">
        <v>142</v>
      </c>
      <c r="X345" s="47">
        <v>900690604</v>
      </c>
      <c r="Y345" s="42" t="s">
        <v>1118</v>
      </c>
      <c r="Z345" s="42" t="s">
        <v>142</v>
      </c>
      <c r="AA345" s="47" t="s">
        <v>2196</v>
      </c>
      <c r="AB345" s="47" t="s">
        <v>142</v>
      </c>
      <c r="AC345" s="88" t="s">
        <v>579</v>
      </c>
      <c r="AD345" s="88" t="s">
        <v>4352</v>
      </c>
      <c r="AE345" s="42" t="s">
        <v>178</v>
      </c>
      <c r="AF345" s="42" t="s">
        <v>179</v>
      </c>
      <c r="AG345" s="60" t="s">
        <v>142</v>
      </c>
      <c r="AH345" s="50" t="s">
        <v>142</v>
      </c>
      <c r="AI345" s="50" t="s">
        <v>142</v>
      </c>
      <c r="AJ345" s="42" t="s">
        <v>150</v>
      </c>
      <c r="AK345" s="42"/>
      <c r="AL345" s="42"/>
      <c r="AM345" s="42"/>
      <c r="AN345" s="42"/>
      <c r="AO345" s="42"/>
      <c r="AP345" s="42"/>
      <c r="AQ345" s="42" t="s">
        <v>141</v>
      </c>
      <c r="AR345" s="87" t="s">
        <v>556</v>
      </c>
      <c r="AS345" s="42">
        <v>1</v>
      </c>
      <c r="AT345" s="89" t="s">
        <v>557</v>
      </c>
      <c r="AU345" s="98">
        <v>153</v>
      </c>
      <c r="AV345" s="42" t="s">
        <v>152</v>
      </c>
      <c r="AW345" s="47">
        <v>0</v>
      </c>
      <c r="AX345" s="42" t="s">
        <v>180</v>
      </c>
      <c r="AY345" s="42">
        <v>1000000</v>
      </c>
      <c r="AZ345" s="52">
        <v>45847</v>
      </c>
      <c r="BA345" s="48"/>
      <c r="BB345" s="49"/>
      <c r="BC345" s="42"/>
      <c r="BD345" s="42"/>
      <c r="BE345" s="49"/>
      <c r="BF345" s="49"/>
      <c r="BG345" s="49"/>
      <c r="BH345" s="42"/>
      <c r="BI345" s="42"/>
      <c r="BJ345" s="50"/>
      <c r="BK345" s="42"/>
      <c r="BL345" s="50"/>
      <c r="BM345" s="99">
        <v>45790</v>
      </c>
      <c r="BN345" s="90">
        <v>45943</v>
      </c>
      <c r="BO345" s="50"/>
      <c r="BP345" s="51">
        <v>11.111111111111111</v>
      </c>
      <c r="BQ345" s="51">
        <v>11.111111111111111</v>
      </c>
      <c r="BR345" s="51">
        <v>11.111111111111111</v>
      </c>
      <c r="BS345" s="51">
        <v>11.111111111111111</v>
      </c>
      <c r="BT345" s="45" t="s">
        <v>4353</v>
      </c>
      <c r="BU345" s="42" t="s">
        <v>156</v>
      </c>
      <c r="BV345" s="42" t="s">
        <v>2764</v>
      </c>
      <c r="BW345" s="42">
        <v>13325</v>
      </c>
      <c r="BX345" s="42">
        <v>12525</v>
      </c>
      <c r="BY345" s="46">
        <v>4500000</v>
      </c>
      <c r="BZ345" s="52">
        <v>45771</v>
      </c>
      <c r="CA345" s="42">
        <v>13825</v>
      </c>
      <c r="CB345" s="46">
        <v>4420000</v>
      </c>
      <c r="CC345" s="52">
        <v>45790</v>
      </c>
      <c r="CD345" s="53"/>
      <c r="CE345" s="53"/>
      <c r="CF345" s="53"/>
      <c r="CG345" s="53"/>
      <c r="CH345" s="53" t="s">
        <v>4354</v>
      </c>
      <c r="CI345" s="53"/>
      <c r="CJ345" s="53"/>
      <c r="CK345" s="53"/>
      <c r="CL345" s="53"/>
      <c r="CM345" s="53"/>
      <c r="CN345" s="53"/>
      <c r="CO345" s="53"/>
      <c r="CP345" s="53" t="e">
        <v>#VALUE!</v>
      </c>
      <c r="CQ345" s="53" t="e">
        <v>#VALUE!</v>
      </c>
      <c r="CR345" s="53">
        <v>5420000</v>
      </c>
      <c r="CS345" s="88" t="s">
        <v>4355</v>
      </c>
      <c r="CT345" s="92" t="s">
        <v>4356</v>
      </c>
      <c r="CU345" s="93" t="s">
        <v>142</v>
      </c>
      <c r="CV345" s="99" t="s">
        <v>142</v>
      </c>
      <c r="CW345" s="54">
        <v>2025</v>
      </c>
      <c r="CX345" s="54" t="s">
        <v>184</v>
      </c>
      <c r="CY345" s="55" t="s">
        <v>2174</v>
      </c>
      <c r="CZ345" s="50">
        <v>45807</v>
      </c>
      <c r="DA345" s="88" t="s">
        <v>4050</v>
      </c>
      <c r="DB345" s="41"/>
      <c r="DQ345" s="59"/>
      <c r="DR345" s="59"/>
      <c r="DS345" s="59"/>
      <c r="DT345" s="59"/>
      <c r="DU345" s="59"/>
      <c r="DV345" s="59"/>
      <c r="DW345" s="59"/>
      <c r="DX345" s="59"/>
      <c r="DY345" s="59"/>
      <c r="DZ345" s="59"/>
      <c r="EA345" s="91"/>
      <c r="EB345" s="96"/>
      <c r="EC345" s="88"/>
      <c r="ED345" s="88" t="s">
        <v>4357</v>
      </c>
      <c r="EE345" s="88"/>
      <c r="EF345" s="44"/>
      <c r="EG345" s="57"/>
      <c r="EH345" s="57"/>
      <c r="EI345" s="94"/>
      <c r="EJ345" s="94"/>
      <c r="EK345" s="58"/>
      <c r="EL345" s="59"/>
      <c r="EM345" s="59"/>
    </row>
    <row r="346" spans="1:143" hidden="1" x14ac:dyDescent="0.35">
      <c r="A346" s="40">
        <v>184</v>
      </c>
      <c r="B346" s="40" t="s">
        <v>2764</v>
      </c>
      <c r="C346" s="41" t="s">
        <v>2158</v>
      </c>
      <c r="D346" s="42" t="s">
        <v>1932</v>
      </c>
      <c r="E346" s="42" t="s">
        <v>130</v>
      </c>
      <c r="F346" s="43" t="s">
        <v>2773</v>
      </c>
      <c r="G346" s="83">
        <v>45796</v>
      </c>
      <c r="H346" s="42" t="s">
        <v>172</v>
      </c>
      <c r="I346" s="44" t="s">
        <v>4358</v>
      </c>
      <c r="J346" s="98" t="s">
        <v>2632</v>
      </c>
      <c r="K346" s="42" t="s">
        <v>1947</v>
      </c>
      <c r="L346" s="45" t="s">
        <v>1948</v>
      </c>
      <c r="M346" s="42" t="s">
        <v>2177</v>
      </c>
      <c r="N346" s="84" t="s">
        <v>4359</v>
      </c>
      <c r="O346" s="42" t="s">
        <v>2693</v>
      </c>
      <c r="P346" s="85">
        <v>4000000</v>
      </c>
      <c r="Q346" s="46"/>
      <c r="R346" s="46"/>
      <c r="S346" s="46"/>
      <c r="T346" s="86">
        <v>4000000</v>
      </c>
      <c r="U346" s="42" t="s">
        <v>1257</v>
      </c>
      <c r="V346" s="42" t="s">
        <v>1809</v>
      </c>
      <c r="W346" s="97" t="s">
        <v>142</v>
      </c>
      <c r="X346" s="47">
        <v>800216566</v>
      </c>
      <c r="Y346" s="42" t="s">
        <v>1134</v>
      </c>
      <c r="Z346" s="42" t="s">
        <v>142</v>
      </c>
      <c r="AA346" s="47" t="s">
        <v>4360</v>
      </c>
      <c r="AB346" s="47">
        <v>14258439</v>
      </c>
      <c r="AC346" s="88" t="s">
        <v>4200</v>
      </c>
      <c r="AD346" s="88" t="s">
        <v>4361</v>
      </c>
      <c r="AE346" s="42" t="s">
        <v>178</v>
      </c>
      <c r="AF346" s="42" t="s">
        <v>179</v>
      </c>
      <c r="AG346" s="60" t="s">
        <v>142</v>
      </c>
      <c r="AH346" s="50" t="s">
        <v>142</v>
      </c>
      <c r="AI346" s="50" t="s">
        <v>142</v>
      </c>
      <c r="AJ346" s="42" t="s">
        <v>150</v>
      </c>
      <c r="AK346" s="42"/>
      <c r="AL346" s="42"/>
      <c r="AM346" s="42"/>
      <c r="AN346" s="42"/>
      <c r="AO346" s="42"/>
      <c r="AP346" s="42"/>
      <c r="AQ346" s="42" t="s">
        <v>141</v>
      </c>
      <c r="AR346" s="87" t="s">
        <v>2889</v>
      </c>
      <c r="AS346" s="42">
        <v>1</v>
      </c>
      <c r="AT346" s="89" t="s">
        <v>808</v>
      </c>
      <c r="AU346" s="98">
        <v>60</v>
      </c>
      <c r="AV346" s="42" t="s">
        <v>152</v>
      </c>
      <c r="AW346" s="47">
        <v>0</v>
      </c>
      <c r="AX346" s="42" t="s">
        <v>180</v>
      </c>
      <c r="AY346" s="42"/>
      <c r="AZ346" s="52"/>
      <c r="BA346" s="48"/>
      <c r="BB346" s="49"/>
      <c r="BC346" s="42"/>
      <c r="BD346" s="42"/>
      <c r="BE346" s="49"/>
      <c r="BF346" s="49"/>
      <c r="BG346" s="49"/>
      <c r="BH346" s="42"/>
      <c r="BI346" s="42"/>
      <c r="BJ346" s="50"/>
      <c r="BK346" s="42"/>
      <c r="BL346" s="50"/>
      <c r="BM346" s="99">
        <v>45796</v>
      </c>
      <c r="BN346" s="90">
        <v>45857</v>
      </c>
      <c r="BO346" s="50"/>
      <c r="BP346" s="51">
        <v>18.333333333333332</v>
      </c>
      <c r="BQ346" s="51">
        <v>18.333333333333332</v>
      </c>
      <c r="BR346" s="51">
        <v>18.333333333333332</v>
      </c>
      <c r="BS346" s="51">
        <v>18.333333333333332</v>
      </c>
      <c r="BT346" s="45" t="s">
        <v>4330</v>
      </c>
      <c r="BU346" s="42" t="s">
        <v>156</v>
      </c>
      <c r="BV346" s="42" t="s">
        <v>2764</v>
      </c>
      <c r="BW346" s="42">
        <v>8925</v>
      </c>
      <c r="BX346" s="42">
        <v>7725</v>
      </c>
      <c r="BY346" s="46">
        <v>35000000</v>
      </c>
      <c r="BZ346" s="52">
        <v>45709</v>
      </c>
      <c r="CA346" s="42">
        <v>14125</v>
      </c>
      <c r="CB346" s="46">
        <v>4000000</v>
      </c>
      <c r="CC346" s="52">
        <v>45796</v>
      </c>
      <c r="CD346" s="53"/>
      <c r="CE346" s="53"/>
      <c r="CF346" s="53"/>
      <c r="CG346" s="53"/>
      <c r="CH346" s="53"/>
      <c r="CI346" s="53"/>
      <c r="CJ346" s="53"/>
      <c r="CK346" s="53" t="s">
        <v>4362</v>
      </c>
      <c r="CL346" s="53"/>
      <c r="CM346" s="53"/>
      <c r="CN346" s="53"/>
      <c r="CO346" s="53"/>
      <c r="CP346" s="53" t="e">
        <v>#VALUE!</v>
      </c>
      <c r="CQ346" s="53" t="e">
        <v>#VALUE!</v>
      </c>
      <c r="CR346" s="53">
        <v>4000000</v>
      </c>
      <c r="CS346" s="88" t="s">
        <v>4363</v>
      </c>
      <c r="CT346" s="92" t="s">
        <v>4364</v>
      </c>
      <c r="CU346" s="93" t="s">
        <v>142</v>
      </c>
      <c r="CV346" s="99" t="s">
        <v>142</v>
      </c>
      <c r="CW346" s="54">
        <v>2025</v>
      </c>
      <c r="CX346" s="54" t="s">
        <v>184</v>
      </c>
      <c r="CY346" s="55" t="s">
        <v>2174</v>
      </c>
      <c r="CZ346" s="50">
        <v>45807</v>
      </c>
      <c r="DA346" s="88" t="s">
        <v>562</v>
      </c>
      <c r="DB346" s="41"/>
      <c r="DQ346" s="59"/>
      <c r="DR346" s="59"/>
      <c r="DS346" s="59"/>
      <c r="DT346" s="59"/>
      <c r="DU346" s="59"/>
      <c r="DV346" s="59"/>
      <c r="DW346" s="59"/>
      <c r="DX346" s="59"/>
      <c r="DY346" s="59"/>
      <c r="DZ346" s="59"/>
      <c r="EA346" s="91"/>
      <c r="EB346" s="96"/>
      <c r="EC346" s="88"/>
      <c r="ED346" s="88"/>
      <c r="EE346" s="88"/>
      <c r="EF346" s="44"/>
      <c r="EG346" s="57"/>
      <c r="EH346" s="57"/>
      <c r="EI346" s="94"/>
      <c r="EJ346" s="94"/>
      <c r="EK346" s="58"/>
      <c r="EL346" s="59"/>
      <c r="EM346" s="59"/>
    </row>
    <row r="347" spans="1:143" hidden="1" x14ac:dyDescent="0.35">
      <c r="A347" s="40">
        <v>185</v>
      </c>
      <c r="B347" s="40" t="s">
        <v>2764</v>
      </c>
      <c r="C347" s="41" t="s">
        <v>2159</v>
      </c>
      <c r="D347" s="42" t="s">
        <v>1932</v>
      </c>
      <c r="E347" s="42" t="s">
        <v>130</v>
      </c>
      <c r="F347" s="43" t="s">
        <v>536</v>
      </c>
      <c r="G347" s="83">
        <v>45806</v>
      </c>
      <c r="H347" s="42" t="s">
        <v>172</v>
      </c>
      <c r="I347" s="44" t="s">
        <v>4365</v>
      </c>
      <c r="J347" s="98" t="s">
        <v>2922</v>
      </c>
      <c r="K347" s="42" t="s">
        <v>1947</v>
      </c>
      <c r="L347" s="45" t="s">
        <v>1948</v>
      </c>
      <c r="M347" s="42" t="s">
        <v>2177</v>
      </c>
      <c r="N347" s="84" t="s">
        <v>4366</v>
      </c>
      <c r="O347" s="42" t="s">
        <v>4367</v>
      </c>
      <c r="P347" s="85">
        <v>22920000</v>
      </c>
      <c r="Q347" s="46"/>
      <c r="R347" s="46"/>
      <c r="S347" s="46"/>
      <c r="T347" s="86">
        <v>22920000</v>
      </c>
      <c r="U347" s="42" t="s">
        <v>140</v>
      </c>
      <c r="V347" s="42" t="s">
        <v>141</v>
      </c>
      <c r="W347" s="97">
        <v>12999518</v>
      </c>
      <c r="X347" s="47" t="s">
        <v>142</v>
      </c>
      <c r="Y347" s="42" t="s">
        <v>142</v>
      </c>
      <c r="Z347" s="42" t="s">
        <v>142</v>
      </c>
      <c r="AA347" s="47" t="s">
        <v>142</v>
      </c>
      <c r="AB347" s="47" t="s">
        <v>142</v>
      </c>
      <c r="AC347" s="88" t="s">
        <v>368</v>
      </c>
      <c r="AD347" s="88" t="s">
        <v>4368</v>
      </c>
      <c r="AE347" s="42" t="s">
        <v>178</v>
      </c>
      <c r="AF347" s="42" t="s">
        <v>179</v>
      </c>
      <c r="AG347" s="60" t="s">
        <v>142</v>
      </c>
      <c r="AH347" s="50" t="s">
        <v>142</v>
      </c>
      <c r="AI347" s="50" t="s">
        <v>142</v>
      </c>
      <c r="AJ347" s="42" t="s">
        <v>150</v>
      </c>
      <c r="AK347" s="42"/>
      <c r="AL347" s="42"/>
      <c r="AM347" s="42"/>
      <c r="AN347" s="42"/>
      <c r="AO347" s="42"/>
      <c r="AP347" s="42"/>
      <c r="AQ347" s="42" t="s">
        <v>141</v>
      </c>
      <c r="AR347" s="87" t="s">
        <v>2926</v>
      </c>
      <c r="AS347" s="42">
        <v>1</v>
      </c>
      <c r="AT347" s="89" t="s">
        <v>370</v>
      </c>
      <c r="AU347" s="98">
        <v>120</v>
      </c>
      <c r="AV347" s="42" t="s">
        <v>152</v>
      </c>
      <c r="AW347" s="47">
        <v>0</v>
      </c>
      <c r="AX347" s="42" t="s">
        <v>180</v>
      </c>
      <c r="AY347" s="42"/>
      <c r="AZ347" s="52"/>
      <c r="BA347" s="48"/>
      <c r="BB347" s="49"/>
      <c r="BC347" s="42"/>
      <c r="BD347" s="42"/>
      <c r="BE347" s="49"/>
      <c r="BF347" s="49"/>
      <c r="BG347" s="49"/>
      <c r="BH347" s="42"/>
      <c r="BI347" s="42"/>
      <c r="BJ347" s="50"/>
      <c r="BK347" s="42"/>
      <c r="BL347" s="50"/>
      <c r="BM347" s="99">
        <v>45813</v>
      </c>
      <c r="BN347" s="90">
        <v>45935</v>
      </c>
      <c r="BO347" s="50"/>
      <c r="BP347" s="51">
        <v>20.833333333333332</v>
      </c>
      <c r="BQ347" s="51">
        <v>20.833333333333332</v>
      </c>
      <c r="BR347" s="51">
        <v>20.833333333333332</v>
      </c>
      <c r="BS347" s="51">
        <v>20.833333333333332</v>
      </c>
      <c r="BT347" s="45" t="s">
        <v>4330</v>
      </c>
      <c r="BU347" s="42" t="s">
        <v>156</v>
      </c>
      <c r="BV347" s="42" t="s">
        <v>2764</v>
      </c>
      <c r="BW347" s="42">
        <v>14625</v>
      </c>
      <c r="BX347" s="42">
        <v>13825</v>
      </c>
      <c r="BY347" s="46">
        <v>23000000</v>
      </c>
      <c r="BZ347" s="52">
        <v>45790</v>
      </c>
      <c r="CA347" s="42">
        <v>14725</v>
      </c>
      <c r="CB347" s="46">
        <v>22920000</v>
      </c>
      <c r="CC347" s="52">
        <v>45807</v>
      </c>
      <c r="CD347" s="53"/>
      <c r="CE347" s="53"/>
      <c r="CF347" s="53"/>
      <c r="CG347" s="53"/>
      <c r="CH347" s="53"/>
      <c r="CI347" s="53">
        <v>22920000</v>
      </c>
      <c r="CJ347" s="53"/>
      <c r="CK347" s="53"/>
      <c r="CL347" s="53"/>
      <c r="CM347" s="53"/>
      <c r="CN347" s="53"/>
      <c r="CO347" s="53"/>
      <c r="CP347" s="53">
        <v>22920000</v>
      </c>
      <c r="CQ347" s="53">
        <v>0</v>
      </c>
      <c r="CR347" s="53">
        <v>22920000</v>
      </c>
      <c r="CS347" s="88" t="s">
        <v>4369</v>
      </c>
      <c r="CT347" s="92" t="s">
        <v>4370</v>
      </c>
      <c r="CU347" s="93" t="s">
        <v>142</v>
      </c>
      <c r="CV347" s="99" t="s">
        <v>142</v>
      </c>
      <c r="CW347" s="54">
        <v>2025</v>
      </c>
      <c r="CX347" s="54" t="s">
        <v>184</v>
      </c>
      <c r="CY347" s="55" t="s">
        <v>2174</v>
      </c>
      <c r="CZ347" s="50">
        <v>45838</v>
      </c>
      <c r="DA347" s="88" t="s">
        <v>177</v>
      </c>
      <c r="DB347" s="41"/>
      <c r="DQ347" s="59"/>
      <c r="DR347" s="59"/>
      <c r="DS347" s="59"/>
      <c r="DT347" s="59"/>
      <c r="DU347" s="59"/>
      <c r="DV347" s="59"/>
      <c r="DW347" s="59"/>
      <c r="DX347" s="59"/>
      <c r="DY347" s="59"/>
      <c r="DZ347" s="59"/>
      <c r="EA347" s="91"/>
      <c r="EB347" s="96"/>
      <c r="EC347" s="88"/>
      <c r="ED347" s="88"/>
      <c r="EE347" s="88"/>
      <c r="EF347" s="44"/>
      <c r="EG347" s="57"/>
      <c r="EH347" s="57"/>
      <c r="EI347" s="94"/>
      <c r="EJ347" s="94"/>
      <c r="EK347" s="58"/>
      <c r="EL347" s="59"/>
      <c r="EM347" s="59"/>
    </row>
    <row r="348" spans="1:143" hidden="1" x14ac:dyDescent="0.35">
      <c r="A348" s="40">
        <v>186</v>
      </c>
      <c r="B348" s="40" t="s">
        <v>2764</v>
      </c>
      <c r="C348" s="41" t="s">
        <v>2160</v>
      </c>
      <c r="D348" s="42" t="s">
        <v>1932</v>
      </c>
      <c r="E348" s="42" t="s">
        <v>130</v>
      </c>
      <c r="F348" s="43" t="s">
        <v>571</v>
      </c>
      <c r="G348" s="83">
        <v>45807</v>
      </c>
      <c r="H348" s="42" t="s">
        <v>172</v>
      </c>
      <c r="I348" s="44" t="s">
        <v>4371</v>
      </c>
      <c r="J348" s="98" t="s">
        <v>4060</v>
      </c>
      <c r="K348" s="42" t="s">
        <v>1947</v>
      </c>
      <c r="L348" s="45" t="s">
        <v>1948</v>
      </c>
      <c r="M348" s="42" t="s">
        <v>2177</v>
      </c>
      <c r="N348" s="84" t="s">
        <v>4372</v>
      </c>
      <c r="O348" s="42" t="s">
        <v>4134</v>
      </c>
      <c r="P348" s="85">
        <v>8280400</v>
      </c>
      <c r="Q348" s="46"/>
      <c r="R348" s="46"/>
      <c r="S348" s="46"/>
      <c r="T348" s="86">
        <v>8280400</v>
      </c>
      <c r="U348" s="42" t="s">
        <v>140</v>
      </c>
      <c r="V348" s="42" t="s">
        <v>141</v>
      </c>
      <c r="W348" s="97">
        <v>10308328</v>
      </c>
      <c r="X348" s="47" t="s">
        <v>142</v>
      </c>
      <c r="Y348" s="42" t="s">
        <v>142</v>
      </c>
      <c r="Z348" s="42" t="s">
        <v>142</v>
      </c>
      <c r="AA348" s="47" t="s">
        <v>142</v>
      </c>
      <c r="AB348" s="47" t="s">
        <v>142</v>
      </c>
      <c r="AC348" s="88" t="s">
        <v>4071</v>
      </c>
      <c r="AD348" s="88" t="s">
        <v>4373</v>
      </c>
      <c r="AE348" s="42" t="s">
        <v>146</v>
      </c>
      <c r="AF348" s="42" t="s">
        <v>147</v>
      </c>
      <c r="AG348" s="60">
        <v>45807</v>
      </c>
      <c r="AH348" s="50" t="s">
        <v>475</v>
      </c>
      <c r="AI348" s="50" t="s">
        <v>4374</v>
      </c>
      <c r="AJ348" s="42" t="s">
        <v>150</v>
      </c>
      <c r="AK348" s="42"/>
      <c r="AL348" s="42"/>
      <c r="AM348" s="42"/>
      <c r="AN348" s="42"/>
      <c r="AO348" s="42"/>
      <c r="AP348" s="42"/>
      <c r="AQ348" s="42" t="s">
        <v>141</v>
      </c>
      <c r="AR348" s="87" t="s">
        <v>638</v>
      </c>
      <c r="AS348" s="42">
        <v>3</v>
      </c>
      <c r="AT348" s="89" t="s">
        <v>639</v>
      </c>
      <c r="AU348" s="98">
        <v>30</v>
      </c>
      <c r="AV348" s="42" t="s">
        <v>152</v>
      </c>
      <c r="AW348" s="47">
        <v>0</v>
      </c>
      <c r="AX348" s="42" t="s">
        <v>180</v>
      </c>
      <c r="AY348" s="42"/>
      <c r="AZ348" s="52"/>
      <c r="BA348" s="48"/>
      <c r="BB348" s="49"/>
      <c r="BC348" s="42"/>
      <c r="BD348" s="42"/>
      <c r="BE348" s="49"/>
      <c r="BF348" s="49"/>
      <c r="BG348" s="49"/>
      <c r="BH348" s="42"/>
      <c r="BI348" s="42"/>
      <c r="BJ348" s="50"/>
      <c r="BK348" s="42"/>
      <c r="BL348" s="50"/>
      <c r="BM348" s="99">
        <v>45814</v>
      </c>
      <c r="BN348" s="90">
        <v>45868</v>
      </c>
      <c r="BO348" s="50"/>
      <c r="BP348" s="51">
        <v>80</v>
      </c>
      <c r="BQ348" s="51">
        <v>80</v>
      </c>
      <c r="BR348" s="51">
        <v>80</v>
      </c>
      <c r="BS348" s="51">
        <v>80</v>
      </c>
      <c r="BT348" s="45" t="s">
        <v>4330</v>
      </c>
      <c r="BU348" s="42" t="s">
        <v>156</v>
      </c>
      <c r="BV348" s="42" t="s">
        <v>2764</v>
      </c>
      <c r="BW348" s="42">
        <v>14125</v>
      </c>
      <c r="BX348" s="42">
        <v>13325</v>
      </c>
      <c r="BY348" s="46">
        <v>9000000</v>
      </c>
      <c r="BZ348" s="52">
        <v>45789</v>
      </c>
      <c r="CA348" s="42">
        <v>15325</v>
      </c>
      <c r="CB348" s="46">
        <v>8280400</v>
      </c>
      <c r="CC348" s="52">
        <v>45824</v>
      </c>
      <c r="CD348" s="53"/>
      <c r="CE348" s="53"/>
      <c r="CF348" s="53"/>
      <c r="CG348" s="53"/>
      <c r="CH348" s="53"/>
      <c r="CI348" s="53">
        <v>8280400</v>
      </c>
      <c r="CJ348" s="53"/>
      <c r="CK348" s="53"/>
      <c r="CL348" s="53"/>
      <c r="CM348" s="53"/>
      <c r="CN348" s="53"/>
      <c r="CO348" s="53"/>
      <c r="CP348" s="53">
        <v>8280400</v>
      </c>
      <c r="CQ348" s="53">
        <v>0</v>
      </c>
      <c r="CR348" s="53">
        <v>8280400</v>
      </c>
      <c r="CS348" s="88" t="s">
        <v>4375</v>
      </c>
      <c r="CT348" s="92" t="s">
        <v>4376</v>
      </c>
      <c r="CU348" s="93" t="s">
        <v>142</v>
      </c>
      <c r="CV348" s="99" t="s">
        <v>142</v>
      </c>
      <c r="CW348" s="54">
        <v>2025</v>
      </c>
      <c r="CX348" s="54" t="s">
        <v>184</v>
      </c>
      <c r="CY348" s="55" t="s">
        <v>2174</v>
      </c>
      <c r="CZ348" s="50">
        <v>45838</v>
      </c>
      <c r="DA348" s="88" t="s">
        <v>562</v>
      </c>
      <c r="DB348" s="41"/>
      <c r="DQ348" s="59"/>
      <c r="DR348" s="59"/>
      <c r="DS348" s="59"/>
      <c r="DT348" s="59"/>
      <c r="DU348" s="59"/>
      <c r="DV348" s="59"/>
      <c r="DW348" s="59"/>
      <c r="DX348" s="59"/>
      <c r="DY348" s="59"/>
      <c r="DZ348" s="59"/>
      <c r="EA348" s="91"/>
      <c r="EB348" s="96"/>
      <c r="EC348" s="88"/>
      <c r="ED348" s="88" t="s">
        <v>4377</v>
      </c>
      <c r="EE348" s="88"/>
      <c r="EF348" s="44"/>
      <c r="EG348" s="57"/>
      <c r="EH348" s="57"/>
      <c r="EI348" s="94"/>
      <c r="EJ348" s="94"/>
      <c r="EK348" s="58"/>
      <c r="EL348" s="59"/>
      <c r="EM348" s="59"/>
    </row>
    <row r="349" spans="1:143" hidden="1" x14ac:dyDescent="0.35">
      <c r="A349" s="40">
        <v>187</v>
      </c>
      <c r="B349" s="40" t="s">
        <v>2764</v>
      </c>
      <c r="C349" s="41" t="s">
        <v>2161</v>
      </c>
      <c r="D349" s="42" t="s">
        <v>1932</v>
      </c>
      <c r="E349" s="42" t="s">
        <v>130</v>
      </c>
      <c r="F349" s="43" t="s">
        <v>2437</v>
      </c>
      <c r="G349" s="83">
        <v>45813</v>
      </c>
      <c r="H349" s="42" t="s">
        <v>172</v>
      </c>
      <c r="I349" s="44" t="s">
        <v>4378</v>
      </c>
      <c r="J349" s="98" t="s">
        <v>4189</v>
      </c>
      <c r="K349" s="42" t="s">
        <v>1947</v>
      </c>
      <c r="L349" s="45" t="s">
        <v>1948</v>
      </c>
      <c r="M349" s="42" t="s">
        <v>2177</v>
      </c>
      <c r="N349" s="84" t="s">
        <v>4379</v>
      </c>
      <c r="O349" s="42" t="s">
        <v>4046</v>
      </c>
      <c r="P349" s="85">
        <v>5966470</v>
      </c>
      <c r="Q349" s="46"/>
      <c r="R349" s="46"/>
      <c r="S349" s="46"/>
      <c r="T349" s="86">
        <v>5966470</v>
      </c>
      <c r="U349" s="42" t="s">
        <v>1257</v>
      </c>
      <c r="V349" s="42" t="s">
        <v>1809</v>
      </c>
      <c r="W349" s="97" t="s">
        <v>142</v>
      </c>
      <c r="X349" s="47">
        <v>901268219</v>
      </c>
      <c r="Y349" s="42" t="s">
        <v>143</v>
      </c>
      <c r="Z349" s="42" t="s">
        <v>142</v>
      </c>
      <c r="AA349" s="47" t="s">
        <v>2002</v>
      </c>
      <c r="AB349" s="47">
        <v>1075625820</v>
      </c>
      <c r="AC349" s="88" t="s">
        <v>4380</v>
      </c>
      <c r="AD349" s="88" t="s">
        <v>4381</v>
      </c>
      <c r="AE349" s="42" t="s">
        <v>146</v>
      </c>
      <c r="AF349" s="42" t="s">
        <v>147</v>
      </c>
      <c r="AG349" s="60">
        <v>45817</v>
      </c>
      <c r="AH349" s="50" t="s">
        <v>148</v>
      </c>
      <c r="AI349" s="50" t="s">
        <v>4382</v>
      </c>
      <c r="AJ349" s="42" t="s">
        <v>150</v>
      </c>
      <c r="AK349" s="42"/>
      <c r="AL349" s="42"/>
      <c r="AM349" s="42"/>
      <c r="AN349" s="42"/>
      <c r="AO349" s="42"/>
      <c r="AP349" s="42"/>
      <c r="AQ349" s="42" t="s">
        <v>141</v>
      </c>
      <c r="AR349" s="87" t="s">
        <v>608</v>
      </c>
      <c r="AS349" s="42"/>
      <c r="AT349" s="89" t="s">
        <v>609</v>
      </c>
      <c r="AU349" s="98">
        <v>60</v>
      </c>
      <c r="AV349" s="42" t="s">
        <v>152</v>
      </c>
      <c r="AW349" s="47">
        <v>0</v>
      </c>
      <c r="AX349" s="42" t="s">
        <v>180</v>
      </c>
      <c r="AY349" s="42"/>
      <c r="AZ349" s="52"/>
      <c r="BA349" s="48">
        <v>35</v>
      </c>
      <c r="BB349" s="49"/>
      <c r="BC349" s="42"/>
      <c r="BD349" s="42"/>
      <c r="BE349" s="49"/>
      <c r="BF349" s="49"/>
      <c r="BG349" s="49"/>
      <c r="BH349" s="42"/>
      <c r="BI349" s="42"/>
      <c r="BJ349" s="50"/>
      <c r="BK349" s="42"/>
      <c r="BL349" s="50"/>
      <c r="BM349" s="99">
        <v>45818</v>
      </c>
      <c r="BN349" s="90">
        <v>45915</v>
      </c>
      <c r="BO349" s="50"/>
      <c r="BP349" s="51">
        <v>33.333333333333336</v>
      </c>
      <c r="BQ349" s="51">
        <v>33.333333333333336</v>
      </c>
      <c r="BR349" s="51">
        <v>33.333333333333336</v>
      </c>
      <c r="BS349" s="51">
        <v>33.333333333333336</v>
      </c>
      <c r="BT349" s="45" t="s">
        <v>4383</v>
      </c>
      <c r="BU349" s="42" t="s">
        <v>156</v>
      </c>
      <c r="BV349" s="42" t="s">
        <v>2764</v>
      </c>
      <c r="BW349" s="42">
        <v>14925</v>
      </c>
      <c r="BX349" s="42">
        <v>14125</v>
      </c>
      <c r="BY349" s="46">
        <v>7098413</v>
      </c>
      <c r="BZ349" s="52">
        <v>45796</v>
      </c>
      <c r="CA349" s="42">
        <v>15525</v>
      </c>
      <c r="CB349" s="46">
        <v>5966470</v>
      </c>
      <c r="CC349" s="52">
        <v>45818</v>
      </c>
      <c r="CD349" s="53"/>
      <c r="CE349" s="53"/>
      <c r="CF349" s="53"/>
      <c r="CG349" s="53"/>
      <c r="CH349" s="53"/>
      <c r="CI349" s="53"/>
      <c r="CJ349" s="53">
        <v>5966470</v>
      </c>
      <c r="CK349" s="53"/>
      <c r="CL349" s="53"/>
      <c r="CM349" s="53"/>
      <c r="CN349" s="53"/>
      <c r="CO349" s="53"/>
      <c r="CP349" s="53">
        <v>5966470</v>
      </c>
      <c r="CQ349" s="53">
        <v>0</v>
      </c>
      <c r="CR349" s="53">
        <v>5966470</v>
      </c>
      <c r="CS349" s="88" t="s">
        <v>4193</v>
      </c>
      <c r="CT349" s="92" t="s">
        <v>4384</v>
      </c>
      <c r="CU349" s="93" t="s">
        <v>142</v>
      </c>
      <c r="CV349" s="99" t="s">
        <v>142</v>
      </c>
      <c r="CW349" s="54">
        <v>2025</v>
      </c>
      <c r="CX349" s="54" t="s">
        <v>184</v>
      </c>
      <c r="CY349" s="55" t="s">
        <v>2174</v>
      </c>
      <c r="CZ349" s="50">
        <v>45838</v>
      </c>
      <c r="DA349" s="88" t="s">
        <v>177</v>
      </c>
      <c r="DB349" s="41"/>
      <c r="DQ349" s="59"/>
      <c r="DR349" s="59"/>
      <c r="DS349" s="59"/>
      <c r="DT349" s="59"/>
      <c r="DU349" s="59"/>
      <c r="DV349" s="59"/>
      <c r="DW349" s="59"/>
      <c r="DX349" s="59"/>
      <c r="DY349" s="59"/>
      <c r="DZ349" s="59"/>
      <c r="EA349" s="91"/>
      <c r="EB349" s="96"/>
      <c r="EC349" s="88"/>
      <c r="ED349" s="88" t="s">
        <v>4385</v>
      </c>
      <c r="EE349" s="88"/>
      <c r="EF349" s="44"/>
      <c r="EG349" s="57"/>
      <c r="EH349" s="57"/>
      <c r="EI349" s="94"/>
      <c r="EJ349" s="94"/>
      <c r="EK349" s="58"/>
      <c r="EL349" s="59"/>
      <c r="EM349" s="59"/>
    </row>
    <row r="350" spans="1:143" hidden="1" x14ac:dyDescent="0.35">
      <c r="A350" s="40">
        <v>188</v>
      </c>
      <c r="B350" s="40" t="s">
        <v>2764</v>
      </c>
      <c r="C350" s="41" t="s">
        <v>2162</v>
      </c>
      <c r="D350" s="42" t="s">
        <v>1932</v>
      </c>
      <c r="E350" s="42" t="s">
        <v>130</v>
      </c>
      <c r="F350" s="43" t="s">
        <v>2453</v>
      </c>
      <c r="G350" s="83">
        <v>45814</v>
      </c>
      <c r="H350" s="42" t="s">
        <v>172</v>
      </c>
      <c r="I350" s="44" t="s">
        <v>4386</v>
      </c>
      <c r="J350" s="98" t="s">
        <v>2632</v>
      </c>
      <c r="K350" s="42" t="s">
        <v>1947</v>
      </c>
      <c r="L350" s="45" t="s">
        <v>1948</v>
      </c>
      <c r="M350" s="42" t="s">
        <v>2177</v>
      </c>
      <c r="N350" s="84" t="s">
        <v>4387</v>
      </c>
      <c r="O350" s="42" t="s">
        <v>4046</v>
      </c>
      <c r="P350" s="85">
        <v>10986080</v>
      </c>
      <c r="Q350" s="46"/>
      <c r="R350" s="46"/>
      <c r="S350" s="46"/>
      <c r="T350" s="86">
        <v>10986080</v>
      </c>
      <c r="U350" s="42" t="s">
        <v>1257</v>
      </c>
      <c r="V350" s="42" t="s">
        <v>1809</v>
      </c>
      <c r="W350" s="97" t="s">
        <v>142</v>
      </c>
      <c r="X350" s="47">
        <v>901268219</v>
      </c>
      <c r="Y350" s="42" t="s">
        <v>143</v>
      </c>
      <c r="Z350" s="42" t="s">
        <v>142</v>
      </c>
      <c r="AA350" s="47" t="s">
        <v>2002</v>
      </c>
      <c r="AB350" s="47">
        <v>1075625820</v>
      </c>
      <c r="AC350" s="88" t="s">
        <v>4380</v>
      </c>
      <c r="AD350" s="88" t="s">
        <v>4381</v>
      </c>
      <c r="AE350" s="42" t="s">
        <v>146</v>
      </c>
      <c r="AF350" s="42" t="s">
        <v>147</v>
      </c>
      <c r="AG350" s="60">
        <v>45817</v>
      </c>
      <c r="AH350" s="50" t="s">
        <v>148</v>
      </c>
      <c r="AI350" s="50" t="s">
        <v>4388</v>
      </c>
      <c r="AJ350" s="42" t="s">
        <v>150</v>
      </c>
      <c r="AK350" s="42"/>
      <c r="AL350" s="42"/>
      <c r="AM350" s="42"/>
      <c r="AN350" s="42"/>
      <c r="AO350" s="42"/>
      <c r="AP350" s="42"/>
      <c r="AQ350" s="42" t="s">
        <v>141</v>
      </c>
      <c r="AR350" s="87" t="s">
        <v>2889</v>
      </c>
      <c r="AS350" s="42">
        <v>1</v>
      </c>
      <c r="AT350" s="89" t="s">
        <v>808</v>
      </c>
      <c r="AU350" s="98">
        <v>60</v>
      </c>
      <c r="AV350" s="42" t="s">
        <v>152</v>
      </c>
      <c r="AW350" s="47">
        <v>0</v>
      </c>
      <c r="AX350" s="42" t="s">
        <v>180</v>
      </c>
      <c r="AY350" s="42"/>
      <c r="AZ350" s="52"/>
      <c r="BA350" s="48">
        <v>35</v>
      </c>
      <c r="BB350" s="49"/>
      <c r="BC350" s="42"/>
      <c r="BD350" s="42"/>
      <c r="BE350" s="49"/>
      <c r="BF350" s="49"/>
      <c r="BG350" s="49"/>
      <c r="BH350" s="42"/>
      <c r="BI350" s="42"/>
      <c r="BJ350" s="50"/>
      <c r="BK350" s="42"/>
      <c r="BL350" s="50"/>
      <c r="BM350" s="99">
        <v>45817</v>
      </c>
      <c r="BN350" s="90">
        <v>45915</v>
      </c>
      <c r="BO350" s="50"/>
      <c r="BP350" s="51">
        <v>35</v>
      </c>
      <c r="BQ350" s="51">
        <v>35</v>
      </c>
      <c r="BR350" s="51">
        <v>35</v>
      </c>
      <c r="BS350" s="51">
        <v>35</v>
      </c>
      <c r="BT350" s="45" t="s">
        <v>4389</v>
      </c>
      <c r="BU350" s="42" t="s">
        <v>156</v>
      </c>
      <c r="BV350" s="42" t="s">
        <v>2764</v>
      </c>
      <c r="BW350" s="42">
        <v>15025</v>
      </c>
      <c r="BX350" s="42">
        <v>14225</v>
      </c>
      <c r="BY350" s="46">
        <v>12453376</v>
      </c>
      <c r="BZ350" s="52">
        <v>45797</v>
      </c>
      <c r="CA350" s="42">
        <v>15425</v>
      </c>
      <c r="CB350" s="46">
        <v>10986080</v>
      </c>
      <c r="CC350" s="52">
        <v>45817</v>
      </c>
      <c r="CD350" s="53"/>
      <c r="CE350" s="53"/>
      <c r="CF350" s="53"/>
      <c r="CG350" s="53"/>
      <c r="CH350" s="53"/>
      <c r="CI350" s="53"/>
      <c r="CJ350" s="53">
        <v>10986080</v>
      </c>
      <c r="CK350" s="53"/>
      <c r="CL350" s="53"/>
      <c r="CM350" s="53"/>
      <c r="CN350" s="53"/>
      <c r="CO350" s="53"/>
      <c r="CP350" s="53">
        <v>10986080</v>
      </c>
      <c r="CQ350" s="53">
        <v>0</v>
      </c>
      <c r="CR350" s="53">
        <v>10986080</v>
      </c>
      <c r="CS350" s="88" t="s">
        <v>4390</v>
      </c>
      <c r="CT350" s="92" t="s">
        <v>4391</v>
      </c>
      <c r="CU350" s="93" t="s">
        <v>142</v>
      </c>
      <c r="CV350" s="99" t="s">
        <v>142</v>
      </c>
      <c r="CW350" s="54">
        <v>2025</v>
      </c>
      <c r="CX350" s="54" t="s">
        <v>184</v>
      </c>
      <c r="CY350" s="55" t="s">
        <v>2174</v>
      </c>
      <c r="CZ350" s="50">
        <v>45838</v>
      </c>
      <c r="DA350" s="88" t="s">
        <v>177</v>
      </c>
      <c r="DB350" s="41"/>
      <c r="DQ350" s="59"/>
      <c r="DR350" s="59"/>
      <c r="DS350" s="59"/>
      <c r="DT350" s="59"/>
      <c r="DU350" s="59"/>
      <c r="DV350" s="59"/>
      <c r="DW350" s="59"/>
      <c r="DX350" s="59"/>
      <c r="DY350" s="59"/>
      <c r="DZ350" s="59"/>
      <c r="EA350" s="91"/>
      <c r="EB350" s="96"/>
      <c r="EC350" s="88"/>
      <c r="ED350" s="88" t="s">
        <v>4385</v>
      </c>
      <c r="EE350" s="88"/>
      <c r="EF350" s="44"/>
      <c r="EG350" s="57"/>
      <c r="EH350" s="57"/>
      <c r="EI350" s="94"/>
      <c r="EJ350" s="94"/>
      <c r="EK350" s="58"/>
      <c r="EL350" s="59"/>
      <c r="EM350" s="59"/>
    </row>
    <row r="351" spans="1:143" hidden="1" x14ac:dyDescent="0.35">
      <c r="A351" s="40">
        <v>189</v>
      </c>
      <c r="B351" s="40" t="s">
        <v>2764</v>
      </c>
      <c r="C351" s="41" t="s">
        <v>2163</v>
      </c>
      <c r="D351" s="42"/>
      <c r="E351" s="42"/>
      <c r="F351" s="43" t="s">
        <v>2944</v>
      </c>
      <c r="G351" s="83">
        <v>45832</v>
      </c>
      <c r="H351" s="42" t="s">
        <v>172</v>
      </c>
      <c r="I351" s="44" t="s">
        <v>4392</v>
      </c>
      <c r="J351" s="98" t="s">
        <v>2922</v>
      </c>
      <c r="K351" s="42" t="s">
        <v>1947</v>
      </c>
      <c r="L351" s="45" t="s">
        <v>1948</v>
      </c>
      <c r="M351" s="42" t="s">
        <v>2177</v>
      </c>
      <c r="N351" s="84" t="s">
        <v>4393</v>
      </c>
      <c r="O351" s="42" t="s">
        <v>4046</v>
      </c>
      <c r="P351" s="85">
        <v>16000000</v>
      </c>
      <c r="Q351" s="46"/>
      <c r="R351" s="46"/>
      <c r="S351" s="46"/>
      <c r="T351" s="86">
        <v>16000000</v>
      </c>
      <c r="U351" s="42" t="s">
        <v>1257</v>
      </c>
      <c r="V351" s="42" t="s">
        <v>1809</v>
      </c>
      <c r="W351" s="97" t="s">
        <v>142</v>
      </c>
      <c r="X351" s="47">
        <v>900284069</v>
      </c>
      <c r="Y351" s="42" t="s">
        <v>175</v>
      </c>
      <c r="Z351" s="42" t="s">
        <v>142</v>
      </c>
      <c r="AA351" s="47" t="s">
        <v>4394</v>
      </c>
      <c r="AB351" s="47">
        <v>79547670</v>
      </c>
      <c r="AC351" s="88" t="s">
        <v>296</v>
      </c>
      <c r="AD351" s="88" t="s">
        <v>4395</v>
      </c>
      <c r="AE351" s="42" t="s">
        <v>146</v>
      </c>
      <c r="AF351" s="42" t="s">
        <v>147</v>
      </c>
      <c r="AG351" s="60">
        <v>45834</v>
      </c>
      <c r="AH351" s="50" t="s">
        <v>148</v>
      </c>
      <c r="AI351" s="50" t="s">
        <v>4396</v>
      </c>
      <c r="AJ351" s="42" t="s">
        <v>150</v>
      </c>
      <c r="AK351" s="42"/>
      <c r="AL351" s="42"/>
      <c r="AM351" s="42"/>
      <c r="AN351" s="42"/>
      <c r="AO351" s="42"/>
      <c r="AP351" s="42"/>
      <c r="AQ351" s="42" t="s">
        <v>141</v>
      </c>
      <c r="AR351" s="87">
        <v>80435324</v>
      </c>
      <c r="AS351" s="42"/>
      <c r="AT351" s="89" t="s">
        <v>4329</v>
      </c>
      <c r="AU351" s="98">
        <v>90</v>
      </c>
      <c r="AV351" s="42" t="s">
        <v>152</v>
      </c>
      <c r="AW351" s="47">
        <v>0</v>
      </c>
      <c r="AX351" s="42" t="s">
        <v>180</v>
      </c>
      <c r="AY351" s="42"/>
      <c r="AZ351" s="52"/>
      <c r="BA351" s="48"/>
      <c r="BB351" s="49"/>
      <c r="BC351" s="42"/>
      <c r="BD351" s="42"/>
      <c r="BE351" s="49"/>
      <c r="BF351" s="49"/>
      <c r="BG351" s="49"/>
      <c r="BH351" s="42"/>
      <c r="BI351" s="42"/>
      <c r="BJ351" s="50"/>
      <c r="BK351" s="42"/>
      <c r="BL351" s="50"/>
      <c r="BM351" s="99">
        <v>45834</v>
      </c>
      <c r="BN351" s="90">
        <v>45926</v>
      </c>
      <c r="BO351" s="50"/>
      <c r="BP351" s="51">
        <v>37.777777777777779</v>
      </c>
      <c r="BQ351" s="51">
        <v>37.777777777777779</v>
      </c>
      <c r="BR351" s="51">
        <v>37.777777777777779</v>
      </c>
      <c r="BS351" s="51">
        <v>37.777777777777779</v>
      </c>
      <c r="BT351" s="45" t="s">
        <v>4330</v>
      </c>
      <c r="BU351" s="42" t="s">
        <v>156</v>
      </c>
      <c r="BV351" s="42" t="s">
        <v>2764</v>
      </c>
      <c r="BW351" s="42">
        <v>15125</v>
      </c>
      <c r="BX351" s="42">
        <v>14325</v>
      </c>
      <c r="BY351" s="46">
        <v>22000000</v>
      </c>
      <c r="BZ351" s="52">
        <v>45797</v>
      </c>
      <c r="CA351" s="42">
        <v>16425</v>
      </c>
      <c r="CB351" s="46">
        <v>16000000</v>
      </c>
      <c r="CC351" s="52">
        <v>45833</v>
      </c>
      <c r="CD351" s="53"/>
      <c r="CE351" s="53"/>
      <c r="CF351" s="53"/>
      <c r="CG351" s="53"/>
      <c r="CH351" s="53"/>
      <c r="CI351" s="53">
        <v>16000000</v>
      </c>
      <c r="CJ351" s="53"/>
      <c r="CK351" s="53"/>
      <c r="CL351" s="53"/>
      <c r="CM351" s="53"/>
      <c r="CN351" s="53"/>
      <c r="CO351" s="53"/>
      <c r="CP351" s="53">
        <v>16000000</v>
      </c>
      <c r="CQ351" s="53">
        <v>0</v>
      </c>
      <c r="CR351" s="53">
        <v>16000000</v>
      </c>
      <c r="CS351" s="88" t="s">
        <v>4397</v>
      </c>
      <c r="CT351" s="92" t="s">
        <v>4398</v>
      </c>
      <c r="CU351" s="93" t="s">
        <v>142</v>
      </c>
      <c r="CV351" s="99" t="s">
        <v>142</v>
      </c>
      <c r="CW351" s="54">
        <v>2025</v>
      </c>
      <c r="CX351" s="54" t="s">
        <v>184</v>
      </c>
      <c r="CY351" s="55" t="s">
        <v>2174</v>
      </c>
      <c r="CZ351" s="50">
        <v>45868</v>
      </c>
      <c r="DA351" s="88" t="s">
        <v>4050</v>
      </c>
      <c r="DB351" s="41"/>
      <c r="DQ351" s="59"/>
      <c r="DR351" s="59"/>
      <c r="DS351" s="59"/>
      <c r="DT351" s="59"/>
      <c r="DU351" s="59"/>
      <c r="DV351" s="59"/>
      <c r="DW351" s="59"/>
      <c r="DX351" s="59"/>
      <c r="DY351" s="59"/>
      <c r="DZ351" s="59"/>
      <c r="EA351" s="91"/>
      <c r="EB351" s="96"/>
      <c r="EC351" s="88"/>
      <c r="ED351" s="88"/>
      <c r="EE351" s="88"/>
      <c r="EF351" s="44"/>
      <c r="EG351" s="57"/>
      <c r="EH351" s="57"/>
      <c r="EI351" s="94"/>
      <c r="EJ351" s="94"/>
      <c r="EK351" s="58"/>
      <c r="EL351" s="59"/>
      <c r="EM351" s="59"/>
    </row>
    <row r="352" spans="1:143" hidden="1" x14ac:dyDescent="0.35">
      <c r="A352" s="40">
        <v>190</v>
      </c>
      <c r="B352" s="40" t="s">
        <v>2764</v>
      </c>
      <c r="C352" s="41" t="s">
        <v>2164</v>
      </c>
      <c r="D352" s="42"/>
      <c r="E352" s="42"/>
      <c r="F352" s="43" t="s">
        <v>2978</v>
      </c>
      <c r="G352" s="83">
        <v>45852</v>
      </c>
      <c r="H352" s="42" t="s">
        <v>172</v>
      </c>
      <c r="I352" s="44" t="s">
        <v>4399</v>
      </c>
      <c r="J352" s="98" t="s">
        <v>4060</v>
      </c>
      <c r="K352" s="42" t="s">
        <v>1947</v>
      </c>
      <c r="L352" s="45" t="s">
        <v>1948</v>
      </c>
      <c r="M352" s="42" t="s">
        <v>2177</v>
      </c>
      <c r="N352" s="84" t="s">
        <v>4400</v>
      </c>
      <c r="O352" s="42" t="s">
        <v>4367</v>
      </c>
      <c r="P352" s="85">
        <v>7927500</v>
      </c>
      <c r="Q352" s="46"/>
      <c r="R352" s="46"/>
      <c r="S352" s="46"/>
      <c r="T352" s="86">
        <v>7927500</v>
      </c>
      <c r="U352" s="42" t="s">
        <v>1257</v>
      </c>
      <c r="V352" s="42" t="s">
        <v>1809</v>
      </c>
      <c r="W352" s="97" t="s">
        <v>142</v>
      </c>
      <c r="X352" s="47">
        <v>901571079</v>
      </c>
      <c r="Y352" s="42" t="s">
        <v>1317</v>
      </c>
      <c r="Z352" s="42" t="s">
        <v>142</v>
      </c>
      <c r="AA352" s="47" t="s">
        <v>4401</v>
      </c>
      <c r="AB352" s="47">
        <v>1022096532</v>
      </c>
      <c r="AC352" s="88" t="s">
        <v>4402</v>
      </c>
      <c r="AD352" s="88" t="s">
        <v>4403</v>
      </c>
      <c r="AE352" s="42" t="s">
        <v>146</v>
      </c>
      <c r="AF352" s="42" t="s">
        <v>147</v>
      </c>
      <c r="AG352" s="60">
        <v>45852</v>
      </c>
      <c r="AH352" s="50" t="s">
        <v>148</v>
      </c>
      <c r="AI352" s="50" t="s">
        <v>4404</v>
      </c>
      <c r="AJ352" s="42" t="s">
        <v>150</v>
      </c>
      <c r="AK352" s="42"/>
      <c r="AL352" s="42"/>
      <c r="AM352" s="42"/>
      <c r="AN352" s="42"/>
      <c r="AO352" s="42"/>
      <c r="AP352" s="42"/>
      <c r="AQ352" s="42" t="s">
        <v>141</v>
      </c>
      <c r="AR352" s="87" t="s">
        <v>638</v>
      </c>
      <c r="AS352" s="42">
        <v>3</v>
      </c>
      <c r="AT352" s="89" t="s">
        <v>639</v>
      </c>
      <c r="AU352" s="98">
        <v>30</v>
      </c>
      <c r="AV352" s="42" t="s">
        <v>152</v>
      </c>
      <c r="AW352" s="47">
        <v>0</v>
      </c>
      <c r="AX352" s="42" t="s">
        <v>180</v>
      </c>
      <c r="AY352" s="42"/>
      <c r="AZ352" s="52"/>
      <c r="BA352" s="48"/>
      <c r="BB352" s="49"/>
      <c r="BC352" s="42"/>
      <c r="BD352" s="42"/>
      <c r="BE352" s="49"/>
      <c r="BF352" s="49"/>
      <c r="BG352" s="49"/>
      <c r="BH352" s="42"/>
      <c r="BI352" s="42"/>
      <c r="BJ352" s="50"/>
      <c r="BK352" s="42"/>
      <c r="BL352" s="50"/>
      <c r="BM352" s="99">
        <v>45852</v>
      </c>
      <c r="BN352" s="90">
        <v>45883</v>
      </c>
      <c r="BO352" s="50"/>
      <c r="BP352" s="51">
        <v>53.333333333333336</v>
      </c>
      <c r="BQ352" s="51">
        <v>53.333333333333336</v>
      </c>
      <c r="BR352" s="51">
        <v>53.333333333333336</v>
      </c>
      <c r="BS352" s="51">
        <v>53.333333333333336</v>
      </c>
      <c r="BT352" s="45" t="s">
        <v>4330</v>
      </c>
      <c r="BU352" s="42" t="s">
        <v>156</v>
      </c>
      <c r="BV352" s="42" t="s">
        <v>2764</v>
      </c>
      <c r="BW352" s="42">
        <v>15525</v>
      </c>
      <c r="BX352" s="42">
        <v>14725</v>
      </c>
      <c r="BY352" s="46">
        <v>9023439</v>
      </c>
      <c r="BZ352" s="52">
        <v>45824</v>
      </c>
      <c r="CA352" s="42">
        <v>17425</v>
      </c>
      <c r="CB352" s="46">
        <v>7927500</v>
      </c>
      <c r="CC352" s="52">
        <v>45852</v>
      </c>
      <c r="CD352" s="53"/>
      <c r="CE352" s="53"/>
      <c r="CF352" s="53"/>
      <c r="CG352" s="53"/>
      <c r="CH352" s="53"/>
      <c r="CI352" s="53"/>
      <c r="CJ352" s="53"/>
      <c r="CK352" s="53">
        <v>7927500</v>
      </c>
      <c r="CL352" s="53"/>
      <c r="CM352" s="53"/>
      <c r="CN352" s="53"/>
      <c r="CO352" s="53"/>
      <c r="CP352" s="53">
        <v>7927500</v>
      </c>
      <c r="CQ352" s="53">
        <v>0</v>
      </c>
      <c r="CR352" s="53">
        <v>7927500</v>
      </c>
      <c r="CS352" s="88" t="s">
        <v>4405</v>
      </c>
      <c r="CT352" s="92" t="s">
        <v>4406</v>
      </c>
      <c r="CU352" s="93" t="s">
        <v>142</v>
      </c>
      <c r="CV352" s="99" t="s">
        <v>142</v>
      </c>
      <c r="CW352" s="54">
        <v>2025</v>
      </c>
      <c r="CX352" s="54" t="s">
        <v>184</v>
      </c>
      <c r="CY352" s="55" t="s">
        <v>2174</v>
      </c>
      <c r="CZ352" s="50">
        <v>45868</v>
      </c>
      <c r="DA352" s="88" t="s">
        <v>4050</v>
      </c>
      <c r="DB352" s="41"/>
      <c r="DQ352" s="59"/>
      <c r="DR352" s="59"/>
      <c r="DS352" s="59"/>
      <c r="DT352" s="59"/>
      <c r="DU352" s="59"/>
      <c r="DV352" s="59"/>
      <c r="DW352" s="59"/>
      <c r="DX352" s="59"/>
      <c r="DY352" s="59"/>
      <c r="DZ352" s="59"/>
      <c r="EA352" s="91"/>
      <c r="EB352" s="96"/>
      <c r="EC352" s="88"/>
      <c r="ED352" s="88" t="s">
        <v>4407</v>
      </c>
      <c r="EE352" s="88"/>
      <c r="EF352" s="44"/>
      <c r="EG352" s="57"/>
      <c r="EH352" s="57"/>
      <c r="EI352" s="94"/>
      <c r="EJ352" s="94"/>
      <c r="EK352" s="58"/>
      <c r="EL352" s="59"/>
      <c r="EM352" s="59"/>
    </row>
    <row r="353" spans="1:143" hidden="1" x14ac:dyDescent="0.35">
      <c r="A353" s="40">
        <v>191</v>
      </c>
      <c r="B353" s="40" t="s">
        <v>2764</v>
      </c>
      <c r="C353" s="41" t="s">
        <v>2165</v>
      </c>
      <c r="D353" s="42"/>
      <c r="E353" s="42"/>
      <c r="F353" s="43" t="s">
        <v>2991</v>
      </c>
      <c r="G353" s="83">
        <v>45860</v>
      </c>
      <c r="H353" s="42" t="s">
        <v>172</v>
      </c>
      <c r="I353" s="44" t="s">
        <v>4408</v>
      </c>
      <c r="J353" s="98" t="s">
        <v>551</v>
      </c>
      <c r="K353" s="42" t="s">
        <v>1947</v>
      </c>
      <c r="L353" s="45" t="s">
        <v>1948</v>
      </c>
      <c r="M353" s="42" t="s">
        <v>2177</v>
      </c>
      <c r="N353" s="84" t="s">
        <v>4409</v>
      </c>
      <c r="O353" s="42" t="s">
        <v>4367</v>
      </c>
      <c r="P353" s="85">
        <v>2100000</v>
      </c>
      <c r="Q353" s="46"/>
      <c r="R353" s="46"/>
      <c r="S353" s="46"/>
      <c r="T353" s="86">
        <v>2100000</v>
      </c>
      <c r="U353" s="42" t="s">
        <v>1257</v>
      </c>
      <c r="V353" s="42" t="s">
        <v>1809</v>
      </c>
      <c r="W353" s="97" t="s">
        <v>142</v>
      </c>
      <c r="X353" s="47">
        <v>901675621</v>
      </c>
      <c r="Y353" s="42" t="s">
        <v>1317</v>
      </c>
      <c r="Z353" s="42" t="s">
        <v>142</v>
      </c>
      <c r="AA353" s="47" t="s">
        <v>2142</v>
      </c>
      <c r="AB353" s="47">
        <v>14261010</v>
      </c>
      <c r="AC353" s="88" t="s">
        <v>3254</v>
      </c>
      <c r="AD353" s="88" t="s">
        <v>2143</v>
      </c>
      <c r="AE353" s="42" t="s">
        <v>146</v>
      </c>
      <c r="AF353" s="42" t="s">
        <v>147</v>
      </c>
      <c r="AG353" s="60">
        <v>45861</v>
      </c>
      <c r="AH353" s="50" t="s">
        <v>148</v>
      </c>
      <c r="AI353" s="50" t="s">
        <v>4410</v>
      </c>
      <c r="AJ353" s="42" t="s">
        <v>150</v>
      </c>
      <c r="AK353" s="42"/>
      <c r="AL353" s="42"/>
      <c r="AM353" s="42"/>
      <c r="AN353" s="42"/>
      <c r="AO353" s="42"/>
      <c r="AP353" s="42"/>
      <c r="AQ353" s="42" t="s">
        <v>141</v>
      </c>
      <c r="AR353" s="87" t="s">
        <v>3198</v>
      </c>
      <c r="AS353" s="42">
        <v>3</v>
      </c>
      <c r="AT353" s="89" t="s">
        <v>2542</v>
      </c>
      <c r="AU353" s="98">
        <v>30</v>
      </c>
      <c r="AV353" s="42" t="s">
        <v>152</v>
      </c>
      <c r="AW353" s="47">
        <v>0</v>
      </c>
      <c r="AX353" s="42" t="s">
        <v>180</v>
      </c>
      <c r="AY353" s="42"/>
      <c r="AZ353" s="52"/>
      <c r="BA353" s="48"/>
      <c r="BB353" s="49"/>
      <c r="BC353" s="42"/>
      <c r="BD353" s="42"/>
      <c r="BE353" s="49"/>
      <c r="BF353" s="49"/>
      <c r="BG353" s="49"/>
      <c r="BH353" s="42"/>
      <c r="BI353" s="42"/>
      <c r="BJ353" s="50"/>
      <c r="BK353" s="42"/>
      <c r="BL353" s="50"/>
      <c r="BM353" s="99">
        <v>45861</v>
      </c>
      <c r="BN353" s="90">
        <v>45892</v>
      </c>
      <c r="BO353" s="50"/>
      <c r="BP353" s="51">
        <v>23.333333333333332</v>
      </c>
      <c r="BQ353" s="51">
        <v>23.333333333333332</v>
      </c>
      <c r="BR353" s="51">
        <v>23.333333333333332</v>
      </c>
      <c r="BS353" s="51">
        <v>23.333333333333332</v>
      </c>
      <c r="BT353" s="45" t="s">
        <v>4330</v>
      </c>
      <c r="BU353" s="42" t="s">
        <v>156</v>
      </c>
      <c r="BV353" s="42" t="s">
        <v>2764</v>
      </c>
      <c r="BW353" s="42">
        <v>16025</v>
      </c>
      <c r="BX353" s="42">
        <v>15225</v>
      </c>
      <c r="BY353" s="46">
        <v>5000000</v>
      </c>
      <c r="BZ353" s="52">
        <v>45832</v>
      </c>
      <c r="CA353" s="42">
        <v>17925</v>
      </c>
      <c r="CB353" s="46">
        <v>2100000</v>
      </c>
      <c r="CC353" s="52">
        <v>45861</v>
      </c>
      <c r="CD353" s="53"/>
      <c r="CE353" s="53"/>
      <c r="CF353" s="53"/>
      <c r="CG353" s="53"/>
      <c r="CH353" s="53"/>
      <c r="CI353" s="53"/>
      <c r="CJ353" s="53"/>
      <c r="CK353" s="53">
        <v>2100000</v>
      </c>
      <c r="CL353" s="53"/>
      <c r="CM353" s="53"/>
      <c r="CN353" s="53"/>
      <c r="CO353" s="53"/>
      <c r="CP353" s="53">
        <v>2100000</v>
      </c>
      <c r="CQ353" s="53">
        <v>0</v>
      </c>
      <c r="CR353" s="53">
        <v>2100000</v>
      </c>
      <c r="CS353" s="88" t="s">
        <v>4411</v>
      </c>
      <c r="CT353" s="92" t="s">
        <v>4412</v>
      </c>
      <c r="CU353" s="93" t="s">
        <v>142</v>
      </c>
      <c r="CV353" s="99" t="s">
        <v>142</v>
      </c>
      <c r="CW353" s="54">
        <v>2025</v>
      </c>
      <c r="CX353" s="54" t="s">
        <v>184</v>
      </c>
      <c r="CY353" s="55" t="s">
        <v>2174</v>
      </c>
      <c r="CZ353" s="50">
        <v>45868</v>
      </c>
      <c r="DA353" s="88" t="s">
        <v>4050</v>
      </c>
      <c r="DB353" s="41"/>
      <c r="DQ353" s="59"/>
      <c r="DR353" s="59"/>
      <c r="DS353" s="59"/>
      <c r="DT353" s="59"/>
      <c r="DU353" s="59"/>
      <c r="DV353" s="59"/>
      <c r="DW353" s="59"/>
      <c r="DX353" s="59"/>
      <c r="DY353" s="59"/>
      <c r="DZ353" s="59"/>
      <c r="EA353" s="91"/>
      <c r="EB353" s="96"/>
      <c r="EC353" s="88"/>
      <c r="ED353" s="88" t="s">
        <v>4413</v>
      </c>
      <c r="EE353" s="88"/>
      <c r="EF353" s="44"/>
      <c r="EG353" s="57"/>
      <c r="EH353" s="57"/>
      <c r="EI353" s="94"/>
      <c r="EJ353" s="94"/>
      <c r="EK353" s="58"/>
      <c r="EL353" s="59"/>
      <c r="EM353" s="59"/>
    </row>
    <row r="354" spans="1:143" hidden="1" x14ac:dyDescent="0.35">
      <c r="A354" s="40">
        <v>192</v>
      </c>
      <c r="B354" s="40" t="s">
        <v>2764</v>
      </c>
      <c r="C354" s="41" t="s">
        <v>2166</v>
      </c>
      <c r="D354" s="42"/>
      <c r="E354" s="42"/>
      <c r="F354" s="43" t="s">
        <v>680</v>
      </c>
      <c r="G354" s="83">
        <v>45861</v>
      </c>
      <c r="H354" s="42" t="s">
        <v>172</v>
      </c>
      <c r="I354" s="44" t="s">
        <v>4414</v>
      </c>
      <c r="J354" s="98" t="s">
        <v>551</v>
      </c>
      <c r="K354" s="42" t="s">
        <v>1947</v>
      </c>
      <c r="L354" s="45" t="s">
        <v>1948</v>
      </c>
      <c r="M354" s="42" t="s">
        <v>2177</v>
      </c>
      <c r="N354" s="84" t="s">
        <v>4415</v>
      </c>
      <c r="O354" s="42" t="s">
        <v>4367</v>
      </c>
      <c r="P354" s="85">
        <v>2547460</v>
      </c>
      <c r="Q354" s="46"/>
      <c r="R354" s="46"/>
      <c r="S354" s="46"/>
      <c r="T354" s="86">
        <v>2547460</v>
      </c>
      <c r="U354" s="42" t="s">
        <v>1257</v>
      </c>
      <c r="V354" s="42" t="s">
        <v>1809</v>
      </c>
      <c r="W354" s="97" t="s">
        <v>142</v>
      </c>
      <c r="X354" s="47">
        <v>800050903</v>
      </c>
      <c r="Y354" s="42" t="s">
        <v>1118</v>
      </c>
      <c r="Z354" s="42" t="s">
        <v>142</v>
      </c>
      <c r="AA354" s="47" t="s">
        <v>4178</v>
      </c>
      <c r="AB354" s="47">
        <v>10129290</v>
      </c>
      <c r="AC354" s="88" t="s">
        <v>579</v>
      </c>
      <c r="AD354" s="88" t="s">
        <v>4416</v>
      </c>
      <c r="AE354" s="42" t="s">
        <v>146</v>
      </c>
      <c r="AF354" s="42" t="s">
        <v>147</v>
      </c>
      <c r="AG354" s="60">
        <v>45866</v>
      </c>
      <c r="AH354" s="50" t="s">
        <v>2501</v>
      </c>
      <c r="AI354" s="50">
        <v>4321859</v>
      </c>
      <c r="AJ354" s="42" t="s">
        <v>150</v>
      </c>
      <c r="AK354" s="42"/>
      <c r="AL354" s="42"/>
      <c r="AM354" s="42"/>
      <c r="AN354" s="42"/>
      <c r="AO354" s="42"/>
      <c r="AP354" s="42"/>
      <c r="AQ354" s="42" t="s">
        <v>141</v>
      </c>
      <c r="AR354" s="87" t="s">
        <v>3198</v>
      </c>
      <c r="AS354" s="42">
        <v>3</v>
      </c>
      <c r="AT354" s="89" t="s">
        <v>2542</v>
      </c>
      <c r="AU354" s="98">
        <v>30</v>
      </c>
      <c r="AV354" s="42" t="s">
        <v>152</v>
      </c>
      <c r="AW354" s="47">
        <v>0</v>
      </c>
      <c r="AX354" s="42" t="s">
        <v>180</v>
      </c>
      <c r="AY354" s="42"/>
      <c r="AZ354" s="52"/>
      <c r="BA354" s="48"/>
      <c r="BB354" s="49"/>
      <c r="BC354" s="42"/>
      <c r="BD354" s="42"/>
      <c r="BE354" s="49"/>
      <c r="BF354" s="49"/>
      <c r="BG354" s="49"/>
      <c r="BH354" s="42"/>
      <c r="BI354" s="42"/>
      <c r="BJ354" s="50"/>
      <c r="BK354" s="42"/>
      <c r="BL354" s="50"/>
      <c r="BM354" s="99">
        <v>45861</v>
      </c>
      <c r="BN354" s="90">
        <v>45892</v>
      </c>
      <c r="BO354" s="50"/>
      <c r="BP354" s="51">
        <v>126.66666666666667</v>
      </c>
      <c r="BQ354" s="51">
        <v>126.66666666666667</v>
      </c>
      <c r="BR354" s="51">
        <v>126.66666666666667</v>
      </c>
      <c r="BS354" s="51">
        <v>126.66666666666667</v>
      </c>
      <c r="BT354" s="45" t="s">
        <v>4330</v>
      </c>
      <c r="BU354" s="42" t="s">
        <v>156</v>
      </c>
      <c r="BV354" s="42" t="s">
        <v>2764</v>
      </c>
      <c r="BW354" s="42">
        <v>15925</v>
      </c>
      <c r="BX354" s="42">
        <v>15125</v>
      </c>
      <c r="BY354" s="46">
        <v>3000000</v>
      </c>
      <c r="BZ354" s="52">
        <v>45832</v>
      </c>
      <c r="CA354" s="42">
        <v>18025</v>
      </c>
      <c r="CB354" s="46">
        <v>2547460</v>
      </c>
      <c r="CC354" s="52">
        <v>45861</v>
      </c>
      <c r="CD354" s="53"/>
      <c r="CE354" s="53"/>
      <c r="CF354" s="53"/>
      <c r="CG354" s="53"/>
      <c r="CH354" s="53"/>
      <c r="CI354" s="53"/>
      <c r="CJ354" s="53"/>
      <c r="CK354" s="53">
        <v>2547460</v>
      </c>
      <c r="CL354" s="53"/>
      <c r="CM354" s="53"/>
      <c r="CN354" s="53"/>
      <c r="CO354" s="53"/>
      <c r="CP354" s="53">
        <v>2547460</v>
      </c>
      <c r="CQ354" s="53">
        <v>0</v>
      </c>
      <c r="CR354" s="53">
        <v>2547460</v>
      </c>
      <c r="CS354" s="88" t="s">
        <v>4417</v>
      </c>
      <c r="CT354" s="92" t="s">
        <v>4418</v>
      </c>
      <c r="CU354" s="93" t="s">
        <v>142</v>
      </c>
      <c r="CV354" s="99" t="s">
        <v>142</v>
      </c>
      <c r="CW354" s="54">
        <v>2025</v>
      </c>
      <c r="CX354" s="54" t="s">
        <v>184</v>
      </c>
      <c r="CY354" s="55" t="s">
        <v>2174</v>
      </c>
      <c r="CZ354" s="50">
        <v>45899</v>
      </c>
      <c r="DA354" s="88" t="s">
        <v>177</v>
      </c>
      <c r="DB354" s="41"/>
      <c r="DQ354" s="59"/>
      <c r="DR354" s="59"/>
      <c r="DS354" s="59"/>
      <c r="DT354" s="59"/>
      <c r="DU354" s="59"/>
      <c r="DV354" s="59"/>
      <c r="DW354" s="59"/>
      <c r="DX354" s="59"/>
      <c r="DY354" s="59"/>
      <c r="DZ354" s="59"/>
      <c r="EA354" s="91"/>
      <c r="EB354" s="96"/>
      <c r="EC354" s="88"/>
      <c r="ED354" s="88" t="s">
        <v>4182</v>
      </c>
      <c r="EE354" s="88"/>
      <c r="EF354" s="44"/>
      <c r="EG354" s="57"/>
      <c r="EH354" s="57"/>
      <c r="EI354" s="94"/>
      <c r="EJ354" s="94"/>
      <c r="EK354" s="58"/>
      <c r="EL354" s="59"/>
      <c r="EM354" s="59"/>
    </row>
    <row r="355" spans="1:143" hidden="1" x14ac:dyDescent="0.35">
      <c r="A355" s="40">
        <v>193</v>
      </c>
      <c r="B355" s="40" t="s">
        <v>2764</v>
      </c>
      <c r="C355" s="41" t="s">
        <v>2167</v>
      </c>
      <c r="D355" s="42"/>
      <c r="E355" s="42"/>
      <c r="F355" s="43" t="s">
        <v>750</v>
      </c>
      <c r="G355" s="83">
        <v>45880</v>
      </c>
      <c r="H355" s="42" t="s">
        <v>172</v>
      </c>
      <c r="I355" s="44" t="s">
        <v>4419</v>
      </c>
      <c r="J355" s="98" t="s">
        <v>4060</v>
      </c>
      <c r="K355" s="42" t="s">
        <v>1947</v>
      </c>
      <c r="L355" s="45" t="s">
        <v>1948</v>
      </c>
      <c r="M355" s="42" t="s">
        <v>2177</v>
      </c>
      <c r="N355" s="84" t="s">
        <v>4148</v>
      </c>
      <c r="O355" s="42" t="s">
        <v>4420</v>
      </c>
      <c r="P355" s="85">
        <v>2865700</v>
      </c>
      <c r="Q355" s="46"/>
      <c r="R355" s="46"/>
      <c r="S355" s="46"/>
      <c r="T355" s="86">
        <v>2865700</v>
      </c>
      <c r="U355" s="42" t="s">
        <v>140</v>
      </c>
      <c r="V355" s="42" t="s">
        <v>141</v>
      </c>
      <c r="W355" s="97">
        <v>10300171</v>
      </c>
      <c r="X355" s="47" t="s">
        <v>142</v>
      </c>
      <c r="Y355" s="42" t="s">
        <v>142</v>
      </c>
      <c r="Z355" s="42" t="s">
        <v>142</v>
      </c>
      <c r="AA355" s="47" t="s">
        <v>142</v>
      </c>
      <c r="AB355" s="47">
        <v>10300171</v>
      </c>
      <c r="AC355" s="88" t="s">
        <v>240</v>
      </c>
      <c r="AD355" s="88" t="s">
        <v>4171</v>
      </c>
      <c r="AE355" s="42" t="s">
        <v>146</v>
      </c>
      <c r="AF355" s="42" t="s">
        <v>147</v>
      </c>
      <c r="AG355" s="60">
        <v>45875</v>
      </c>
      <c r="AH355" s="50" t="s">
        <v>475</v>
      </c>
      <c r="AI355" s="50" t="s">
        <v>4421</v>
      </c>
      <c r="AJ355" s="42" t="s">
        <v>150</v>
      </c>
      <c r="AK355" s="42"/>
      <c r="AL355" s="42"/>
      <c r="AM355" s="42"/>
      <c r="AN355" s="42"/>
      <c r="AO355" s="42"/>
      <c r="AP355" s="42"/>
      <c r="AQ355" s="42" t="s">
        <v>141</v>
      </c>
      <c r="AR355" s="87" t="s">
        <v>638</v>
      </c>
      <c r="AS355" s="42">
        <v>3</v>
      </c>
      <c r="AT355" s="89" t="s">
        <v>639</v>
      </c>
      <c r="AU355" s="98">
        <v>30</v>
      </c>
      <c r="AV355" s="42" t="s">
        <v>152</v>
      </c>
      <c r="AW355" s="47">
        <v>0</v>
      </c>
      <c r="AX355" s="42" t="s">
        <v>180</v>
      </c>
      <c r="AY355" s="42"/>
      <c r="AZ355" s="52"/>
      <c r="BA355" s="48"/>
      <c r="BB355" s="49"/>
      <c r="BC355" s="42"/>
      <c r="BD355" s="42"/>
      <c r="BE355" s="49"/>
      <c r="BF355" s="49"/>
      <c r="BG355" s="49"/>
      <c r="BH355" s="42"/>
      <c r="BI355" s="42"/>
      <c r="BJ355" s="50"/>
      <c r="BK355" s="42"/>
      <c r="BL355" s="50"/>
      <c r="BM355" s="99">
        <v>45880</v>
      </c>
      <c r="BN355" s="90">
        <v>45911</v>
      </c>
      <c r="BO355" s="50"/>
      <c r="BP355" s="51">
        <v>63.333333333333336</v>
      </c>
      <c r="BQ355" s="51">
        <v>63.333333333333336</v>
      </c>
      <c r="BR355" s="51">
        <v>63.333333333333336</v>
      </c>
      <c r="BS355" s="51">
        <v>63.333333333333336</v>
      </c>
      <c r="BT355" s="45" t="s">
        <v>4330</v>
      </c>
      <c r="BU355" s="42" t="s">
        <v>156</v>
      </c>
      <c r="BV355" s="42" t="s">
        <v>2764</v>
      </c>
      <c r="BW355" s="42">
        <v>16425</v>
      </c>
      <c r="BX355" s="42">
        <v>15625</v>
      </c>
      <c r="BY355" s="46">
        <v>3500000</v>
      </c>
      <c r="BZ355" s="52">
        <v>45853</v>
      </c>
      <c r="CA355" s="42">
        <v>19225</v>
      </c>
      <c r="CB355" s="46">
        <v>2865700</v>
      </c>
      <c r="CC355" s="52">
        <v>45880</v>
      </c>
      <c r="CD355" s="53"/>
      <c r="CE355" s="53"/>
      <c r="CF355" s="53"/>
      <c r="CG355" s="53"/>
      <c r="CH355" s="53"/>
      <c r="CI355" s="53"/>
      <c r="CJ355" s="53"/>
      <c r="CK355" s="53"/>
      <c r="CL355" s="53">
        <v>2865700</v>
      </c>
      <c r="CM355" s="53"/>
      <c r="CN355" s="53"/>
      <c r="CO355" s="53"/>
      <c r="CP355" s="53">
        <v>2865700</v>
      </c>
      <c r="CQ355" s="53">
        <v>0</v>
      </c>
      <c r="CR355" s="53">
        <v>2865700</v>
      </c>
      <c r="CS355" s="88" t="s">
        <v>4422</v>
      </c>
      <c r="CT355" s="92" t="s">
        <v>4153</v>
      </c>
      <c r="CU355" s="93" t="s">
        <v>142</v>
      </c>
      <c r="CV355" s="99" t="s">
        <v>142</v>
      </c>
      <c r="CW355" s="54">
        <v>2025</v>
      </c>
      <c r="CX355" s="54" t="s">
        <v>184</v>
      </c>
      <c r="CY355" s="55" t="s">
        <v>2174</v>
      </c>
      <c r="CZ355" s="50">
        <v>45899</v>
      </c>
      <c r="DA355" s="88" t="s">
        <v>177</v>
      </c>
      <c r="DB355" s="41"/>
      <c r="DQ355" s="59"/>
      <c r="DR355" s="59"/>
      <c r="DS355" s="59"/>
      <c r="DT355" s="59"/>
      <c r="DU355" s="59"/>
      <c r="DV355" s="59"/>
      <c r="DW355" s="59"/>
      <c r="DX355" s="59"/>
      <c r="DY355" s="59"/>
      <c r="DZ355" s="59"/>
      <c r="EA355" s="91"/>
      <c r="EB355" s="96"/>
      <c r="EC355" s="88"/>
      <c r="ED355" s="88" t="s">
        <v>4175</v>
      </c>
      <c r="EE355" s="88"/>
      <c r="EF355" s="44"/>
      <c r="EG355" s="57"/>
      <c r="EH355" s="57"/>
      <c r="EI355" s="94"/>
      <c r="EJ355" s="94"/>
      <c r="EK355" s="58"/>
      <c r="EL355" s="59"/>
      <c r="EM355" s="59"/>
    </row>
    <row r="356" spans="1:143" hidden="1" x14ac:dyDescent="0.35">
      <c r="A356" s="40">
        <v>194</v>
      </c>
      <c r="B356" s="40" t="s">
        <v>2764</v>
      </c>
      <c r="C356" s="41" t="s">
        <v>2168</v>
      </c>
      <c r="D356" s="42"/>
      <c r="E356" s="42"/>
      <c r="F356" s="43" t="s">
        <v>3062</v>
      </c>
      <c r="G356" s="83">
        <v>45884</v>
      </c>
      <c r="H356" s="42" t="s">
        <v>172</v>
      </c>
      <c r="I356" s="44" t="s">
        <v>4423</v>
      </c>
      <c r="J356" s="98" t="s">
        <v>2922</v>
      </c>
      <c r="K356" s="42" t="s">
        <v>1947</v>
      </c>
      <c r="L356" s="45" t="s">
        <v>1948</v>
      </c>
      <c r="M356" s="42" t="s">
        <v>2177</v>
      </c>
      <c r="N356" s="84" t="s">
        <v>4424</v>
      </c>
      <c r="O356" s="42" t="s">
        <v>4425</v>
      </c>
      <c r="P356" s="85">
        <v>18800000</v>
      </c>
      <c r="Q356" s="46"/>
      <c r="R356" s="46"/>
      <c r="S356" s="46"/>
      <c r="T356" s="86">
        <v>18800000</v>
      </c>
      <c r="U356" s="42" t="s">
        <v>1257</v>
      </c>
      <c r="V356" s="42" t="s">
        <v>1809</v>
      </c>
      <c r="W356" s="97" t="s">
        <v>142</v>
      </c>
      <c r="X356" s="47">
        <v>901783208</v>
      </c>
      <c r="Y356" s="42" t="s">
        <v>1052</v>
      </c>
      <c r="Z356" s="42" t="s">
        <v>142</v>
      </c>
      <c r="AA356" s="47" t="s">
        <v>4426</v>
      </c>
      <c r="AB356" s="47">
        <v>1152201343</v>
      </c>
      <c r="AC356" s="88" t="s">
        <v>240</v>
      </c>
      <c r="AD356" s="88" t="s">
        <v>4427</v>
      </c>
      <c r="AE356" s="42" t="s">
        <v>146</v>
      </c>
      <c r="AF356" s="42" t="s">
        <v>147</v>
      </c>
      <c r="AG356" s="60">
        <v>45888</v>
      </c>
      <c r="AH356" s="50" t="s">
        <v>148</v>
      </c>
      <c r="AI356" s="50" t="s">
        <v>4428</v>
      </c>
      <c r="AJ356" s="42" t="s">
        <v>150</v>
      </c>
      <c r="AK356" s="42"/>
      <c r="AL356" s="42"/>
      <c r="AM356" s="42"/>
      <c r="AN356" s="42"/>
      <c r="AO356" s="42"/>
      <c r="AP356" s="42"/>
      <c r="AQ356" s="42" t="s">
        <v>141</v>
      </c>
      <c r="AR356" s="87">
        <v>80435324</v>
      </c>
      <c r="AS356" s="42"/>
      <c r="AT356" s="89" t="s">
        <v>4329</v>
      </c>
      <c r="AU356" s="98">
        <v>90</v>
      </c>
      <c r="AV356" s="42" t="s">
        <v>152</v>
      </c>
      <c r="AW356" s="47">
        <v>0</v>
      </c>
      <c r="AX356" s="42" t="s">
        <v>180</v>
      </c>
      <c r="AY356" s="42"/>
      <c r="AZ356" s="52"/>
      <c r="BA356" s="48"/>
      <c r="BB356" s="49"/>
      <c r="BC356" s="42"/>
      <c r="BD356" s="42"/>
      <c r="BE356" s="49"/>
      <c r="BF356" s="49"/>
      <c r="BG356" s="49"/>
      <c r="BH356" s="42"/>
      <c r="BI356" s="42"/>
      <c r="BJ356" s="50"/>
      <c r="BK356" s="42"/>
      <c r="BL356" s="50"/>
      <c r="BM356" s="99">
        <v>45888</v>
      </c>
      <c r="BN356" s="90">
        <v>45980</v>
      </c>
      <c r="BO356" s="50"/>
      <c r="BP356" s="51">
        <v>12.222222222222221</v>
      </c>
      <c r="BQ356" s="51">
        <v>12.222222222222221</v>
      </c>
      <c r="BR356" s="51">
        <v>12.222222222222221</v>
      </c>
      <c r="BS356" s="51">
        <v>12.222222222222221</v>
      </c>
      <c r="BT356" s="45" t="s">
        <v>4330</v>
      </c>
      <c r="BU356" s="42" t="s">
        <v>156</v>
      </c>
      <c r="BV356" s="42" t="s">
        <v>2764</v>
      </c>
      <c r="BW356" s="42">
        <v>16925</v>
      </c>
      <c r="BX356" s="42">
        <v>16125</v>
      </c>
      <c r="BY356" s="46">
        <v>20000000</v>
      </c>
      <c r="BZ356" s="52">
        <v>45861</v>
      </c>
      <c r="CA356" s="42">
        <v>19925</v>
      </c>
      <c r="CB356" s="46">
        <v>18800000</v>
      </c>
      <c r="CC356" s="52">
        <v>45884</v>
      </c>
      <c r="CD356" s="53"/>
      <c r="CE356" s="53"/>
      <c r="CF356" s="53"/>
      <c r="CG356" s="53"/>
      <c r="CH356" s="53"/>
      <c r="CI356" s="53"/>
      <c r="CJ356" s="53"/>
      <c r="CK356" s="53"/>
      <c r="CL356" s="53"/>
      <c r="CM356" s="53">
        <v>18800000</v>
      </c>
      <c r="CN356" s="53"/>
      <c r="CO356" s="53"/>
      <c r="CP356" s="53">
        <v>18800000</v>
      </c>
      <c r="CQ356" s="53">
        <v>0</v>
      </c>
      <c r="CR356" s="53">
        <v>18800000</v>
      </c>
      <c r="CS356" s="88" t="s">
        <v>4429</v>
      </c>
      <c r="CT356" s="92" t="s">
        <v>4430</v>
      </c>
      <c r="CU356" s="93" t="s">
        <v>142</v>
      </c>
      <c r="CV356" s="99" t="s">
        <v>142</v>
      </c>
      <c r="CW356" s="54">
        <v>2025</v>
      </c>
      <c r="CX356" s="54" t="s">
        <v>184</v>
      </c>
      <c r="CY356" s="55" t="s">
        <v>2174</v>
      </c>
      <c r="CZ356" s="50">
        <v>45899</v>
      </c>
      <c r="DA356" s="88" t="s">
        <v>177</v>
      </c>
      <c r="DB356" s="41"/>
      <c r="DQ356" s="59"/>
      <c r="DR356" s="59"/>
      <c r="DS356" s="59"/>
      <c r="DT356" s="59"/>
      <c r="DU356" s="59"/>
      <c r="DV356" s="59"/>
      <c r="DW356" s="59"/>
      <c r="DX356" s="59"/>
      <c r="DY356" s="59"/>
      <c r="DZ356" s="59"/>
      <c r="EA356" s="91"/>
      <c r="EB356" s="96"/>
      <c r="EC356" s="88"/>
      <c r="ED356" s="88" t="s">
        <v>4431</v>
      </c>
      <c r="EE356" s="88"/>
      <c r="EF356" s="44"/>
      <c r="EG356" s="57"/>
      <c r="EH356" s="57"/>
      <c r="EI356" s="94"/>
      <c r="EJ356" s="94"/>
      <c r="EK356" s="58"/>
      <c r="EL356" s="59"/>
      <c r="EM356" s="59"/>
    </row>
    <row r="357" spans="1:143" hidden="1" x14ac:dyDescent="0.35">
      <c r="A357" s="40">
        <v>195</v>
      </c>
      <c r="B357" s="40" t="s">
        <v>2764</v>
      </c>
      <c r="C357" s="41" t="s">
        <v>2169</v>
      </c>
      <c r="D357" s="42"/>
      <c r="E357" s="42"/>
      <c r="F357" s="43" t="s">
        <v>776</v>
      </c>
      <c r="G357" s="83">
        <v>45889</v>
      </c>
      <c r="H357" s="42" t="s">
        <v>172</v>
      </c>
      <c r="I357" s="44" t="s">
        <v>4432</v>
      </c>
      <c r="J357" s="98" t="s">
        <v>1000</v>
      </c>
      <c r="K357" s="42" t="s">
        <v>1947</v>
      </c>
      <c r="L357" s="45" t="s">
        <v>1948</v>
      </c>
      <c r="M357" s="42" t="s">
        <v>2177</v>
      </c>
      <c r="N357" s="84" t="s">
        <v>4433</v>
      </c>
      <c r="O357" s="42" t="s">
        <v>4434</v>
      </c>
      <c r="P357" s="85">
        <v>6448400</v>
      </c>
      <c r="Q357" s="46"/>
      <c r="R357" s="46"/>
      <c r="S357" s="46"/>
      <c r="T357" s="86">
        <v>6448400</v>
      </c>
      <c r="U357" s="42" t="s">
        <v>1257</v>
      </c>
      <c r="V357" s="42" t="s">
        <v>1809</v>
      </c>
      <c r="W357" s="97" t="s">
        <v>142</v>
      </c>
      <c r="X357" s="47">
        <v>900520676</v>
      </c>
      <c r="Y357" s="42" t="s">
        <v>1540</v>
      </c>
      <c r="Z357" s="42" t="s">
        <v>142</v>
      </c>
      <c r="AA357" s="47" t="s">
        <v>4435</v>
      </c>
      <c r="AB357" s="47">
        <v>11341797</v>
      </c>
      <c r="AC357" s="88" t="s">
        <v>4436</v>
      </c>
      <c r="AD357" s="88" t="s">
        <v>2320</v>
      </c>
      <c r="AE357" s="42" t="s">
        <v>146</v>
      </c>
      <c r="AF357" s="42" t="s">
        <v>147</v>
      </c>
      <c r="AG357" s="60">
        <v>45889</v>
      </c>
      <c r="AH357" s="50" t="s">
        <v>475</v>
      </c>
      <c r="AI357" s="50" t="s">
        <v>4437</v>
      </c>
      <c r="AJ357" s="42" t="s">
        <v>150</v>
      </c>
      <c r="AK357" s="42"/>
      <c r="AL357" s="42"/>
      <c r="AM357" s="42"/>
      <c r="AN357" s="42"/>
      <c r="AO357" s="42"/>
      <c r="AP357" s="42"/>
      <c r="AQ357" s="42" t="s">
        <v>141</v>
      </c>
      <c r="AR357" s="87" t="s">
        <v>2824</v>
      </c>
      <c r="AS357" s="42">
        <v>2</v>
      </c>
      <c r="AT357" s="89" t="s">
        <v>1003</v>
      </c>
      <c r="AU357" s="98">
        <v>60</v>
      </c>
      <c r="AV357" s="42" t="s">
        <v>152</v>
      </c>
      <c r="AW357" s="47">
        <v>0</v>
      </c>
      <c r="AX357" s="42" t="s">
        <v>180</v>
      </c>
      <c r="AY357" s="42"/>
      <c r="AZ357" s="52"/>
      <c r="BA357" s="48"/>
      <c r="BB357" s="49"/>
      <c r="BC357" s="42"/>
      <c r="BD357" s="42"/>
      <c r="BE357" s="49"/>
      <c r="BF357" s="49"/>
      <c r="BG357" s="49"/>
      <c r="BH357" s="42"/>
      <c r="BI357" s="42"/>
      <c r="BJ357" s="50"/>
      <c r="BK357" s="42"/>
      <c r="BL357" s="50"/>
      <c r="BM357" s="99">
        <v>45890</v>
      </c>
      <c r="BN357" s="90">
        <v>45951</v>
      </c>
      <c r="BO357" s="50"/>
      <c r="BP357" s="51">
        <v>15</v>
      </c>
      <c r="BQ357" s="51">
        <v>15</v>
      </c>
      <c r="BR357" s="51">
        <v>15</v>
      </c>
      <c r="BS357" s="51">
        <v>15</v>
      </c>
      <c r="BT357" s="45" t="s">
        <v>4330</v>
      </c>
      <c r="BU357" s="42" t="s">
        <v>156</v>
      </c>
      <c r="BV357" s="42" t="s">
        <v>2764</v>
      </c>
      <c r="BW357" s="42">
        <v>17325</v>
      </c>
      <c r="BX357" s="42">
        <v>16525</v>
      </c>
      <c r="BY357" s="46">
        <v>7637062</v>
      </c>
      <c r="BZ357" s="52">
        <v>45869</v>
      </c>
      <c r="CA357" s="42">
        <v>20125</v>
      </c>
      <c r="CB357" s="46">
        <v>6448400</v>
      </c>
      <c r="CC357" s="52">
        <v>45890</v>
      </c>
      <c r="CD357" s="53"/>
      <c r="CE357" s="53"/>
      <c r="CF357" s="53"/>
      <c r="CG357" s="53"/>
      <c r="CH357" s="53"/>
      <c r="CI357" s="53"/>
      <c r="CJ357" s="53"/>
      <c r="CK357" s="53"/>
      <c r="CL357" s="53"/>
      <c r="CM357" s="53">
        <v>6448400</v>
      </c>
      <c r="CN357" s="53"/>
      <c r="CO357" s="53"/>
      <c r="CP357" s="53">
        <v>6448400</v>
      </c>
      <c r="CQ357" s="53">
        <v>0</v>
      </c>
      <c r="CR357" s="53">
        <v>6448400</v>
      </c>
      <c r="CS357" s="88" t="s">
        <v>4438</v>
      </c>
      <c r="CT357" s="92" t="s">
        <v>4439</v>
      </c>
      <c r="CU357" s="93" t="s">
        <v>142</v>
      </c>
      <c r="CV357" s="99" t="s">
        <v>142</v>
      </c>
      <c r="CW357" s="54">
        <v>2025</v>
      </c>
      <c r="CX357" s="54" t="s">
        <v>184</v>
      </c>
      <c r="CY357" s="55" t="s">
        <v>2174</v>
      </c>
      <c r="CZ357" s="50">
        <v>45899</v>
      </c>
      <c r="DA357" s="88" t="s">
        <v>177</v>
      </c>
      <c r="DB357" s="41"/>
      <c r="DQ357" s="59"/>
      <c r="DR357" s="59"/>
      <c r="DS357" s="59"/>
      <c r="DT357" s="59"/>
      <c r="DU357" s="59"/>
      <c r="DV357" s="59"/>
      <c r="DW357" s="59"/>
      <c r="DX357" s="59"/>
      <c r="DY357" s="59"/>
      <c r="DZ357" s="59"/>
      <c r="EA357" s="91"/>
      <c r="EB357" s="96"/>
      <c r="EC357" s="88"/>
      <c r="ED357" s="88" t="s">
        <v>4440</v>
      </c>
      <c r="EE357" s="88"/>
      <c r="EF357" s="44"/>
      <c r="EG357" s="57"/>
      <c r="EH357" s="57"/>
      <c r="EI357" s="94"/>
      <c r="EJ357" s="94"/>
      <c r="EK357" s="58"/>
      <c r="EL357" s="59"/>
      <c r="EM357" s="59"/>
    </row>
    <row r="358" spans="1:143" hidden="1" x14ac:dyDescent="0.35">
      <c r="A358" s="40">
        <v>196</v>
      </c>
      <c r="B358" s="40" t="s">
        <v>2764</v>
      </c>
      <c r="C358" s="41" t="s">
        <v>2170</v>
      </c>
      <c r="D358" s="42"/>
      <c r="E358" s="42"/>
      <c r="F358" s="43" t="s">
        <v>861</v>
      </c>
      <c r="G358" s="83">
        <v>45896</v>
      </c>
      <c r="H358" s="42" t="s">
        <v>172</v>
      </c>
      <c r="I358" s="44" t="s">
        <v>4441</v>
      </c>
      <c r="J358" s="98" t="s">
        <v>633</v>
      </c>
      <c r="K358" s="42" t="s">
        <v>1947</v>
      </c>
      <c r="L358" s="45" t="s">
        <v>1948</v>
      </c>
      <c r="M358" s="42" t="s">
        <v>2177</v>
      </c>
      <c r="N358" s="84" t="s">
        <v>4442</v>
      </c>
      <c r="O358" s="42" t="s">
        <v>4434</v>
      </c>
      <c r="P358" s="85">
        <v>8169900</v>
      </c>
      <c r="Q358" s="46"/>
      <c r="R358" s="46"/>
      <c r="S358" s="46"/>
      <c r="T358" s="86">
        <v>8169900</v>
      </c>
      <c r="U358" s="42" t="s">
        <v>140</v>
      </c>
      <c r="V358" s="42" t="s">
        <v>141</v>
      </c>
      <c r="W358" s="97">
        <v>23622025</v>
      </c>
      <c r="X358" s="47" t="s">
        <v>142</v>
      </c>
      <c r="Y358" s="42" t="s">
        <v>142</v>
      </c>
      <c r="Z358" s="42" t="s">
        <v>142</v>
      </c>
      <c r="AA358" s="47" t="s">
        <v>142</v>
      </c>
      <c r="AB358" s="47">
        <v>23622025</v>
      </c>
      <c r="AC358" s="88" t="s">
        <v>4443</v>
      </c>
      <c r="AD358" s="88" t="s">
        <v>4444</v>
      </c>
      <c r="AE358" s="42" t="s">
        <v>146</v>
      </c>
      <c r="AF358" s="42" t="s">
        <v>147</v>
      </c>
      <c r="AG358" s="60">
        <v>45896</v>
      </c>
      <c r="AH358" s="50" t="s">
        <v>148</v>
      </c>
      <c r="AI358" s="50" t="s">
        <v>4445</v>
      </c>
      <c r="AJ358" s="42" t="s">
        <v>150</v>
      </c>
      <c r="AK358" s="42"/>
      <c r="AL358" s="42"/>
      <c r="AM358" s="42"/>
      <c r="AN358" s="42"/>
      <c r="AO358" s="42"/>
      <c r="AP358" s="42"/>
      <c r="AQ358" s="42" t="s">
        <v>141</v>
      </c>
      <c r="AR358" s="87" t="s">
        <v>638</v>
      </c>
      <c r="AS358" s="42">
        <v>3</v>
      </c>
      <c r="AT358" s="89" t="s">
        <v>639</v>
      </c>
      <c r="AU358" s="98">
        <v>30</v>
      </c>
      <c r="AV358" s="42" t="s">
        <v>152</v>
      </c>
      <c r="AW358" s="47">
        <v>0</v>
      </c>
      <c r="AX358" s="42" t="s">
        <v>180</v>
      </c>
      <c r="AY358" s="42"/>
      <c r="AZ358" s="52"/>
      <c r="BA358" s="48"/>
      <c r="BB358" s="49"/>
      <c r="BC358" s="42"/>
      <c r="BD358" s="42"/>
      <c r="BE358" s="49"/>
      <c r="BF358" s="49"/>
      <c r="BG358" s="49"/>
      <c r="BH358" s="42"/>
      <c r="BI358" s="42"/>
      <c r="BJ358" s="50"/>
      <c r="BK358" s="42"/>
      <c r="BL358" s="50"/>
      <c r="BM358" s="99">
        <v>45896</v>
      </c>
      <c r="BN358" s="90">
        <v>45927</v>
      </c>
      <c r="BO358" s="50"/>
      <c r="BP358" s="51">
        <v>10</v>
      </c>
      <c r="BQ358" s="51">
        <v>10</v>
      </c>
      <c r="BR358" s="51">
        <v>10</v>
      </c>
      <c r="BS358" s="51">
        <v>10</v>
      </c>
      <c r="BT358" s="45" t="s">
        <v>4330</v>
      </c>
      <c r="BU358" s="42" t="s">
        <v>156</v>
      </c>
      <c r="BV358" s="42" t="s">
        <v>2764</v>
      </c>
      <c r="BW358" s="42">
        <v>18425</v>
      </c>
      <c r="BX358" s="42">
        <v>17525</v>
      </c>
      <c r="BY358" s="46">
        <v>10000000</v>
      </c>
      <c r="BZ358" s="52">
        <v>45887</v>
      </c>
      <c r="CA358" s="42">
        <v>22225</v>
      </c>
      <c r="CB358" s="46">
        <v>8169900</v>
      </c>
      <c r="CC358" s="52">
        <v>45896</v>
      </c>
      <c r="CD358" s="53"/>
      <c r="CE358" s="53"/>
      <c r="CF358" s="53"/>
      <c r="CG358" s="53"/>
      <c r="CH358" s="53"/>
      <c r="CI358" s="53"/>
      <c r="CJ358" s="53"/>
      <c r="CK358" s="53"/>
      <c r="CL358" s="53">
        <v>8169900</v>
      </c>
      <c r="CM358" s="53"/>
      <c r="CN358" s="53"/>
      <c r="CO358" s="53"/>
      <c r="CP358" s="53">
        <v>8169900</v>
      </c>
      <c r="CQ358" s="53">
        <v>0</v>
      </c>
      <c r="CR358" s="53">
        <v>8169900</v>
      </c>
      <c r="CS358" s="88" t="s">
        <v>4446</v>
      </c>
      <c r="CT358" s="92" t="s">
        <v>4447</v>
      </c>
      <c r="CU358" s="93" t="s">
        <v>142</v>
      </c>
      <c r="CV358" s="99" t="s">
        <v>142</v>
      </c>
      <c r="CW358" s="54">
        <v>2025</v>
      </c>
      <c r="CX358" s="54" t="s">
        <v>184</v>
      </c>
      <c r="CY358" s="55" t="s">
        <v>2174</v>
      </c>
      <c r="CZ358" s="50">
        <v>45899</v>
      </c>
      <c r="DA358" s="88" t="s">
        <v>177</v>
      </c>
      <c r="DB358" s="41"/>
      <c r="DQ358" s="59"/>
      <c r="DR358" s="59"/>
      <c r="DS358" s="59"/>
      <c r="DT358" s="59"/>
      <c r="DU358" s="59"/>
      <c r="DV358" s="59"/>
      <c r="DW358" s="59"/>
      <c r="DX358" s="59"/>
      <c r="DY358" s="59"/>
      <c r="DZ358" s="59"/>
      <c r="EA358" s="91"/>
      <c r="EB358" s="96"/>
      <c r="EC358" s="88"/>
      <c r="ED358" s="88" t="s">
        <v>4448</v>
      </c>
      <c r="EE358" s="88"/>
      <c r="EF358" s="44"/>
      <c r="EG358" s="57"/>
      <c r="EH358" s="57"/>
      <c r="EI358" s="94"/>
      <c r="EJ358" s="94"/>
      <c r="EK358" s="58"/>
      <c r="EL358" s="59"/>
      <c r="EM358" s="59"/>
    </row>
    <row r="359" spans="1:143" hidden="1" x14ac:dyDescent="0.35">
      <c r="A359" s="40">
        <v>197</v>
      </c>
      <c r="B359" s="40" t="s">
        <v>2764</v>
      </c>
      <c r="C359" s="41" t="s">
        <v>2171</v>
      </c>
      <c r="D359" s="42"/>
      <c r="E359" s="42"/>
      <c r="F359" s="43" t="s">
        <v>3148</v>
      </c>
      <c r="G359" s="83">
        <v>45896</v>
      </c>
      <c r="H359" s="42" t="s">
        <v>172</v>
      </c>
      <c r="I359" s="44" t="s">
        <v>4449</v>
      </c>
      <c r="J359" s="98" t="s">
        <v>633</v>
      </c>
      <c r="K359" s="42" t="s">
        <v>1947</v>
      </c>
      <c r="L359" s="45" t="s">
        <v>1948</v>
      </c>
      <c r="M359" s="42" t="s">
        <v>2177</v>
      </c>
      <c r="N359" s="84" t="s">
        <v>4450</v>
      </c>
      <c r="O359" s="42" t="s">
        <v>4451</v>
      </c>
      <c r="P359" s="85">
        <v>36704000</v>
      </c>
      <c r="Q359" s="46"/>
      <c r="R359" s="46"/>
      <c r="S359" s="46"/>
      <c r="T359" s="86">
        <v>36704000</v>
      </c>
      <c r="U359" s="42" t="s">
        <v>1257</v>
      </c>
      <c r="V359" s="42" t="s">
        <v>1809</v>
      </c>
      <c r="W359" s="97" t="s">
        <v>142</v>
      </c>
      <c r="X359" s="47">
        <v>901285199</v>
      </c>
      <c r="Y359" s="42" t="s">
        <v>1220</v>
      </c>
      <c r="Z359" s="42" t="s">
        <v>142</v>
      </c>
      <c r="AA359" s="47" t="s">
        <v>4452</v>
      </c>
      <c r="AB359" s="47">
        <v>79643561</v>
      </c>
      <c r="AC359" s="88" t="s">
        <v>296</v>
      </c>
      <c r="AD359" s="88" t="s">
        <v>4453</v>
      </c>
      <c r="AE359" s="42" t="s">
        <v>146</v>
      </c>
      <c r="AF359" s="42" t="s">
        <v>147</v>
      </c>
      <c r="AG359" s="60">
        <v>45896</v>
      </c>
      <c r="AH359" s="50" t="s">
        <v>475</v>
      </c>
      <c r="AI359" s="50" t="s">
        <v>4454</v>
      </c>
      <c r="AJ359" s="42" t="s">
        <v>150</v>
      </c>
      <c r="AK359" s="42"/>
      <c r="AL359" s="42"/>
      <c r="AM359" s="42"/>
      <c r="AN359" s="42"/>
      <c r="AO359" s="42"/>
      <c r="AP359" s="42"/>
      <c r="AQ359" s="42" t="s">
        <v>141</v>
      </c>
      <c r="AR359" s="87" t="s">
        <v>638</v>
      </c>
      <c r="AS359" s="42">
        <v>3</v>
      </c>
      <c r="AT359" s="89" t="s">
        <v>639</v>
      </c>
      <c r="AU359" s="98">
        <v>30</v>
      </c>
      <c r="AV359" s="42" t="s">
        <v>152</v>
      </c>
      <c r="AW359" s="47">
        <v>0</v>
      </c>
      <c r="AX359" s="42" t="s">
        <v>180</v>
      </c>
      <c r="AY359" s="42"/>
      <c r="AZ359" s="52"/>
      <c r="BA359" s="48"/>
      <c r="BB359" s="49"/>
      <c r="BC359" s="42"/>
      <c r="BD359" s="42"/>
      <c r="BE359" s="49"/>
      <c r="BF359" s="49"/>
      <c r="BG359" s="49"/>
      <c r="BH359" s="42"/>
      <c r="BI359" s="42"/>
      <c r="BJ359" s="50"/>
      <c r="BK359" s="42"/>
      <c r="BL359" s="50"/>
      <c r="BM359" s="99">
        <v>45896</v>
      </c>
      <c r="BN359" s="90">
        <v>45927</v>
      </c>
      <c r="BO359" s="50"/>
      <c r="BP359" s="51">
        <v>113.33333333333333</v>
      </c>
      <c r="BQ359" s="51">
        <v>113.33333333333333</v>
      </c>
      <c r="BR359" s="51">
        <v>113.33333333333333</v>
      </c>
      <c r="BS359" s="51">
        <v>113.33333333333333</v>
      </c>
      <c r="BT359" s="45" t="s">
        <v>4330</v>
      </c>
      <c r="BU359" s="42" t="s">
        <v>156</v>
      </c>
      <c r="BV359" s="42" t="s">
        <v>2764</v>
      </c>
      <c r="BW359" s="42">
        <v>17525</v>
      </c>
      <c r="BX359" s="42">
        <v>16725</v>
      </c>
      <c r="BY359" s="46">
        <v>46000000</v>
      </c>
      <c r="BZ359" s="52">
        <v>45873</v>
      </c>
      <c r="CA359" s="42">
        <v>22025</v>
      </c>
      <c r="CB359" s="46">
        <v>36704000</v>
      </c>
      <c r="CC359" s="52">
        <v>45896</v>
      </c>
      <c r="CD359" s="53"/>
      <c r="CE359" s="53"/>
      <c r="CF359" s="53"/>
      <c r="CG359" s="53"/>
      <c r="CH359" s="53"/>
      <c r="CI359" s="53"/>
      <c r="CJ359" s="53"/>
      <c r="CK359" s="53"/>
      <c r="CL359" s="53">
        <v>36704000</v>
      </c>
      <c r="CM359" s="53"/>
      <c r="CN359" s="53"/>
      <c r="CO359" s="53"/>
      <c r="CP359" s="53">
        <v>36704000</v>
      </c>
      <c r="CQ359" s="53">
        <v>0</v>
      </c>
      <c r="CR359" s="53">
        <v>36704000</v>
      </c>
      <c r="CS359" s="88" t="s">
        <v>4455</v>
      </c>
      <c r="CT359" s="92" t="s">
        <v>4456</v>
      </c>
      <c r="CU359" s="93" t="s">
        <v>142</v>
      </c>
      <c r="CV359" s="99" t="s">
        <v>142</v>
      </c>
      <c r="CW359" s="54">
        <v>2025</v>
      </c>
      <c r="CX359" s="54" t="s">
        <v>184</v>
      </c>
      <c r="CY359" s="55" t="s">
        <v>2174</v>
      </c>
      <c r="CZ359" s="50">
        <v>45930</v>
      </c>
      <c r="DA359" s="88" t="s">
        <v>562</v>
      </c>
      <c r="DB359" s="41"/>
      <c r="DQ359" s="59"/>
      <c r="DR359" s="59"/>
      <c r="DS359" s="59"/>
      <c r="DT359" s="59"/>
      <c r="DU359" s="59"/>
      <c r="DV359" s="59"/>
      <c r="DW359" s="59"/>
      <c r="DX359" s="59"/>
      <c r="DY359" s="59"/>
      <c r="DZ359" s="59"/>
      <c r="EA359" s="91"/>
      <c r="EB359" s="96"/>
      <c r="EC359" s="88"/>
      <c r="ED359" s="88" t="s">
        <v>4457</v>
      </c>
      <c r="EE359" s="88"/>
      <c r="EF359" s="44"/>
      <c r="EG359" s="57"/>
      <c r="EH359" s="57"/>
      <c r="EI359" s="94"/>
      <c r="EJ359" s="94"/>
      <c r="EK359" s="58"/>
      <c r="EL359" s="59"/>
      <c r="EM359" s="59"/>
    </row>
    <row r="360" spans="1:143" hidden="1" x14ac:dyDescent="0.35">
      <c r="A360" s="40">
        <v>198</v>
      </c>
      <c r="B360" s="40" t="s">
        <v>2764</v>
      </c>
      <c r="C360" s="41" t="s">
        <v>2172</v>
      </c>
      <c r="D360" s="42"/>
      <c r="E360" s="42"/>
      <c r="F360" s="43" t="s">
        <v>3170</v>
      </c>
      <c r="G360" s="83">
        <v>45902</v>
      </c>
      <c r="H360" s="42" t="s">
        <v>172</v>
      </c>
      <c r="I360" s="44" t="s">
        <v>4458</v>
      </c>
      <c r="J360" s="98" t="s">
        <v>2922</v>
      </c>
      <c r="K360" s="42" t="s">
        <v>1947</v>
      </c>
      <c r="L360" s="45" t="s">
        <v>1948</v>
      </c>
      <c r="M360" s="42" t="s">
        <v>2177</v>
      </c>
      <c r="N360" s="84" t="s">
        <v>4459</v>
      </c>
      <c r="O360" s="42" t="s">
        <v>4134</v>
      </c>
      <c r="P360" s="85">
        <v>10937800</v>
      </c>
      <c r="Q360" s="46"/>
      <c r="R360" s="46"/>
      <c r="S360" s="46"/>
      <c r="T360" s="86">
        <v>10937800</v>
      </c>
      <c r="U360" s="42" t="s">
        <v>140</v>
      </c>
      <c r="V360" s="42" t="s">
        <v>141</v>
      </c>
      <c r="W360" s="97">
        <v>10300171</v>
      </c>
      <c r="X360" s="47" t="s">
        <v>142</v>
      </c>
      <c r="Y360" s="42" t="s">
        <v>142</v>
      </c>
      <c r="Z360" s="42" t="s">
        <v>142</v>
      </c>
      <c r="AA360" s="47" t="s">
        <v>142</v>
      </c>
      <c r="AB360" s="47" t="s">
        <v>142</v>
      </c>
      <c r="AC360" s="88" t="s">
        <v>4071</v>
      </c>
      <c r="AD360" s="88" t="s">
        <v>4171</v>
      </c>
      <c r="AE360" s="42" t="s">
        <v>146</v>
      </c>
      <c r="AF360" s="42" t="s">
        <v>147</v>
      </c>
      <c r="AG360" s="60">
        <v>45902</v>
      </c>
      <c r="AH360" s="50" t="s">
        <v>475</v>
      </c>
      <c r="AI360" s="50" t="s">
        <v>4460</v>
      </c>
      <c r="AJ360" s="42" t="s">
        <v>150</v>
      </c>
      <c r="AK360" s="42"/>
      <c r="AL360" s="42"/>
      <c r="AM360" s="42"/>
      <c r="AN360" s="42"/>
      <c r="AO360" s="42"/>
      <c r="AP360" s="42"/>
      <c r="AQ360" s="42" t="s">
        <v>141</v>
      </c>
      <c r="AR360" s="87">
        <v>80435324</v>
      </c>
      <c r="AS360" s="42"/>
      <c r="AT360" s="89" t="s">
        <v>4329</v>
      </c>
      <c r="AU360" s="98">
        <v>30</v>
      </c>
      <c r="AV360" s="42" t="s">
        <v>152</v>
      </c>
      <c r="AW360" s="47">
        <v>0</v>
      </c>
      <c r="AX360" s="42" t="s">
        <v>180</v>
      </c>
      <c r="AY360" s="42"/>
      <c r="AZ360" s="52"/>
      <c r="BA360" s="48"/>
      <c r="BB360" s="49"/>
      <c r="BC360" s="42"/>
      <c r="BD360" s="42"/>
      <c r="BE360" s="49"/>
      <c r="BF360" s="49"/>
      <c r="BG360" s="49"/>
      <c r="BH360" s="42"/>
      <c r="BI360" s="42"/>
      <c r="BJ360" s="50"/>
      <c r="BK360" s="42"/>
      <c r="BL360" s="50"/>
      <c r="BM360" s="99">
        <v>45902</v>
      </c>
      <c r="BN360" s="90">
        <v>45932</v>
      </c>
      <c r="BO360" s="50"/>
      <c r="BP360" s="51">
        <v>93.333333333333329</v>
      </c>
      <c r="BQ360" s="51">
        <v>93.333333333333329</v>
      </c>
      <c r="BR360" s="51">
        <v>93.333333333333329</v>
      </c>
      <c r="BS360" s="51">
        <v>93.333333333333329</v>
      </c>
      <c r="BT360" s="45" t="s">
        <v>4330</v>
      </c>
      <c r="BU360" s="42" t="s">
        <v>156</v>
      </c>
      <c r="BV360" s="42" t="s">
        <v>2764</v>
      </c>
      <c r="BW360" s="42">
        <v>18925</v>
      </c>
      <c r="BX360" s="42">
        <v>18125</v>
      </c>
      <c r="BY360" s="46">
        <v>11386728</v>
      </c>
      <c r="BZ360" s="52">
        <v>45889</v>
      </c>
      <c r="CA360" s="42">
        <v>22825</v>
      </c>
      <c r="CB360" s="46">
        <v>10937800</v>
      </c>
      <c r="CC360" s="52">
        <v>45902</v>
      </c>
      <c r="CD360" s="53"/>
      <c r="CE360" s="53"/>
      <c r="CF360" s="53"/>
      <c r="CG360" s="53"/>
      <c r="CH360" s="53"/>
      <c r="CI360" s="53"/>
      <c r="CJ360" s="53"/>
      <c r="CK360" s="53"/>
      <c r="CL360" s="53"/>
      <c r="CM360" s="53">
        <v>10937800</v>
      </c>
      <c r="CN360" s="53"/>
      <c r="CO360" s="53"/>
      <c r="CP360" s="53">
        <v>10937800</v>
      </c>
      <c r="CQ360" s="53">
        <v>0</v>
      </c>
      <c r="CR360" s="53">
        <v>10937800</v>
      </c>
      <c r="CS360" s="88" t="s">
        <v>4461</v>
      </c>
      <c r="CT360" s="92" t="s">
        <v>4462</v>
      </c>
      <c r="CU360" s="93" t="s">
        <v>142</v>
      </c>
      <c r="CV360" s="99" t="s">
        <v>142</v>
      </c>
      <c r="CW360" s="54">
        <v>2025</v>
      </c>
      <c r="CX360" s="54" t="s">
        <v>184</v>
      </c>
      <c r="CY360" s="55" t="s">
        <v>2174</v>
      </c>
      <c r="CZ360" s="50">
        <v>45930</v>
      </c>
      <c r="DA360" s="88" t="s">
        <v>562</v>
      </c>
      <c r="DB360" s="41"/>
      <c r="DQ360" s="59"/>
      <c r="DR360" s="59"/>
      <c r="DS360" s="59"/>
      <c r="DT360" s="59"/>
      <c r="DU360" s="59"/>
      <c r="DV360" s="59"/>
      <c r="DW360" s="59"/>
      <c r="DX360" s="59"/>
      <c r="DY360" s="59"/>
      <c r="DZ360" s="59"/>
      <c r="EA360" s="91"/>
      <c r="EB360" s="96"/>
      <c r="EC360" s="88"/>
      <c r="ED360" s="88" t="s">
        <v>4463</v>
      </c>
      <c r="EE360" s="88"/>
      <c r="EF360" s="44"/>
      <c r="EG360" s="57"/>
      <c r="EH360" s="57"/>
      <c r="EI360" s="94"/>
      <c r="EJ360" s="94"/>
      <c r="EK360" s="58"/>
      <c r="EL360" s="59"/>
      <c r="EM360" s="59"/>
    </row>
    <row r="361" spans="1:143" hidden="1" x14ac:dyDescent="0.35">
      <c r="A361" s="40">
        <v>199</v>
      </c>
      <c r="B361" s="40" t="s">
        <v>2764</v>
      </c>
      <c r="C361" s="41" t="s">
        <v>2173</v>
      </c>
      <c r="D361" s="42"/>
      <c r="E361" s="42"/>
      <c r="F361" s="43" t="s">
        <v>883</v>
      </c>
      <c r="G361" s="83">
        <v>45902</v>
      </c>
      <c r="H361" s="42" t="s">
        <v>172</v>
      </c>
      <c r="I361" s="44" t="s">
        <v>4464</v>
      </c>
      <c r="J361" s="98" t="s">
        <v>682</v>
      </c>
      <c r="K361" s="42" t="s">
        <v>1947</v>
      </c>
      <c r="L361" s="45" t="s">
        <v>1948</v>
      </c>
      <c r="M361" s="42" t="s">
        <v>2177</v>
      </c>
      <c r="N361" s="84" t="s">
        <v>4465</v>
      </c>
      <c r="O361" s="42" t="s">
        <v>4466</v>
      </c>
      <c r="P361" s="85">
        <v>21599022</v>
      </c>
      <c r="Q361" s="46"/>
      <c r="R361" s="46"/>
      <c r="S361" s="46"/>
      <c r="T361" s="86">
        <v>21599022</v>
      </c>
      <c r="U361" s="42" t="s">
        <v>1257</v>
      </c>
      <c r="V361" s="42" t="s">
        <v>1809</v>
      </c>
      <c r="W361" s="97" t="s">
        <v>142</v>
      </c>
      <c r="X361" s="47">
        <v>800195522</v>
      </c>
      <c r="Y361" s="42" t="s">
        <v>1118</v>
      </c>
      <c r="Z361" s="42" t="s">
        <v>142</v>
      </c>
      <c r="AA361" s="47" t="s">
        <v>4467</v>
      </c>
      <c r="AB361" s="47">
        <v>166113321</v>
      </c>
      <c r="AC361" s="88" t="s">
        <v>3254</v>
      </c>
      <c r="AD361" s="88" t="s">
        <v>4468</v>
      </c>
      <c r="AE361" s="42" t="s">
        <v>146</v>
      </c>
      <c r="AF361" s="42" t="s">
        <v>147</v>
      </c>
      <c r="AG361" s="60">
        <v>45902</v>
      </c>
      <c r="AH361" s="50" t="s">
        <v>148</v>
      </c>
      <c r="AI361" s="50" t="s">
        <v>4469</v>
      </c>
      <c r="AJ361" s="42" t="s">
        <v>150</v>
      </c>
      <c r="AK361" s="42"/>
      <c r="AL361" s="42"/>
      <c r="AM361" s="42"/>
      <c r="AN361" s="42"/>
      <c r="AO361" s="42"/>
      <c r="AP361" s="42"/>
      <c r="AQ361" s="42" t="s">
        <v>141</v>
      </c>
      <c r="AR361" s="87" t="s">
        <v>3008</v>
      </c>
      <c r="AS361" s="42">
        <v>5</v>
      </c>
      <c r="AT361" s="89" t="s">
        <v>685</v>
      </c>
      <c r="AU361" s="98">
        <v>28</v>
      </c>
      <c r="AV361" s="42" t="s">
        <v>152</v>
      </c>
      <c r="AW361" s="47">
        <v>0</v>
      </c>
      <c r="AX361" s="42" t="s">
        <v>180</v>
      </c>
      <c r="AY361" s="42"/>
      <c r="AZ361" s="52"/>
      <c r="BA361" s="48"/>
      <c r="BB361" s="49"/>
      <c r="BC361" s="42"/>
      <c r="BD361" s="42"/>
      <c r="BE361" s="49"/>
      <c r="BF361" s="49"/>
      <c r="BG361" s="49"/>
      <c r="BH361" s="42"/>
      <c r="BI361" s="42"/>
      <c r="BJ361" s="50"/>
      <c r="BK361" s="42"/>
      <c r="BL361" s="50"/>
      <c r="BM361" s="99">
        <v>45902</v>
      </c>
      <c r="BN361" s="90">
        <v>45930</v>
      </c>
      <c r="BO361" s="50"/>
      <c r="BP361" s="51">
        <v>100</v>
      </c>
      <c r="BQ361" s="51">
        <v>100</v>
      </c>
      <c r="BR361" s="51">
        <v>100</v>
      </c>
      <c r="BS361" s="51">
        <v>100</v>
      </c>
      <c r="BT361" s="45" t="s">
        <v>4330</v>
      </c>
      <c r="BU361" s="42" t="s">
        <v>156</v>
      </c>
      <c r="BV361" s="42" t="s">
        <v>2764</v>
      </c>
      <c r="BW361" s="42">
        <v>18525</v>
      </c>
      <c r="BX361" s="42">
        <v>17625</v>
      </c>
      <c r="BY361" s="46">
        <v>27000000</v>
      </c>
      <c r="BZ361" s="52">
        <v>45879</v>
      </c>
      <c r="CA361" s="42">
        <v>22925</v>
      </c>
      <c r="CB361" s="46">
        <v>21599022</v>
      </c>
      <c r="CC361" s="52">
        <v>45902</v>
      </c>
      <c r="CD361" s="53"/>
      <c r="CE361" s="53"/>
      <c r="CF361" s="53"/>
      <c r="CG361" s="53"/>
      <c r="CH361" s="53"/>
      <c r="CI361" s="53"/>
      <c r="CJ361" s="53"/>
      <c r="CK361" s="53"/>
      <c r="CL361" s="53">
        <v>21599022</v>
      </c>
      <c r="CM361" s="53"/>
      <c r="CN361" s="53"/>
      <c r="CO361" s="53"/>
      <c r="CP361" s="53">
        <v>21599022</v>
      </c>
      <c r="CQ361" s="53">
        <v>0</v>
      </c>
      <c r="CR361" s="53">
        <v>21599022</v>
      </c>
      <c r="CS361" s="88" t="s">
        <v>4470</v>
      </c>
      <c r="CT361" s="92" t="s">
        <v>4471</v>
      </c>
      <c r="CU361" s="93" t="s">
        <v>142</v>
      </c>
      <c r="CV361" s="99" t="s">
        <v>142</v>
      </c>
      <c r="CW361" s="54">
        <v>2025</v>
      </c>
      <c r="CX361" s="54" t="s">
        <v>184</v>
      </c>
      <c r="CY361" s="55" t="s">
        <v>2174</v>
      </c>
      <c r="CZ361" s="50">
        <v>45930</v>
      </c>
      <c r="DA361" s="88" t="s">
        <v>562</v>
      </c>
      <c r="DB361" s="41"/>
      <c r="DQ361" s="59"/>
      <c r="DR361" s="59"/>
      <c r="DS361" s="59"/>
      <c r="DT361" s="59"/>
      <c r="DU361" s="59"/>
      <c r="DV361" s="59"/>
      <c r="DW361" s="59"/>
      <c r="DX361" s="59"/>
      <c r="DY361" s="59"/>
      <c r="DZ361" s="59"/>
      <c r="EA361" s="91"/>
      <c r="EB361" s="96"/>
      <c r="EC361" s="88"/>
      <c r="ED361" s="88" t="s">
        <v>4472</v>
      </c>
      <c r="EE361" s="88"/>
      <c r="EF361" s="44"/>
      <c r="EG361" s="57"/>
      <c r="EH361" s="57"/>
      <c r="EI361" s="94"/>
      <c r="EJ361" s="94"/>
      <c r="EK361" s="58"/>
      <c r="EL361" s="59"/>
      <c r="EM361" s="59"/>
    </row>
    <row r="362" spans="1:143" hidden="1" x14ac:dyDescent="0.35">
      <c r="A362" s="40">
        <v>200</v>
      </c>
      <c r="B362" s="40" t="s">
        <v>2764</v>
      </c>
      <c r="C362" s="41" t="s">
        <v>2175</v>
      </c>
      <c r="D362" s="42"/>
      <c r="E362" s="42"/>
      <c r="F362" s="43" t="s">
        <v>3206</v>
      </c>
      <c r="G362" s="83">
        <v>45916</v>
      </c>
      <c r="H362" s="42" t="s">
        <v>172</v>
      </c>
      <c r="I362" s="44" t="s">
        <v>4473</v>
      </c>
      <c r="J362" s="98" t="s">
        <v>134</v>
      </c>
      <c r="K362" s="42" t="s">
        <v>1947</v>
      </c>
      <c r="L362" s="45" t="s">
        <v>1948</v>
      </c>
      <c r="M362" s="42" t="s">
        <v>2177</v>
      </c>
      <c r="N362" s="84" t="s">
        <v>4474</v>
      </c>
      <c r="O362" s="42" t="s">
        <v>4198</v>
      </c>
      <c r="P362" s="85">
        <v>12070000</v>
      </c>
      <c r="Q362" s="46"/>
      <c r="R362" s="46"/>
      <c r="S362" s="46"/>
      <c r="T362" s="86">
        <v>12070000</v>
      </c>
      <c r="U362" s="42" t="s">
        <v>1257</v>
      </c>
      <c r="V362" s="42" t="s">
        <v>1809</v>
      </c>
      <c r="W362" s="97" t="s">
        <v>142</v>
      </c>
      <c r="X362" s="47">
        <v>900156622</v>
      </c>
      <c r="Y362" s="42" t="s">
        <v>1134</v>
      </c>
      <c r="Z362" s="42" t="s">
        <v>142</v>
      </c>
      <c r="AA362" s="47" t="s">
        <v>4475</v>
      </c>
      <c r="AB362" s="47">
        <v>79629131</v>
      </c>
      <c r="AC362" s="88" t="s">
        <v>296</v>
      </c>
      <c r="AD362" s="88" t="s">
        <v>4476</v>
      </c>
      <c r="AE362" s="42" t="s">
        <v>146</v>
      </c>
      <c r="AF362" s="42" t="s">
        <v>147</v>
      </c>
      <c r="AG362" s="60">
        <v>45916</v>
      </c>
      <c r="AH362" s="50" t="s">
        <v>475</v>
      </c>
      <c r="AI362" s="50" t="s">
        <v>4477</v>
      </c>
      <c r="AJ362" s="42" t="s">
        <v>150</v>
      </c>
      <c r="AK362" s="42"/>
      <c r="AL362" s="42"/>
      <c r="AM362" s="42"/>
      <c r="AN362" s="42"/>
      <c r="AO362" s="42"/>
      <c r="AP362" s="42"/>
      <c r="AQ362" s="42" t="s">
        <v>141</v>
      </c>
      <c r="AR362" s="87">
        <v>1020462589</v>
      </c>
      <c r="AS362" s="42">
        <v>1</v>
      </c>
      <c r="AT362" s="89" t="s">
        <v>151</v>
      </c>
      <c r="AU362" s="98">
        <v>30</v>
      </c>
      <c r="AV362" s="42" t="s">
        <v>152</v>
      </c>
      <c r="AW362" s="47">
        <v>0</v>
      </c>
      <c r="AX362" s="42" t="s">
        <v>180</v>
      </c>
      <c r="AY362" s="42"/>
      <c r="AZ362" s="52"/>
      <c r="BA362" s="48"/>
      <c r="BB362" s="49"/>
      <c r="BC362" s="42"/>
      <c r="BD362" s="42"/>
      <c r="BE362" s="49"/>
      <c r="BF362" s="49"/>
      <c r="BG362" s="49"/>
      <c r="BH362" s="42"/>
      <c r="BI362" s="42"/>
      <c r="BJ362" s="50"/>
      <c r="BK362" s="42"/>
      <c r="BL362" s="50"/>
      <c r="BM362" s="99">
        <v>45919</v>
      </c>
      <c r="BN362" s="90">
        <v>45978</v>
      </c>
      <c r="BO362" s="50"/>
      <c r="BP362" s="51">
        <v>36.666666666666664</v>
      </c>
      <c r="BQ362" s="51">
        <v>36.666666666666664</v>
      </c>
      <c r="BR362" s="51">
        <v>36.666666666666664</v>
      </c>
      <c r="BS362" s="51">
        <v>36.666666666666664</v>
      </c>
      <c r="BT362" s="45" t="s">
        <v>4330</v>
      </c>
      <c r="BU362" s="42" t="s">
        <v>156</v>
      </c>
      <c r="BV362" s="42" t="s">
        <v>2764</v>
      </c>
      <c r="BW362" s="42">
        <v>15625</v>
      </c>
      <c r="BX362" s="42">
        <v>14825</v>
      </c>
      <c r="BY362" s="46">
        <v>25000000</v>
      </c>
      <c r="BZ362" s="52">
        <v>45824</v>
      </c>
      <c r="CA362" s="42">
        <v>25225</v>
      </c>
      <c r="CB362" s="46">
        <v>12070000</v>
      </c>
      <c r="CC362" s="52">
        <v>45919</v>
      </c>
      <c r="CD362" s="53"/>
      <c r="CE362" s="53"/>
      <c r="CF362" s="53"/>
      <c r="CG362" s="53"/>
      <c r="CH362" s="53"/>
      <c r="CI362" s="53"/>
      <c r="CJ362" s="53"/>
      <c r="CK362" s="53"/>
      <c r="CL362" s="53"/>
      <c r="CM362" s="53"/>
      <c r="CN362" s="53">
        <v>12070000</v>
      </c>
      <c r="CO362" s="53"/>
      <c r="CP362" s="53">
        <v>12070000</v>
      </c>
      <c r="CQ362" s="53">
        <v>0</v>
      </c>
      <c r="CR362" s="53">
        <v>12070000</v>
      </c>
      <c r="CS362" s="88" t="s">
        <v>4478</v>
      </c>
      <c r="CT362" s="92" t="s">
        <v>4479</v>
      </c>
      <c r="CU362" s="93" t="s">
        <v>142</v>
      </c>
      <c r="CV362" s="99" t="s">
        <v>142</v>
      </c>
      <c r="CW362" s="54">
        <v>2025</v>
      </c>
      <c r="CX362" s="54" t="s">
        <v>184</v>
      </c>
      <c r="CY362" s="55" t="s">
        <v>2174</v>
      </c>
      <c r="CZ362" s="50">
        <v>45930</v>
      </c>
      <c r="DA362" s="88" t="s">
        <v>4050</v>
      </c>
      <c r="DB362" s="41"/>
      <c r="DQ362" s="59"/>
      <c r="DR362" s="59"/>
      <c r="DS362" s="59"/>
      <c r="DT362" s="59"/>
      <c r="DU362" s="59"/>
      <c r="DV362" s="59"/>
      <c r="DW362" s="59"/>
      <c r="DX362" s="59"/>
      <c r="DY362" s="59"/>
      <c r="DZ362" s="59"/>
      <c r="EA362" s="91"/>
      <c r="EB362" s="96"/>
      <c r="EC362" s="88"/>
      <c r="ED362" s="88" t="s">
        <v>4480</v>
      </c>
      <c r="EE362" s="88"/>
      <c r="EF362" s="44"/>
      <c r="EG362" s="57"/>
      <c r="EH362" s="57"/>
      <c r="EI362" s="94"/>
      <c r="EJ362" s="94"/>
      <c r="EK362" s="58"/>
      <c r="EL362" s="59"/>
      <c r="EM362" s="59"/>
    </row>
    <row r="363" spans="1:143" hidden="1" x14ac:dyDescent="0.35">
      <c r="A363" s="40">
        <v>201</v>
      </c>
      <c r="B363" s="40" t="s">
        <v>2764</v>
      </c>
      <c r="C363" s="41" t="s">
        <v>2184</v>
      </c>
      <c r="D363" s="42"/>
      <c r="E363" s="42"/>
      <c r="F363" s="43" t="s">
        <v>3247</v>
      </c>
      <c r="G363" s="83">
        <v>45918</v>
      </c>
      <c r="H363" s="42" t="s">
        <v>132</v>
      </c>
      <c r="I363" s="44" t="s">
        <v>4481</v>
      </c>
      <c r="J363" s="98" t="s">
        <v>2922</v>
      </c>
      <c r="K363" s="42" t="s">
        <v>1947</v>
      </c>
      <c r="L363" s="45" t="s">
        <v>1948</v>
      </c>
      <c r="M363" s="42" t="s">
        <v>2177</v>
      </c>
      <c r="N363" s="84" t="s">
        <v>4482</v>
      </c>
      <c r="O363" s="42" t="s">
        <v>4434</v>
      </c>
      <c r="P363" s="85">
        <v>17026000</v>
      </c>
      <c r="Q363" s="46"/>
      <c r="R363" s="46"/>
      <c r="S363" s="46"/>
      <c r="T363" s="86">
        <v>17026000</v>
      </c>
      <c r="U363" s="42" t="s">
        <v>1257</v>
      </c>
      <c r="V363" s="42" t="s">
        <v>1809</v>
      </c>
      <c r="W363" s="97" t="s">
        <v>142</v>
      </c>
      <c r="X363" s="47">
        <v>901020161</v>
      </c>
      <c r="Y363" s="42" t="s">
        <v>1118</v>
      </c>
      <c r="Z363" s="42" t="s">
        <v>142</v>
      </c>
      <c r="AA363" s="47" t="s">
        <v>4483</v>
      </c>
      <c r="AB363" s="47">
        <v>53101010</v>
      </c>
      <c r="AC363" s="88" t="s">
        <v>296</v>
      </c>
      <c r="AD363" s="88" t="s">
        <v>4484</v>
      </c>
      <c r="AE363" s="42" t="s">
        <v>146</v>
      </c>
      <c r="AF363" s="42" t="s">
        <v>147</v>
      </c>
      <c r="AG363" s="60">
        <v>45920</v>
      </c>
      <c r="AH363" s="50" t="s">
        <v>148</v>
      </c>
      <c r="AI363" s="50" t="s">
        <v>4485</v>
      </c>
      <c r="AJ363" s="42" t="s">
        <v>150</v>
      </c>
      <c r="AK363" s="42"/>
      <c r="AL363" s="42"/>
      <c r="AM363" s="42"/>
      <c r="AN363" s="42"/>
      <c r="AO363" s="42"/>
      <c r="AP363" s="42"/>
      <c r="AQ363" s="42" t="s">
        <v>141</v>
      </c>
      <c r="AR363" s="87">
        <v>80435324</v>
      </c>
      <c r="AS363" s="42"/>
      <c r="AT363" s="89" t="s">
        <v>4329</v>
      </c>
      <c r="AU363" s="98">
        <v>30</v>
      </c>
      <c r="AV363" s="42" t="s">
        <v>152</v>
      </c>
      <c r="AW363" s="47">
        <v>0</v>
      </c>
      <c r="AX363" s="42" t="s">
        <v>180</v>
      </c>
      <c r="AY363" s="42"/>
      <c r="AZ363" s="52">
        <v>45950</v>
      </c>
      <c r="BA363" s="48">
        <v>10</v>
      </c>
      <c r="BB363" s="49">
        <v>45950</v>
      </c>
      <c r="BC363" s="42"/>
      <c r="BD363" s="42"/>
      <c r="BE363" s="49"/>
      <c r="BF363" s="49"/>
      <c r="BG363" s="49"/>
      <c r="BH363" s="42"/>
      <c r="BI363" s="42"/>
      <c r="BJ363" s="50"/>
      <c r="BK363" s="42"/>
      <c r="BL363" s="50"/>
      <c r="BM363" s="99">
        <v>45920</v>
      </c>
      <c r="BN363" s="90">
        <v>45991</v>
      </c>
      <c r="BO363" s="50"/>
      <c r="BP363" s="51">
        <v>33.333333333333336</v>
      </c>
      <c r="BQ363" s="51">
        <v>33.333333333333336</v>
      </c>
      <c r="BR363" s="51">
        <v>33.333333333333336</v>
      </c>
      <c r="BS363" s="51">
        <v>33.333333333333336</v>
      </c>
      <c r="BT363" s="45" t="s">
        <v>4486</v>
      </c>
      <c r="BU363" s="42" t="s">
        <v>156</v>
      </c>
      <c r="BV363" s="42" t="s">
        <v>2764</v>
      </c>
      <c r="BW363" s="42">
        <v>19325</v>
      </c>
      <c r="BX363" s="42">
        <v>18425</v>
      </c>
      <c r="BY363" s="46">
        <v>20000000</v>
      </c>
      <c r="BZ363" s="52">
        <v>45897</v>
      </c>
      <c r="CA363" s="42">
        <v>25425</v>
      </c>
      <c r="CB363" s="46">
        <v>17026000</v>
      </c>
      <c r="CC363" s="52">
        <v>45919</v>
      </c>
      <c r="CD363" s="53"/>
      <c r="CE363" s="53"/>
      <c r="CF363" s="53"/>
      <c r="CG363" s="53"/>
      <c r="CH363" s="53"/>
      <c r="CI363" s="53"/>
      <c r="CJ363" s="53"/>
      <c r="CK363" s="53"/>
      <c r="CL363" s="53"/>
      <c r="CM363" s="53">
        <v>17026000</v>
      </c>
      <c r="CN363" s="53"/>
      <c r="CO363" s="53"/>
      <c r="CP363" s="53">
        <v>17026000</v>
      </c>
      <c r="CQ363" s="53">
        <v>0</v>
      </c>
      <c r="CR363" s="53">
        <v>17026000</v>
      </c>
      <c r="CS363" s="88" t="s">
        <v>4487</v>
      </c>
      <c r="CT363" s="92" t="s">
        <v>4488</v>
      </c>
      <c r="CU363" s="93" t="s">
        <v>142</v>
      </c>
      <c r="CV363" s="99" t="s">
        <v>142</v>
      </c>
      <c r="CW363" s="54">
        <v>2025</v>
      </c>
      <c r="CX363" s="54" t="s">
        <v>184</v>
      </c>
      <c r="CY363" s="55" t="s">
        <v>2174</v>
      </c>
      <c r="CZ363" s="50">
        <v>45930</v>
      </c>
      <c r="DA363" s="88" t="s">
        <v>4050</v>
      </c>
      <c r="DB363" s="41"/>
      <c r="DQ363" s="59"/>
      <c r="DR363" s="59"/>
      <c r="DS363" s="59"/>
      <c r="DT363" s="59"/>
      <c r="DU363" s="59"/>
      <c r="DV363" s="59"/>
      <c r="DW363" s="59"/>
      <c r="DX363" s="59"/>
      <c r="DY363" s="59"/>
      <c r="DZ363" s="59"/>
      <c r="EA363" s="91"/>
      <c r="EB363" s="96"/>
      <c r="EC363" s="88"/>
      <c r="ED363" s="88" t="s">
        <v>4489</v>
      </c>
      <c r="EE363" s="88"/>
      <c r="EF363" s="44"/>
      <c r="EG363" s="57"/>
      <c r="EH363" s="57"/>
      <c r="EI363" s="94"/>
      <c r="EJ363" s="94"/>
      <c r="EK363" s="58"/>
      <c r="EL363" s="59"/>
      <c r="EM363" s="59"/>
    </row>
    <row r="364" spans="1:143" hidden="1" x14ac:dyDescent="0.35">
      <c r="A364" s="40">
        <v>202</v>
      </c>
      <c r="B364" s="40" t="s">
        <v>2764</v>
      </c>
      <c r="C364" s="41" t="s">
        <v>2192</v>
      </c>
      <c r="D364" s="42"/>
      <c r="E364" s="42"/>
      <c r="F364" s="43" t="s">
        <v>4490</v>
      </c>
      <c r="G364" s="83">
        <v>45924</v>
      </c>
      <c r="H364" s="42" t="s">
        <v>172</v>
      </c>
      <c r="I364" s="44" t="s">
        <v>4491</v>
      </c>
      <c r="J364" s="98" t="s">
        <v>2632</v>
      </c>
      <c r="K364" s="42" t="s">
        <v>1947</v>
      </c>
      <c r="L364" s="45" t="s">
        <v>1948</v>
      </c>
      <c r="M364" s="42" t="s">
        <v>2177</v>
      </c>
      <c r="N364" s="84" t="s">
        <v>4492</v>
      </c>
      <c r="O364" s="42" t="s">
        <v>4493</v>
      </c>
      <c r="P364" s="85">
        <v>11012400</v>
      </c>
      <c r="Q364" s="46"/>
      <c r="R364" s="46"/>
      <c r="S364" s="46"/>
      <c r="T364" s="86">
        <v>11012400</v>
      </c>
      <c r="U364" s="42" t="s">
        <v>1257</v>
      </c>
      <c r="V364" s="42" t="s">
        <v>1809</v>
      </c>
      <c r="W364" s="97" t="s">
        <v>142</v>
      </c>
      <c r="X364" s="47">
        <v>900034591</v>
      </c>
      <c r="Y364" s="42" t="s">
        <v>1052</v>
      </c>
      <c r="Z364" s="42" t="s">
        <v>142</v>
      </c>
      <c r="AA364" s="47" t="s">
        <v>4494</v>
      </c>
      <c r="AB364" s="47">
        <v>79798447</v>
      </c>
      <c r="AC364" s="88" t="s">
        <v>296</v>
      </c>
      <c r="AD364" s="88" t="s">
        <v>2071</v>
      </c>
      <c r="AE364" s="42" t="s">
        <v>146</v>
      </c>
      <c r="AF364" s="42" t="s">
        <v>147</v>
      </c>
      <c r="AG364" s="60">
        <v>45926</v>
      </c>
      <c r="AH364" s="50" t="s">
        <v>475</v>
      </c>
      <c r="AI364" s="50" t="s">
        <v>4495</v>
      </c>
      <c r="AJ364" s="42" t="s">
        <v>150</v>
      </c>
      <c r="AK364" s="42"/>
      <c r="AL364" s="42"/>
      <c r="AM364" s="42"/>
      <c r="AN364" s="42"/>
      <c r="AO364" s="42"/>
      <c r="AP364" s="42"/>
      <c r="AQ364" s="42" t="s">
        <v>141</v>
      </c>
      <c r="AR364" s="87" t="s">
        <v>2889</v>
      </c>
      <c r="AS364" s="42">
        <v>1</v>
      </c>
      <c r="AT364" s="89" t="s">
        <v>808</v>
      </c>
      <c r="AU364" s="98">
        <v>60</v>
      </c>
      <c r="AV364" s="42" t="s">
        <v>152</v>
      </c>
      <c r="AW364" s="47">
        <v>0</v>
      </c>
      <c r="AX364" s="42" t="s">
        <v>180</v>
      </c>
      <c r="AY364" s="42"/>
      <c r="AZ364" s="52"/>
      <c r="BA364" s="48"/>
      <c r="BB364" s="49"/>
      <c r="BC364" s="42"/>
      <c r="BD364" s="42"/>
      <c r="BE364" s="49"/>
      <c r="BF364" s="49"/>
      <c r="BG364" s="49"/>
      <c r="BH364" s="42"/>
      <c r="BI364" s="42"/>
      <c r="BJ364" s="50"/>
      <c r="BK364" s="42"/>
      <c r="BL364" s="50"/>
      <c r="BM364" s="99">
        <v>45926</v>
      </c>
      <c r="BN364" s="90">
        <v>45987</v>
      </c>
      <c r="BO364" s="50"/>
      <c r="BP364" s="51">
        <v>6.666666666666667</v>
      </c>
      <c r="BQ364" s="51">
        <v>6.666666666666667</v>
      </c>
      <c r="BR364" s="51">
        <v>6.666666666666667</v>
      </c>
      <c r="BS364" s="51">
        <v>6.666666666666667</v>
      </c>
      <c r="BT364" s="45" t="s">
        <v>4330</v>
      </c>
      <c r="BU364" s="42" t="s">
        <v>156</v>
      </c>
      <c r="BV364" s="42" t="s">
        <v>2764</v>
      </c>
      <c r="BW364" s="42">
        <v>20625</v>
      </c>
      <c r="BX364" s="42">
        <v>19725</v>
      </c>
      <c r="BY364" s="46">
        <v>11730000</v>
      </c>
      <c r="BZ364" s="52">
        <v>45909</v>
      </c>
      <c r="CA364" s="42">
        <v>27125</v>
      </c>
      <c r="CB364" s="46">
        <v>11012400</v>
      </c>
      <c r="CC364" s="52">
        <v>45925</v>
      </c>
      <c r="CD364" s="53"/>
      <c r="CE364" s="53"/>
      <c r="CF364" s="53"/>
      <c r="CG364" s="53"/>
      <c r="CH364" s="53"/>
      <c r="CI364" s="53"/>
      <c r="CJ364" s="53"/>
      <c r="CK364" s="53"/>
      <c r="CL364" s="53"/>
      <c r="CM364" s="53"/>
      <c r="CN364" s="53">
        <v>11012400</v>
      </c>
      <c r="CO364" s="53"/>
      <c r="CP364" s="53">
        <v>11012400</v>
      </c>
      <c r="CQ364" s="53">
        <v>0</v>
      </c>
      <c r="CR364" s="53">
        <v>11012400</v>
      </c>
      <c r="CS364" s="88" t="s">
        <v>4496</v>
      </c>
      <c r="CT364" s="92" t="s">
        <v>4497</v>
      </c>
      <c r="CU364" s="93" t="s">
        <v>142</v>
      </c>
      <c r="CV364" s="99" t="s">
        <v>142</v>
      </c>
      <c r="CW364" s="54">
        <v>2025</v>
      </c>
      <c r="CX364" s="54" t="s">
        <v>184</v>
      </c>
      <c r="CY364" s="55" t="s">
        <v>2174</v>
      </c>
      <c r="CZ364" s="50">
        <v>45930</v>
      </c>
      <c r="DA364" s="88" t="s">
        <v>177</v>
      </c>
      <c r="DB364" s="41"/>
      <c r="DQ364" s="59"/>
      <c r="DR364" s="59"/>
      <c r="DS364" s="59"/>
      <c r="DT364" s="59"/>
      <c r="DU364" s="59"/>
      <c r="DV364" s="59"/>
      <c r="DW364" s="59"/>
      <c r="DX364" s="59"/>
      <c r="DY364" s="59"/>
      <c r="DZ364" s="59"/>
      <c r="EA364" s="91"/>
      <c r="EB364" s="96"/>
      <c r="EC364" s="88"/>
      <c r="ED364" s="88" t="s">
        <v>4498</v>
      </c>
      <c r="EE364" s="88"/>
      <c r="EF364" s="44"/>
      <c r="EG364" s="57"/>
      <c r="EH364" s="57"/>
      <c r="EI364" s="94"/>
      <c r="EJ364" s="94"/>
      <c r="EK364" s="58"/>
      <c r="EL364" s="59"/>
      <c r="EM364" s="59"/>
    </row>
    <row r="365" spans="1:143" hidden="1" x14ac:dyDescent="0.35">
      <c r="A365" s="40">
        <v>203</v>
      </c>
      <c r="B365" s="40" t="s">
        <v>2764</v>
      </c>
      <c r="C365" s="41" t="s">
        <v>2202</v>
      </c>
      <c r="D365" s="42"/>
      <c r="E365" s="42"/>
      <c r="F365" s="43" t="s">
        <v>4499</v>
      </c>
      <c r="G365" s="83">
        <v>45926</v>
      </c>
      <c r="H365" s="42" t="s">
        <v>172</v>
      </c>
      <c r="I365" s="44" t="s">
        <v>4500</v>
      </c>
      <c r="J365" s="98" t="s">
        <v>406</v>
      </c>
      <c r="K365" s="42" t="s">
        <v>1947</v>
      </c>
      <c r="L365" s="45" t="s">
        <v>1948</v>
      </c>
      <c r="M365" s="42" t="s">
        <v>2177</v>
      </c>
      <c r="N365" s="84" t="s">
        <v>4501</v>
      </c>
      <c r="O365" s="42" t="s">
        <v>4451</v>
      </c>
      <c r="P365" s="85">
        <v>28416500</v>
      </c>
      <c r="Q365" s="46"/>
      <c r="R365" s="46"/>
      <c r="S365" s="46"/>
      <c r="T365" s="86">
        <v>28416500</v>
      </c>
      <c r="U365" s="42" t="s">
        <v>1257</v>
      </c>
      <c r="V365" s="42" t="s">
        <v>1809</v>
      </c>
      <c r="W365" s="97" t="s">
        <v>142</v>
      </c>
      <c r="X365" s="47">
        <v>900393949</v>
      </c>
      <c r="Y365" s="42" t="s">
        <v>1540</v>
      </c>
      <c r="Z365" s="42" t="s">
        <v>142</v>
      </c>
      <c r="AA365" s="47" t="s">
        <v>4502</v>
      </c>
      <c r="AB365" s="47">
        <v>80029118</v>
      </c>
      <c r="AC365" s="88" t="s">
        <v>296</v>
      </c>
      <c r="AD365" s="88" t="s">
        <v>4503</v>
      </c>
      <c r="AE365" s="42" t="s">
        <v>146</v>
      </c>
      <c r="AF365" s="42" t="s">
        <v>147</v>
      </c>
      <c r="AG365" s="60">
        <v>45926</v>
      </c>
      <c r="AH365" s="50" t="s">
        <v>148</v>
      </c>
      <c r="AI365" s="50" t="s">
        <v>4504</v>
      </c>
      <c r="AJ365" s="42" t="s">
        <v>150</v>
      </c>
      <c r="AK365" s="42"/>
      <c r="AL365" s="42"/>
      <c r="AM365" s="42"/>
      <c r="AN365" s="42"/>
      <c r="AO365" s="42"/>
      <c r="AP365" s="42"/>
      <c r="AQ365" s="42" t="s">
        <v>141</v>
      </c>
      <c r="AR365" s="87" t="s">
        <v>3198</v>
      </c>
      <c r="AS365" s="42">
        <v>3</v>
      </c>
      <c r="AT365" s="89" t="s">
        <v>2542</v>
      </c>
      <c r="AU365" s="98">
        <v>60</v>
      </c>
      <c r="AV365" s="42" t="s">
        <v>152</v>
      </c>
      <c r="AW365" s="47">
        <v>0</v>
      </c>
      <c r="AX365" s="42" t="s">
        <v>180</v>
      </c>
      <c r="AY365" s="42"/>
      <c r="AZ365" s="52"/>
      <c r="BA365" s="48"/>
      <c r="BB365" s="49"/>
      <c r="BC365" s="42"/>
      <c r="BD365" s="42"/>
      <c r="BE365" s="49"/>
      <c r="BF365" s="49"/>
      <c r="BG365" s="49"/>
      <c r="BH365" s="42"/>
      <c r="BI365" s="42"/>
      <c r="BJ365" s="50"/>
      <c r="BK365" s="42"/>
      <c r="BL365" s="50"/>
      <c r="BM365" s="99">
        <v>45926</v>
      </c>
      <c r="BN365" s="90">
        <v>45987</v>
      </c>
      <c r="BO365" s="50"/>
      <c r="BP365" s="51">
        <v>6.666666666666667</v>
      </c>
      <c r="BQ365" s="51">
        <v>6.666666666666667</v>
      </c>
      <c r="BR365" s="51">
        <v>6.666666666666667</v>
      </c>
      <c r="BS365" s="51">
        <v>6.666666666666667</v>
      </c>
      <c r="BT365" s="45" t="s">
        <v>4330</v>
      </c>
      <c r="BU365" s="42" t="s">
        <v>156</v>
      </c>
      <c r="BV365" s="42" t="s">
        <v>2764</v>
      </c>
      <c r="BW365" s="42">
        <v>20325</v>
      </c>
      <c r="BX365" s="42">
        <v>19425</v>
      </c>
      <c r="BY365" s="46">
        <v>31345130</v>
      </c>
      <c r="BZ365" s="52">
        <v>45908</v>
      </c>
      <c r="CA365" s="42">
        <v>27325</v>
      </c>
      <c r="CB365" s="46">
        <v>28416500</v>
      </c>
      <c r="CC365" s="52">
        <v>45926</v>
      </c>
      <c r="CD365" s="53"/>
      <c r="CE365" s="53"/>
      <c r="CF365" s="53"/>
      <c r="CG365" s="53"/>
      <c r="CH365" s="53"/>
      <c r="CI365" s="53"/>
      <c r="CJ365" s="53"/>
      <c r="CK365" s="53"/>
      <c r="CL365" s="53"/>
      <c r="CM365" s="53"/>
      <c r="CN365" s="53">
        <v>28416500</v>
      </c>
      <c r="CO365" s="53"/>
      <c r="CP365" s="53">
        <v>28416500</v>
      </c>
      <c r="CQ365" s="53">
        <v>0</v>
      </c>
      <c r="CR365" s="53">
        <v>28416500</v>
      </c>
      <c r="CS365" s="88" t="s">
        <v>4505</v>
      </c>
      <c r="CT365" s="92" t="s">
        <v>4506</v>
      </c>
      <c r="CU365" s="93" t="s">
        <v>142</v>
      </c>
      <c r="CV365" s="99" t="s">
        <v>142</v>
      </c>
      <c r="CW365" s="54">
        <v>2025</v>
      </c>
      <c r="CX365" s="54" t="s">
        <v>184</v>
      </c>
      <c r="CY365" s="55" t="s">
        <v>2174</v>
      </c>
      <c r="CZ365" s="50">
        <v>45930</v>
      </c>
      <c r="DA365" s="88" t="s">
        <v>177</v>
      </c>
      <c r="DB365" s="41"/>
      <c r="DQ365" s="59"/>
      <c r="DR365" s="59"/>
      <c r="DS365" s="59"/>
      <c r="DT365" s="59"/>
      <c r="DU365" s="59"/>
      <c r="DV365" s="59"/>
      <c r="DW365" s="59"/>
      <c r="DX365" s="59"/>
      <c r="DY365" s="59"/>
      <c r="DZ365" s="59"/>
      <c r="EA365" s="91"/>
      <c r="EB365" s="96"/>
      <c r="EC365" s="88"/>
      <c r="ED365" s="88" t="s">
        <v>4507</v>
      </c>
      <c r="EE365" s="88"/>
      <c r="EF365" s="44"/>
      <c r="EG365" s="57"/>
      <c r="EH365" s="57"/>
      <c r="EI365" s="94"/>
      <c r="EJ365" s="94"/>
      <c r="EK365" s="58"/>
      <c r="EL365" s="59"/>
      <c r="EM365" s="59"/>
    </row>
    <row r="366" spans="1:143" hidden="1" x14ac:dyDescent="0.35">
      <c r="A366" s="40">
        <v>204</v>
      </c>
      <c r="B366" s="40" t="s">
        <v>2764</v>
      </c>
      <c r="C366" s="41" t="s">
        <v>2210</v>
      </c>
      <c r="D366" s="42"/>
      <c r="E366" s="42"/>
      <c r="F366" s="43" t="s">
        <v>4508</v>
      </c>
      <c r="G366" s="83">
        <v>45926</v>
      </c>
      <c r="H366" s="42" t="s">
        <v>172</v>
      </c>
      <c r="I366" s="44" t="s">
        <v>4509</v>
      </c>
      <c r="J366" s="98" t="s">
        <v>2632</v>
      </c>
      <c r="K366" s="42" t="s">
        <v>1947</v>
      </c>
      <c r="L366" s="45" t="s">
        <v>1948</v>
      </c>
      <c r="M366" s="42" t="s">
        <v>2177</v>
      </c>
      <c r="N366" s="84" t="s">
        <v>4510</v>
      </c>
      <c r="O366" s="42" t="s">
        <v>4511</v>
      </c>
      <c r="P366" s="85">
        <v>5007050</v>
      </c>
      <c r="Q366" s="46"/>
      <c r="R366" s="46"/>
      <c r="S366" s="46"/>
      <c r="T366" s="86">
        <v>5007050</v>
      </c>
      <c r="U366" s="42" t="s">
        <v>1257</v>
      </c>
      <c r="V366" s="42" t="s">
        <v>1809</v>
      </c>
      <c r="W366" s="97" t="s">
        <v>142</v>
      </c>
      <c r="X366" s="47">
        <v>900718390</v>
      </c>
      <c r="Y366" s="42" t="s">
        <v>143</v>
      </c>
      <c r="Z366" s="42" t="s">
        <v>142</v>
      </c>
      <c r="AA366" s="47" t="s">
        <v>4512</v>
      </c>
      <c r="AB366" s="47">
        <v>14963608</v>
      </c>
      <c r="AC366" s="88" t="s">
        <v>3254</v>
      </c>
      <c r="AD366" s="88" t="s">
        <v>4513</v>
      </c>
      <c r="AE366" s="42" t="s">
        <v>146</v>
      </c>
      <c r="AF366" s="42" t="s">
        <v>147</v>
      </c>
      <c r="AG366" s="60">
        <v>45926</v>
      </c>
      <c r="AH366" s="50" t="s">
        <v>148</v>
      </c>
      <c r="AI366" s="50" t="s">
        <v>4514</v>
      </c>
      <c r="AJ366" s="42" t="s">
        <v>150</v>
      </c>
      <c r="AK366" s="42"/>
      <c r="AL366" s="42"/>
      <c r="AM366" s="42"/>
      <c r="AN366" s="42"/>
      <c r="AO366" s="42"/>
      <c r="AP366" s="42"/>
      <c r="AQ366" s="42" t="s">
        <v>141</v>
      </c>
      <c r="AR366" s="87" t="s">
        <v>2889</v>
      </c>
      <c r="AS366" s="42">
        <v>1</v>
      </c>
      <c r="AT366" s="89" t="s">
        <v>808</v>
      </c>
      <c r="AU366" s="98">
        <v>60</v>
      </c>
      <c r="AV366" s="42" t="s">
        <v>152</v>
      </c>
      <c r="AW366" s="47">
        <v>0</v>
      </c>
      <c r="AX366" s="42" t="s">
        <v>180</v>
      </c>
      <c r="AY366" s="42"/>
      <c r="AZ366" s="52"/>
      <c r="BA366" s="48"/>
      <c r="BB366" s="49"/>
      <c r="BC366" s="42"/>
      <c r="BD366" s="42"/>
      <c r="BE366" s="49"/>
      <c r="BF366" s="49"/>
      <c r="BG366" s="49"/>
      <c r="BH366" s="42"/>
      <c r="BI366" s="42"/>
      <c r="BJ366" s="50"/>
      <c r="BK366" s="42"/>
      <c r="BL366" s="50"/>
      <c r="BM366" s="99">
        <v>45926</v>
      </c>
      <c r="BN366" s="90">
        <v>45991</v>
      </c>
      <c r="BO366" s="50"/>
      <c r="BP366" s="51">
        <v>6.666666666666667</v>
      </c>
      <c r="BQ366" s="51">
        <v>6.666666666666667</v>
      </c>
      <c r="BR366" s="51">
        <v>6.666666666666667</v>
      </c>
      <c r="BS366" s="51">
        <v>6.666666666666667</v>
      </c>
      <c r="BT366" s="45" t="s">
        <v>4330</v>
      </c>
      <c r="BU366" s="42" t="s">
        <v>156</v>
      </c>
      <c r="BV366" s="42" t="s">
        <v>2764</v>
      </c>
      <c r="BW366" s="42">
        <v>20525</v>
      </c>
      <c r="BX366" s="42">
        <v>19625</v>
      </c>
      <c r="BY366" s="46">
        <v>5440000</v>
      </c>
      <c r="BZ366" s="52">
        <v>45909</v>
      </c>
      <c r="CA366" s="42">
        <v>27225</v>
      </c>
      <c r="CB366" s="46">
        <v>5007050</v>
      </c>
      <c r="CC366" s="52">
        <v>45926</v>
      </c>
      <c r="CD366" s="53"/>
      <c r="CE366" s="53"/>
      <c r="CF366" s="53"/>
      <c r="CG366" s="53"/>
      <c r="CH366" s="53"/>
      <c r="CI366" s="53"/>
      <c r="CJ366" s="53"/>
      <c r="CK366" s="53"/>
      <c r="CL366" s="53"/>
      <c r="CM366" s="53"/>
      <c r="CN366" s="53">
        <v>5007050</v>
      </c>
      <c r="CO366" s="53"/>
      <c r="CP366" s="53">
        <v>5007050</v>
      </c>
      <c r="CQ366" s="53">
        <v>0</v>
      </c>
      <c r="CR366" s="53">
        <v>5007050</v>
      </c>
      <c r="CS366" s="88" t="s">
        <v>4515</v>
      </c>
      <c r="CT366" s="92" t="s">
        <v>4516</v>
      </c>
      <c r="CU366" s="93" t="s">
        <v>142</v>
      </c>
      <c r="CV366" s="99" t="s">
        <v>142</v>
      </c>
      <c r="CW366" s="54">
        <v>2025</v>
      </c>
      <c r="CX366" s="54" t="s">
        <v>184</v>
      </c>
      <c r="CY366" s="55" t="s">
        <v>2174</v>
      </c>
      <c r="CZ366" s="50">
        <v>45930</v>
      </c>
      <c r="DA366" s="88" t="s">
        <v>562</v>
      </c>
      <c r="DB366" s="41"/>
      <c r="DQ366" s="59"/>
      <c r="DR366" s="59"/>
      <c r="DS366" s="59"/>
      <c r="DT366" s="59"/>
      <c r="DU366" s="59"/>
      <c r="DV366" s="59"/>
      <c r="DW366" s="59"/>
      <c r="DX366" s="59"/>
      <c r="DY366" s="59"/>
      <c r="DZ366" s="59"/>
      <c r="EA366" s="91"/>
      <c r="EB366" s="96"/>
      <c r="EC366" s="88"/>
      <c r="ED366" s="88" t="s">
        <v>4517</v>
      </c>
      <c r="EE366" s="88"/>
      <c r="EF366" s="44"/>
      <c r="EG366" s="57"/>
      <c r="EH366" s="57"/>
      <c r="EI366" s="94"/>
      <c r="EJ366" s="94"/>
      <c r="EK366" s="58"/>
      <c r="EL366" s="59"/>
      <c r="EM366" s="59"/>
    </row>
    <row r="367" spans="1:143" hidden="1" x14ac:dyDescent="0.35">
      <c r="A367" s="40">
        <v>205</v>
      </c>
      <c r="B367" s="40" t="s">
        <v>2764</v>
      </c>
      <c r="C367" s="41" t="s">
        <v>2218</v>
      </c>
      <c r="D367" s="42"/>
      <c r="E367" s="42"/>
      <c r="F367" s="43" t="s">
        <v>4518</v>
      </c>
      <c r="G367" s="83">
        <v>45937</v>
      </c>
      <c r="H367" s="42" t="s">
        <v>172</v>
      </c>
      <c r="I367" s="44" t="s">
        <v>4519</v>
      </c>
      <c r="J367" s="98" t="s">
        <v>4520</v>
      </c>
      <c r="K367" s="42" t="s">
        <v>1947</v>
      </c>
      <c r="L367" s="45" t="s">
        <v>1948</v>
      </c>
      <c r="M367" s="42" t="s">
        <v>2177</v>
      </c>
      <c r="N367" s="84" t="s">
        <v>4521</v>
      </c>
      <c r="O367" s="42" t="s">
        <v>4522</v>
      </c>
      <c r="P367" s="85">
        <v>17294365</v>
      </c>
      <c r="Q367" s="46"/>
      <c r="R367" s="46"/>
      <c r="S367" s="46"/>
      <c r="T367" s="86">
        <v>17294365</v>
      </c>
      <c r="U367" s="42" t="s">
        <v>1257</v>
      </c>
      <c r="V367" s="42" t="s">
        <v>1809</v>
      </c>
      <c r="W367" s="97" t="s">
        <v>142</v>
      </c>
      <c r="X367" s="47">
        <v>900156622</v>
      </c>
      <c r="Y367" s="42" t="s">
        <v>1134</v>
      </c>
      <c r="Z367" s="42" t="s">
        <v>142</v>
      </c>
      <c r="AA367" s="47" t="s">
        <v>4475</v>
      </c>
      <c r="AB367" s="47">
        <v>79629131</v>
      </c>
      <c r="AC367" s="88" t="s">
        <v>296</v>
      </c>
      <c r="AD367" s="88" t="s">
        <v>4523</v>
      </c>
      <c r="AE367" s="42" t="s">
        <v>146</v>
      </c>
      <c r="AF367" s="42" t="s">
        <v>147</v>
      </c>
      <c r="AG367" s="60">
        <v>45937</v>
      </c>
      <c r="AH367" s="50" t="s">
        <v>475</v>
      </c>
      <c r="AI367" s="50" t="s">
        <v>4524</v>
      </c>
      <c r="AJ367" s="42" t="s">
        <v>150</v>
      </c>
      <c r="AK367" s="42"/>
      <c r="AL367" s="42"/>
      <c r="AM367" s="42"/>
      <c r="AN367" s="42"/>
      <c r="AO367" s="42"/>
      <c r="AP367" s="42"/>
      <c r="AQ367" s="42" t="s">
        <v>141</v>
      </c>
      <c r="AR367" s="87" t="s">
        <v>2889</v>
      </c>
      <c r="AS367" s="42">
        <v>1</v>
      </c>
      <c r="AT367" s="89" t="s">
        <v>808</v>
      </c>
      <c r="AU367" s="98">
        <v>60</v>
      </c>
      <c r="AV367" s="42" t="s">
        <v>152</v>
      </c>
      <c r="AW367" s="47">
        <v>0</v>
      </c>
      <c r="AX367" s="42" t="s">
        <v>180</v>
      </c>
      <c r="AY367" s="42"/>
      <c r="AZ367" s="52"/>
      <c r="BA367" s="48"/>
      <c r="BB367" s="49"/>
      <c r="BC367" s="42"/>
      <c r="BD367" s="42"/>
      <c r="BE367" s="49"/>
      <c r="BF367" s="49"/>
      <c r="BG367" s="49"/>
      <c r="BH367" s="42"/>
      <c r="BI367" s="42"/>
      <c r="BJ367" s="50"/>
      <c r="BK367" s="42"/>
      <c r="BL367" s="50"/>
      <c r="BM367" s="99">
        <v>45937</v>
      </c>
      <c r="BN367" s="90">
        <v>45998</v>
      </c>
      <c r="BO367" s="50"/>
      <c r="BP367" s="51">
        <v>38.333333333333336</v>
      </c>
      <c r="BQ367" s="51">
        <v>38.333333333333336</v>
      </c>
      <c r="BR367" s="51">
        <v>38.333333333333336</v>
      </c>
      <c r="BS367" s="51">
        <v>38.333333333333336</v>
      </c>
      <c r="BT367" s="45" t="s">
        <v>4330</v>
      </c>
      <c r="BU367" s="42" t="s">
        <v>156</v>
      </c>
      <c r="BV367" s="42" t="s">
        <v>2764</v>
      </c>
      <c r="BW367" s="42">
        <v>19825</v>
      </c>
      <c r="BX367" s="42">
        <v>18925</v>
      </c>
      <c r="BY367" s="46">
        <v>26000000</v>
      </c>
      <c r="BZ367" s="52" t="s">
        <v>4525</v>
      </c>
      <c r="CA367" s="42">
        <v>34025</v>
      </c>
      <c r="CB367" s="46">
        <v>17294365</v>
      </c>
      <c r="CC367" s="52">
        <v>45937</v>
      </c>
      <c r="CD367" s="53"/>
      <c r="CE367" s="53"/>
      <c r="CF367" s="53"/>
      <c r="CG367" s="53"/>
      <c r="CH367" s="53"/>
      <c r="CI367" s="53"/>
      <c r="CJ367" s="53"/>
      <c r="CK367" s="53"/>
      <c r="CL367" s="53"/>
      <c r="CM367" s="53"/>
      <c r="CN367" s="53">
        <v>17294365</v>
      </c>
      <c r="CO367" s="53"/>
      <c r="CP367" s="53">
        <v>17294365</v>
      </c>
      <c r="CQ367" s="53">
        <v>0</v>
      </c>
      <c r="CR367" s="53">
        <v>17294365</v>
      </c>
      <c r="CS367" s="88" t="s">
        <v>4526</v>
      </c>
      <c r="CT367" s="92" t="s">
        <v>4527</v>
      </c>
      <c r="CU367" s="93" t="s">
        <v>142</v>
      </c>
      <c r="CV367" s="99" t="s">
        <v>142</v>
      </c>
      <c r="CW367" s="54">
        <v>2025</v>
      </c>
      <c r="CX367" s="54" t="s">
        <v>184</v>
      </c>
      <c r="CY367" s="55" t="s">
        <v>2174</v>
      </c>
      <c r="CZ367" s="50">
        <v>45960</v>
      </c>
      <c r="DA367" s="88" t="s">
        <v>4050</v>
      </c>
      <c r="DB367" s="41"/>
      <c r="DQ367" s="59"/>
      <c r="DR367" s="59"/>
      <c r="DS367" s="59"/>
      <c r="DT367" s="59"/>
      <c r="DU367" s="59"/>
      <c r="DV367" s="59"/>
      <c r="DW367" s="59"/>
      <c r="DX367" s="59"/>
      <c r="DY367" s="59"/>
      <c r="DZ367" s="59"/>
      <c r="EA367" s="91"/>
      <c r="EB367" s="96"/>
      <c r="EC367" s="88"/>
      <c r="ED367" s="88"/>
      <c r="EE367" s="88"/>
      <c r="EF367" s="44"/>
      <c r="EG367" s="57"/>
      <c r="EH367" s="57"/>
      <c r="EI367" s="94"/>
      <c r="EJ367" s="94"/>
      <c r="EK367" s="58"/>
      <c r="EL367" s="59"/>
      <c r="EM367" s="59"/>
    </row>
    <row r="368" spans="1:143" hidden="1" x14ac:dyDescent="0.35">
      <c r="A368" s="40">
        <v>206</v>
      </c>
      <c r="B368" s="40" t="s">
        <v>2764</v>
      </c>
      <c r="C368" s="41" t="s">
        <v>2232</v>
      </c>
      <c r="D368" s="42"/>
      <c r="E368" s="42"/>
      <c r="F368" s="43" t="s">
        <v>998</v>
      </c>
      <c r="G368" s="83">
        <v>45953</v>
      </c>
      <c r="H368" s="42" t="s">
        <v>172</v>
      </c>
      <c r="I368" s="44" t="s">
        <v>4528</v>
      </c>
      <c r="J368" s="98" t="s">
        <v>4529</v>
      </c>
      <c r="K368" s="42" t="s">
        <v>1947</v>
      </c>
      <c r="L368" s="45" t="s">
        <v>1948</v>
      </c>
      <c r="M368" s="42" t="s">
        <v>2177</v>
      </c>
      <c r="N368" s="84" t="s">
        <v>4530</v>
      </c>
      <c r="O368" s="42" t="s">
        <v>4531</v>
      </c>
      <c r="P368" s="85">
        <v>1707590</v>
      </c>
      <c r="Q368" s="46"/>
      <c r="R368" s="46"/>
      <c r="S368" s="46"/>
      <c r="T368" s="86">
        <v>1707590</v>
      </c>
      <c r="U368" s="42" t="s">
        <v>140</v>
      </c>
      <c r="V368" s="42" t="s">
        <v>141</v>
      </c>
      <c r="W368" s="97">
        <v>1052390058</v>
      </c>
      <c r="X368" s="47" t="s">
        <v>142</v>
      </c>
      <c r="Y368" s="42" t="s">
        <v>142</v>
      </c>
      <c r="Z368" s="42" t="s">
        <v>142</v>
      </c>
      <c r="AA368" s="47" t="s">
        <v>142</v>
      </c>
      <c r="AB368" s="47" t="s">
        <v>142</v>
      </c>
      <c r="AC368" s="88" t="s">
        <v>4532</v>
      </c>
      <c r="AD368" s="88" t="s">
        <v>4533</v>
      </c>
      <c r="AE368" s="42" t="s">
        <v>178</v>
      </c>
      <c r="AF368" s="42" t="s">
        <v>179</v>
      </c>
      <c r="AG368" s="60" t="s">
        <v>142</v>
      </c>
      <c r="AH368" s="50" t="s">
        <v>142</v>
      </c>
      <c r="AI368" s="50" t="s">
        <v>142</v>
      </c>
      <c r="AJ368" s="42" t="s">
        <v>150</v>
      </c>
      <c r="AK368" s="42"/>
      <c r="AL368" s="42"/>
      <c r="AM368" s="42"/>
      <c r="AN368" s="42"/>
      <c r="AO368" s="42"/>
      <c r="AP368" s="42"/>
      <c r="AQ368" s="42" t="s">
        <v>141</v>
      </c>
      <c r="AR368" s="87">
        <v>80435324</v>
      </c>
      <c r="AS368" s="42"/>
      <c r="AT368" s="89" t="s">
        <v>4329</v>
      </c>
      <c r="AU368" s="98">
        <v>30</v>
      </c>
      <c r="AV368" s="42" t="s">
        <v>152</v>
      </c>
      <c r="AW368" s="47">
        <v>0</v>
      </c>
      <c r="AX368" s="42" t="s">
        <v>180</v>
      </c>
      <c r="AY368" s="42"/>
      <c r="AZ368" s="52"/>
      <c r="BA368" s="48"/>
      <c r="BB368" s="49"/>
      <c r="BC368" s="42"/>
      <c r="BD368" s="42"/>
      <c r="BE368" s="49"/>
      <c r="BF368" s="49"/>
      <c r="BG368" s="49"/>
      <c r="BH368" s="42"/>
      <c r="BI368" s="42"/>
      <c r="BJ368" s="50"/>
      <c r="BK368" s="42"/>
      <c r="BL368" s="50"/>
      <c r="BM368" s="99">
        <v>45957</v>
      </c>
      <c r="BN368" s="90">
        <v>46021</v>
      </c>
      <c r="BO368" s="50"/>
      <c r="BP368" s="51">
        <v>10</v>
      </c>
      <c r="BQ368" s="51">
        <v>10</v>
      </c>
      <c r="BR368" s="51">
        <v>10</v>
      </c>
      <c r="BS368" s="51">
        <v>10</v>
      </c>
      <c r="BT368" s="45" t="s">
        <v>4330</v>
      </c>
      <c r="BU368" s="42" t="s">
        <v>156</v>
      </c>
      <c r="BV368" s="42" t="s">
        <v>2764</v>
      </c>
      <c r="BW368" s="42">
        <v>20025</v>
      </c>
      <c r="BX368" s="42">
        <v>19125</v>
      </c>
      <c r="BY368" s="46">
        <v>2285882</v>
      </c>
      <c r="BZ368" s="52">
        <v>45905</v>
      </c>
      <c r="CA368" s="42">
        <v>38025</v>
      </c>
      <c r="CB368" s="46">
        <v>1707590</v>
      </c>
      <c r="CC368" s="52">
        <v>45957</v>
      </c>
      <c r="CD368" s="53"/>
      <c r="CE368" s="53"/>
      <c r="CF368" s="53"/>
      <c r="CG368" s="53"/>
      <c r="CH368" s="53"/>
      <c r="CI368" s="53"/>
      <c r="CJ368" s="53"/>
      <c r="CK368" s="53"/>
      <c r="CL368" s="53"/>
      <c r="CM368" s="53"/>
      <c r="CN368" s="53"/>
      <c r="CO368" s="53">
        <v>1707590</v>
      </c>
      <c r="CP368" s="53">
        <v>1707590</v>
      </c>
      <c r="CQ368" s="53">
        <v>0</v>
      </c>
      <c r="CR368" s="53">
        <v>1707590</v>
      </c>
      <c r="CS368" s="88" t="s">
        <v>4534</v>
      </c>
      <c r="CT368" s="92" t="s">
        <v>4535</v>
      </c>
      <c r="CU368" s="93" t="s">
        <v>142</v>
      </c>
      <c r="CV368" s="99" t="s">
        <v>142</v>
      </c>
      <c r="CW368" s="54">
        <v>2025</v>
      </c>
      <c r="CX368" s="54" t="s">
        <v>184</v>
      </c>
      <c r="CY368" s="55" t="s">
        <v>2174</v>
      </c>
      <c r="CZ368" s="50">
        <v>45960</v>
      </c>
      <c r="DA368" s="88" t="s">
        <v>4050</v>
      </c>
      <c r="DB368" s="41"/>
      <c r="DQ368" s="59"/>
      <c r="DR368" s="59"/>
      <c r="DS368" s="59"/>
      <c r="DT368" s="59"/>
      <c r="DU368" s="59"/>
      <c r="DV368" s="59"/>
      <c r="DW368" s="59"/>
      <c r="DX368" s="59"/>
      <c r="DY368" s="59"/>
      <c r="DZ368" s="59"/>
      <c r="EA368" s="91"/>
      <c r="EB368" s="96"/>
      <c r="EC368" s="88"/>
      <c r="ED368" s="88"/>
      <c r="EE368" s="88"/>
      <c r="EF368" s="44"/>
      <c r="EG368" s="57"/>
      <c r="EH368" s="57"/>
      <c r="EI368" s="94"/>
      <c r="EJ368" s="94"/>
      <c r="EK368" s="58"/>
      <c r="EL368" s="59"/>
      <c r="EM368" s="59"/>
    </row>
    <row r="369" spans="1:143" hidden="1" x14ac:dyDescent="0.35">
      <c r="A369" s="40">
        <v>207</v>
      </c>
      <c r="B369" s="40" t="s">
        <v>2764</v>
      </c>
      <c r="C369" s="41" t="s">
        <v>2240</v>
      </c>
      <c r="D369" s="42"/>
      <c r="E369" s="42"/>
      <c r="F369" s="43" t="s">
        <v>4536</v>
      </c>
      <c r="G369" s="83">
        <v>45957</v>
      </c>
      <c r="H369" s="42" t="s">
        <v>172</v>
      </c>
      <c r="I369" s="44" t="s">
        <v>4537</v>
      </c>
      <c r="J369" s="98" t="s">
        <v>2632</v>
      </c>
      <c r="K369" s="42" t="s">
        <v>1947</v>
      </c>
      <c r="L369" s="45" t="s">
        <v>1948</v>
      </c>
      <c r="M369" s="42" t="s">
        <v>2177</v>
      </c>
      <c r="N369" s="84" t="s">
        <v>4538</v>
      </c>
      <c r="O369" s="42" t="s">
        <v>4451</v>
      </c>
      <c r="P369" s="85">
        <v>9660000</v>
      </c>
      <c r="Q369" s="46"/>
      <c r="R369" s="46"/>
      <c r="S369" s="46"/>
      <c r="T369" s="86">
        <v>9660000</v>
      </c>
      <c r="U369" s="42" t="s">
        <v>1257</v>
      </c>
      <c r="V369" s="42" t="s">
        <v>1809</v>
      </c>
      <c r="W369" s="97" t="s">
        <v>142</v>
      </c>
      <c r="X369" s="47">
        <v>890940618</v>
      </c>
      <c r="Y369" s="42" t="s">
        <v>1103</v>
      </c>
      <c r="Z369" s="42" t="s">
        <v>142</v>
      </c>
      <c r="AA369" s="47" t="s">
        <v>4539</v>
      </c>
      <c r="AB369" s="47">
        <v>43519415</v>
      </c>
      <c r="AC369" s="88" t="s">
        <v>539</v>
      </c>
      <c r="AD369" s="88" t="s">
        <v>4540</v>
      </c>
      <c r="AE369" s="42" t="s">
        <v>178</v>
      </c>
      <c r="AF369" s="42" t="s">
        <v>179</v>
      </c>
      <c r="AG369" s="60">
        <v>45957</v>
      </c>
      <c r="AH369" s="50" t="s">
        <v>475</v>
      </c>
      <c r="AI369" s="50" t="s">
        <v>4541</v>
      </c>
      <c r="AJ369" s="42" t="s">
        <v>150</v>
      </c>
      <c r="AK369" s="42"/>
      <c r="AL369" s="42"/>
      <c r="AM369" s="42"/>
      <c r="AN369" s="42"/>
      <c r="AO369" s="42"/>
      <c r="AP369" s="42"/>
      <c r="AQ369" s="42" t="s">
        <v>141</v>
      </c>
      <c r="AR369" s="87" t="s">
        <v>2889</v>
      </c>
      <c r="AS369" s="42">
        <v>1</v>
      </c>
      <c r="AT369" s="89" t="s">
        <v>808</v>
      </c>
      <c r="AU369" s="98">
        <v>60</v>
      </c>
      <c r="AV369" s="42" t="s">
        <v>152</v>
      </c>
      <c r="AW369" s="47">
        <v>0</v>
      </c>
      <c r="AX369" s="42" t="s">
        <v>180</v>
      </c>
      <c r="AY369" s="42"/>
      <c r="AZ369" s="52"/>
      <c r="BA369" s="48"/>
      <c r="BB369" s="49"/>
      <c r="BC369" s="42"/>
      <c r="BD369" s="42"/>
      <c r="BE369" s="49"/>
      <c r="BF369" s="49"/>
      <c r="BG369" s="49"/>
      <c r="BH369" s="42"/>
      <c r="BI369" s="42"/>
      <c r="BJ369" s="50"/>
      <c r="BK369" s="42"/>
      <c r="BL369" s="50"/>
      <c r="BM369" s="99">
        <v>45960</v>
      </c>
      <c r="BN369" s="90">
        <v>46021</v>
      </c>
      <c r="BO369" s="50"/>
      <c r="BP369" s="51">
        <v>0</v>
      </c>
      <c r="BQ369" s="51">
        <v>0</v>
      </c>
      <c r="BR369" s="51">
        <v>0</v>
      </c>
      <c r="BS369" s="51">
        <v>0</v>
      </c>
      <c r="BT369" s="45" t="s">
        <v>4330</v>
      </c>
      <c r="BU369" s="42" t="s">
        <v>156</v>
      </c>
      <c r="BV369" s="42" t="s">
        <v>2764</v>
      </c>
      <c r="BW369" s="42">
        <v>20425</v>
      </c>
      <c r="BX369" s="42">
        <v>19525</v>
      </c>
      <c r="BY369" s="46">
        <v>15170000</v>
      </c>
      <c r="BZ369" s="52">
        <v>45909</v>
      </c>
      <c r="CA369" s="42">
        <v>39125</v>
      </c>
      <c r="CB369" s="46">
        <v>9660000</v>
      </c>
      <c r="CC369" s="52">
        <v>45960</v>
      </c>
      <c r="CD369" s="53"/>
      <c r="CE369" s="53"/>
      <c r="CF369" s="53"/>
      <c r="CG369" s="53"/>
      <c r="CH369" s="53"/>
      <c r="CI369" s="53"/>
      <c r="CJ369" s="53"/>
      <c r="CK369" s="53"/>
      <c r="CL369" s="53"/>
      <c r="CM369" s="53"/>
      <c r="CN369" s="53"/>
      <c r="CO369" s="53">
        <v>9660000</v>
      </c>
      <c r="CP369" s="53">
        <v>9660000</v>
      </c>
      <c r="CQ369" s="53">
        <v>0</v>
      </c>
      <c r="CR369" s="53">
        <v>9660000</v>
      </c>
      <c r="CS369" s="88" t="s">
        <v>4542</v>
      </c>
      <c r="CT369" s="92" t="s">
        <v>4543</v>
      </c>
      <c r="CU369" s="93" t="s">
        <v>142</v>
      </c>
      <c r="CV369" s="99" t="s">
        <v>142</v>
      </c>
      <c r="CW369" s="54">
        <v>2025</v>
      </c>
      <c r="CX369" s="54" t="s">
        <v>184</v>
      </c>
      <c r="CY369" s="55" t="s">
        <v>2174</v>
      </c>
      <c r="CZ369" s="50">
        <v>45960</v>
      </c>
      <c r="DA369" s="88" t="s">
        <v>4050</v>
      </c>
      <c r="DB369" s="41"/>
      <c r="DQ369" s="59"/>
      <c r="DR369" s="59"/>
      <c r="DS369" s="59"/>
      <c r="DT369" s="59"/>
      <c r="DU369" s="59"/>
      <c r="DV369" s="59"/>
      <c r="DW369" s="59"/>
      <c r="DX369" s="59"/>
      <c r="DY369" s="59"/>
      <c r="DZ369" s="59"/>
      <c r="EA369" s="91"/>
      <c r="EB369" s="96"/>
      <c r="EC369" s="88"/>
      <c r="ED369" s="88" t="s">
        <v>4544</v>
      </c>
      <c r="EE369" s="88"/>
      <c r="EF369" s="44"/>
      <c r="EG369" s="57"/>
      <c r="EH369" s="57"/>
      <c r="EI369" s="94"/>
      <c r="EJ369" s="94"/>
      <c r="EK369" s="58"/>
      <c r="EL369" s="59"/>
      <c r="EM369" s="59"/>
    </row>
    <row r="370" spans="1:143" hidden="1" x14ac:dyDescent="0.35">
      <c r="A370" s="40">
        <v>208</v>
      </c>
      <c r="B370" s="40" t="s">
        <v>2764</v>
      </c>
      <c r="C370" s="41" t="s">
        <v>2248</v>
      </c>
      <c r="D370" s="42"/>
      <c r="E370" s="42"/>
      <c r="F370" s="43" t="s">
        <v>1012</v>
      </c>
      <c r="G370" s="83">
        <v>45954</v>
      </c>
      <c r="H370" s="42" t="s">
        <v>172</v>
      </c>
      <c r="I370" s="44" t="s">
        <v>4545</v>
      </c>
      <c r="J370" s="98" t="s">
        <v>682</v>
      </c>
      <c r="K370" s="42" t="s">
        <v>1947</v>
      </c>
      <c r="L370" s="45" t="s">
        <v>1948</v>
      </c>
      <c r="M370" s="42" t="s">
        <v>2177</v>
      </c>
      <c r="N370" s="84" t="s">
        <v>4546</v>
      </c>
      <c r="O370" s="42" t="s">
        <v>4134</v>
      </c>
      <c r="P370" s="85">
        <v>16677500</v>
      </c>
      <c r="Q370" s="46" t="s">
        <v>1951</v>
      </c>
      <c r="R370" s="46" t="s">
        <v>1257</v>
      </c>
      <c r="S370" s="46" t="s">
        <v>1809</v>
      </c>
      <c r="T370" s="86">
        <v>16677500</v>
      </c>
      <c r="U370" s="42" t="s">
        <v>140</v>
      </c>
      <c r="V370" s="42" t="s">
        <v>141</v>
      </c>
      <c r="W370" s="97">
        <v>10300171</v>
      </c>
      <c r="X370" s="47" t="s">
        <v>142</v>
      </c>
      <c r="Y370" s="42" t="s">
        <v>142</v>
      </c>
      <c r="Z370" s="42" t="s">
        <v>142</v>
      </c>
      <c r="AA370" s="47" t="s">
        <v>142</v>
      </c>
      <c r="AB370" s="47" t="s">
        <v>142</v>
      </c>
      <c r="AC370" s="88" t="s">
        <v>473</v>
      </c>
      <c r="AD370" s="88" t="s">
        <v>4171</v>
      </c>
      <c r="AE370" s="42" t="s">
        <v>146</v>
      </c>
      <c r="AF370" s="42" t="s">
        <v>147</v>
      </c>
      <c r="AG370" s="60">
        <v>45954</v>
      </c>
      <c r="AH370" s="50" t="s">
        <v>475</v>
      </c>
      <c r="AI370" s="50" t="s">
        <v>4547</v>
      </c>
      <c r="AJ370" s="42" t="s">
        <v>150</v>
      </c>
      <c r="AK370" s="42" t="s">
        <v>141</v>
      </c>
      <c r="AL370" s="42" t="s">
        <v>3008</v>
      </c>
      <c r="AM370" s="42">
        <v>5</v>
      </c>
      <c r="AN370" s="42" t="s">
        <v>685</v>
      </c>
      <c r="AO370" s="42" t="s">
        <v>180</v>
      </c>
      <c r="AP370" s="42"/>
      <c r="AQ370" s="42" t="s">
        <v>141</v>
      </c>
      <c r="AR370" s="87" t="s">
        <v>3008</v>
      </c>
      <c r="AS370" s="42">
        <v>5</v>
      </c>
      <c r="AT370" s="89" t="s">
        <v>685</v>
      </c>
      <c r="AU370" s="98">
        <v>37</v>
      </c>
      <c r="AV370" s="42" t="s">
        <v>152</v>
      </c>
      <c r="AW370" s="47">
        <v>0</v>
      </c>
      <c r="AX370" s="42" t="s">
        <v>180</v>
      </c>
      <c r="AY370" s="42"/>
      <c r="AZ370" s="52"/>
      <c r="BA370" s="48"/>
      <c r="BB370" s="49"/>
      <c r="BC370" s="42"/>
      <c r="BD370" s="42"/>
      <c r="BE370" s="49"/>
      <c r="BF370" s="49"/>
      <c r="BG370" s="49"/>
      <c r="BH370" s="42"/>
      <c r="BI370" s="42"/>
      <c r="BJ370" s="50"/>
      <c r="BK370" s="42"/>
      <c r="BL370" s="50"/>
      <c r="BM370" s="99">
        <v>45954</v>
      </c>
      <c r="BN370" s="90">
        <v>45991</v>
      </c>
      <c r="BO370" s="50"/>
      <c r="BP370" s="51">
        <v>16.216216216216218</v>
      </c>
      <c r="BQ370" s="51">
        <v>16.216216216216218</v>
      </c>
      <c r="BR370" s="51">
        <v>16.216216216216218</v>
      </c>
      <c r="BS370" s="51">
        <v>16.216216216216218</v>
      </c>
      <c r="BT370" s="45" t="s">
        <v>181</v>
      </c>
      <c r="BU370" s="42" t="s">
        <v>156</v>
      </c>
      <c r="BV370" s="42" t="s">
        <v>2777</v>
      </c>
      <c r="BW370" s="42">
        <v>21725</v>
      </c>
      <c r="BX370" s="42">
        <v>20725</v>
      </c>
      <c r="BY370" s="46">
        <v>26317506</v>
      </c>
      <c r="BZ370" s="52">
        <v>45947</v>
      </c>
      <c r="CA370" s="42">
        <v>37925</v>
      </c>
      <c r="CB370" s="46">
        <v>16677500</v>
      </c>
      <c r="CC370" s="52">
        <v>45954</v>
      </c>
      <c r="CD370" s="53"/>
      <c r="CE370" s="53"/>
      <c r="CF370" s="53"/>
      <c r="CG370" s="53"/>
      <c r="CH370" s="53"/>
      <c r="CI370" s="53"/>
      <c r="CJ370" s="53"/>
      <c r="CK370" s="53"/>
      <c r="CL370" s="53"/>
      <c r="CM370" s="53"/>
      <c r="CN370" s="53"/>
      <c r="CO370" s="53">
        <v>16677500</v>
      </c>
      <c r="CP370" s="53">
        <v>16677500</v>
      </c>
      <c r="CQ370" s="53">
        <v>0</v>
      </c>
      <c r="CR370" s="53">
        <v>16677500</v>
      </c>
      <c r="CS370" s="88" t="s">
        <v>4548</v>
      </c>
      <c r="CT370" s="92" t="s">
        <v>4549</v>
      </c>
      <c r="CU370" s="93" t="s">
        <v>142</v>
      </c>
      <c r="CV370" s="99" t="s">
        <v>142</v>
      </c>
      <c r="CW370" s="54">
        <v>2025</v>
      </c>
      <c r="CX370" s="54" t="s">
        <v>184</v>
      </c>
      <c r="CY370" s="55" t="s">
        <v>2174</v>
      </c>
      <c r="CZ370" s="50">
        <v>45960</v>
      </c>
      <c r="DA370" s="88" t="s">
        <v>562</v>
      </c>
      <c r="DB370" s="41"/>
      <c r="DQ370" s="59"/>
      <c r="DR370" s="59"/>
      <c r="DS370" s="59"/>
      <c r="DT370" s="59"/>
      <c r="DU370" s="59"/>
      <c r="DV370" s="59"/>
      <c r="DW370" s="59"/>
      <c r="DX370" s="59"/>
      <c r="DY370" s="59"/>
      <c r="DZ370" s="59"/>
      <c r="EA370" s="91"/>
      <c r="EB370" s="96"/>
      <c r="EC370" s="88"/>
      <c r="ED370" s="88"/>
      <c r="EE370" s="88"/>
      <c r="EF370" s="44"/>
      <c r="EG370" s="57"/>
      <c r="EH370" s="57"/>
      <c r="EI370" s="94"/>
      <c r="EJ370" s="94"/>
      <c r="EK370" s="58"/>
      <c r="EL370" s="59"/>
      <c r="EM370" s="59"/>
    </row>
    <row r="371" spans="1:143" hidden="1" x14ac:dyDescent="0.35">
      <c r="A371" s="40">
        <v>209</v>
      </c>
      <c r="B371" s="40" t="s">
        <v>2764</v>
      </c>
      <c r="C371" s="41" t="s">
        <v>2258</v>
      </c>
      <c r="D371" s="42" t="s">
        <v>1932</v>
      </c>
      <c r="E371" s="42" t="s">
        <v>130</v>
      </c>
      <c r="F371" s="43" t="s">
        <v>4550</v>
      </c>
      <c r="G371" s="83">
        <v>45957</v>
      </c>
      <c r="H371" s="42" t="s">
        <v>172</v>
      </c>
      <c r="I371" s="44" t="s">
        <v>4551</v>
      </c>
      <c r="J371" s="98" t="s">
        <v>2922</v>
      </c>
      <c r="K371" s="42" t="s">
        <v>1947</v>
      </c>
      <c r="L371" s="45" t="s">
        <v>1948</v>
      </c>
      <c r="M371" s="42" t="s">
        <v>2177</v>
      </c>
      <c r="N371" s="84" t="s">
        <v>4552</v>
      </c>
      <c r="O371" s="42" t="s">
        <v>4134</v>
      </c>
      <c r="P371" s="85">
        <v>9681000</v>
      </c>
      <c r="Q371" s="46" t="s">
        <v>1951</v>
      </c>
      <c r="R371" s="46" t="s">
        <v>140</v>
      </c>
      <c r="S371" s="46" t="s">
        <v>141</v>
      </c>
      <c r="T371" s="86">
        <v>9681000</v>
      </c>
      <c r="U371" s="42" t="s">
        <v>140</v>
      </c>
      <c r="V371" s="42" t="s">
        <v>141</v>
      </c>
      <c r="W371" s="97">
        <v>10300171</v>
      </c>
      <c r="X371" s="47" t="s">
        <v>142</v>
      </c>
      <c r="Y371" s="42" t="s">
        <v>142</v>
      </c>
      <c r="Z371" s="42" t="s">
        <v>142</v>
      </c>
      <c r="AA371" s="47" t="s">
        <v>142</v>
      </c>
      <c r="AB371" s="47" t="s">
        <v>142</v>
      </c>
      <c r="AC371" s="88" t="s">
        <v>473</v>
      </c>
      <c r="AD371" s="88" t="s">
        <v>4171</v>
      </c>
      <c r="AE371" s="42" t="s">
        <v>146</v>
      </c>
      <c r="AF371" s="42" t="s">
        <v>147</v>
      </c>
      <c r="AG371" s="60">
        <v>45957</v>
      </c>
      <c r="AH371" s="50" t="s">
        <v>475</v>
      </c>
      <c r="AI371" s="50" t="s">
        <v>4553</v>
      </c>
      <c r="AJ371" s="42" t="s">
        <v>150</v>
      </c>
      <c r="AK371" s="42" t="s">
        <v>141</v>
      </c>
      <c r="AL371" s="42" t="s">
        <v>2926</v>
      </c>
      <c r="AM371" s="42">
        <v>1</v>
      </c>
      <c r="AN371" s="42" t="s">
        <v>370</v>
      </c>
      <c r="AO371" s="42" t="s">
        <v>180</v>
      </c>
      <c r="AP371" s="42"/>
      <c r="AQ371" s="42" t="s">
        <v>141</v>
      </c>
      <c r="AR371" s="87" t="s">
        <v>2926</v>
      </c>
      <c r="AS371" s="42">
        <v>1</v>
      </c>
      <c r="AT371" s="89" t="s">
        <v>370</v>
      </c>
      <c r="AU371" s="98">
        <v>30</v>
      </c>
      <c r="AV371" s="42" t="s">
        <v>152</v>
      </c>
      <c r="AW371" s="47">
        <v>0</v>
      </c>
      <c r="AX371" s="42" t="s">
        <v>180</v>
      </c>
      <c r="AY371" s="42"/>
      <c r="AZ371" s="52"/>
      <c r="BA371" s="48"/>
      <c r="BB371" s="49"/>
      <c r="BC371" s="42"/>
      <c r="BD371" s="42"/>
      <c r="BE371" s="49"/>
      <c r="BF371" s="49"/>
      <c r="BG371" s="49"/>
      <c r="BH371" s="42"/>
      <c r="BI371" s="42"/>
      <c r="BJ371" s="50"/>
      <c r="BK371" s="42"/>
      <c r="BL371" s="50"/>
      <c r="BM371" s="99">
        <v>45958</v>
      </c>
      <c r="BN371" s="90">
        <v>45991</v>
      </c>
      <c r="BO371" s="50"/>
      <c r="BP371" s="51">
        <v>110</v>
      </c>
      <c r="BQ371" s="51">
        <v>110</v>
      </c>
      <c r="BR371" s="51">
        <v>110</v>
      </c>
      <c r="BS371" s="51">
        <v>110</v>
      </c>
      <c r="BT371" s="45" t="s">
        <v>181</v>
      </c>
      <c r="BU371" s="42" t="s">
        <v>156</v>
      </c>
      <c r="BV371" s="42" t="s">
        <v>2777</v>
      </c>
      <c r="BW371" s="42">
        <v>20325</v>
      </c>
      <c r="BX371" s="42">
        <v>19925</v>
      </c>
      <c r="BY371" s="46">
        <v>9706740</v>
      </c>
      <c r="BZ371" s="52">
        <v>45911</v>
      </c>
      <c r="CA371" s="42">
        <v>38425</v>
      </c>
      <c r="CB371" s="46">
        <v>9681000</v>
      </c>
      <c r="CC371" s="52">
        <v>45958</v>
      </c>
      <c r="CD371" s="53"/>
      <c r="CE371" s="53"/>
      <c r="CF371" s="53"/>
      <c r="CG371" s="53"/>
      <c r="CH371" s="53"/>
      <c r="CI371" s="53"/>
      <c r="CJ371" s="53"/>
      <c r="CK371" s="53"/>
      <c r="CL371" s="53"/>
      <c r="CM371" s="53"/>
      <c r="CN371" s="53"/>
      <c r="CO371" s="53">
        <v>9681000</v>
      </c>
      <c r="CP371" s="53">
        <v>9681000</v>
      </c>
      <c r="CQ371" s="53">
        <v>0</v>
      </c>
      <c r="CR371" s="53">
        <v>9681000</v>
      </c>
      <c r="CS371" s="88" t="s">
        <v>4554</v>
      </c>
      <c r="CT371" s="92" t="s">
        <v>4555</v>
      </c>
      <c r="CU371" s="93" t="s">
        <v>142</v>
      </c>
      <c r="CV371" s="99" t="s">
        <v>142</v>
      </c>
      <c r="CW371" s="54">
        <v>2025</v>
      </c>
      <c r="CX371" s="54" t="s">
        <v>184</v>
      </c>
      <c r="CY371" s="55" t="s">
        <v>2174</v>
      </c>
      <c r="CZ371" s="50">
        <v>45991</v>
      </c>
      <c r="DA371" s="88" t="s">
        <v>4050</v>
      </c>
      <c r="DB371" s="41"/>
      <c r="DQ371" s="59"/>
      <c r="DR371" s="59"/>
      <c r="DS371" s="59"/>
      <c r="DT371" s="59"/>
      <c r="DU371" s="59"/>
      <c r="DV371" s="59"/>
      <c r="DW371" s="59"/>
      <c r="DX371" s="59"/>
      <c r="DY371" s="59"/>
      <c r="DZ371" s="59"/>
      <c r="EA371" s="91"/>
      <c r="EB371" s="96"/>
      <c r="EC371" s="88"/>
      <c r="ED371" s="88" t="s">
        <v>4556</v>
      </c>
      <c r="EE371" s="88"/>
      <c r="EF371" s="44"/>
      <c r="EG371" s="57"/>
      <c r="EH371" s="57"/>
      <c r="EI371" s="94"/>
      <c r="EJ371" s="94"/>
      <c r="EK371" s="58"/>
      <c r="EL371" s="59"/>
      <c r="EM371" s="59"/>
    </row>
  </sheetData>
  <autoFilter ref="A1:EM371" xr:uid="{06356BDD-44B6-41CA-B4A4-C6BB43017768}">
    <filterColumn colId="102">
      <filters>
        <filter val="CPS"/>
      </filters>
    </filterColumn>
  </autoFilter>
  <dataValidations count="175">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2:Y65" xr:uid="{837BE0CE-0715-485F-9BF0-1FCFF4163299}">
      <formula1>$G$350846:$G$350857</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3:O127" xr:uid="{A9551BA5-85F4-4259-8DC9-0D1A8D0EBA18}">
      <formula1>$F$351218:$F$352910</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E113:AE127" xr:uid="{9265C094-2B4D-4024-9023-69913485512B}">
      <formula1>$K$350897:$K$350903</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F113:AF127" xr:uid="{B87AD0EC-27CF-4919-A34D-691C6124D475}">
      <formula1>$L$350897:$L$350952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E154 E2:E115 E324:E329 E117:E152 E156:E162 E164:E299 E301:E317 E331:E371" xr:uid="{72520B3E-6C98-4F39-95DE-C4E1041568BC}">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S113 S188" xr:uid="{5F1E3CB5-8B04-4355-B048-EF141F154DEF}">
      <formula1>$G$350825:$G$350836</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N113 AN188" xr:uid="{109945B0-8965-4A5E-8F71-870FDBAAC303}">
      <formula1>$G$350825:$G$350836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K113 AK188" xr:uid="{6A67E62D-30D1-484A-8E22-3EDCB86E7DF6}">
      <formula1>$O$350825:$O$350830</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Q113" xr:uid="{A476E52E-C351-4ECE-A16D-833B15961081}">
      <formula1>$A$350819:$A$350821</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D113" xr:uid="{5122EBA9-EA6A-47D6-875B-C71E7DF17F5B}">
      <formula1>$A$350819:$A$350821</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3" xr:uid="{287A7C85-6A0B-44A4-9238-5530CFD0DF23}">
      <formula1>$G$350825:$G$350836</formula1>
    </dataValidation>
    <dataValidation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P113:BS113 BP285:BS299 BP324:BS329 BP331:BS333 BP207:BS283 BH335:BJ341 BE335:BE341 BH371:BJ371 BE371 BP301:BS318 BP335:BS371" xr:uid="{0F1F28D7-D83B-4B16-AE31-3CCA10672C54}"/>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X113:AX114" xr:uid="{87D0ACD0-0CFF-4CB5-8271-B325C432139C}">
      <formula1>$Q$350979:$Q$350983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113" xr:uid="{A2D3EE6C-A96C-46E2-BA49-AD98950B47E9}">
      <formula1>$E$350976:$E$350997</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113" xr:uid="{CF03DE2C-112C-43A2-B242-4E0C16FFF218}">
      <formula1>$D$350976:$D$350982</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113" xr:uid="{947C002D-DFD3-4161-9E20-6784BE6AAC0C}">
      <formula1>$M$350976:$M$350980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3" xr:uid="{31352270-4C49-41FE-9FE1-7F232557E0CD}">
      <formula1>$I$350976:$I$350981</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3" xr:uid="{CF36D98C-886E-4866-9278-827C05910701}">
      <formula1>$H$350976:$H$350980</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113:AV114" xr:uid="{BFCDD19F-ED4C-4393-A1BC-5F61925A248A}">
      <formula1>$P$350976:$P$350979</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113" xr:uid="{F27CCEFD-C3BB-4C73-97CA-EEB70BEACAEA}">
      <formula1>$O$350976:$O$350981</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113" xr:uid="{25D4B4F1-05E4-4006-B697-9363303F2550}">
      <formula1>$C$350894:$C$350945</formula1>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R2:BR112 BR284 BR114:BR206" xr:uid="{8F449104-E675-4CE8-A714-439B6C49A13E}">
      <formula1>-2147483647</formula1>
      <formula2>2147483647</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S2:BS112 BS284 BS114:BS206" xr:uid="{E9C24515-D366-480C-BC29-01934FDA82FA}">
      <formula1>-2147483647</formula1>
      <formula2>2147483647</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D114:D115 D2:D112 D117:D152 D164:D187 D154 D156:D162" xr:uid="{6E0BDAFA-E774-4F45-8264-033F483EA241}">
      <formula1>$A$350847:$A$350849</formula1>
    </dataValidation>
    <dataValidation allowBlank="1" showInputMessage="1" showErrorMessage="1" errorTitle="Entrada no válida" error="Por favor seleccione un elemento de la lista" promptTitle="Seleccione un elemento de la lista" prompt=" Seleccione de la lista el CÓDIGO SECOP conforme al objeto del Contrato." sqref="O318 O346 O342:O343 O308:O309" xr:uid="{AF9FDAE4-57A4-4ED3-99C7-BCC9FA43E1A2}"/>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38 O334:O336 O338:O341 O146:O149 O177 O152:O153 O141:O143 O156 O158:O160" xr:uid="{DD0CDA7B-61A0-412C-93C9-9F7648AAEFB2}">
      <formula1>$F$351198:$F$352890</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85:O187" xr:uid="{3AB499D3-7BD2-4D92-AA22-2FD0EA419F92}">
      <formula1>$F$351020:$F$352712</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114 H125:H136" xr:uid="{BB4BD214-EF0D-4CAB-A6EB-76BF251F5061}">
      <formula1>$C$350843:$C$350894</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2:H3 H145 H115:H124 H12:H112 H179:H180 H170:H175 H165" xr:uid="{C320B395-10A4-4001-912B-00699406657E}">
      <formula1>$C$350844:$C$350895</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Q185" xr:uid="{EB4258B6-7047-42AF-9840-9D0936CA8D4D}">
      <formula1>$A$350908:$A$350910</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S185" xr:uid="{F08A2835-CA6B-4B50-9DFF-1C356262AE9C}">
      <formula1>$G$350908:$G$350919</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R184 AR143 AR167 AR30:AR43 AR59 AR106 AR113:AR114 AR120 AR162 AR141 AR145 AR173 AR147:AR150 AR127 AR130 AR152 AR134:AR135 AR176 AR156:AR157 AR160 AR189:AR273 AR275:AR283 AL189:AL191 AR285:AR292 AR312:AR321 AL318 AL330 AR366:AR371 AL370:AL371 AR137 AR294:AR310 AR324:AR364" xr:uid="{F8980E44-7E26-425C-8DE8-C3370689B284}">
      <formula1>-99999999999</formula1>
      <formula2>99999999999</formula2>
    </dataValidation>
    <dataValidation type="textLength" allowBlank="1" showInputMessage="1" error="Escriba un texto " promptTitle="Cualquier contenido" prompt=" Registre COMPLETO nombres y apellidos del Supervisor del contrato." sqref="AT184 AT143 AT167 AT30:AT43 AT59 AT68 AT105:AT106 AT110 AT113:AT114 AT120 AT162 AT141 AT145 AT173 AT147:AT150 AT127 AT130 AT152 AT134:AT135 AT176 AT156:AT157 AT160 AS200:AT200 AN318 AT201:AT273 AT352:AT356 AT358:AT359 AS360:AT360 AN189:AN191 AT275:AT283 AS351:AT351 AT189:AT199 AS342:AU342 AT343:AT350 AT285:AT292 AS368:AT368 AS357:AT357 AT312:AT321 AT294:AT300 AS363:AT363 AT364 AT366:AT367 AN330 AT369:AT371 AN370:AN371 AT361:AT362 AK334:AK341 AT324:AT341 AT137 AT302:AT310" xr:uid="{0532D5F4-D59B-4B38-B8C6-7328BABF75B5}">
      <formula1>0</formula1>
      <formula2>3500</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P2:BQ112 BP284:BQ284 BP114:BQ206" xr:uid="{B56498A6-EF1F-4A2D-95DD-8ADF305BCE81}">
      <formula1>-2147483647</formula1>
      <formula2>2147483647</formula2>
    </dataValidation>
    <dataValidation type="textLength" allowBlank="1" showInputMessage="1" error="Escriba un texto  Maximo 390 Caracteres" promptTitle="Cualquier contenido Maximo 390 Caracteres" prompt=" Registre aspectos importantes a considerar, y que amplíen o aclaren la información registrada. (MÁX. 390 CARACTERES)" sqref="CB89:CB94 BY35 BY50 CB50:CB52 BY40 BY52 BY42 BY73 BY44:BY45 CB68 CO4:CO5 BY68 CB73 CB123:CC125 BZ132:BZ133 BY135:BZ136 CB135:CC136 BY47:BY48 CB42:CB48 CB97:CB103 BW126:BX128 CA126:CA128 CB128:CD128 CB130 BY128:BZ128 BY130:BZ130 BY89:BY94 BY123:BZ125 CM121:CO123 CD126:CD127 BW160:CC160 CO8 BW124:CD125 BW130:BX136 CC130:CC131 CA130:CA136 CQ89:CQ115 BU187 BY2:BY7 CB35 CB33 BY24:BY32 CB24:CB31 CM41:CO53 CM24:CO39 BX38:BX59 CM55:CO59 CO63 BW66:BX76 BZ66:CA76 CC66:CC76 CM74:CN76 CO66:CO76 CM89:CO89 CM91:CO91 CA117:CA123 CC89:CC112 BY97:BY103 BU162:CR162 CB106:CB112 CE113 BW117:BX123 BY117:BZ120 CB117:CC120 CM117:CO117 BW89:BX112 BU113:BU115 BV114:BV115 CG161:CH161 BU161 CK163:CR163 CL177:CR177 DB164:DB187 DB161:DB162 DB137 BU137:CH137 BU163 CD163:CF163 CL164:CQ164 CD165:CF165 BW164:CC166 BW138:CC142 BW168:CC168 CM125:CO128 CM92:CN101 CO93:CO101 CM10:CO11 CM103:CO112 CL175:CR175 BZ89:CA112 BY106:BY112 BW145:CC152 CU175:CW175 CU137:CW152 CK137:CK147 BU138:BV152 BU175:CC175 CL165:CO174 CL142:CN147 CO131 CU177:CW177 CU154:CW154 CU156:CW158 BV154:CC154 BW156:CC158 BU153:BU154 BU156:BV160 BU177:CC177 CJ164:CK177 CL176:CO176 CO143:CO160 CK148:CN160 CI137:CJ160 CD138:CH160 BU117:BV136 BW170:CC184 CD179:CD184 CD129:CD136 CO135:CO136 BU185:CD186 BU164:BV184 CJ178:CO187 CP165:CQ184 CR164:CR184 BY9:BY16 CM14:CN17 CB2:CB16 CO14:CO18 CC2:CC59 BX2:BX29 BZ2:CA59 BW2:BW59 CM19:CO22 CB18:CB22 BY18:BY22 CR2:CR101 CP2:CP101 CQ2:CQ87 BU2:BV112 CD2:CD123 CH307 CQ226:CR296 CP318:CR323 BW307:CF307 CB195:CB198 BY195:BY198 CB200 BY201:BY202 BY205 CM188:CO200 BY207 CB202:CB207 CM207:CO207 CM244:CO262 CB214:CB233 CM235:CO241 CM205:CO205 BW189:BX191 CA194:CA262 CP272:CP274 BW263:BX265 BY235:BY265 BY214:BY233 CB235:CB265 CC194:CC265 CE272:CE283 CI263:CO265 CA264:CA266 CE263:CE266 BW272:BZ272 BW268:BZ270 CA268:CA272 CB272:CD272 CB268:CC270 CE268:CE270 CI272:CO272 CI268:CP270 CI306:CR317 BY343 CA343:CB343 CM222:CO233 CP279:CP296 CM214:CO220 BZ194:BZ265 CP185:CR225 CP226:CP265 CV233 DB342:DB368 CE285:CE299 CM300:CP300 BY300:BZ300 BW308:CH317 CL342:CL354 CP297:CR298 CP299 CL356:CL357 BY334:BZ334 BU188:CC188 BW324:CR329 CO330:CR330 BW330:CC330 CO334:CR334 CF369 BL370:BL371 CD370:CI370 BU370:BU371 CG371:CI371 CD334:CI334 CG335:CI341 BW331:CR333 CP335:CR371 CL359:CL369 CC343:CC368 CA345:CB368 BZ343:BZ368 BW345:BY368 BY189:CC193 CD187:CD271 BL334:BL341 CD273:CD305 BU189:BU341 CQ299:CR305 CP301:CP305 CE301:CE305 CL137:CO141 CR103:CR161 CP103:CP161 CQ117:CQ161 CU160:CW162 CY161:CY187 CG163:CI187 CW163:CW187 CU164:CV187 BW306:BX306 BZ306:CA306 CC306:CH306 BU342:BV369 CM342:CO368 CD342:CK368 CY342:CY371 BW342:BX343" xr:uid="{18C6AB04-554A-483B-A5F5-E6AD85F91E5A}">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G160 G92:G115 G117:G128 G162 G154 G158 G27:G89 G331:G333 G192:G299 G324:G329 G301:G304 G335:G336 G130:G152 G164:G187 G306:G317 G342:G371" xr:uid="{464EAABB-D77A-495B-B8BD-6A71C72E0F02}">
      <formula1>1900/1/1</formula1>
      <formula2>3000/1/1</formula2>
    </dataValidation>
    <dataValidation type="textLength" allowBlank="1" showInputMessage="1" error="Escriba un texto  Maximo 390 Caracteres" promptTitle="Cualquier contenido Maximo 390 Caracteres" prompt=" Registre de manera breve el OBJETO del contrato. (MÁX 390 CARACTERES)." sqref="I186:J186 J30:J35 J41:J43 J66:J74 J45 I160:J160 J117:J128 I168:I184 I137:J137 I162:J162 I164:I165 J164:J168 I138:I143 J172:J173 I156:J158 I175:J175 I145:I152 I177:J177 I154:J154 J175:J177 J187 J76:J114 J214:J229 J248:J258 J195:J200 J192:J193 J205:J212 J231 J234:J240 J244:J246 I352:I357 I324:J330 I331:I333 J357:J371 I359:I368 J130:J153 J179:J185 J260:J318 J331:J355" xr:uid="{576DC135-0023-4137-9841-AFEC42DB7E9C}">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P160 P52 P90:P94 P26 P170 P35 P44:P45 P30 P42 P97:P103 P24 P50 P120 P48 P172:P173 P106:P112 P123:P125 P128 P130 P164:P166 P168 P175 P145:P152 T130 P177 P154 P156:P158 T185 T354 P346:P350 P197 P343 P205 P189:P192 P274 P276 P283 P207:P265 P268:P270 P272 P307:P308 P310:P312 T349 P285:P299 P314:P317 P352:P354 P324:P326 P328 T305 T360 P302:P303 P332:P333 T337 Q337 P335:P341 P370:P371 T370:T371 T362:T368 P359:P368 P305 P135:P142 P185:P187" xr:uid="{2CE6F851-E08B-45BA-8FD0-B3AE00F4D53A}">
      <formula1>-2147483647</formula1>
      <formula2>2147483647</formula2>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R160 R117:R128 R164:R173 R162 R175 R177 R154 R156:R158 R2:R115 R192:R299 R324:R329 R331:R333 R342:R368 R130:R152 R185:R188 R301:R317" xr:uid="{2EA74288-3070-40B2-B08C-DAAF0FBFA8B7}">
      <formula1>-999999999</formula1>
      <formula2>999999999</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CM7:CO7 CO3 W52 T12 CM8:CN8 T26 W26 CK133:CK136 CE24:CL24 T30:T33 W24 W44:W45 T24 T42 W42 T44:T45 T52 T50 T2:T8 T20:T22 CM3:CN6 CE40 T35:T37 W90:W94 W50 W120 T120 CE114 W48 CE48:CL48 T48 T106:T112 W97:W103 CR102 CE101:CE103 T117:T118 W123:W125 W128 W130 T123:T125 T128 T135:T136 T90:T94 CE50:CL50 CE120:CK120 CF119:CJ119 X150:X151 CE90:CG94 CH90:CO90 CH104:CL104 CM124:CO124 CE123:CL125 CH91:CL94 W106:W112 W160 T97:T103 CE26:CL26 CE30:CL33 CE44:CL45 CE106:CL112 CM118:CO120 CE20:CL22 CE35:CL37 CH9:CO9 CE42:CL42 CE52:CL52 CE2:CL8 CO6 CE12:CO12 CM2:CO2 W145:W149 CE97 CL117:CL120 CE117:CK118 W162 CF97:CL103 CM102:CP102 CF127:CL128 W164:W174 W152 W156:W158 CK130:CO130 W154 T186 CJ130:CJ136 W176 X177:X178 W179 X180 W181 X182:X183 CF129:CI136 X342 W317 T334 CE244:CL262 CE206:CO206 CE207:CL207 CM221:CO221 CE235:CL241 CM201:CO204 W272 T272:T273 CE284 CF272:CF283 Q189:Q262 W189:W191 CE189:CL205 W263:W265 CF263:CH265 T189:T266 T268:T270 W268:W270 CF268:CH270 CG272:CH272 T300 W347:W348 W313:W314 CE214:CL233 CF285:CF299 CK300:CL300 X359 W332 Q334 X362:X367 CF301:CF305 W135:W143 W184:W186 W306:W307" xr:uid="{1F090822-6A92-4276-8028-30BC29DC87E8}">
      <formula1>-99999999999</formula1>
      <formula2>99999999999</formula2>
    </dataValidation>
    <dataValidation type="textLength" allowBlank="1" showInputMessage="1" error="Escriba un texto  Maximo 390 Caracteres" promptTitle="Cualquier contenido Maximo 390 Caracteres" prompt=" Registre el número de la CÉDULA DE EXTRANJERÍA del Contratista, SIN PUNTOS NI COMAS." sqref="AC50 AB172:AD172 AB52:AC52 AC120 AC35 AC44:AC45 AC90:AC94 AB53:AB79 AC79 AC118 AC128 Z84:AC84 AC97:AC103 AB42:AC42 Z80:AB83 AC106:AC114 Z131:AB131 AC122:AC126 Z160:AC160 AA170:AB171 AA30:AC30 AB31:AB41 AA31:AA79 AB43:AB51 Z117:AB117 Z119:AB119 Z121:AB121 Z123:AB123 Z125:AB125 Z127:AB127 Z129:AB129 AC162 Z162 AA138:AB142 AC164:AC171 AA164:AB168 AA144:AB153 Z137:Z153 W175 AC130 AB175:AD175 AA173:AA174 Z177:AC177 Z154:AC154 AC156:AC158 Z155:AB159 AB173:AC181 AA176:AA184 AB182:AB184 Z164:Z184 AA2:AB29 Z2:Z79 X2:X115 Z85:AB115 AA194:AA283 AB352:AD352 AD342:AD343 AA368:AA369 AB356:AC356 AB198:AB206 AB197:AC197 AB194:AB196 AC205 AA188:AB193 AI342 W342:W346 AB344 X306:Y307 W308:W312 AD348 AB348:AB351 AA345:AB345 AI345:AI347 X347:AB347 AA343:AB343 X348:AA348 X355:Y355 X317:AB317 X332:AB332 X313:AB314 W315:W316 AA349:AA351 AC343:AC351 AB207:AC283 W356:W357 Z318:AB318 Z315:AB316 AC357:AC368 AA284:AC299 Y319:AB320 AC353:AC355 AA353:AB354 W349:W354 AA355 X358:AA358 W359 Z349:Z357 X360:AB360 Z321:Z324 AB326 W318:W328 AA328:AB328 Z359:AB359 X370:X371 Z331:AB331 W330:W331 W305 AD367 X368:Z368 Z330 W369 Z369:Z371 AC324:AC329 X329:AB329 AC331:AC333 Z333:AB341 AC335:AC341 W333 W337 AA370:AC371 AB361:AB368 Z361:AA367 W361:W367 Z188:Z299 X334:X341 X188:X305 Z135:AB136 AC135:AC152 AC182:AC186 Z185:AB187 Z300:AB312 AC301:AC317 Z342:Z346 AB342" xr:uid="{27CBBDA7-9808-4C74-869F-5FB7F3679631}">
      <formula1>0</formula1>
      <formula2>390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AD52 AD160 AD35 AD30 AD42 AD50 AD90:AD94 AD45 AD101:AD102 AD106:AD109 AD111:AD112 AD162 AD164:AD166 AD168 AD145:AD152 AD154 AD156:AD158 AD349:AD354 AD192 AD272:AD274 AD310:AD317 AD197 AD205 AD277 AD207:AD265 AD268:AD270 AD302 AD307:AD308 AD345 AD347 AD368 AD324:AD326 AD328:AD329 AD331:AD333 AD335 AD359:AD366 AD136:AD142 AD170:AD186" xr:uid="{1F1F53A7-FCCC-4353-8A80-48988E458447}">
      <formula1>0</formula1>
      <formula2>390</formula2>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I160 AI164:AI173 AI3:AI5 AG7:AI7 AH2:AH5 AG3:AG5 AG155 AG162:AI162 AG164:AG184 AH164:AH165 AG175:AI175 AH153 AH159:AI159 AG177:AI177 AG154:AI154 AG156:AI158 AH168:AH184 AI343:AI344 AI348:AI353 AI307:AI317 AG307:AG318 AG321:AI321 AI355:AI356 AH318:AI318 AH325:AH327 AI324:AI329 AG324:AG329 AG331:AG333 AH329:AH333 AI332:AI333 AI340:AI341 AG370:AI371 AH358:AH369 AI359:AI368 AG334:AI339 AI305 AG305 AG9:AI152 AG160:AH161 AG185:AI304 AH305:AH317 AG340:AG369 AH340:AH356" xr:uid="{0E5FB57A-A9BF-4FB2-982F-BAB167615651}">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W185 AU22:AU23 AU169:AU171 AU27:AU34 AU52 AU186 AU173:AU184 AU25 AU117:AU128 AU164:AU167 AU162 AU54:AU115 AU192:AU200 AU349:AU351 AU343:AU345 AU347 AU263:AU299 AU317 AU324:AU333 AU335:AU341 AL335:AL341 AU353:AU371 AU131:AU145 AU301:AU315" xr:uid="{E769D092-5476-411D-929D-CC5DE5A397C4}">
      <formula1>-2147483647</formula1>
      <formula2>2147483647</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BC53 BA186:BL186 BB172:BB184 BB5:BB8 BL24:BL29 BB2:BB3 BL2:BL3 BL160 BA160:BJ160 BH35:BJ112 BL31:BL51 BC111:BG112 BL111:BL115 BL117:BL128 BA117:BA127 BD117:BD127 BC117 BC113:BJ115 BC120:BC127 BA164:BA184 BB164:BB170 BE117:BJ128 BA175:BJ175 BB138:BB152 BB156:BJ158 BM154 BA177:BJ177 BA154:BJ154 BA156:BA159 BO2 BM156:BM157 BL158 BM137:BM152 BA137:BK137 BM164:BM181 BC182:BL184 BC164:BK181 BM162 BA162:BK162 BM185:BN185 BC185:BK185 BL5:BL22 BC3:BC51 BD2:BJ34 BA2:BA115 BD35:BE51 BG35:BG51 BF35:BF49 BF51 BB199 BC190:BC284 BB189:BB196 BC188 BA188:BA299 BL188:BL299 BB308:BB317 AZ363 BL324:BL329 BL331:BL333 BA371 AY371 BH331:BJ333 BA331:BE333 BH324:BJ329 BA324:BE329 BH188:BJ299 BC285:BE299 BD188:BE284 BL130:BL136 BC130:BJ152 BA130:BA152 BC301:BE317 BH301:BJ317 BL301:BL317 BA301:BA317 BB306 BB342:BE368 BH342:BL368 BA335:BA369" xr:uid="{C27DFD1C-50A1-46A0-B888-D6AD17EC5EA8}">
      <formula1>-2147483647</formula1>
      <formula2>2147483647</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BO185 BM186 G90:G91 BM160 G22 BM117:BM128 BN162 BN154 BN156:BN157 BM158 BN137:BN152 BN164:BN181 BM182:BM184 BM22:BM115 BN190:BN191 BM189:BM299 BM324:BM329 G305 BM331:BM333 BB335:BB341 BB371 G337 G339:G341 BM130:BM136 BM301:BM317 BM335:BM371" xr:uid="{BA4E06CD-F278-40FD-BD75-6C7C88C7289E}">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D174:EE184 BN186 BN160 BN117:BN128 EC161:EC162 EC137 BN182:BN184 BN158 BN27:BN115 ED354:EE354 EC310 EC361 EC369 BN192:BN299 BO294 BN324:BN333 BC371 BC335:BC341 ED360:ED369 EE357:EE369 BN130:BN136 BN301:BN317 BN335:BN371" xr:uid="{889EF8DA-0BF7-40FC-83AD-68860DABE9A7}">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O186 BO160 BO117:BO128 BO162 BO156:BO158 BO164:BO184 BO154 BO3:BO29 BO31:BO115 BO295:BO299 BO324:BO329 BO331:BO333 BD371 BD335:BD341 BO188:BO293 BO130:BO152 BO301:BO318 BO335:BO368" xr:uid="{3F142347-DA47-45FB-891A-9A72F1DFB902}">
      <formula1>1900/1/1</formula1>
      <formula2>3000/1/1</formula2>
    </dataValidation>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F2:F371" xr:uid="{EA2BA367-D5E0-420B-9B45-3E8720681A6A}">
      <formula1>0</formula1>
      <formula2>390</formula2>
    </dataValidation>
    <dataValidation type="textLength" allowBlank="1" showInputMessage="1" error="Escriba un texto  Maximo 390 Caracteres" promptTitle="Cualquier contenido Maximo 390 Caracteres" prompt=" Si en la columna 24 seleccionó OTRO, registre a qué otra clase de contrato se refiere" sqref="N160 N113:N127 N162 N164:N166 N168 N156:N158 N145:N152 N170:N174 N176:N184 N154 M343:N343 N263:N299 N310:N317 N347:N354 N324:N326 N328 N337:N341 N332:N333 N370:N371 M344:M371 N359:N368 M2:M152 N137:N142 N305:N308 M156:M342" xr:uid="{AA1DCD01-422F-4F2E-B20F-7CFC4610B988}">
      <formula1>0</formula1>
      <formula2>390</formula2>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L192:AL299 AL2:AL162 AL164:AL188 AL302:AL317 AL342:AL369" xr:uid="{F08BA670-9C20-4B48-8B47-1358394188EB}">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M192:AM299 AM2:AM162 AM164:AM188 AM302:AM317 AM342:AM369" xr:uid="{D3C05FF6-2CCB-44BE-8F02-6542C46C6627}">
      <formula1>-999999999</formula1>
      <formula2>999999999</formula2>
    </dataValidation>
    <dataValidation type="textLength" allowBlank="1" showInputMessage="1" error="Escriba un texto  Maximo 390 Caracteres" promptTitle="Cualquier contenido Maximo 390 Caracteres" prompt=" Registre el número de la CÉDULA DE EXTRANJERÍA del Interventor, SIN PUNTOS NI COMAS." sqref="AO2:AO162 AO164:AO299 AO302:AO317 AO342:AO369" xr:uid="{3A89DE49-6564-4D3E-80E2-44269EA43F79}">
      <formula1>0</formula1>
      <formula2>390</formula2>
    </dataValidation>
    <dataValidation type="textLength" allowBlank="1" showInputMessage="1" error="Escriba un texto  Maximo 390 Caracteres" promptTitle="Cualquier contenido Maximo 390 Caracteres" prompt=" Registre COMPLETO nombres y apellidos del Interventor del contrato." sqref="AP2:AP162 AP164:AP299 AP302:AP317 AP342:AP369" xr:uid="{81A857FF-B7C9-496E-A9BB-9B279EACECB2}">
      <formula1>0</formula1>
      <formula2>390</formula2>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Y185 AW164:AW184 AW154 AW2:AW115 AN334:AN341 AW117:AW152 AW156:AW162 AW186:AW318 AW334:AW371" xr:uid="{BB643A7D-AF2D-4901-A8B0-4028CB14E986}">
      <formula1>-2147483647</formula1>
      <formula2>2147483647</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BA185:BB185 BB23 BB30 BL23 BL30 AY187 AZ3 AZ117:AZ127 AY117:AY129 AY162:AZ162 BO30 AY137:AY152 AZ138:AZ152 AY164:AZ184 AY154:AZ154 AY156:AZ160 AZ5:AZ115 AY3:AY62 AY93:AY115 AY64:AY70 AY72:AY80 AY82:AY91 AY188:AZ283 AZ284:AZ299 AZ308:AZ317 AZ364:AZ368 AY324:AZ329 AY331:AZ333 AP370:AP371 AP334:AP341 AY130:AZ137 AY284:AY318 AZ301:AZ306 AZ335:AZ362 AY334:AY368" xr:uid="{C23B9C22-1D99-4CA4-BB61-C272527217DC}">
      <formula1>-2147483647</formula1>
      <formula2>2147483647</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160 X128 X164:X166 X168 X170:X173 X175 X144:X152 X154 X156:X158 X349:X353 X308 X343 X345 X310:X312 X315:X316 X324:X326 X328 X359 X333 X362:X367 X130:X142 X185:X186" xr:uid="{4FD3F44D-25AF-4DAB-99AD-66A01BF7079F}">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181:H187 H146:H164 H175:H178 H4:H11 H166:H169 H137:H144" xr:uid="{3605F3EC-D890-4B04-A64C-5E2F7B93FA12}">
      <formula1>$C$350847:$C$350898</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S162 S156:S158 S154 S164:S184 S130:S152 S117:S128 S114:S115 S2:S112 S186:S187 S160" xr:uid="{390B7400-DF08-44C1-82EF-D42B80966761}">
      <formula1>$G$350847:$G$350858</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X2:AX112 AX115:AX187" xr:uid="{C11DC07F-70D0-4AD4-A319-F0278CF7E180}">
      <formula1>$Q$350847:$Q$350851</formula1>
    </dataValidation>
    <dataValidation allowBlank="1" showInputMessage="1" showErrorMessage="1" errorTitle="Entrada no válida" error="Por favor escriba un número" promptTitle="Escriba un número en esta casilla" prompt=" Registre EN PESOS  el valor total en dinero de la adición si la hubo. De lo contrario registre 0 (CERO)." sqref="AZ4 AZ307" xr:uid="{99D7B188-A65D-4AB3-86A5-F13867387CF8}"/>
    <dataValidation allowBlank="1" showInputMessage="1" showErrorMessage="1" errorTitle="Entrada no válida" error="Por favor escriba un número" promptTitle="Escriba un número en esta casilla" prompt=" Registre EN NÚMERO DE DÍAS el tiempo de adición si lo hubo. De lo contrario registre 0 (CERO)." sqref="BC52 BB24:BB29 BB171 BB4 BL4 BC118 BB130:BB136 BB117:BB127 BL52:BL86 BL88:BL110 BB9:BB22 BB31:BB115 BD52:BG110 BC54:BC110 BB307 BB197:BB198 BB188 BB200:BB299 BB301:BB305" xr:uid="{BD6FED97-0FE1-43F3-BB61-9082BA16BCB6}"/>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2:AV112 AV115:AV187" xr:uid="{5BF144EC-0FC4-41C9-8E1B-C7E6902D6A64}">
      <formula1>$P$350847:$P$350850</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114:AQ187 AQ2:AQ112" xr:uid="{2223652D-81CD-4DC1-A1D9-0E9A094A8BEF}">
      <formula1>$O$350847:$O$350852</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N164:AN187 AN2:AN112 AN114:AN162" xr:uid="{C86A8711-B41B-4210-BB69-E84AADF0C9C1}">
      <formula1>$G$350847:$G$350858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K164:AK187 AK2:AK112 AK114:AK162" xr:uid="{FD228077-4394-418B-9E1C-B46F3FB66D25}">
      <formula1>$O$350847:$O$350852</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114:AJ187 AJ2:AJ112" xr:uid="{4EE2B37F-1154-431F-818F-1B25EFEE96F3}">
      <formula1>$M$350847:$M$350851</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F128:AF187 AF2:AF112" xr:uid="{B9836A31-4831-45F8-B10D-1C6EDDB44D3D}">
      <formula1>$L$350847:$L$350902</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E128:AE187 AE2:AE112" xr:uid="{6E0B3452-99E1-44F5-882A-816055916E6F}">
      <formula1>$K$350847:$K$350853</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2:V112 V114:V187" xr:uid="{03455C8E-1EB1-40B8-9FE1-2ADA3829F10E}">
      <formula1>$I$350847:$I$350852</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2:U112 U114:U187" xr:uid="{B8857CA6-4C21-46EA-87CE-A6AF34F32E68}">
      <formula1>$H$350847:$H$350851</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Q160 Q162 Q164:Q173 Q186:Q187 Q2:Q112 Q114:Q115 Q117:Q128 Q175 Q130:Q152 Q177 Q154 Q156:Q158" xr:uid="{B2395141-3A69-45C1-A834-10E62DD11EC4}">
      <formula1>$A$350847:$A$350849</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2:L112 L114:L187" xr:uid="{C9CDFA24-CD93-42A2-98C3-4AD62942A50A}">
      <formula1>$E$350847:$E$350868</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114:K187 K2:K112" xr:uid="{674FC73A-3C48-4A6C-A3A1-3F2A037928B8}">
      <formula1>$D$350847:$D$350853</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54:O155 O161:O184 O144:O145 O139:O140 O150:O151 O157 O2:O112 O128:O137" xr:uid="{4843DB14-B741-4A01-B5DC-578BEF088EF2}">
      <formula1>$F$351089:$F$352781</formula1>
    </dataValidation>
    <dataValidation type="textLength" allowBlank="1" showInputMessage="1" error="Escriba un texto  Maximo 390 Caracteres" promptTitle="Cualquier contenido Maximo 390 Caracteres" prompt=" Registre el número de la CÉDULA DE EXTRANJERÍA del Supervisor, SIN PUNTOS NI COMAS." sqref="AU53 AU185 AU168 AU172 AU160 AU50:AU51 AU26 AU24 AU35:AU47 AU175 AU146:AU152 AU177 AU154 AU156:AU158 AU316 AU352 AU348 AU346 AU201:AU262 AU189:AU191" xr:uid="{112E4B63-0089-47CD-A82A-2363B5509083}">
      <formula1>0</formula1>
      <formula2>390</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S2:AS22 AS24:AS109 AS352:AS356 AS358:AS359 AM189:AM191 AM318 AS343:AS350 AS364:AS367 AM330 AS369:AS371 AM370:AM371 AS361:AS362 AS111:AS199 AS201:AS341" xr:uid="{66E29F25-BE19-4E11-A886-41EEDAFB411D}">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4:Y187 Y66:Y112" xr:uid="{1CCB6C5F-0930-494E-A0A0-2A1466F3C359}">
      <formula1>$G$350847:$G$350858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337" xr:uid="{B09D36FE-E0FD-467A-9BD5-5D72FF2DA55E}">
      <formula1>$I$350805:$I$350810</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337" xr:uid="{5E651992-6A6E-4047-8025-12224FD833E2}">
      <formula1>$H$350805:$H$350809</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338:H341" xr:uid="{D4CE43F4-4556-4AF2-970D-AD0B79B041FC}">
      <formula1>$C$350874:$C$350925</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37" xr:uid="{BAD8718E-7A53-4388-9551-B1C12A4EE770}">
      <formula1>$F$351153:$F$352845</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334:S336 S338:S341" xr:uid="{6CD56539-4A53-42EE-8516-9431024852AD}">
      <formula1>$I$350956:$I$350961</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334:R336 R338:R341" xr:uid="{A19F0BA5-3D49-486A-A8BE-2E59256BD04A}">
      <formula1>$H$350956:$H$350960</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334:H337" xr:uid="{4EEA4225-53A2-4B92-BC48-037D47521E81}">
      <formula1>$C$350953:$C$351004</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334:L341" xr:uid="{ECA2A86E-6567-421F-9702-907605D3EF94}">
      <formula1>$E$350956:$E$350977</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334:K341" xr:uid="{64E98854-C735-4666-AB5C-4C3CA508543E}">
      <formula1>$D$350956:$D$350962</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370" xr:uid="{92D67E28-4449-4765-99BD-4892254B3044}">
      <formula1>$Q$350955:$Q$350959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370" xr:uid="{E2A0E152-B647-4DF6-9B32-263E14C3864D}">
      <formula1>$I$350952:$I$350957</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370" xr:uid="{B0A56C4D-32C1-4E5B-B0FE-63F06E996D43}">
      <formula1>$H$350952:$H$350956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371" xr:uid="{E3DC2B98-2E39-460A-952B-0A2535ECF84B}">
      <formula1>$Q$350823:$Q$350827</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371" xr:uid="{2F20430B-E74D-486C-A69A-96B250C9D813}">
      <formula1>$I$350823:$I$350828</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371" xr:uid="{2D90683E-62B6-41E3-A6D9-BFBF0B4CEBBC}">
      <formula1>$H$350823:$H$350827</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68 O333" xr:uid="{1D829973-40BD-4FCC-80A5-68235CF7D54C}">
      <formula1>$F$350803:$F$352495</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E188:AE304 AE334:AE336 AE370:AE371" xr:uid="{C9C3DE3B-8276-4463-BAA8-85A5B26FF535}">
      <formula1>$K$350825:$K$350831</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F188:AF304 AF334:AF336 AF370:AF371" xr:uid="{D68C88F6-A5DC-4FF3-87CD-4AA9C412E955}">
      <formula1>$L$350825:$L$350880</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26 O332 O305 O362 O328" xr:uid="{809A627E-E3BA-4C52-A479-313081E24021}">
      <formula1>$F$351152:$F$352844</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48" xr:uid="{7F39B76B-281C-4899-9812-B470DA776036}">
      <formula1>#REF!</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342:AQ348 AQ306:AQ333 AK318:AK333" xr:uid="{0CCB5B09-377A-4634-8D07-8D2402AC655B}">
      <formula1>$O$350683:$O$350688</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342:AJ348 AJ306:AJ333" xr:uid="{516F8E7B-49B1-4053-8FE5-6C205670D464}">
      <formula1>$M$350683:$M$350687</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F342 AF368:AF369 AF345:AF347 AF316 AF308 AF318" xr:uid="{A4E4C85F-4C4B-4087-BAC2-12FB42CB0B35}">
      <formula1>$L$350683:$L$350738</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E342 AE368:AE369 AE345:AE347 AE316 AE308 AE318" xr:uid="{D2F4EF19-F176-4FF2-82B4-4524937B33F7}">
      <formula1>$K$350683:$K$350689</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342:Y343" xr:uid="{2FE4D456-D685-4BBD-989A-E0B517A42FC2}">
      <formula1>$G$350683:$G$350694</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342:U346 U349:U354 U356:U357 U359 U369 U361:U367" xr:uid="{350304C2-F5A6-41E7-BDDC-5C9FA6F4D968}">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342:V346 V349:V354 V356:V357 V359 V369 V361:V367" xr:uid="{9C237FE4-2560-4882-B9FB-B3C8A854F3C2}">
      <formula1>#REF!</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306:K333 K342:K369" xr:uid="{1655D370-3C14-40BC-938F-318C28119DA7}">
      <formula1>#REF!</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306:L333 L342:L369" xr:uid="{BCE13478-D12B-4EC5-A08D-EABC8C314551}">
      <formula1>#REF!</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88" xr:uid="{00FCF60F-7CE8-4BF0-A5D0-2EEDA01365C3}">
      <formula1>$F$351067:$F$352759</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188" xr:uid="{FCC84A44-DDB7-4682-B195-03C45D9AA4AC}">
      <formula1>$D$350825:$D$350831</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188" xr:uid="{1172B604-41B7-4B61-99BA-152A8B176F89}">
      <formula1>$E$350825:$E$350846</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Q188" xr:uid="{3855F967-D741-4DB0-A223-556714CEA2CE}">
      <formula1>$A$350825:$A$350827</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88" xr:uid="{EEABDB17-CD1C-487D-8F30-F6528362E9E8}">
      <formula1>$H$350825:$H$350829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88" xr:uid="{03F7027C-BBCA-40D3-87A3-664225EB02E5}">
      <formula1>$I$350825:$I$350830</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188" xr:uid="{6DB9EF2C-A64C-4A74-B383-F79F0B309815}">
      <formula1>$M$350825:$M$350829</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188" xr:uid="{F3086E1F-6BD8-4FDD-A739-5B9F0B8B88ED}">
      <formula1>$O$350825:$O$350830</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188" xr:uid="{D1F34ED0-0DA7-4C6C-A6F8-4748278900FB}">
      <formula1>$P$350825:$P$350828</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X188" xr:uid="{9D47C14C-D0E9-4968-B5B7-FFBA5DF7FD4A}">
      <formula1>$Q$350825:$Q$350829</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188" xr:uid="{54A45E62-91CF-4E46-9DCE-2E9AFA24313F}">
      <formula1>$C$350822:$C$350873</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D188" xr:uid="{47F9CBD0-2AE9-4249-88D7-21625143AFF2}">
      <formula1>$A$350825:$A$350827</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88" xr:uid="{A3AD536E-9EB2-4F8F-8601-903C49B28D2C}">
      <formula1>$G$350824:$G$350835</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189:AQ191 AK189:AK191" xr:uid="{38D62E53-649B-4B5D-919C-6EEBBCD4AD64}">
      <formula1>$O$350958:$O$350963</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189:AV191" xr:uid="{1AD6C257-E792-4118-A247-6FCE9F38B0EF}">
      <formula1>$P$350958:$P$350961</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89:Y191" xr:uid="{AA988690-5652-4121-A741-CABA97BF1178}">
      <formula1>$G$350958:$G$350969</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89:U191 R189:R191" xr:uid="{7013686A-600D-4383-9F23-18F7D08B2681}">
      <formula1>$H$350958:$H$350962</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89:V191 S189:S191" xr:uid="{79463132-0625-479C-89AE-355D74F96D1B}">
      <formula1>$I$350958:$I$350963</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189:AJ191" xr:uid="{888FA92B-E5CC-478C-95D9-7CE06FCA3960}">
      <formula1>$M$350958:$M$350962</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89:O191" xr:uid="{94D064A0-BE52-48B3-80A9-85A672FCB6E1}">
      <formula1>$F$351200:$F$352892</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189:K191" xr:uid="{4B49EA35-A973-4D56-B073-88F8576F3716}">
      <formula1>$D$350958:$D$350964</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189:L191" xr:uid="{5F211B77-7A4E-44B1-9B7A-42B75210D9B7}">
      <formula1>$E$350958:$E$350979</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189:H191" xr:uid="{BB0703E2-5AE6-4FE0-AC7B-3103283AAC0D}">
      <formula1>$C$350955:$C$351006</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284" xr:uid="{8FCFB7EA-7168-41EA-AC17-9F9E0289E751}">
      <formula1>$G$350826:$G$350837</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284:K299 K370:K371" xr:uid="{228EA767-69D6-4AF7-837F-110F1505A484}">
      <formula1>$D$350826:$D$350832</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284:L299 L370:L371" xr:uid="{E913C57D-AEBD-4E9B-9402-D0233B240709}">
      <formula1>$E$350826:$E$350847</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Q284" xr:uid="{CC19BE3D-4009-4812-B526-37ADED68968D}">
      <formula1>$A$350826:$A$350828</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284:U299 U370:U371" xr:uid="{7976671A-69FF-4C1A-874F-74E17BFEC077}">
      <formula1>$H$350826:$H$350830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284:V299 V370:V371" xr:uid="{96DDF2DF-BAE9-4BFD-9853-A49AD5A5FECF}">
      <formula1>$I$350826:$I$350831</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284" xr:uid="{F3F47051-7189-4A13-9EEF-6480A6222AAF}">
      <formula1>$M$350826:$M$350830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K284" xr:uid="{386DAB70-EA48-4333-9C2F-E711D534838D}">
      <formula1>$O$350826:$O$350831</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N284" xr:uid="{A37BAE24-9ADE-49B7-9D89-61F737A7C18E}">
      <formula1>$G$350826:$G$350837</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284" xr:uid="{4B0A624C-C951-47EC-A0D4-8F80CCDC2B8C}">
      <formula1>$O$350826:$O$350831</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284:AV299 AV370:AV371" xr:uid="{9E89AE98-1B83-4943-B11A-FB33132948C2}">
      <formula1>$P$350826:$P$350829</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X284:AX299 AX342:AX371 AX306:AX333" xr:uid="{5CCE8F84-4600-4CD4-9AD4-106A24C1090E}">
      <formula1>$Q$350826:$Q$350830</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S284" xr:uid="{B0E0B13F-9148-472C-A8CB-2220E42DD2AB}">
      <formula1>$G$350826:$G$350837</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284:H299 H306:H308 H342:H352 H370:H371" xr:uid="{7D14DDF3-D7B3-4B44-877C-16101932AEC4}">
      <formula1>$C$350823:$C$350874</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D284" xr:uid="{E49B463F-1EC7-4D15-9FD5-301887A5C4F2}">
      <formula1>$A$350826:$A$350828</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F338:AF341" xr:uid="{699A0753-E537-4A92-9883-D67FE48CEA88}">
      <formula1>$L$350876:$L$350931</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E338:AE341" xr:uid="{9575B2CC-AF60-4C1F-B5BB-401E13FB94AE}">
      <formula1>$K$350876:$K$350882</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273:H283" xr:uid="{31192F0B-8851-43AD-A46C-BF9CC9E5738E}">
      <formula1>$C$350873:$C$350924</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192:AV283 AM334:AM341 AV300:AV305 AV334:AV341" xr:uid="{9EB6B6FD-184E-4F1B-8C6B-B68EC4D499CB}">
      <formula1>$P$350955:$P$350958</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92:U283 U300:U304 U334:U336 U338:U341" xr:uid="{3C40AD2C-D5C8-4EA5-9D88-BA7EF9FE1245}">
      <formula1>$H$350955:$H$350959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92:V283 V300:V304 V334:V336 V338:V341" xr:uid="{B38EFCF9-8853-4886-BA77-14C2C89D7E43}">
      <formula1>$I$350955:$I$350960</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192:AJ283 AJ285:AJ305 AJ334:AJ341 AJ370:AJ371" xr:uid="{E02E0941-3CB9-424B-A674-F02AC818DF7F}">
      <formula1>$M$350955:$M$350959</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K192:K283 K300:K305" xr:uid="{2E3B7257-6705-48CA-A8B9-209D31B8DFA6}">
      <formula1>$D$350955:$D$350961</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L192:L283 L300:L305" xr:uid="{10BEB23E-C508-42B1-A555-F91F2B52E34C}">
      <formula1>$E$350955:$E$350976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X189:AX283 AO334:AO341 AX300:AX305 AX334:AX341" xr:uid="{80A49A4B-F1A1-4A77-8025-2D90F033C3E8}">
      <formula1>$Q$350958:$Q$350962</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263:Y283 Y318 Y369:Y371 Y333 Y361:Y367 Y331 Y359 Y321:Y328 Z326:Z328 Z325:AB325 AA327:AB327 Y356:Y357 Y349:Y354 Y285:Y299 Y301:Y305 Y344:Y346 Y308:Y312 Y315:Y316 Y335:Y341" xr:uid="{8B11CC7B-23E0-4EE5-ACED-CA8B793C21D7}">
      <formula1>$G$350804:$G$350815</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D189:D283 D331:D371 D324:D329 D301:D317 D285:D299" xr:uid="{4CC62997-3EC6-4A64-B08B-E28EC6429C83}">
      <formula1>$A$350798:$A$350800</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K287:AK299 AK192:AK262 AQ285:AQ305 AK302 AK266 AK285 AQ192:AQ283 AQ334:AQ341 AK370:AK371 AQ370:AQ371" xr:uid="{43EE884E-9721-424E-92D8-66D3DB0A8C4F}">
      <formula1>$O$350955:$O$350960</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92:Y262" xr:uid="{9FBFD4B2-CCB6-4C9D-9DA7-62B76DCC5AAB}">
      <formula1>$G$350955:$G$350966</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300:H305 H213:H272 H192:H211" xr:uid="{E9B1DFFB-23EF-4259-A665-60D3C86E7EE3}">
      <formula1>$C$350952:$C$351003</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17 O192:O304 O360:O361 O370:O371" xr:uid="{C925DF19-D602-4596-A541-C332FE51CAD4}">
      <formula1>$F$351197:$F$352889</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31" xr:uid="{82476C76-704C-4E3E-8436-E2181C02AA66}">
      <formula1>$F$350914:$F$352606</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369 O363:O367 O319:O325 O347 O327 O349:O359 O344:O345 O310:O316 O306:O307 O329:O330" xr:uid="{080C1A9E-9F98-4602-8BF4-39A063AA286F}">
      <formula1>$F$351046:$F$352738</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Q331:Q333 Q324:Q329 Q301:Q317 Q263:Q283 Q342:Q368 Q285:Q299" xr:uid="{879D6AD6-C68D-4363-AF1C-4A7286C0FD17}">
      <formula1>$A$350798:$A$350800</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305:U333 U368 U360 U358 U355 U347:U348 U337" xr:uid="{B96346CF-3C2E-475A-B6C6-929BC7BFC97C}">
      <formula1>$H$350804:$H$350808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305:V333 V368 V360 V358 V355 V347:V348 V337" xr:uid="{71665919-69F2-4FBD-BBD0-74923501382D}">
      <formula1>$I$350804:$I$350809</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E305:AE307 AE348:AE367 AE317 AE343:AE344 AE309:AE315 AE319:AE333 AE337" xr:uid="{CBD98EEA-753D-449D-BBA3-F623AAB503D2}">
      <formula1>$K$350804:$K$350810</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F305:AF307 AF348:AF367 AF317 AF343:AF344 AF309:AF315 AF319:AF333 AF337" xr:uid="{F01A436B-DB9A-41E7-8568-1DC4DFADBCC3}">
      <formula1>$L$350804:$L$350859</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J349:AJ369" xr:uid="{7382DB93-695C-46EA-97FD-A6644EE16F51}">
      <formula1>$M$350804:$M$350808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K342:AK369 AK267:AK283 AK286 AK263:AK265 AK303:AK317" xr:uid="{AAD6ACB1-DA67-483E-8C36-59E468C0BA5D}">
      <formula1>$O$350804:$O$350809</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N342:AN369 AN285:AN299 AN192:AN283 AN302:AN317" xr:uid="{BC7DEFC1-BEF2-4277-99D7-06C48EFD12B7}">
      <formula1>$G$350804:$G$350815</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Q349:AQ369" xr:uid="{70800FED-509F-4BE6-BB47-9E54E0428B00}">
      <formula1>$O$350804:$O$350809</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V342:AV369 AV306:AV333" xr:uid="{8AD3323F-22F6-4ECC-83DA-DD44546E96DA}">
      <formula1>$P$350804:$P$350807</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S342:S368 S285:S299 S192:S283 S301:S317 S324:S329 S331:S333" xr:uid="{B0F3FED5-49BD-4174-924E-435D6EB60A6F}">
      <formula1>$G$350804:$G$350815</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H353:H369 H212 H309:H333" xr:uid="{AF41FC34-8D8A-4DEA-914D-B223EB0257F4}">
      <formula1>$C$350804:$C$350855</formula1>
    </dataValidation>
  </dataValidations>
  <hyperlinks>
    <hyperlink ref="CT2" r:id="rId1" display="https://community.secop.gov.co/Public/Tendering/OpportunityDetail/Index?noticeUID=CO1.NTC.7454403&amp;isFromPublicArea=True&amp;isModal=False" xr:uid="{A5170F65-62B7-44CC-A68A-5826B2E328EC}"/>
    <hyperlink ref="CT3" r:id="rId2" display="https://community.secop.gov.co/Public/Tendering/ContractNoticePhases/View?PPI=CO1.PPI.36961260&amp;isFromPublicArea=True&amp;isModal=False" xr:uid="{70B9ADF1-9925-4EB6-8BF1-84C5826B64EA}"/>
    <hyperlink ref="CT4" r:id="rId3" display="https://community.secop.gov.co/Public/Tendering/ContractNoticePhases/View?PPI=CO1.PPI.36977851&amp;isFromPublicArea=True&amp;isModal=False" xr:uid="{8AE5749C-3CFF-4858-9EB8-0F98EC2EB18E}"/>
    <hyperlink ref="CT5" r:id="rId4" display="https://community.secop.gov.co/Public/Tendering/OpportunityDetail/Index?noticeUID=CO1.NTC.7476688&amp;isFromPublicArea=True&amp;isModal=False" xr:uid="{CF102628-AF79-48FF-BCED-55AA90DD336B}"/>
    <hyperlink ref="CT6" r:id="rId5" display="https://community.secop.gov.co/Public/Tendering/ContractNoticePhases/View?PPI=CO1.PPI.36961715&amp;isFromPublicArea=True&amp;isModal=False" xr:uid="{9D293949-124E-4B43-94F4-A78CEC3E7D82}"/>
    <hyperlink ref="CT7" r:id="rId6" display="https://community.secop.gov.co/Public/Tendering/OpportunityDetail/Index?noticeUID=CO1.NTC.7458058&amp;isFromPublicArea=True&amp;isModal=False" xr:uid="{B535041D-7558-426C-AD47-A201528FC441}"/>
    <hyperlink ref="CT8" r:id="rId7" display="https://community.secop.gov.co/Public/Tendering/ContractNoticePhases/View?PPI=CO1.PPI.36973401&amp;isFromPublicArea=True&amp;isModal=False" xr:uid="{F5E95B25-C859-4651-9088-7D0D36B3687C}"/>
    <hyperlink ref="CT9" r:id="rId8" display="https://community.secop.gov.co/Public/Tendering/OpportunityDetail/Index?noticeUID=CO1.NTC.7461535&amp;isFromPublicArea=True&amp;isModal=False" xr:uid="{616888E7-C883-459C-A82B-30E73C9E34B5}"/>
    <hyperlink ref="CT10" r:id="rId9" display="https://community.secop.gov.co/Public/Tendering/OpportunityDetail/Index?noticeUID=CO1.NTC.7461373&amp;isFromPublicArea=True&amp;isModal=False" xr:uid="{A5E8533C-6AD9-4358-AD17-7083D633881A}"/>
    <hyperlink ref="CT12" r:id="rId10" display="https://community.secop.gov.co/Public/Tendering/OpportunityDetail/Index?noticeUID=CO1.NTC.7461278&amp;isFromPublicArea=True&amp;isModal=False" xr:uid="{3AF0904F-3A15-4411-82DE-E3BFC983D91A}"/>
    <hyperlink ref="CT13" r:id="rId11" display="https://community.secop.gov.co/Public/Tendering/OpportunityDetail/Index?noticeUID=CO1.NTC.7458790&amp;isFromPublicArea=True&amp;isModal=False" xr:uid="{FE1C6E0C-8522-4634-AE9C-B041FBED8F54}"/>
    <hyperlink ref="CT14" r:id="rId12" display="https://community.secop.gov.co/Public/Tendering/OpportunityDetail/Index?noticeUID=CO1.NTC.7469429&amp;isFromPublicArea=True&amp;isModal=False" xr:uid="{100FBD30-8983-4C29-864B-A36741FECEF6}"/>
    <hyperlink ref="CT16" r:id="rId13" display="https://community.secop.gov.co/Public/Tendering/OpportunityDetail/Index?noticeUID=CO1.NTC.7470408&amp;isFromPublicArea=True&amp;isModal=False" xr:uid="{541E0911-7A30-403F-9B1C-DFBBE7F8B5BA}"/>
    <hyperlink ref="CT17" r:id="rId14" display="https://community.secop.gov.co/Public/Tendering/ContractNoticePhases/View?PPI=CO1.PPI.37022922&amp;isFromPublicArea=True&amp;isModal=False" xr:uid="{61DC4BF3-263F-474D-AAA6-46508D5C5632}"/>
    <hyperlink ref="CT18" r:id="rId15" display="https://community.secop.gov.co/Public/Tendering/OpportunityDetail/Index?noticeUID=CO1.NTC.7476688&amp;isFromPublicArea=True&amp;isModal=False" xr:uid="{0A80B3E1-594A-46D6-BA6B-73BD5B2C59C1}"/>
    <hyperlink ref="CT19" r:id="rId16" display="https://community.secop.gov.co/Public/Tendering/ContractNoticePhases/View?PPI=CO1.PPI.37054733&amp;isFromPublicArea=True&amp;isModal=False" xr:uid="{FDD35AFA-D05C-44D3-A863-21708C84D7AB}"/>
    <hyperlink ref="CT20" r:id="rId17" display="https://community.secop.gov.co/Public/Tendering/OpportunityDetail/Index?noticeUID=CO1.NTC.7480440&amp;isFromPublicArea=True&amp;isModal=False" xr:uid="{8DFCF894-501C-453C-AB44-9DD9B2DDA07C}"/>
    <hyperlink ref="CT21" r:id="rId18" display="https://community.secop.gov.co/Public/Tendering/ContractNoticePhases/View?PPI=CO1.PPI.37054752&amp;isFromPublicArea=True&amp;isModal=False" xr:uid="{8EADAF98-5084-4C2E-A23E-4EEB7F6D51BE}"/>
    <hyperlink ref="DJ13" r:id="rId19" display="viviana.dtao@gmail.com" xr:uid="{E81D6D59-F607-4632-835F-56609761E327}"/>
    <hyperlink ref="DJ9" r:id="rId20" display="mailto:Cristina.aristizbal@gmail.com" xr:uid="{7FB1C80C-C47F-4022-8925-EC57A6F412B9}"/>
    <hyperlink ref="DJ22" r:id="rId21" display="mailto:fabianunidos@gmail.com" xr:uid="{6CCA61D7-CFAA-496B-BCC0-B29BD9C95959}"/>
    <hyperlink ref="DK22" r:id="rId22" display="mailto:fabianunidos@gmail.com" xr:uid="{C0AA648A-CDF2-47B0-9023-DDBE5C71DCB9}"/>
    <hyperlink ref="DK26" r:id="rId23" display="sancionatorios.dtao@parquesnacionales.gov.co" xr:uid="{F163C61E-B66E-4498-B7CF-644B9FA54C15}"/>
    <hyperlink ref="CT30" r:id="rId24" display="community.secop.gov.co/Public/Tendering/OpportunityDetail/Index?noticeUID=CO1.NTC.7528813&amp;isFromPublicArea=True&amp;isModal=False" xr:uid="{A4823E97-6C5B-4F7F-B0B9-14FB2BCFDBD1}"/>
    <hyperlink ref="CT31" r:id="rId25" display="https://community.secop.gov.co/Public/Tendering/OpportunityDetail/Index?noticeUID=CO1.NTC.7540623&amp;isFromPublicArea=True&amp;isModal=False" xr:uid="{A99DC62B-D37C-4EC0-A4C9-8FEFC07C7E48}"/>
    <hyperlink ref="CT32" r:id="rId26" display="https://community.secop.gov.co/Public/Tendering/OpportunityDetail/Index?noticeUID=CO1.NTC.7553992&amp;isFromPublicArea=True&amp;isModal=False" xr:uid="{2956F194-530C-4B52-A2C5-0921918DBADB}"/>
    <hyperlink ref="CT33" r:id="rId27" display="https://community.secop.gov.co/Public/Tendering/OpportunityDetail/Index?noticeUID=CO1.NTC.7554554&amp;isFromPublicArea=True&amp;isModal=False" xr:uid="{6A293E98-A95E-4BAB-AF3C-E08B7974E71D}"/>
    <hyperlink ref="CT34" r:id="rId28" display="https://community.secop.gov.co/Public/Tendering/OpportunityDetail/Index?noticeUID=CO1.NTC.7544930&amp;isFromPublicArea=True&amp;isModal=False" xr:uid="{DFCF2DA4-6174-4403-A2AE-0B3660FE9D44}"/>
    <hyperlink ref="CT35" r:id="rId29" display="https://community.secop.gov.co/Public/Tendering/OpportunityDetail/Index?noticeUID=CO1.NTC.7563331&amp;isFromPublicArea=True&amp;isModal=False" xr:uid="{505057B6-9340-4100-B0CD-09DE2C62A4E2}"/>
    <hyperlink ref="CT36" r:id="rId30" display="https://community.secop.gov.co/Public/Tendering/OpportunityDetail/Index?noticeUID=CO1.NTC.7564425&amp;isFromPublicArea=True&amp;isModal=False" xr:uid="{4C4C553B-A31E-4825-AF2A-04750B87B7EE}"/>
    <hyperlink ref="CT37" r:id="rId31" display="community.secop.gov.co/Public/Tendering/OpportunityDetail/Index?noticeUID=CO1.NTC.7569795&amp;isFromPublicArea=True&amp;isModal=False" xr:uid="{72359B05-1197-4160-BF39-A2A292BF5AF7}"/>
    <hyperlink ref="DJ32" r:id="rId32" display="mailto:ueorquideas@gmail.com" xr:uid="{A7CC6122-58B7-44E0-9738-4AADBAB20D7B}"/>
    <hyperlink ref="DK32" r:id="rId33" display="mailto:ueorquideas@gmail.com" xr:uid="{C50F6C15-B5AD-4EBF-BBEF-D516804B3F9A}"/>
    <hyperlink ref="DK42" r:id="rId34" display="mailto:archivo.dtao@parquesnacionales.gov.co" xr:uid="{C7866BD6-9BA9-4F8C-A82E-E64BF6E73E88}"/>
    <hyperlink ref="DJ42" r:id="rId35" display="yuridia.mejia@gmail.com" xr:uid="{E6F83D9F-31BD-40AE-9DC0-4575741E3601}"/>
    <hyperlink ref="DJ44" r:id="rId36" display="mailto:raulecarmona@gmail.com" xr:uid="{D09B5DF9-AF18-4DF1-8D42-31057FF801FD}"/>
    <hyperlink ref="DJ45" r:id="rId37" display="7Octaviano1979@gmail.com" xr:uid="{81FC711C-F343-4245-8703-54AB862CA9B9}"/>
    <hyperlink ref="CT60" r:id="rId38" display="https://community.secop.gov.co/Public/Tendering/OpportunityDetail/Index?noticeUID=CO1.NTC.7681891&amp;isFromPublicArea=True&amp;isModal=False" xr:uid="{CD669BE6-BCB5-4F24-8398-E0CA550FF4B9}"/>
    <hyperlink ref="CT61" r:id="rId39" display="https://community.secop.gov.co/Public/Tendering/OpportunityDetail/Index?noticeUID=CO1.NTC.7682705&amp;isFromPublicArea=True&amp;isModal=False" xr:uid="{CE59E23C-CB5D-42FB-9EF9-62A6A829D36E}"/>
    <hyperlink ref="CT62" r:id="rId40" display="https://community.secop.gov.co/Public/Tendering/OpportunityDetail/Index?noticeUID=CO1.NTC.7690005&amp;isFromPublicArea=True&amp;isModal=False" xr:uid="{AB6F6BEB-D5A6-4B77-8EAE-79E3A99F119E}"/>
    <hyperlink ref="CT63" r:id="rId41" display="https://community.secop.gov.co/Public/Tendering/OpportunityDetail/Index?noticeUID=CO1.NTC.7691833&amp;isFromPublicArea=True&amp;isModal=False" xr:uid="{A63EED6F-0FB7-4CB5-B786-54F4FC467A71}"/>
    <hyperlink ref="CT64" r:id="rId42" display="https://community.secop.gov.co/Public/Tendering/OpportunityDetail/Index?noticeUID=CO1.NTC.7692253&amp;isFromPublicArea=True&amp;isModal=False" xr:uid="{F183EEBC-44CA-46B5-9EE4-597AC8428C0D}"/>
    <hyperlink ref="CT65" r:id="rId43" display="https://community.secop.gov.co/Public/Tendering/OpportunityDetail/Index?noticeUID=CO1.NTC.7694868&amp;isFromPublicArea=True&amp;isModal=False" xr:uid="{A00F9172-F9D0-4BB9-A3EF-D74B19D9873A}"/>
    <hyperlink ref="CT66" r:id="rId44" display="https://community.secop.gov.co/Public/Tendering/OpportunityDetail/Index?noticeUID=CO1.NTC.7707383&amp;isFromPublicArea=True&amp;isModal=False" xr:uid="{F82D0EF5-9223-4693-9EA7-2665DF7F196C}"/>
    <hyperlink ref="CT67" r:id="rId45" display="https://community.secop.gov.co/Public/Tendering/OpportunityDetail/Index?noticeUID=CO1.NTC.7692838&amp;isFromPublicArea=True&amp;isModal=False" xr:uid="{2D435B8D-160F-4572-9813-B72793BA83DD}"/>
    <hyperlink ref="CT68" r:id="rId46" display="https://community.secop.gov.co/Public/Tendering/OpportunityDetail/Index?noticeUID=CO1.NTC.7692872&amp;isFromPublicArea=True&amp;isModal=False" xr:uid="{D5B8F43E-1C27-4CF8-B45C-9E65A3520643}"/>
    <hyperlink ref="DJ68" r:id="rId47" display="mailto:Ar1006031608@gmail.com" xr:uid="{81340AEF-A757-47CE-8711-D5D7A8003606}"/>
    <hyperlink ref="CT69" r:id="rId48" display="https://community.secop.gov.co/Public/Tendering/OpportunityDetail/Index?noticeUID=CO1.NTC.7696078&amp;isFromPublicArea=True&amp;isModal=False" xr:uid="{F22D51DD-65BF-4BC3-AF35-3C0F5B2FA446}"/>
    <hyperlink ref="CT70" r:id="rId49" display="https://community.secop.gov.co/Public/Tendering/OpportunityDetail/Index?noticeUID=CO1.NTC.7705207&amp;isFromPublicArea=True&amp;isModal=False" xr:uid="{30D08702-846E-495E-983C-111E21E875EA}"/>
    <hyperlink ref="CT59" r:id="rId50" display="https://community.secop.gov.co/Public/Tendering/OpportunityDetail/Index?noticeUID=CO1.NTC.7683500&amp;isFromPublicArea=True&amp;isModal=False" xr:uid="{4A6E081A-2D6B-4BBD-9A9C-D1121C91550F}"/>
    <hyperlink ref="CT56" r:id="rId51" display="https://community.secop.gov.co/Public/Tendering/OpportunityDetail/Index?noticeUID=CO1.NTC.7674728&amp;isFromPublicArea=True&amp;isModal=False" xr:uid="{AA2BDF13-15B5-4E8D-93FB-040A8DBBC8D6}"/>
    <hyperlink ref="CT71" r:id="rId52" display="https://community.secop.gov.co/Public/Tendering/OpportunityDetail/Index?noticeUID=CO1.NTC.7704991&amp;isFromPublicArea=True&amp;isModal=False" xr:uid="{0A352FA7-5D18-4ED9-A684-784C018FF157}"/>
    <hyperlink ref="CT72" r:id="rId53" display="https://community.secop.gov.co/Public/Tendering/OpportunityDetail/Index?noticeUID=CO1.NTC.7702464&amp;isFromPublicArea=True&amp;isModal=False" xr:uid="{84A361C6-E0BF-456B-8726-9D9776E219F0}"/>
    <hyperlink ref="CT73" r:id="rId54" display="https://community.secop.gov.co/Public/Tendering/OpportunityDetail/Index?noticeUID=CO1.NTC.7704624&amp;isFromPublicArea=True&amp;isModal=False" xr:uid="{25D8F457-6F55-44B0-B5B2-B3BB5FB16BC0}"/>
    <hyperlink ref="CT74" r:id="rId55" display="https://community.secop.gov.co/Public/Tendering/OpportunityDetail/Index?noticeUID=CO1.NTC.7708704&amp;isFromPublicArea=True&amp;isModal=False" xr:uid="{C472D215-F41B-4FE8-B9D1-F77DB97653ED}"/>
    <hyperlink ref="CT75" r:id="rId56" display="https://community.secop.gov.co/Public/Tendering/OpportunityDetail/Index?noticeUID=CO1.NTC.7709169&amp;isFromPublicArea=True&amp;isModal=False" xr:uid="{56164902-63D9-43B2-B446-5C5E300C858F}"/>
    <hyperlink ref="CT76" r:id="rId57" display="https://community.secop.gov.co/Public/Tendering/OpportunityDetail/Index?noticeUID=CO1.NTC.7706585&amp;isFromPublicArea=True&amp;isModal=False" xr:uid="{A1DB13DA-479E-43E2-BCB9-F5705296409F}"/>
    <hyperlink ref="CT77" r:id="rId58" display="https://community.secop.gov.co/Public/Tendering/OpportunityDetail/Index?noticeUID=CO1.NTC.7714874&amp;isFromPublicArea=True&amp;isModal=False" xr:uid="{F2E68C91-E984-4AE9-9199-D32AD373F3D8}"/>
    <hyperlink ref="CT78" r:id="rId59" display="https://community.secop.gov.co/Public/Tendering/OpportunityDetail/Index?noticeUID=CO1.NTC.7715274&amp;isFromPublicArea=True&amp;isModal=False" xr:uid="{DC3197DA-4362-40F1-8DE2-8B9967735CE2}"/>
    <hyperlink ref="CT79" r:id="rId60" display="https://community.secop.gov.co/Public/Tendering/OpportunityDetail/Index?noticeUID=CO1.NTC.7715802&amp;isFromPublicArea=True&amp;isModal=False" xr:uid="{6AA6DC60-3342-4BCF-A3BF-413CA7940BD5}"/>
    <hyperlink ref="CT80" r:id="rId61" display="https://community.secop.gov.co/Public/Tendering/OpportunityDetail/Index?noticeUID=CO1.NTC.7715119&amp;isFromPublicArea=True&amp;isModal=False" xr:uid="{E6F43109-39E3-493E-A9EB-157DD277F70D}"/>
    <hyperlink ref="CT81" r:id="rId62" display="https://community.secop.gov.co/Public/Tendering/OpportunityDetail/Index?noticeUID=CO1.NTC.7713789&amp;isFromPublicArea=True&amp;isModal=False" xr:uid="{2A9F391D-1AEF-4CEF-9BE9-97CD6ACEC960}"/>
    <hyperlink ref="DJ81" r:id="rId63" display="mailto:dorischaves21@gmail.com" xr:uid="{C90D778F-C360-44E8-9B64-A0969F5399A4}"/>
    <hyperlink ref="CT83" r:id="rId64" display="https://community.secop.gov.co/Public/Tendering/OpportunityDetail/Index?noticeUID=CO1.NTC.7716128&amp;isFromPublicArea=True&amp;isModal=False" xr:uid="{41A0A42F-01FE-40EB-802F-DC94645804E3}"/>
    <hyperlink ref="CT84" r:id="rId65" display="https://community.secop.gov.co/Public/Tendering/OpportunityDetail/Index?noticeUID=CO1.NTC.7718428&amp;isFromPublicArea=True&amp;isModal=False" xr:uid="{D503AECD-DAFA-4123-B300-EDA872AE6330}"/>
    <hyperlink ref="CT85" r:id="rId66" display="https://community.secop.gov.co/Public/Tendering/OpportunityDetail/Index?noticeUID=CO1.NTC.7716920&amp;isFromPublicArea=True&amp;isModal=False" xr:uid="{E75A2447-27ED-4B51-9687-3666F7586E5C}"/>
    <hyperlink ref="CT86" r:id="rId67" display="https://community.secop.gov.co/Public/Tendering/OpportunityDetail/Index?noticeUID=CO1.NTC.7716890&amp;isFromPublicArea=True&amp;isModal=False" xr:uid="{A49BEAC9-C421-4A87-88D9-98B20BBB1853}"/>
    <hyperlink ref="CT88" r:id="rId68" display="https://community.secop.gov.co/Public/Tendering/OpportunityDetail/Index?noticeUID=CO1.NTC.7717813&amp;isFromPublicArea=True&amp;isModal=False" xr:uid="{BF4863D7-6605-4FEC-96B8-E032AD7BB543}"/>
    <hyperlink ref="CT89" r:id="rId69" display="https://community.secop.gov.co/Public/Tendering/OpportunityDetail/Index?noticeUID=CO1.NTC.7722017&amp;isFromPublicArea=True&amp;isModal=False" xr:uid="{39EC042F-D4A9-49E8-974E-88D09174D472}"/>
    <hyperlink ref="CT90" r:id="rId70" display="https://community.secop.gov.co/Public/Tendering/OpportunityDetail/Index?noticeUID=CO1.NTC.7723662&amp;isFromPublicArea=True&amp;isModal=False" xr:uid="{07A1BE57-1B5F-4A29-9F1B-4BAE0AC03E9B}"/>
    <hyperlink ref="CT91" r:id="rId71" display="https://community.secop.gov.co/Public/Tendering/OpportunityDetail/Index?noticeUID=CO1.NTC.7723872&amp;isFromPublicArea=True&amp;isModal=False" xr:uid="{84F45A5F-D305-45FD-BFAA-7DB27C5801BD}"/>
    <hyperlink ref="CT82" r:id="rId72" display="https://community.secop.gov.co/Public/Tendering/OpportunityDetail/Index?noticeUID=CO1.NTC.7715192&amp;isFromPublicArea=True&amp;isModal=False" xr:uid="{00D00DA3-D379-4600-8173-91BD39A51045}"/>
    <hyperlink ref="CT92" r:id="rId73" display="https://community.secop.gov.co/Public/Tendering/OpportunityDetail/Index?noticeUID=CO1.NTC.7723488&amp;isFromPublicArea=True&amp;isModal=False" xr:uid="{92BBBA5A-5845-4CE1-9176-1C300887DD30}"/>
    <hyperlink ref="CT93" r:id="rId74" display="https://community.secop.gov.co/Public/Tendering/OpportunityDetail/Index?noticeUID=CO1.NTC.7724670&amp;isFromPublicArea=True&amp;isModal=False" xr:uid="{73BF0ADE-31C0-488D-9AEE-0DB3BE01B763}"/>
    <hyperlink ref="CT94" r:id="rId75" display="https://community.secop.gov.co/Public/Tendering/OpportunityDetail/Index?noticeUID=CO1.NTC.7726694&amp;isFromPublicArea=True&amp;isModal=False" xr:uid="{819A8FC5-A7AA-421D-830F-6068A31D4453}"/>
    <hyperlink ref="CT95" r:id="rId76" display="https://community.secop.gov.co/Public/Tendering/OpportunityDetail/Index?noticeUID=CO1.NTC.7727055&amp;isFromPublicArea=True&amp;isModal=False" xr:uid="{24B423F6-C0E5-44DC-9C84-FD0D61A8741F}"/>
    <hyperlink ref="CT96" r:id="rId77" display="https://community.secop.gov.co/Public/Tendering/OpportunityDetail/Index?noticeUID=CO1.NTC.7731211&amp;isFromPublicArea=True&amp;isModal=False" xr:uid="{38A34A51-4BEB-4451-BAEF-A1EF1374F99B}"/>
    <hyperlink ref="CT97" r:id="rId78" display="https://community.secop.gov.co/Public/Tendering/OpportunityDetail/Index?noticeUID=CO1.NTC.7732359&amp;isFromPublicArea=True&amp;isModal=False" xr:uid="{8E88E714-A827-45F1-9C29-1A4AA5DDB127}"/>
    <hyperlink ref="CT98" r:id="rId79" display="https://community.secop.gov.co/Public/Tendering/OpportunityDetail/Index?noticeUID=CO1.NTC.7732687&amp;isFromPublicArea=True&amp;isModal=False" xr:uid="{FF1DA47F-9585-4129-8B7F-1CF80DBBC184}"/>
    <hyperlink ref="CT101" r:id="rId80" display="https://community.secop.gov.co/Public/Tendering/OpportunityDetail/Index?noticeUID=CO1.NTC.7734932&amp;isFromPublicArea=True&amp;isModal=False" xr:uid="{65D3ECD3-06A4-4102-B308-0BCD52B3ED79}"/>
    <hyperlink ref="CT99" r:id="rId81" display="https://community.secop.gov.co/Public/Tendering/OpportunityDetail/Index?noticeUID=CO1.NTC.7732379&amp;isFromPublicArea=True&amp;isModal=False" xr:uid="{7EEDD3DF-62B4-4CDE-A22D-DECD3F366C84}"/>
    <hyperlink ref="CT100" r:id="rId82" display="https://community.secop.gov.co/Public/Tendering/OpportunityDetail/Index?noticeUID=CO1.NTC.7734997&amp;isFromPublicArea=True&amp;isModal=False" xr:uid="{65AD6A8B-663F-49F4-83B4-279766E72949}"/>
    <hyperlink ref="CT106" r:id="rId83" display="https://community.secop.gov.co/Public/Tendering/OpportunityDetail/Index?noticeUID=CO1.NTC.7743193&amp;isFromPublicArea=True&amp;isModal=False" xr:uid="{96F4D8FB-6FEF-4221-87CA-2F6181B430B7}"/>
    <hyperlink ref="CT107" r:id="rId84" display="https://community.secop.gov.co/Public/Tendering/OpportunityDetail/Index?noticeUID=CO1.NTC.7743644&amp;isFromPublicArea=True&amp;isModal=False" xr:uid="{C4280DAA-AAE8-443F-8C7D-40DB7F8CCC71}"/>
    <hyperlink ref="CT109" r:id="rId85" display="https://community.secop.gov.co/Public/Tendering/OpportunityDetail/Index?noticeUID=CO1.NTC.7744669&amp;isFromPublicArea=True&amp;isModal=False" xr:uid="{27FDF90F-AB1D-4D8E-A88E-54C70CEA21F6}"/>
    <hyperlink ref="CT103" r:id="rId86" display="https://community.secop.gov.co/Public/Tendering/OpportunityDetail/Index?noticeUID=CO1.NTC.7742869&amp;isFromPublicArea=True&amp;isModal=False" xr:uid="{C1097959-94BA-4AC5-8150-180F57F2D1C2}"/>
    <hyperlink ref="CT104" r:id="rId87" display="https://community.secop.gov.co/Public/Tendering/OpportunityDetail/Index?noticeUID=CO1.NTC.7743799&amp;isFromPublicArea=True&amp;isModal=False" xr:uid="{ECE2AE73-140C-40BC-8EBC-3774CCB4609B}"/>
    <hyperlink ref="CT105" r:id="rId88" display="https://community.secop.gov.co/Public/Tendering/OpportunityDetail/Index?noticeUID=CO1.NTC.7746438&amp;isFromPublicArea=True&amp;isModal=False" xr:uid="{901682B6-AFEB-42F3-BC32-572E70574EF8}"/>
    <hyperlink ref="CT110" r:id="rId89" display="https://community.secop.gov.co/Public/Tendering/OpportunityDetail/Index?noticeUID=CO1.NTC.7746691&amp;isFromPublicArea=True&amp;isModal=False" xr:uid="{75D0349F-744F-4398-95D3-AE53D5831E9B}"/>
    <hyperlink ref="CT111" r:id="rId90" display="https://community.secop.gov.co/Public/Tendering/OpportunityDetail/Index?noticeUID=CO1.NTC.7744339&amp;isFromPublicArea=True&amp;isModal=False" xr:uid="{D5680257-A284-416D-8275-AC607EF03920}"/>
    <hyperlink ref="CT112" r:id="rId91" display="https://community.secop.gov.co/Public/Tendering/OpportunityDetail/Index?noticeUID=CO1.NTC.7744854&amp;isFromPublicArea=True&amp;isModal=False" xr:uid="{E33F78C9-ADA1-4D25-A11E-4700CFE8F896}"/>
    <hyperlink ref="CT113" r:id="rId92" display="https://community.secop.gov.co/Public/Tendering/OpportunityDetail/Index?noticeUID=CO1.NTC.7765142&amp;isFromPublicArea=True&amp;isModal=False" xr:uid="{685931A2-0D47-4A66-B573-79BAE7BCE1B5}"/>
    <hyperlink ref="CT114" r:id="rId93" display="https://community.secop.gov.co/Public/Tendering/OpportunityDetail/Index?noticeUID=CO1.NTC.7776391&amp;isFromPublicArea=True&amp;isModal=False" xr:uid="{74BD0023-3B45-4E73-AA09-E0C2D718CA29}"/>
    <hyperlink ref="CT115" r:id="rId94" display="https://community.secop.gov.co/Public/Tendering/OpportunityDetail/Index?noticeUID=CO1.NTC.7783131&amp;isFromPublicArea=True&amp;isModal=False" xr:uid="{D59CA9BA-2958-41F0-AF9C-8F29DABD4297}"/>
    <hyperlink ref="CT116" r:id="rId95" display="https://community.secop.gov.co/Public/Tendering/OpportunityDetail/Index?noticeUID=CO1.NTC.7792865&amp;isFromPublicArea=True&amp;isModal=False" xr:uid="{FF65038F-5349-4A04-B8D2-F5829BA1D8C5}"/>
    <hyperlink ref="CT117" r:id="rId96" display="https://community.secop.gov.co/Public/Tendering/OpportunityDetail/Index?noticeUID=CO1.NTC.7814817&amp;isFromPublicArea=True&amp;isModal=False" xr:uid="{B4D697F1-DE5A-423F-AE8B-82D5AC5C1E38}"/>
    <hyperlink ref="CT118" r:id="rId97" display="https://community.secop.gov.co/Public/Tendering/OpportunityDetail/Index?noticeUID=CO1.NTC.7822070&amp;isFromPublicArea=True&amp;isModal=False" xr:uid="{0BE85497-BCE0-43A7-A606-20F0FBD225EC}"/>
    <hyperlink ref="CT119" r:id="rId98" display="https://community.secop.gov.co/Public/Tendering/OpportunityDetail/Index?noticeUID=CO1.NTC.7828115&amp;isFromPublicArea=True&amp;isModal=False" xr:uid="{AE484E8C-9AAD-4F6B-8680-5AB49406BD1D}"/>
    <hyperlink ref="CT120" r:id="rId99" display="https://community.secop.gov.co/Public/Tendering/OpportunityDetail/Index?noticeUID=CO1.NTC.7839257&amp;isFromPublicArea=True&amp;isModal=False" xr:uid="{C2054071-8B02-4C36-8298-79B773263EBB}"/>
    <hyperlink ref="CT121" r:id="rId100" display="https://community.secop.gov.co/Public/Tendering/OpportunityDetail/Index?noticeUID=CO1.NTC.7848648&amp;isFromPublicArea=True&amp;isModal=False" xr:uid="{CCEDA7FC-BE4B-48DE-AD56-85DB76F90718}"/>
    <hyperlink ref="CT122" r:id="rId101" display="https://community.secop.gov.co/Public/Tendering/OpportunityDetail/Index?noticeUID=CO1.NTC.7848694&amp;isFromPublicArea=True&amp;isModal=False" xr:uid="{3B923FD0-88C7-4A06-B495-88C9644890A6}"/>
    <hyperlink ref="CT123" r:id="rId102" display="https://community.secop.gov.co/Public/Tendering/ContractNoticePhases/View?PPI=CO1.PPI.38409470&amp;isFromPublicArea=True&amp;isModal=False" xr:uid="{E6C75A45-A2E8-4C7F-8BB1-529DC3B6A340}"/>
    <hyperlink ref="CT124" r:id="rId103" display="https://community.secop.gov.co/Public/Tendering/ContractNoticePhases/View?PPI=CO1.PPI.38408935&amp;isFromPublicArea=True&amp;isModal=False" xr:uid="{1A508F8C-C017-470B-98C5-EB3A9552530B}"/>
    <hyperlink ref="CT125" r:id="rId104" display="https://community.secop.gov.co/Public/Tendering/OpportunityDetail/Index?noticeUID=CO1.NTC.7903818&amp;isFromPublicArea=True&amp;isModal=False" xr:uid="{1F144FBF-7983-4054-BB1A-F0E0C8BD6702}"/>
    <hyperlink ref="DK2" r:id="rId105" display="liderjuridica.dtao@parquesnacionales.gov.co" xr:uid="{3C90B44D-FE07-4372-ACA6-86D6386E0179}"/>
    <hyperlink ref="DK3" r:id="rId106" display="apoyojuridico.dtao1@parquesnacionales.gov.co" xr:uid="{E3241925-E2C7-4BEC-9D15-67BD340F8FFE}"/>
    <hyperlink ref="DK4" r:id="rId107" display="apoyojuridico.dtao5@parquesnacionales.gov.co" xr:uid="{7970319F-1D42-4876-9E18-2C662C034FD5}"/>
    <hyperlink ref="DK5" r:id="rId108" display="apoyojuridico.dtao6@parquesnacionales.gov.co" xr:uid="{3C92ECEF-8867-4D91-B542-5475604C0B73}"/>
    <hyperlink ref="CT126" r:id="rId109" display="https://community.secop.gov.co/Public/Tendering/OpportunityDetail/Index?noticeUID=CO1.NTC.7912070&amp;isFromPublicArea=True&amp;isModal=False" xr:uid="{87A347FB-ED2F-4749-A84E-CC9EB903AA07}"/>
    <hyperlink ref="CT15" r:id="rId110" display="https://community.secop.gov.co/Public/Tendering/OpportunityDetail/Index?noticeUID=CO1.NTC.7469429&amp;isFromPublicArea=True&amp;isModal=False" xr:uid="{9072892A-468C-4631-BAF9-046BFE5F93CC}"/>
    <hyperlink ref="CT161" r:id="rId111" display="https://community.secop.gov.co/Public/Tendering/OpportunityDetail/Index?noticeUID=CO1.NTC.7872038&amp;isFromPublicArea=True&amp;isModal=False" xr:uid="{C01B6E72-950F-4D14-97D9-C026D24AA3CE}"/>
    <hyperlink ref="CT137" r:id="rId112" display="https://community.secop.gov.co/Public/Tendering/OpportunityDetail/Index?noticeUID=CO1.NTC.7952553&amp;isFromPublicArea=True&amp;isModal=False" xr:uid="{85119FC7-AD36-4DDD-8BF1-1413BD736F30}"/>
    <hyperlink ref="CT127" r:id="rId113" display="https://community.secop.gov.co/Public/Tendering/OpportunityDetail/Index?noticeUID=CO1.NTC.8023459&amp;isFromPublicArea=True&amp;isModal=False" xr:uid="{6AB886ED-1B01-4C49-AF98-9FA2AC4D97FF}"/>
    <hyperlink ref="CT138" r:id="rId114" display="https://community.secop.gov.co/Public/Tendering/OpportunityDetail/Index?noticeUID=CO1.NTC.7964554&amp;isFromPublicArea=True&amp;isModal=False" xr:uid="{CEDCADAF-1C43-4A4C-9652-FF5A5A2FEFEE}"/>
    <hyperlink ref="CT139" r:id="rId115" display="https://community.secop.gov.co/Public/Tendering/OpportunityDetail/Index?noticeUID=CO1.NTC.7994118&amp;isFromPublicArea=True&amp;isModal=False" xr:uid="{E8E2346F-8573-4B0D-B20A-95A9987635E5}"/>
    <hyperlink ref="CT140" r:id="rId116" display="https://community.secop.gov.co/Public/Tendering/OpportunityDetail/Index?noticeUID=CO1.NTC.7994389&amp;isFromPublicArea=True&amp;isModal=False" xr:uid="{2A32FBF3-C197-4986-8D64-88429BFDED06}"/>
    <hyperlink ref="CT87" r:id="rId117" display="https://community.secop.gov.co/Public/Tendering/OpportunityDetail/Index?noticeUID=CO1.NTC.7716890&amp;isFromPublicArea=True&amp;isModal=False" xr:uid="{164AD66C-ABDF-410A-8E6A-D81FD840635D}"/>
    <hyperlink ref="CT141" r:id="rId118" display="https://community.secop.gov.co/Public/Tendering/OpportunityDetail/Index?noticeUID=CO1.NTC.8024155&amp;isFromPublicArea=True&amp;isModal=False" xr:uid="{095C68A7-EEBF-479A-AE2C-A0A3D8B7D79E}"/>
    <hyperlink ref="CT142" r:id="rId119" display="https://community.secop.gov.co/Public/Tendering/OpportunityDetail/Index?noticeUID=CO1.NTC.8035524&amp;isFromPublicArea=True&amp;isModal=False" xr:uid="{7F261CED-5AC9-4E41-B9AA-E77801ACF785}"/>
    <hyperlink ref="CT163" r:id="rId120" display="https://community.secop.gov.co/Public/Tendering/OpportunityDetail/Index?noticeUID=CO1.NTC.8043444&amp;isFromPublicArea=True&amp;isModal=False" xr:uid="{CBB6C274-D881-4273-BC4E-3110B2769B45}"/>
    <hyperlink ref="CT164" r:id="rId121" display="https://community.secop.gov.co/Public/Tendering/OpportunityDetail/Index?noticeUID=CO1.NTC.8083248&amp;isFromPublicArea=True&amp;isModal=False" xr:uid="{EE173912-52FB-45C6-8BD6-D08FFCD84136}"/>
    <hyperlink ref="CT165" r:id="rId122" display="https://community.secop.gov.co/Public/Tendering/OpportunityDetail/Index?noticeUID=CO1.NTC.8083716&amp;isFromPublicArea=True&amp;isModal=False" xr:uid="{F2F01DAC-D341-44A2-8673-C8B6C2521BAC}"/>
    <hyperlink ref="CT166" r:id="rId123" display="https://community.secop.gov.co/Public/Tendering/OpportunityDetail/Index?noticeUID=CO1.NTC.8058202&amp;isFromPublicArea=True&amp;isModal=False" xr:uid="{F3DF2B7E-5024-4A0E-8920-D6563D039254}"/>
    <hyperlink ref="CT168" r:id="rId124" display="https://community.secop.gov.co/Public/Tendering/OpportunityDetail/Index?noticeUID=CO1.NTC.8091050&amp;isFromPublicArea=True&amp;isModal=False" xr:uid="{31FDC53B-C20F-4721-A385-BB719DB42E6B}"/>
    <hyperlink ref="CT167" r:id="rId125" display="https://community.secop.gov.co/Public/Tendering/OpportunityDetail/Index?noticeUID=CO1.NTC.8104149&amp;isFromPublicArea=True&amp;isModal=False" xr:uid="{DEBED6DB-C148-4BE0-8526-DD32AF4C2832}"/>
    <hyperlink ref="CT143" r:id="rId126" display="https://community.secop.gov.co/Public/Tendering/OpportunityDetail/Index?noticeUID=CO1.NTC.8106615&amp;isFromPublicArea=True&amp;isModal=False" xr:uid="{C0E554EE-730D-4847-83EE-77576759A989}"/>
    <hyperlink ref="CT169" r:id="rId127" display="https://community.secop.gov.co/Public/Tendering/OpportunityDetail/Index?noticeUID=CO1.NTC.8123228&amp;isFromPublicArea=True&amp;isModal=False" xr:uid="{93983B9B-EBAD-45DA-9661-1ACC6BF4A7E8}"/>
    <hyperlink ref="CT144" r:id="rId128" display="https://community.secop.gov.co/Public/Tendering/OpportunityDetail/Index?noticeUID=CO1.NTC.8172077&amp;isFromPublicArea=True&amp;isModal=False" xr:uid="{4B9F13D7-4AE1-4B57-B024-259E1BADE030}"/>
    <hyperlink ref="CT102" r:id="rId129" display="https://community.secop.gov.co/Public/Tendering/OpportunityDetail/Index?noticeUID=CO1.NTC.7734932&amp;isFromPublicArea=True&amp;isModal=False" xr:uid="{EE10F204-A56E-4429-A031-53505A3BDB95}"/>
    <hyperlink ref="DJ102" r:id="rId130" display="dcarolinaguzman@gmail.com" xr:uid="{BCEDBA66-D6C8-442E-A78B-680CCBFB42BD}"/>
    <hyperlink ref="CT145" r:id="rId131" display="https://community.secop.gov.co/Public/Tendering/OpportunityDetail/Index?noticeUID=CO1.NTC.8171144&amp;isFromPublicArea=True&amp;isModal=False" xr:uid="{5BA8272D-3FD1-4593-8C2E-E02B5CC8ACCB}"/>
    <hyperlink ref="CT146" r:id="rId132" display="https://community.secop.gov.co/Public/Tendering/OpportunityDetail/Index?noticeUID=CO1.NTC.8173765&amp;isFromPublicArea=True&amp;isModal=False" xr:uid="{73D8B4AE-95E6-488D-BB5B-C231631F3EB0}"/>
    <hyperlink ref="CT147" r:id="rId133" display="https://community.secop.gov.co/Public/Tendering/OpportunityDetail/Index?noticeUID=CO1.NTC.8178915&amp;isFromPublicArea=True&amp;isModal=False" xr:uid="{CE920839-CEB2-4A87-B015-65236B3F1A9B}"/>
    <hyperlink ref="CT170" r:id="rId134" display="https://community.secop.gov.co/Public/Tendering/OpportunityDetail/Index?noticeUID=CO1.NTC.8194004&amp;isFromPublicArea=True&amp;isModal=False" xr:uid="{7ECC82D0-2AB4-4FB0-A5CF-3135440F9365}"/>
    <hyperlink ref="CT171" r:id="rId135" display="https://community.secop.gov.co/Public/Tendering/OpportunityDetail/Index?noticeUID=CO1.NTC.8209588&amp;isFromPublicArea=True&amp;isModal=False" xr:uid="{6F5C109E-40B1-4B64-AEA5-24DE95865C3A}"/>
    <hyperlink ref="CT148" r:id="rId136" display="https://community.secop.gov.co/Public/Tendering/OpportunityDetail/Index?noticeUID=CO1.NTC.8214615&amp;isFromPublicArea=True&amp;isModal=False" xr:uid="{658462FC-2827-4C7A-995D-DEB307343D1B}"/>
    <hyperlink ref="CT172" r:id="rId137" display="https://community.secop.gov.co/Public/Tendering/OpportunityDetail/Index?noticeUID=CO1.NTC.8206539&amp;isFromPublicArea=True&amp;isModal=False" xr:uid="{9EC9867A-4233-4F0C-96EC-86B2C1A6F0C2}"/>
    <hyperlink ref="CT173" r:id="rId138" display="https://community.secop.gov.co/Public/Tendering/ContractNoticePhases/View?PPI=CO1.PPI.40034723&amp;isFromPublicArea=True&amp;isModal=False" xr:uid="{585E6FBE-70D5-4E31-9D1C-6D08141B1726}"/>
    <hyperlink ref="CT174" r:id="rId139" display="https://community.secop.gov.co/Public/Tendering/OpportunityDetail/Index?noticeUID=CO1.NTC.8306014&amp;isFromPublicArea=True&amp;isModal=False" xr:uid="{FE45FB3B-4128-4E87-8A2D-9CF6D390FA9C}"/>
    <hyperlink ref="CT128" r:id="rId140" xr:uid="{4ADA0AC5-4AF8-434C-B21D-6B0936B942BB}"/>
    <hyperlink ref="CT11" r:id="rId141" xr:uid="{CE860C17-899C-43D8-B676-F62BBC5FDA1C}"/>
    <hyperlink ref="N175" r:id="rId142" tooltip="CDIP-DTAO-004-2025" display="javascript:void(0);" xr:uid="{F16F3BD5-69C8-4915-9F7C-053002F79317}"/>
    <hyperlink ref="CT153" r:id="rId143" xr:uid="{A420749D-AF01-461A-BE3A-E5E4CBAC2BC3}"/>
    <hyperlink ref="CT130" r:id="rId144" xr:uid="{7DFCEBA6-441F-4661-B9DB-42DF400E3412}"/>
    <hyperlink ref="CT154" r:id="rId145" xr:uid="{69AA3E94-93D2-4EC3-9F16-B82D427D6A5C}"/>
    <hyperlink ref="CT176" r:id="rId146" xr:uid="{6E000A8C-DFC0-4D69-A23C-A8F479BD5F19}"/>
    <hyperlink ref="CT177" r:id="rId147" xr:uid="{E688FF33-C564-4723-9103-8700785F5304}"/>
    <hyperlink ref="CT178" r:id="rId148" xr:uid="{6EB8E948-F7F9-407B-8304-6051FE5E02E0}"/>
    <hyperlink ref="CT132" r:id="rId149" xr:uid="{34EC5605-97DC-4215-AD1C-ABEB64907F2E}"/>
    <hyperlink ref="CT155" r:id="rId150" xr:uid="{1B9EE399-FF8A-4483-BDD2-00301E02D064}"/>
    <hyperlink ref="CT156" r:id="rId151" xr:uid="{2F72E20A-7A84-4617-A6CF-504CF574A2BA}"/>
    <hyperlink ref="CT179" r:id="rId152" xr:uid="{FF207C6F-F1E5-489E-A60D-C8B0A4644752}"/>
    <hyperlink ref="CT134" r:id="rId153" xr:uid="{F457B3E9-F258-445A-B705-9388F46EF0B9}"/>
    <hyperlink ref="CT135" r:id="rId154" xr:uid="{7AB02256-B3E6-45E3-A9C5-88F0AE3135AE}"/>
    <hyperlink ref="CT136" r:id="rId155" xr:uid="{377121D1-8B28-4394-8240-0BC231694A9C}"/>
    <hyperlink ref="CT184" r:id="rId156" xr:uid="{A40754AF-684A-457E-B041-991C183CCB0D}"/>
    <hyperlink ref="CT186" r:id="rId157" xr:uid="{DC7548FC-9407-4930-9BCB-BC88B497EDFC}"/>
    <hyperlink ref="CT160" r:id="rId158" xr:uid="{61593DFF-9A67-49BF-8B79-8B5CC3F36ED8}"/>
    <hyperlink ref="CT183" r:id="rId159" xr:uid="{DD991DC3-F4C6-4BC8-A2F9-AD3725B4397A}"/>
    <hyperlink ref="CT189" r:id="rId160" xr:uid="{18B84B46-EE34-439F-9B4E-AB0EDEC76499}"/>
    <hyperlink ref="CT192" r:id="rId161" xr:uid="{8D9C9D03-C638-4434-B74E-34FA1219968D}"/>
    <hyperlink ref="CT193" r:id="rId162" xr:uid="{4CE47EA4-CF31-48CC-9D1C-EAB176557DCA}"/>
    <hyperlink ref="CT194" r:id="rId163" xr:uid="{89C3A433-435D-4009-8278-855D3AE30D06}"/>
    <hyperlink ref="CT195" r:id="rId164" xr:uid="{B36906B4-3B38-4613-8AD6-794A479CBAA7}"/>
    <hyperlink ref="CT196" r:id="rId165" xr:uid="{676580B5-5D93-40DC-8E23-1EA2E63E4FCE}"/>
    <hyperlink ref="CT197" r:id="rId166" xr:uid="{EB490F8C-5E09-4569-8C92-7B5A40A80CDA}"/>
    <hyperlink ref="CT198" r:id="rId167" xr:uid="{0F9F079D-034C-48FC-9CD1-1170B5C4D4D9}"/>
    <hyperlink ref="CT199" r:id="rId168" xr:uid="{2F25BB94-9743-4014-9506-C59FB79A6E74}"/>
    <hyperlink ref="CT200" r:id="rId169" xr:uid="{7C0C190C-1A1B-4787-B32C-47B323311B43}"/>
    <hyperlink ref="CT201" r:id="rId170" xr:uid="{4C2B26DB-FF00-4948-BDA7-91E5F6625FB4}"/>
    <hyperlink ref="CT202" r:id="rId171" xr:uid="{A4C101AC-6FB6-4462-AAA9-40D051B8A855}"/>
    <hyperlink ref="CT203" r:id="rId172" xr:uid="{938C2551-E3F7-4651-89D1-4BF66F07630A}"/>
    <hyperlink ref="CT204" r:id="rId173" xr:uid="{E4099573-5D6C-4FDA-86BC-5922E7F161E7}"/>
    <hyperlink ref="CT205" r:id="rId174" xr:uid="{8E38ADB1-950A-4AC5-829D-79469E3E27E9}"/>
    <hyperlink ref="CT206" r:id="rId175" xr:uid="{971A8A8C-F17D-4570-AA7C-926A286C748C}"/>
    <hyperlink ref="CT207" r:id="rId176" xr:uid="{A4047F56-6D43-40B4-A097-34414B115047}"/>
    <hyperlink ref="DK213" r:id="rId177" xr:uid="{E288C53C-F60B-494C-9BFF-4FE7488F97A5}"/>
    <hyperlink ref="DK220" r:id="rId178" display="mailto:casammr@gmail.com" xr:uid="{D83BD736-E103-44EA-87D3-FC050B3BED65}"/>
    <hyperlink ref="DK227" r:id="rId179" display="mailto:lorenzanapinito3004@gmail.com" xr:uid="{6895FEF1-C2B2-437C-BB53-F94AFD08B998}"/>
    <hyperlink ref="DK236" r:id="rId180" display="mailto:jhonalexfran@hotmail.com" xr:uid="{69A5FD33-6014-43AC-805D-1BA88F5B0D88}"/>
    <hyperlink ref="DK244" r:id="rId181" display="mailto:miller.perezguisao@gmail.com" xr:uid="{B8C260A7-5483-4B4C-8A89-AAD7A0FBB15F}"/>
    <hyperlink ref="DK258" r:id="rId182" display="mailto:ma.cifuentesossa@gmail.com" xr:uid="{BE53881E-9E90-4F53-8802-033712F1E867}"/>
    <hyperlink ref="CT271" r:id="rId183" xr:uid="{1DF9E865-35C6-463F-A1B7-852850871B53}"/>
    <hyperlink ref="DK271" r:id="rId184" xr:uid="{4C608EF2-8154-423E-9F6A-BFF9A5465B02}"/>
    <hyperlink ref="CT273" r:id="rId185" xr:uid="{15E7F3E0-EF3A-4A8C-9B42-B1C5077F4122}"/>
    <hyperlink ref="CT274" r:id="rId186" xr:uid="{55A72D1D-4387-400D-82D4-799248B18A71}"/>
    <hyperlink ref="CT275" r:id="rId187" xr:uid="{E945AACE-44E1-4BC2-8CB3-34538A322F01}"/>
    <hyperlink ref="CT276" r:id="rId188" xr:uid="{43D2C3AF-ECB1-45E4-A6B6-C317C83C4059}"/>
    <hyperlink ref="CT277" r:id="rId189" xr:uid="{0383D870-808B-42B6-A11B-A7A19279136B}"/>
    <hyperlink ref="CT278" r:id="rId190" xr:uid="{F7AD6D0F-0BDC-41F7-8DD5-88955CA5FC02}"/>
    <hyperlink ref="CT279" r:id="rId191" xr:uid="{A55C52ED-6D7B-4026-B5D9-194831C5ACD5}"/>
    <hyperlink ref="CT280" r:id="rId192" xr:uid="{404B125B-8AE9-4BCC-94FD-83127C9CDA67}"/>
    <hyperlink ref="CT281" r:id="rId193" xr:uid="{51DD7E74-EEAA-4719-8D4A-7E99D9B5F527}"/>
    <hyperlink ref="CT283" r:id="rId194" xr:uid="{DDF7FEDD-523F-4490-99AA-98C141D72C3A}"/>
    <hyperlink ref="CT284" r:id="rId195" xr:uid="{0C98CCBE-44BD-4630-8F90-678DC694719B}"/>
    <hyperlink ref="CT285" r:id="rId196" xr:uid="{C66530DE-586A-411F-874F-D965F251F02B}"/>
    <hyperlink ref="CT286" r:id="rId197" xr:uid="{99ADB000-9DA3-4561-B2F4-43177BD9FD0E}"/>
    <hyperlink ref="CT287" r:id="rId198" xr:uid="{F1130442-1079-44C2-AA14-E744B4DA6CA3}"/>
    <hyperlink ref="CT288" r:id="rId199" xr:uid="{450A1523-C9A0-43AA-A531-3419F9F128C8}"/>
    <hyperlink ref="CT188" r:id="rId200" xr:uid="{7D0DA502-E552-463B-8B63-4E3FB55D486D}"/>
    <hyperlink ref="CT264" r:id="rId201" xr:uid="{40E090C8-CAC1-4E8F-B082-E339FC20EC04}"/>
    <hyperlink ref="CT269" r:id="rId202" xr:uid="{7B55EE99-3DB0-4BF4-A2DB-5D94D9DDB177}"/>
    <hyperlink ref="CT190" r:id="rId203" xr:uid="{68561E53-22DF-4BFE-AD73-44FCFCECA5A4}"/>
    <hyperlink ref="CT272" r:id="rId204" xr:uid="{586225AC-8748-40DD-8963-11CBBF171EF8}"/>
    <hyperlink ref="CT342" r:id="rId205" xr:uid="{B281EE83-00A9-4823-B6E6-F4423E90ED66}"/>
    <hyperlink ref="DK290" r:id="rId206" xr:uid="{CAE76077-3B38-4063-A47B-C9E84FBD40E8}"/>
    <hyperlink ref="ED344" r:id="rId207" xr:uid="{F9E901A6-F2C0-4F47-A437-1D29F671D3DA}"/>
    <hyperlink ref="ED349" r:id="rId208" xr:uid="{26EFB73F-77E4-410B-BFFD-34880809A966}"/>
    <hyperlink ref="EG318" r:id="rId209" display="glagys.rias@hotmail.com" xr:uid="{D1087A53-F372-499D-A757-15A847BA5AD6}"/>
    <hyperlink ref="EG319" r:id="rId210" display="jesusdaviddiaz.n.v@gmail.com" xr:uid="{A141A5FE-D3FC-4A62-B351-EF5C2EEC5900}"/>
    <hyperlink ref="EG320" r:id="rId211" display="vimago84@gmail.com" xr:uid="{5D241947-29B3-4C43-91DE-B624880DFB7D}"/>
    <hyperlink ref="EG321" r:id="rId212" display="yonatan1980@gmail.com" xr:uid="{AD7727E9-A871-42BD-A00F-E578DB68C293}"/>
    <hyperlink ref="EG322" r:id="rId213" display="dianavillarealr@gmail.com" xr:uid="{9B8FC8DB-DFEE-4E6B-9A66-2F20DB63B585}"/>
    <hyperlink ref="EG323" r:id="rId214" display="cesarhenao2000o@gmail.com" xr:uid="{FD60A7F2-C60F-4C7A-9DE6-808B83909C6C}"/>
    <hyperlink ref="ED322" r:id="rId215" xr:uid="{8533A7B0-4957-4E26-8344-17FEC9080757}"/>
    <hyperlink ref="ED319" r:id="rId216" xr:uid="{7197AE73-453F-4C5D-A655-FE2197E1540F}"/>
    <hyperlink ref="ED355" r:id="rId217" xr:uid="{241F1E89-D1B3-47D3-A738-2C7B3A4E8206}"/>
    <hyperlink ref="ED358" r:id="rId218" xr:uid="{F2773049-571D-47F3-8300-BD393471DEEC}"/>
    <hyperlink ref="CT356" r:id="rId219" xr:uid="{E0E93D66-6B49-4768-BBF9-F0FC5E1D3AC6}"/>
    <hyperlink ref="CT357" r:id="rId220" xr:uid="{0AE0B551-05C3-4BF3-B99D-23CEB1DE9133}"/>
    <hyperlink ref="CT355" r:id="rId221" xr:uid="{608F14E8-E14B-4982-B899-589EDF62FEF1}"/>
    <hyperlink ref="CT354" r:id="rId222" xr:uid="{D3A31C42-9BD3-4A59-A73C-3F0A105CF4F4}"/>
    <hyperlink ref="CT353" r:id="rId223" xr:uid="{600174B6-FF59-4FE5-B55B-89FD494A7F5B}"/>
    <hyperlink ref="CT352" r:id="rId224" xr:uid="{63AA5E04-36A7-4A4B-A1B3-DD40B06DD9CC}"/>
    <hyperlink ref="CT358" r:id="rId225" xr:uid="{E41F234A-60D4-4A7B-9E91-2E06A40832B5}"/>
    <hyperlink ref="CT317" r:id="rId226" xr:uid="{47DC1BC9-0F82-46AE-9999-17BFEE697526}"/>
    <hyperlink ref="CT320" r:id="rId227" xr:uid="{FEBACE36-16F0-4587-8EBC-7C4AA36BBC8C}"/>
    <hyperlink ref="CT323" r:id="rId228" xr:uid="{0F4AB23B-3BE9-49EC-BA40-5D18E875B784}"/>
    <hyperlink ref="CT321" r:id="rId229" xr:uid="{E380B40A-127F-4359-B520-580519F6E2B7}"/>
    <hyperlink ref="CT322" r:id="rId230" xr:uid="{3D3C0ED1-0666-4BBE-9961-D94DB2D0AF2A}"/>
    <hyperlink ref="CT318" r:id="rId231" xr:uid="{16E92D4C-3606-423A-B641-4B4C74505244}"/>
    <hyperlink ref="CT319" r:id="rId232" xr:uid="{BF41A68F-E8DD-45EE-B494-30259C5B3CF7}"/>
    <hyperlink ref="CT301" r:id="rId233" xr:uid="{2FA38DA4-A914-4ADD-B9EC-331294B4729C}"/>
    <hyperlink ref="CT297" r:id="rId234" xr:uid="{A3F1D2CE-44A6-48A8-8529-AD9EBECB57C7}"/>
    <hyperlink ref="CT302" r:id="rId235" xr:uid="{7AC44419-5DAE-4099-A75B-7D0B8891137B}"/>
    <hyperlink ref="CT303" r:id="rId236" xr:uid="{437571FE-973D-4F4D-AD52-5072CEB56BFE}"/>
    <hyperlink ref="ED324" r:id="rId237" xr:uid="{331016C0-5CF1-4CD5-BD0D-BBE826A3A4C2}"/>
    <hyperlink ref="ED327" r:id="rId238" xr:uid="{B387A395-42EA-4106-8E05-A7476D328B36}"/>
    <hyperlink ref="EG330" r:id="rId239" display="karlamed_25@hotmail.com" xr:uid="{4E066E01-6FA6-439F-BDB7-EB25C3BBB4BB}"/>
    <hyperlink ref="CT324" r:id="rId240" xr:uid="{717D02F9-D25A-4D2D-AB5F-D3C3F3E185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C783-E25E-4CDA-88D0-94B48B2D2B74}">
  <dimension ref="A1:EB25"/>
  <sheetViews>
    <sheetView zoomScale="40" zoomScaleNormal="40" workbookViewId="0">
      <pane ySplit="1" topLeftCell="A2" activePane="bottomLeft" state="frozen"/>
      <selection pane="bottomLeft" activeCell="N15" sqref="N15"/>
    </sheetView>
  </sheetViews>
  <sheetFormatPr baseColWidth="10" defaultRowHeight="14.5" x14ac:dyDescent="0.35"/>
  <cols>
    <col min="1" max="1" width="11" bestFit="1" customWidth="1"/>
    <col min="5" max="6" width="11" bestFit="1" customWidth="1"/>
    <col min="15" max="15" width="16.1796875" bestFit="1" customWidth="1"/>
    <col min="19" max="19" width="14.08984375" bestFit="1" customWidth="1"/>
    <col min="22" max="22" width="13.54296875" bestFit="1" customWidth="1"/>
    <col min="23" max="23" width="11" bestFit="1" customWidth="1"/>
    <col min="27" max="27" width="12.453125" bestFit="1" customWidth="1"/>
    <col min="32" max="32" width="11" bestFit="1" customWidth="1"/>
    <col min="34" max="34" width="11" bestFit="1" customWidth="1"/>
    <col min="43" max="43" width="15.36328125" bestFit="1" customWidth="1"/>
    <col min="46" max="46" width="11" bestFit="1" customWidth="1"/>
    <col min="48" max="48" width="11" bestFit="1" customWidth="1"/>
    <col min="50" max="50" width="11" bestFit="1" customWidth="1"/>
    <col min="52" max="52" width="12.81640625" bestFit="1" customWidth="1"/>
    <col min="53" max="70" width="11" bestFit="1" customWidth="1"/>
    <col min="74" max="76" width="11" bestFit="1" customWidth="1"/>
    <col min="77" max="77" width="14.08984375" bestFit="1" customWidth="1"/>
    <col min="78" max="79" width="11" bestFit="1" customWidth="1"/>
    <col min="80" max="80" width="13.7265625" bestFit="1" customWidth="1"/>
    <col min="81" max="81" width="11" bestFit="1" customWidth="1"/>
    <col min="82" max="85" width="15.08984375" bestFit="1" customWidth="1"/>
    <col min="87" max="88" width="15.08984375" bestFit="1" customWidth="1"/>
    <col min="89" max="89" width="12.7265625" bestFit="1" customWidth="1"/>
    <col min="105" max="105" width="11" bestFit="1" customWidth="1"/>
    <col min="108" max="108" width="11" bestFit="1" customWidth="1"/>
    <col min="110" max="110" width="11" bestFit="1" customWidth="1"/>
  </cols>
  <sheetData>
    <row r="1" spans="1:132" ht="116" x14ac:dyDescent="0.35">
      <c r="A1" s="1" t="s">
        <v>0</v>
      </c>
      <c r="B1" s="1" t="s">
        <v>1</v>
      </c>
      <c r="C1" s="2" t="s">
        <v>2</v>
      </c>
      <c r="D1" s="2" t="s">
        <v>3</v>
      </c>
      <c r="E1" s="1" t="s">
        <v>4</v>
      </c>
      <c r="F1" s="1" t="s">
        <v>5</v>
      </c>
      <c r="G1" s="1" t="s">
        <v>6</v>
      </c>
      <c r="H1" s="1" t="s">
        <v>7</v>
      </c>
      <c r="I1" s="3" t="s">
        <v>8</v>
      </c>
      <c r="J1" s="1" t="s">
        <v>9</v>
      </c>
      <c r="K1" s="1" t="s">
        <v>10</v>
      </c>
      <c r="L1" s="1" t="s">
        <v>11</v>
      </c>
      <c r="M1" s="3" t="s">
        <v>12</v>
      </c>
      <c r="N1" s="1" t="s">
        <v>13</v>
      </c>
      <c r="O1" s="1" t="s">
        <v>14</v>
      </c>
      <c r="P1" s="11" t="s">
        <v>15</v>
      </c>
      <c r="Q1" s="11" t="s">
        <v>16</v>
      </c>
      <c r="R1" s="11" t="s">
        <v>17</v>
      </c>
      <c r="S1" s="3" t="s">
        <v>18</v>
      </c>
      <c r="T1" s="1" t="s">
        <v>19</v>
      </c>
      <c r="U1" s="1" t="s">
        <v>20</v>
      </c>
      <c r="V1" s="1" t="s">
        <v>21</v>
      </c>
      <c r="W1" s="1" t="s">
        <v>22</v>
      </c>
      <c r="X1" s="1" t="s">
        <v>23</v>
      </c>
      <c r="Y1" s="1" t="s">
        <v>24</v>
      </c>
      <c r="Z1" s="3" t="s">
        <v>25</v>
      </c>
      <c r="AA1" s="3" t="s">
        <v>2401</v>
      </c>
      <c r="AB1" s="3" t="s">
        <v>2402</v>
      </c>
      <c r="AC1" s="1" t="s">
        <v>28</v>
      </c>
      <c r="AD1" s="1" t="s">
        <v>29</v>
      </c>
      <c r="AE1" s="1" t="s">
        <v>30</v>
      </c>
      <c r="AF1" s="1" t="s">
        <v>31</v>
      </c>
      <c r="AG1" s="3" t="s">
        <v>32</v>
      </c>
      <c r="AH1" s="3" t="s">
        <v>2403</v>
      </c>
      <c r="AI1" s="1" t="s">
        <v>34</v>
      </c>
      <c r="AJ1" s="11" t="s">
        <v>35</v>
      </c>
      <c r="AK1" s="11" t="s">
        <v>36</v>
      </c>
      <c r="AL1" s="11" t="s">
        <v>37</v>
      </c>
      <c r="AM1" s="11" t="s">
        <v>38</v>
      </c>
      <c r="AN1" s="11" t="s">
        <v>39</v>
      </c>
      <c r="AO1" s="11" t="s">
        <v>40</v>
      </c>
      <c r="AP1" s="1" t="s">
        <v>41</v>
      </c>
      <c r="AQ1" s="1" t="s">
        <v>42</v>
      </c>
      <c r="AR1" s="1" t="s">
        <v>43</v>
      </c>
      <c r="AS1" s="11" t="s">
        <v>2404</v>
      </c>
      <c r="AT1" s="11" t="s">
        <v>2405</v>
      </c>
      <c r="AU1" s="1" t="s">
        <v>44</v>
      </c>
      <c r="AV1" s="1" t="s">
        <v>45</v>
      </c>
      <c r="AW1" s="1" t="s">
        <v>46</v>
      </c>
      <c r="AX1" s="1" t="s">
        <v>47</v>
      </c>
      <c r="AY1" s="1" t="s">
        <v>48</v>
      </c>
      <c r="AZ1" s="1" t="s">
        <v>49</v>
      </c>
      <c r="BA1" s="3" t="s">
        <v>50</v>
      </c>
      <c r="BB1" s="1" t="s">
        <v>51</v>
      </c>
      <c r="BC1" s="3" t="s">
        <v>52</v>
      </c>
      <c r="BD1" s="3" t="s">
        <v>53</v>
      </c>
      <c r="BE1" s="3" t="s">
        <v>54</v>
      </c>
      <c r="BF1" s="3" t="s">
        <v>55</v>
      </c>
      <c r="BG1" s="3" t="s">
        <v>58</v>
      </c>
      <c r="BH1" s="3" t="s">
        <v>59</v>
      </c>
      <c r="BI1" s="3" t="s">
        <v>60</v>
      </c>
      <c r="BJ1" s="3" t="s">
        <v>61</v>
      </c>
      <c r="BK1" s="3" t="s">
        <v>62</v>
      </c>
      <c r="BL1" s="1" t="s">
        <v>63</v>
      </c>
      <c r="BM1" s="1" t="s">
        <v>64</v>
      </c>
      <c r="BN1" s="1" t="s">
        <v>65</v>
      </c>
      <c r="BO1" s="1" t="s">
        <v>66</v>
      </c>
      <c r="BP1" s="1" t="s">
        <v>67</v>
      </c>
      <c r="BQ1" s="1" t="s">
        <v>68</v>
      </c>
      <c r="BR1" s="1" t="s">
        <v>69</v>
      </c>
      <c r="BS1" s="1" t="s">
        <v>70</v>
      </c>
      <c r="BT1" s="13" t="s">
        <v>71</v>
      </c>
      <c r="BU1" s="13" t="s">
        <v>72</v>
      </c>
      <c r="BV1" s="14" t="s">
        <v>2406</v>
      </c>
      <c r="BW1" s="14" t="s">
        <v>2407</v>
      </c>
      <c r="BX1" s="14" t="s">
        <v>74</v>
      </c>
      <c r="BY1" s="169" t="s">
        <v>75</v>
      </c>
      <c r="BZ1" s="14" t="s">
        <v>76</v>
      </c>
      <c r="CA1" s="16" t="s">
        <v>77</v>
      </c>
      <c r="CB1" s="169" t="s">
        <v>78</v>
      </c>
      <c r="CC1" s="13" t="s">
        <v>79</v>
      </c>
      <c r="CD1" s="173" t="s">
        <v>2408</v>
      </c>
      <c r="CE1" s="173" t="s">
        <v>2409</v>
      </c>
      <c r="CF1" s="173" t="s">
        <v>2410</v>
      </c>
      <c r="CG1" s="173" t="s">
        <v>2411</v>
      </c>
      <c r="CH1" s="17" t="s">
        <v>2412</v>
      </c>
      <c r="CI1" s="17" t="s">
        <v>2413</v>
      </c>
      <c r="CJ1" s="17" t="s">
        <v>2414</v>
      </c>
      <c r="CK1" s="17" t="s">
        <v>2415</v>
      </c>
      <c r="CL1" s="17" t="s">
        <v>2416</v>
      </c>
      <c r="CM1" s="17" t="s">
        <v>2417</v>
      </c>
      <c r="CN1" s="17" t="s">
        <v>2418</v>
      </c>
      <c r="CO1" s="17" t="s">
        <v>2419</v>
      </c>
      <c r="CP1" s="17" t="s">
        <v>2420</v>
      </c>
      <c r="CQ1" s="17" t="s">
        <v>2421</v>
      </c>
      <c r="CR1" s="17" t="s">
        <v>2422</v>
      </c>
      <c r="CS1" s="17" t="s">
        <v>2423</v>
      </c>
      <c r="CT1" s="17" t="s">
        <v>2424</v>
      </c>
      <c r="CU1" s="17" t="s">
        <v>2425</v>
      </c>
      <c r="CV1" s="17" t="s">
        <v>2426</v>
      </c>
      <c r="CW1" s="17" t="s">
        <v>2427</v>
      </c>
      <c r="CX1" s="17" t="s">
        <v>2428</v>
      </c>
      <c r="CY1" s="17" t="s">
        <v>2429</v>
      </c>
      <c r="CZ1" s="174" t="s">
        <v>2430</v>
      </c>
      <c r="DA1" s="17" t="s">
        <v>2431</v>
      </c>
      <c r="DB1" s="17" t="s">
        <v>2432</v>
      </c>
      <c r="DC1" s="17" t="s">
        <v>2433</v>
      </c>
      <c r="DD1" s="32" t="s">
        <v>102</v>
      </c>
      <c r="DE1" s="18" t="s">
        <v>103</v>
      </c>
      <c r="DF1" s="19" t="s">
        <v>104</v>
      </c>
      <c r="DG1" s="20" t="s">
        <v>2434</v>
      </c>
      <c r="DH1" s="21" t="s">
        <v>106</v>
      </c>
      <c r="DI1" s="22" t="s">
        <v>107</v>
      </c>
      <c r="DJ1" s="23" t="s">
        <v>108</v>
      </c>
      <c r="DK1" s="19" t="s">
        <v>111</v>
      </c>
      <c r="DL1" s="18" t="s">
        <v>112</v>
      </c>
      <c r="DM1" s="111" t="s">
        <v>113</v>
      </c>
      <c r="DN1" s="28" t="s">
        <v>114</v>
      </c>
      <c r="DO1" s="29" t="s">
        <v>2435</v>
      </c>
      <c r="DP1" s="112" t="s">
        <v>2436</v>
      </c>
      <c r="DQ1" s="30" t="s">
        <v>117</v>
      </c>
      <c r="DR1" s="28" t="s">
        <v>118</v>
      </c>
      <c r="DS1" s="31" t="s">
        <v>119</v>
      </c>
      <c r="DT1" s="32" t="s">
        <v>120</v>
      </c>
      <c r="DU1" s="33" t="s">
        <v>121</v>
      </c>
      <c r="DV1" s="34" t="s">
        <v>122</v>
      </c>
      <c r="DW1" s="35" t="s">
        <v>123</v>
      </c>
      <c r="DX1" s="36" t="s">
        <v>124</v>
      </c>
      <c r="DY1" s="37" t="s">
        <v>125</v>
      </c>
      <c r="DZ1" s="38" t="s">
        <v>126</v>
      </c>
      <c r="EA1" s="39" t="s">
        <v>127</v>
      </c>
      <c r="EB1" s="113" t="s">
        <v>128</v>
      </c>
    </row>
    <row r="2" spans="1:132" x14ac:dyDescent="0.35">
      <c r="A2" s="124">
        <v>1</v>
      </c>
      <c r="B2" s="120" t="s">
        <v>129</v>
      </c>
      <c r="C2" s="121" t="s">
        <v>1932</v>
      </c>
      <c r="D2" s="121" t="s">
        <v>130</v>
      </c>
      <c r="E2" s="125" t="s">
        <v>2437</v>
      </c>
      <c r="F2" s="126">
        <v>45266</v>
      </c>
      <c r="G2" s="121" t="s">
        <v>2438</v>
      </c>
      <c r="H2" s="120" t="s">
        <v>2439</v>
      </c>
      <c r="I2" s="121" t="s">
        <v>406</v>
      </c>
      <c r="J2" s="121" t="s">
        <v>1947</v>
      </c>
      <c r="K2" s="121" t="s">
        <v>1948</v>
      </c>
      <c r="L2" s="121" t="s">
        <v>1933</v>
      </c>
      <c r="M2" s="120" t="s">
        <v>2440</v>
      </c>
      <c r="N2" s="121" t="s">
        <v>2441</v>
      </c>
      <c r="O2" s="127">
        <v>4211381</v>
      </c>
      <c r="P2" s="123"/>
      <c r="Q2" s="121"/>
      <c r="R2" s="121"/>
      <c r="S2" s="128">
        <v>180267</v>
      </c>
      <c r="T2" s="121" t="s">
        <v>1257</v>
      </c>
      <c r="U2" s="121" t="s">
        <v>1809</v>
      </c>
      <c r="V2" s="120"/>
      <c r="W2" s="129" t="s">
        <v>2442</v>
      </c>
      <c r="X2" s="120" t="s">
        <v>1220</v>
      </c>
      <c r="Y2" s="121" t="s">
        <v>142</v>
      </c>
      <c r="Z2" s="120" t="s">
        <v>2443</v>
      </c>
      <c r="AA2" s="121">
        <v>10268980</v>
      </c>
      <c r="AB2" s="121" t="s">
        <v>222</v>
      </c>
      <c r="AC2" s="120" t="s">
        <v>2444</v>
      </c>
      <c r="AD2" s="121" t="s">
        <v>146</v>
      </c>
      <c r="AE2" s="121" t="s">
        <v>147</v>
      </c>
      <c r="AF2" s="126">
        <v>45266</v>
      </c>
      <c r="AG2" s="126" t="s">
        <v>475</v>
      </c>
      <c r="AH2" s="121" t="s">
        <v>2445</v>
      </c>
      <c r="AI2" s="121" t="s">
        <v>150</v>
      </c>
      <c r="AJ2" s="121" t="s">
        <v>141</v>
      </c>
      <c r="AK2" s="123"/>
      <c r="AL2" s="121"/>
      <c r="AM2" s="121"/>
      <c r="AN2" s="121"/>
      <c r="AO2" s="121"/>
      <c r="AP2" s="121" t="s">
        <v>141</v>
      </c>
      <c r="AQ2" s="142">
        <v>1010180233</v>
      </c>
      <c r="AR2" s="121"/>
      <c r="AS2" s="120" t="s">
        <v>793</v>
      </c>
      <c r="AT2" s="121"/>
      <c r="AU2" s="121" t="s">
        <v>793</v>
      </c>
      <c r="AV2" s="121">
        <v>739</v>
      </c>
      <c r="AW2" s="121" t="s">
        <v>152</v>
      </c>
      <c r="AX2" s="121">
        <v>0</v>
      </c>
      <c r="AY2" s="121" t="s">
        <v>924</v>
      </c>
      <c r="AZ2" s="143">
        <v>84124.6</v>
      </c>
      <c r="BA2" s="130">
        <v>45975</v>
      </c>
      <c r="BB2" s="121">
        <v>14</v>
      </c>
      <c r="BC2" s="130">
        <v>45975</v>
      </c>
      <c r="BD2" s="121">
        <v>0</v>
      </c>
      <c r="BE2" s="121">
        <v>0</v>
      </c>
      <c r="BF2" s="121">
        <v>0</v>
      </c>
      <c r="BG2" s="121">
        <v>0</v>
      </c>
      <c r="BH2" s="121">
        <v>0</v>
      </c>
      <c r="BI2" s="121">
        <v>0</v>
      </c>
      <c r="BJ2" s="121" t="s">
        <v>2662</v>
      </c>
      <c r="BK2" s="130">
        <v>45833</v>
      </c>
      <c r="BL2" s="126">
        <v>45266</v>
      </c>
      <c r="BM2" s="126">
        <v>46005</v>
      </c>
      <c r="BN2" s="121">
        <v>0</v>
      </c>
      <c r="BO2" s="129">
        <v>90</v>
      </c>
      <c r="BP2" s="129">
        <v>90</v>
      </c>
      <c r="BQ2" s="129">
        <v>90</v>
      </c>
      <c r="BR2" s="129">
        <v>90</v>
      </c>
      <c r="BS2" s="120" t="s">
        <v>2446</v>
      </c>
      <c r="BT2" s="121" t="s">
        <v>2447</v>
      </c>
      <c r="BU2" s="121" t="s">
        <v>2448</v>
      </c>
      <c r="BV2" s="120">
        <v>103223</v>
      </c>
      <c r="BW2" s="120">
        <v>103223</v>
      </c>
      <c r="BX2" s="120">
        <v>98823</v>
      </c>
      <c r="BY2" s="131">
        <v>7161252</v>
      </c>
      <c r="BZ2" s="130">
        <v>45253</v>
      </c>
      <c r="CA2" s="120" t="s">
        <v>2449</v>
      </c>
      <c r="CB2" s="131">
        <v>1982947</v>
      </c>
      <c r="CC2" s="130" t="s">
        <v>2450</v>
      </c>
      <c r="CD2" s="144">
        <v>171520.33</v>
      </c>
      <c r="CE2" s="144">
        <v>171520.33</v>
      </c>
      <c r="CF2" s="144">
        <v>171520.33</v>
      </c>
      <c r="CG2" s="144">
        <v>171520.33</v>
      </c>
      <c r="CH2" s="120"/>
      <c r="CI2" s="132">
        <v>180267</v>
      </c>
      <c r="CJ2" s="132">
        <v>180267</v>
      </c>
      <c r="CK2" s="123"/>
      <c r="CL2" s="123"/>
      <c r="CM2" s="123"/>
      <c r="CN2" s="123"/>
      <c r="CO2" s="123"/>
      <c r="CP2" s="123"/>
      <c r="CQ2" s="123"/>
      <c r="CR2" s="123"/>
      <c r="CS2" s="123"/>
      <c r="CT2" s="123"/>
      <c r="CU2" s="123"/>
      <c r="CV2" s="123"/>
      <c r="CW2" s="124" t="s">
        <v>2451</v>
      </c>
      <c r="CX2" s="138" t="s">
        <v>2452</v>
      </c>
      <c r="CY2" s="123" t="s">
        <v>142</v>
      </c>
      <c r="CZ2" s="130" t="s">
        <v>142</v>
      </c>
      <c r="DA2" s="120">
        <v>2025</v>
      </c>
      <c r="DB2" s="123" t="s">
        <v>184</v>
      </c>
      <c r="DC2" s="124" t="s">
        <v>1933</v>
      </c>
      <c r="DD2" s="120"/>
      <c r="DE2" s="145" t="s">
        <v>197</v>
      </c>
      <c r="DF2" s="145">
        <v>45991</v>
      </c>
      <c r="DG2" s="126"/>
      <c r="DH2" s="145"/>
      <c r="DI2" s="120"/>
      <c r="DJ2" s="145"/>
      <c r="DK2" s="145"/>
      <c r="DL2" s="138"/>
      <c r="DM2" s="138"/>
      <c r="DN2" s="120"/>
      <c r="DO2" s="120"/>
      <c r="DP2" s="146"/>
      <c r="DQ2" s="120"/>
      <c r="DR2" s="120"/>
      <c r="DS2" s="120"/>
      <c r="DT2" s="120"/>
      <c r="DU2" s="120"/>
      <c r="DV2" s="120"/>
      <c r="DW2" s="120"/>
      <c r="DX2" s="120"/>
      <c r="DY2" s="120"/>
      <c r="DZ2" s="120"/>
      <c r="EA2" s="120"/>
      <c r="EB2" s="120"/>
    </row>
    <row r="3" spans="1:132" x14ac:dyDescent="0.35">
      <c r="A3" s="124">
        <v>2</v>
      </c>
      <c r="B3" s="120" t="s">
        <v>458</v>
      </c>
      <c r="C3" s="121" t="s">
        <v>1932</v>
      </c>
      <c r="D3" s="121" t="s">
        <v>130</v>
      </c>
      <c r="E3" s="125" t="s">
        <v>2453</v>
      </c>
      <c r="F3" s="126">
        <v>45267</v>
      </c>
      <c r="G3" s="121" t="s">
        <v>132</v>
      </c>
      <c r="H3" s="120" t="s">
        <v>2454</v>
      </c>
      <c r="I3" s="121" t="s">
        <v>778</v>
      </c>
      <c r="J3" s="121" t="s">
        <v>1947</v>
      </c>
      <c r="K3" s="121" t="s">
        <v>1948</v>
      </c>
      <c r="L3" s="121" t="s">
        <v>1933</v>
      </c>
      <c r="M3" s="120" t="s">
        <v>2455</v>
      </c>
      <c r="N3" s="121" t="s">
        <v>2441</v>
      </c>
      <c r="O3" s="127">
        <v>5488018</v>
      </c>
      <c r="P3" s="133"/>
      <c r="Q3" s="121"/>
      <c r="R3" s="121"/>
      <c r="S3" s="147">
        <v>240184.4</v>
      </c>
      <c r="T3" s="121" t="s">
        <v>1257</v>
      </c>
      <c r="U3" s="121" t="s">
        <v>1809</v>
      </c>
      <c r="V3" s="120"/>
      <c r="W3" s="129" t="s">
        <v>2456</v>
      </c>
      <c r="X3" s="120" t="s">
        <v>1134</v>
      </c>
      <c r="Y3" s="121" t="s">
        <v>142</v>
      </c>
      <c r="Z3" s="120" t="s">
        <v>2457</v>
      </c>
      <c r="AA3" s="121">
        <v>35495521</v>
      </c>
      <c r="AB3" s="121" t="s">
        <v>2458</v>
      </c>
      <c r="AC3" s="120" t="s">
        <v>2459</v>
      </c>
      <c r="AD3" s="121" t="s">
        <v>146</v>
      </c>
      <c r="AE3" s="121" t="s">
        <v>147</v>
      </c>
      <c r="AF3" s="126">
        <v>45267</v>
      </c>
      <c r="AG3" s="126" t="s">
        <v>148</v>
      </c>
      <c r="AH3" s="121" t="s">
        <v>2460</v>
      </c>
      <c r="AI3" s="121" t="s">
        <v>150</v>
      </c>
      <c r="AJ3" s="121"/>
      <c r="AK3" s="121"/>
      <c r="AL3" s="121"/>
      <c r="AM3" s="121"/>
      <c r="AN3" s="121"/>
      <c r="AO3" s="121"/>
      <c r="AP3" s="121" t="s">
        <v>141</v>
      </c>
      <c r="AQ3" s="142">
        <v>79125719</v>
      </c>
      <c r="AR3" s="121"/>
      <c r="AS3" s="121"/>
      <c r="AT3" s="121"/>
      <c r="AU3" s="120" t="s">
        <v>557</v>
      </c>
      <c r="AV3" s="121">
        <v>764</v>
      </c>
      <c r="AW3" s="121" t="s">
        <v>152</v>
      </c>
      <c r="AX3" s="121">
        <v>0</v>
      </c>
      <c r="AY3" s="121" t="s">
        <v>924</v>
      </c>
      <c r="AZ3" s="148">
        <v>112085.92</v>
      </c>
      <c r="BA3" s="130">
        <v>45986</v>
      </c>
      <c r="BB3" s="121">
        <v>14</v>
      </c>
      <c r="BC3" s="130">
        <v>45986</v>
      </c>
      <c r="BD3" s="121">
        <v>0</v>
      </c>
      <c r="BE3" s="121">
        <v>0</v>
      </c>
      <c r="BF3" s="129">
        <v>0</v>
      </c>
      <c r="BG3" s="129">
        <v>0</v>
      </c>
      <c r="BH3" s="120">
        <v>0</v>
      </c>
      <c r="BI3" s="121">
        <v>0</v>
      </c>
      <c r="BJ3" s="121" t="s">
        <v>2461</v>
      </c>
      <c r="BK3" s="145">
        <v>45986</v>
      </c>
      <c r="BL3" s="126">
        <v>45271</v>
      </c>
      <c r="BM3" s="126">
        <v>46005</v>
      </c>
      <c r="BN3" s="121">
        <v>0</v>
      </c>
      <c r="BO3" s="129">
        <v>90</v>
      </c>
      <c r="BP3" s="129">
        <v>90</v>
      </c>
      <c r="BQ3" s="129">
        <v>90</v>
      </c>
      <c r="BR3" s="129">
        <v>90</v>
      </c>
      <c r="BS3" s="120" t="s">
        <v>2462</v>
      </c>
      <c r="BT3" s="121" t="s">
        <v>2447</v>
      </c>
      <c r="BU3" s="121" t="s">
        <v>2448</v>
      </c>
      <c r="BV3" s="120">
        <v>103223</v>
      </c>
      <c r="BW3" s="120">
        <v>103223</v>
      </c>
      <c r="BX3" s="120">
        <v>98823</v>
      </c>
      <c r="BY3" s="131">
        <v>201758</v>
      </c>
      <c r="BZ3" s="130">
        <v>45253</v>
      </c>
      <c r="CA3" s="120" t="s">
        <v>2463</v>
      </c>
      <c r="CB3" s="131">
        <v>2642029</v>
      </c>
      <c r="CC3" s="130" t="s">
        <v>2464</v>
      </c>
      <c r="CD3" s="144">
        <v>220352.64000000001</v>
      </c>
      <c r="CE3" s="144">
        <v>220352.64000000001</v>
      </c>
      <c r="CF3" s="144">
        <v>220352.64000000001</v>
      </c>
      <c r="CG3" s="144">
        <v>220352.64000000001</v>
      </c>
      <c r="CH3" s="131"/>
      <c r="CI3" s="144">
        <v>240184.4</v>
      </c>
      <c r="CJ3" s="144">
        <v>240184.4</v>
      </c>
      <c r="CK3" s="131"/>
      <c r="CL3" s="131"/>
      <c r="CM3" s="131"/>
      <c r="CN3" s="124"/>
      <c r="CO3" s="126"/>
      <c r="CP3" s="145"/>
      <c r="CQ3" s="120"/>
      <c r="CR3" s="149"/>
      <c r="CS3" s="133"/>
      <c r="CT3" s="133"/>
      <c r="CU3" s="133"/>
      <c r="CV3" s="124"/>
      <c r="CW3" s="124" t="s">
        <v>2465</v>
      </c>
      <c r="CX3" s="138" t="s">
        <v>2466</v>
      </c>
      <c r="CY3" s="123" t="s">
        <v>142</v>
      </c>
      <c r="CZ3" s="130" t="s">
        <v>142</v>
      </c>
      <c r="DA3" s="120">
        <v>2025</v>
      </c>
      <c r="DB3" s="123" t="s">
        <v>184</v>
      </c>
      <c r="DC3" s="124" t="s">
        <v>1933</v>
      </c>
      <c r="DD3" s="120"/>
      <c r="DE3" s="145" t="s">
        <v>197</v>
      </c>
      <c r="DF3" s="145">
        <v>45991</v>
      </c>
      <c r="DG3" s="145"/>
      <c r="DH3" s="145"/>
      <c r="DI3" s="120"/>
      <c r="DJ3" s="120"/>
      <c r="DK3" s="120"/>
      <c r="DL3" s="120"/>
      <c r="DM3" s="120"/>
      <c r="DN3" s="120"/>
      <c r="DO3" s="120"/>
      <c r="DP3" s="120"/>
      <c r="DQ3" s="120"/>
      <c r="DR3" s="120"/>
      <c r="DS3" s="120"/>
      <c r="DT3" s="120"/>
      <c r="DU3" s="120"/>
      <c r="DV3" s="120"/>
      <c r="DW3" s="120"/>
      <c r="DX3" s="120"/>
      <c r="DY3" s="120"/>
      <c r="DZ3" s="120"/>
      <c r="EA3" s="120"/>
      <c r="EB3" s="120"/>
    </row>
    <row r="4" spans="1:132" ht="58" x14ac:dyDescent="0.35">
      <c r="A4" s="124">
        <v>3</v>
      </c>
      <c r="B4" s="120" t="s">
        <v>484</v>
      </c>
      <c r="C4" s="121"/>
      <c r="D4" s="121"/>
      <c r="E4" s="125" t="s">
        <v>2467</v>
      </c>
      <c r="F4" s="126">
        <v>45287</v>
      </c>
      <c r="G4" s="121" t="s">
        <v>132</v>
      </c>
      <c r="H4" s="120" t="s">
        <v>2468</v>
      </c>
      <c r="I4" s="121" t="s">
        <v>682</v>
      </c>
      <c r="J4" s="121" t="s">
        <v>1947</v>
      </c>
      <c r="K4" s="121" t="s">
        <v>1948</v>
      </c>
      <c r="L4" s="121" t="s">
        <v>1933</v>
      </c>
      <c r="M4" s="120" t="s">
        <v>2469</v>
      </c>
      <c r="N4" s="121" t="s">
        <v>2441</v>
      </c>
      <c r="O4" s="127">
        <v>7103799</v>
      </c>
      <c r="P4" s="133"/>
      <c r="Q4" s="121"/>
      <c r="R4" s="121"/>
      <c r="S4" s="147">
        <v>304815</v>
      </c>
      <c r="T4" s="121" t="s">
        <v>1257</v>
      </c>
      <c r="U4" s="121" t="s">
        <v>1809</v>
      </c>
      <c r="V4" s="120"/>
      <c r="W4" s="129" t="s">
        <v>2470</v>
      </c>
      <c r="X4" s="120" t="s">
        <v>1134</v>
      </c>
      <c r="Y4" s="121" t="s">
        <v>142</v>
      </c>
      <c r="Z4" s="120" t="s">
        <v>2471</v>
      </c>
      <c r="AA4" s="121">
        <v>79062686</v>
      </c>
      <c r="AB4" s="121" t="s">
        <v>2472</v>
      </c>
      <c r="AC4" s="120" t="s">
        <v>2473</v>
      </c>
      <c r="AD4" s="121" t="s">
        <v>178</v>
      </c>
      <c r="AE4" s="121" t="s">
        <v>179</v>
      </c>
      <c r="AF4" s="126">
        <v>1</v>
      </c>
      <c r="AG4" s="126" t="s">
        <v>142</v>
      </c>
      <c r="AH4" s="126" t="s">
        <v>142</v>
      </c>
      <c r="AI4" s="121" t="s">
        <v>150</v>
      </c>
      <c r="AJ4" s="121" t="s">
        <v>141</v>
      </c>
      <c r="AK4" s="123"/>
      <c r="AL4" s="121"/>
      <c r="AM4" s="121"/>
      <c r="AN4" s="121"/>
      <c r="AO4" s="121"/>
      <c r="AP4" s="121" t="s">
        <v>141</v>
      </c>
      <c r="AQ4" s="122">
        <v>79576238</v>
      </c>
      <c r="AR4" s="121"/>
      <c r="AS4" s="150" t="s">
        <v>685</v>
      </c>
      <c r="AT4" s="121"/>
      <c r="AU4" s="120" t="s">
        <v>685</v>
      </c>
      <c r="AV4" s="121">
        <v>718</v>
      </c>
      <c r="AW4" s="121" t="s">
        <v>152</v>
      </c>
      <c r="AX4" s="121">
        <v>0</v>
      </c>
      <c r="AY4" s="121" t="s">
        <v>924</v>
      </c>
      <c r="AZ4" s="151">
        <v>142248</v>
      </c>
      <c r="BA4" s="130">
        <v>45989</v>
      </c>
      <c r="BB4" s="121">
        <v>17</v>
      </c>
      <c r="BC4" s="130">
        <v>45989</v>
      </c>
      <c r="BD4" s="121">
        <v>0</v>
      </c>
      <c r="BE4" s="121">
        <v>0</v>
      </c>
      <c r="BF4" s="121">
        <v>0</v>
      </c>
      <c r="BG4" s="121">
        <v>0</v>
      </c>
      <c r="BH4" s="121">
        <v>0</v>
      </c>
      <c r="BI4" s="121">
        <v>0</v>
      </c>
      <c r="BJ4" s="121" t="s">
        <v>2663</v>
      </c>
      <c r="BK4" s="130">
        <v>45989</v>
      </c>
      <c r="BL4" s="126">
        <v>45287</v>
      </c>
      <c r="BM4" s="126">
        <v>46005</v>
      </c>
      <c r="BN4" s="121">
        <v>0</v>
      </c>
      <c r="BO4" s="129">
        <v>90</v>
      </c>
      <c r="BP4" s="129">
        <v>90</v>
      </c>
      <c r="BQ4" s="129">
        <v>90</v>
      </c>
      <c r="BR4" s="129">
        <v>90</v>
      </c>
      <c r="BS4" s="120" t="s">
        <v>2474</v>
      </c>
      <c r="BT4" s="121" t="s">
        <v>2447</v>
      </c>
      <c r="BU4" s="121" t="s">
        <v>2448</v>
      </c>
      <c r="BV4" s="120">
        <v>103223</v>
      </c>
      <c r="BW4" s="120">
        <v>103223</v>
      </c>
      <c r="BX4" s="120">
        <v>98823</v>
      </c>
      <c r="BY4" s="131">
        <v>263048</v>
      </c>
      <c r="BZ4" s="130">
        <v>45253</v>
      </c>
      <c r="CA4" s="120" t="s">
        <v>2475</v>
      </c>
      <c r="CB4" s="131">
        <v>3260059</v>
      </c>
      <c r="CC4" s="130" t="s">
        <v>2476</v>
      </c>
      <c r="CD4" s="132">
        <v>290024</v>
      </c>
      <c r="CE4" s="132">
        <v>290024</v>
      </c>
      <c r="CF4" s="132">
        <v>290024</v>
      </c>
      <c r="CG4" s="132">
        <v>290024</v>
      </c>
      <c r="CH4" s="131"/>
      <c r="CI4" s="152">
        <v>304815</v>
      </c>
      <c r="CJ4" s="152">
        <v>304815</v>
      </c>
      <c r="CK4" s="121"/>
      <c r="CL4" s="121"/>
      <c r="CM4" s="121"/>
      <c r="CN4" s="124"/>
      <c r="CO4" s="126"/>
      <c r="CP4" s="145"/>
      <c r="CQ4" s="120"/>
      <c r="CR4" s="120"/>
      <c r="CS4" s="133"/>
      <c r="CT4" s="133"/>
      <c r="CU4" s="133"/>
      <c r="CV4" s="124"/>
      <c r="CW4" s="124" t="s">
        <v>2477</v>
      </c>
      <c r="CX4" s="138" t="s">
        <v>2478</v>
      </c>
      <c r="CY4" s="123" t="s">
        <v>142</v>
      </c>
      <c r="CZ4" s="130" t="s">
        <v>142</v>
      </c>
      <c r="DA4" s="120">
        <v>2025</v>
      </c>
      <c r="DB4" s="123" t="s">
        <v>184</v>
      </c>
      <c r="DC4" s="124" t="s">
        <v>1933</v>
      </c>
      <c r="DD4" s="120"/>
      <c r="DE4" s="145" t="s">
        <v>197</v>
      </c>
      <c r="DF4" s="145">
        <v>45991</v>
      </c>
      <c r="DG4" s="145"/>
      <c r="DH4" s="145"/>
      <c r="DI4" s="120"/>
      <c r="DJ4" s="120"/>
      <c r="DK4" s="120"/>
      <c r="DL4" s="120"/>
      <c r="DM4" s="120"/>
      <c r="DN4" s="120"/>
      <c r="DO4" s="120"/>
      <c r="DP4" s="120"/>
      <c r="DQ4" s="120"/>
      <c r="DR4" s="120"/>
      <c r="DS4" s="120"/>
      <c r="DT4" s="120"/>
      <c r="DU4" s="120"/>
      <c r="DV4" s="120"/>
      <c r="DW4" s="120"/>
      <c r="DX4" s="120"/>
      <c r="DY4" s="120"/>
      <c r="DZ4" s="120"/>
      <c r="EA4" s="120"/>
      <c r="EB4" s="120"/>
    </row>
    <row r="5" spans="1:132" x14ac:dyDescent="0.35">
      <c r="A5" s="124">
        <v>4</v>
      </c>
      <c r="B5" s="120"/>
      <c r="C5" s="121"/>
      <c r="D5" s="121"/>
      <c r="E5" s="125">
        <v>267</v>
      </c>
      <c r="F5" s="126">
        <v>45287</v>
      </c>
      <c r="G5" s="121" t="s">
        <v>1695</v>
      </c>
      <c r="H5" s="120" t="s">
        <v>2479</v>
      </c>
      <c r="I5" s="121" t="s">
        <v>134</v>
      </c>
      <c r="J5" s="121" t="s">
        <v>2480</v>
      </c>
      <c r="K5" s="121" t="s">
        <v>136</v>
      </c>
      <c r="L5" s="121" t="s">
        <v>2481</v>
      </c>
      <c r="M5" s="121" t="s">
        <v>2482</v>
      </c>
      <c r="N5" s="121" t="s">
        <v>2441</v>
      </c>
      <c r="O5" s="152">
        <v>282719039</v>
      </c>
      <c r="P5" s="133"/>
      <c r="Q5" s="121"/>
      <c r="R5" s="121"/>
      <c r="S5" s="147">
        <v>13762066</v>
      </c>
      <c r="T5" s="121" t="s">
        <v>1257</v>
      </c>
      <c r="U5" s="121" t="s">
        <v>1809</v>
      </c>
      <c r="V5" s="120"/>
      <c r="W5" s="120" t="s">
        <v>2483</v>
      </c>
      <c r="X5" s="120" t="s">
        <v>1118</v>
      </c>
      <c r="Y5" s="121" t="s">
        <v>142</v>
      </c>
      <c r="Z5" s="120" t="s">
        <v>2484</v>
      </c>
      <c r="AA5" s="120">
        <v>4280650</v>
      </c>
      <c r="AB5" s="121" t="s">
        <v>2485</v>
      </c>
      <c r="AC5" s="120" t="s">
        <v>2486</v>
      </c>
      <c r="AD5" s="121" t="s">
        <v>146</v>
      </c>
      <c r="AE5" s="121" t="s">
        <v>147</v>
      </c>
      <c r="AF5" s="126">
        <v>45287</v>
      </c>
      <c r="AG5" s="126" t="s">
        <v>148</v>
      </c>
      <c r="AH5" s="126" t="s">
        <v>2487</v>
      </c>
      <c r="AI5" s="121" t="s">
        <v>150</v>
      </c>
      <c r="AJ5" s="121"/>
      <c r="AK5" s="123"/>
      <c r="AL5" s="121"/>
      <c r="AM5" s="121"/>
      <c r="AN5" s="121"/>
      <c r="AO5" s="121"/>
      <c r="AP5" s="121" t="s">
        <v>141</v>
      </c>
      <c r="AQ5" s="122">
        <v>10282381</v>
      </c>
      <c r="AR5" s="121"/>
      <c r="AS5" s="150"/>
      <c r="AT5" s="121"/>
      <c r="AU5" s="121" t="s">
        <v>226</v>
      </c>
      <c r="AV5" s="121">
        <v>718</v>
      </c>
      <c r="AW5" s="121" t="s">
        <v>152</v>
      </c>
      <c r="AX5" s="121">
        <v>0</v>
      </c>
      <c r="AY5" s="121" t="s">
        <v>924</v>
      </c>
      <c r="AZ5" s="123">
        <v>51658249</v>
      </c>
      <c r="BA5" s="130">
        <v>45945</v>
      </c>
      <c r="BB5" s="121">
        <v>51</v>
      </c>
      <c r="BC5" s="121">
        <v>0</v>
      </c>
      <c r="BD5" s="121">
        <v>0</v>
      </c>
      <c r="BE5" s="121">
        <v>0</v>
      </c>
      <c r="BF5" s="121">
        <v>0</v>
      </c>
      <c r="BG5" s="121">
        <v>0</v>
      </c>
      <c r="BH5" s="121">
        <v>0</v>
      </c>
      <c r="BI5" s="121">
        <v>0</v>
      </c>
      <c r="BJ5" s="121" t="s">
        <v>2488</v>
      </c>
      <c r="BK5" s="130">
        <v>45945</v>
      </c>
      <c r="BL5" s="126">
        <v>45287</v>
      </c>
      <c r="BM5" s="126">
        <v>46005</v>
      </c>
      <c r="BN5" s="121">
        <v>0</v>
      </c>
      <c r="BO5" s="129">
        <v>90</v>
      </c>
      <c r="BP5" s="129">
        <v>90</v>
      </c>
      <c r="BQ5" s="129">
        <v>90</v>
      </c>
      <c r="BR5" s="129">
        <v>90</v>
      </c>
      <c r="BS5" s="120" t="s">
        <v>2489</v>
      </c>
      <c r="BT5" s="121" t="s">
        <v>2447</v>
      </c>
      <c r="BU5" s="121" t="s">
        <v>2448</v>
      </c>
      <c r="BV5" s="120"/>
      <c r="BW5" s="120">
        <v>99523</v>
      </c>
      <c r="BX5" s="120">
        <v>96023</v>
      </c>
      <c r="BY5" s="131">
        <v>12390560</v>
      </c>
      <c r="BZ5" s="130">
        <v>45245</v>
      </c>
      <c r="CA5" s="120" t="s">
        <v>2490</v>
      </c>
      <c r="CB5" s="148">
        <v>134760103</v>
      </c>
      <c r="CC5" s="145" t="s">
        <v>2491</v>
      </c>
      <c r="CD5" s="132">
        <v>12211973</v>
      </c>
      <c r="CE5" s="132">
        <v>12211973</v>
      </c>
      <c r="CF5" s="132">
        <v>12211973</v>
      </c>
      <c r="CG5" s="132">
        <v>12211973</v>
      </c>
      <c r="CH5" s="131"/>
      <c r="CI5" s="152">
        <v>13762066</v>
      </c>
      <c r="CJ5" s="152">
        <v>13762066</v>
      </c>
      <c r="CK5" s="121"/>
      <c r="CL5" s="121"/>
      <c r="CM5" s="121"/>
      <c r="CN5" s="124"/>
      <c r="CO5" s="126"/>
      <c r="CP5" s="145"/>
      <c r="CQ5" s="120"/>
      <c r="CR5" s="120"/>
      <c r="CS5" s="133"/>
      <c r="CT5" s="133"/>
      <c r="CU5" s="133"/>
      <c r="CV5" s="124"/>
      <c r="CW5" s="124" t="s">
        <v>2492</v>
      </c>
      <c r="CX5" s="138" t="s">
        <v>2493</v>
      </c>
      <c r="CY5" s="123" t="s">
        <v>142</v>
      </c>
      <c r="CZ5" s="130" t="s">
        <v>142</v>
      </c>
      <c r="DA5" s="120">
        <v>2025</v>
      </c>
      <c r="DB5" s="123" t="s">
        <v>184</v>
      </c>
      <c r="DC5" s="124" t="s">
        <v>1933</v>
      </c>
      <c r="DD5" s="120"/>
      <c r="DE5" s="145" t="s">
        <v>2494</v>
      </c>
      <c r="DF5" s="145"/>
      <c r="DG5" s="145"/>
      <c r="DH5" s="145"/>
      <c r="DI5" s="120"/>
      <c r="DJ5" s="120"/>
      <c r="DK5" s="120"/>
      <c r="DL5" s="120"/>
      <c r="DM5" s="120"/>
      <c r="DN5" s="120"/>
      <c r="DO5" s="120"/>
      <c r="DP5" s="120"/>
      <c r="DQ5" s="120"/>
      <c r="DR5" s="120"/>
      <c r="DS5" s="120"/>
      <c r="DT5" s="120"/>
      <c r="DU5" s="120"/>
      <c r="DV5" s="120"/>
      <c r="DW5" s="120"/>
      <c r="DX5" s="120"/>
      <c r="DY5" s="120"/>
      <c r="DZ5" s="120"/>
      <c r="EA5" s="120"/>
      <c r="EB5" s="120"/>
    </row>
    <row r="6" spans="1:132" x14ac:dyDescent="0.35">
      <c r="A6" s="124">
        <v>5</v>
      </c>
      <c r="B6" s="120" t="s">
        <v>498</v>
      </c>
      <c r="C6" s="121"/>
      <c r="D6" s="121"/>
      <c r="E6" s="125" t="s">
        <v>2495</v>
      </c>
      <c r="F6" s="126">
        <v>45652</v>
      </c>
      <c r="G6" s="121" t="s">
        <v>172</v>
      </c>
      <c r="H6" s="120" t="s">
        <v>2496</v>
      </c>
      <c r="I6" s="121" t="s">
        <v>406</v>
      </c>
      <c r="J6" s="121" t="s">
        <v>1947</v>
      </c>
      <c r="K6" s="121" t="s">
        <v>1948</v>
      </c>
      <c r="L6" s="121" t="s">
        <v>1933</v>
      </c>
      <c r="M6" s="120" t="s">
        <v>2497</v>
      </c>
      <c r="N6" s="121" t="s">
        <v>2498</v>
      </c>
      <c r="O6" s="134">
        <v>32268021</v>
      </c>
      <c r="P6" s="133"/>
      <c r="Q6" s="121"/>
      <c r="R6" s="121"/>
      <c r="S6" s="147">
        <v>2752137</v>
      </c>
      <c r="T6" s="121" t="s">
        <v>1257</v>
      </c>
      <c r="U6" s="121" t="s">
        <v>1809</v>
      </c>
      <c r="V6" s="120"/>
      <c r="W6" s="129">
        <v>900965144</v>
      </c>
      <c r="X6" s="120" t="s">
        <v>142</v>
      </c>
      <c r="Y6" s="121" t="s">
        <v>142</v>
      </c>
      <c r="Z6" s="120" t="s">
        <v>2499</v>
      </c>
      <c r="AA6" s="123">
        <v>43261541</v>
      </c>
      <c r="AB6" s="121" t="s">
        <v>240</v>
      </c>
      <c r="AC6" s="120" t="s">
        <v>2500</v>
      </c>
      <c r="AD6" s="121" t="s">
        <v>146</v>
      </c>
      <c r="AE6" s="121" t="s">
        <v>147</v>
      </c>
      <c r="AF6" s="126">
        <v>45653</v>
      </c>
      <c r="AG6" s="126" t="s">
        <v>2501</v>
      </c>
      <c r="AH6" s="121">
        <v>16327621</v>
      </c>
      <c r="AI6" s="121" t="s">
        <v>150</v>
      </c>
      <c r="AJ6" s="121"/>
      <c r="AK6" s="121"/>
      <c r="AL6" s="121"/>
      <c r="AM6" s="121"/>
      <c r="AN6" s="121"/>
      <c r="AO6" s="121"/>
      <c r="AP6" s="121" t="s">
        <v>141</v>
      </c>
      <c r="AQ6" s="142">
        <v>1010180233</v>
      </c>
      <c r="AR6" s="121"/>
      <c r="AS6" s="124" t="s">
        <v>2502</v>
      </c>
      <c r="AT6" s="121">
        <v>5</v>
      </c>
      <c r="AU6" s="120" t="s">
        <v>2502</v>
      </c>
      <c r="AV6" s="121">
        <v>309</v>
      </c>
      <c r="AW6" s="121" t="s">
        <v>152</v>
      </c>
      <c r="AX6" s="121">
        <v>0</v>
      </c>
      <c r="AY6" s="121" t="s">
        <v>180</v>
      </c>
      <c r="AZ6" s="121">
        <v>0</v>
      </c>
      <c r="BA6" s="121">
        <v>0</v>
      </c>
      <c r="BB6" s="121">
        <v>0</v>
      </c>
      <c r="BC6" s="121">
        <v>0</v>
      </c>
      <c r="BD6" s="121">
        <v>0</v>
      </c>
      <c r="BE6" s="121">
        <v>0</v>
      </c>
      <c r="BF6" s="129">
        <v>0</v>
      </c>
      <c r="BG6" s="129">
        <v>0</v>
      </c>
      <c r="BH6" s="120">
        <v>0</v>
      </c>
      <c r="BI6" s="121">
        <v>0</v>
      </c>
      <c r="BJ6" s="121">
        <v>0</v>
      </c>
      <c r="BK6" s="120">
        <v>0</v>
      </c>
      <c r="BL6" s="126">
        <v>45652</v>
      </c>
      <c r="BM6" s="126">
        <v>45961</v>
      </c>
      <c r="BN6" s="121">
        <v>0</v>
      </c>
      <c r="BO6" s="120"/>
      <c r="BP6" s="129">
        <v>90</v>
      </c>
      <c r="BQ6" s="129">
        <v>90</v>
      </c>
      <c r="BR6" s="123">
        <v>90</v>
      </c>
      <c r="BS6" s="121" t="s">
        <v>181</v>
      </c>
      <c r="BT6" s="121" t="s">
        <v>2447</v>
      </c>
      <c r="BU6" s="121" t="s">
        <v>2448</v>
      </c>
      <c r="BV6" s="120">
        <v>83124</v>
      </c>
      <c r="BW6" s="120">
        <v>83124</v>
      </c>
      <c r="BX6" s="120">
        <v>76724</v>
      </c>
      <c r="BY6" s="131">
        <v>12276060.689999999</v>
      </c>
      <c r="BZ6" s="130">
        <v>45656</v>
      </c>
      <c r="CA6" s="120" t="s">
        <v>2503</v>
      </c>
      <c r="CB6" s="131">
        <v>1433231</v>
      </c>
      <c r="CC6" s="130">
        <v>45652</v>
      </c>
      <c r="CD6" s="122">
        <v>0</v>
      </c>
      <c r="CE6" s="122">
        <v>0</v>
      </c>
      <c r="CF6" s="131">
        <v>0</v>
      </c>
      <c r="CG6" s="127">
        <v>152648.94</v>
      </c>
      <c r="CH6" s="131"/>
      <c r="CI6" s="127">
        <v>2752137</v>
      </c>
      <c r="CJ6" s="127">
        <v>2752137</v>
      </c>
      <c r="CK6" s="121"/>
      <c r="CL6" s="121"/>
      <c r="CM6" s="121"/>
      <c r="CN6" s="124"/>
      <c r="CO6" s="126"/>
      <c r="CP6" s="145"/>
      <c r="CQ6" s="120"/>
      <c r="CR6" s="145"/>
      <c r="CS6" s="133"/>
      <c r="CT6" s="133"/>
      <c r="CU6" s="133"/>
      <c r="CV6" s="124"/>
      <c r="CW6" s="120" t="s">
        <v>2504</v>
      </c>
      <c r="CX6" s="124" t="s">
        <v>2505</v>
      </c>
      <c r="CY6" s="123" t="s">
        <v>142</v>
      </c>
      <c r="CZ6" s="130" t="s">
        <v>142</v>
      </c>
      <c r="DA6" s="120">
        <v>2025</v>
      </c>
      <c r="DB6" s="123" t="s">
        <v>184</v>
      </c>
      <c r="DC6" s="124" t="s">
        <v>1933</v>
      </c>
      <c r="DD6" s="120"/>
      <c r="DE6" s="145" t="s">
        <v>2506</v>
      </c>
      <c r="DF6" s="145"/>
      <c r="DG6" s="145"/>
      <c r="DH6" s="145"/>
      <c r="DI6" s="120"/>
      <c r="DJ6" s="120"/>
      <c r="DK6" s="120"/>
      <c r="DL6" s="120"/>
      <c r="DM6" s="120"/>
      <c r="DN6" s="120"/>
      <c r="DO6" s="120"/>
      <c r="DP6" s="120"/>
      <c r="DQ6" s="120"/>
      <c r="DR6" s="120"/>
      <c r="DS6" s="120"/>
      <c r="DT6" s="148"/>
      <c r="DU6" s="120"/>
      <c r="DV6" s="120"/>
      <c r="DW6" s="120"/>
      <c r="DX6" s="120"/>
      <c r="DY6" s="120"/>
      <c r="DZ6" s="120"/>
      <c r="EA6" s="120"/>
      <c r="EB6" s="120"/>
    </row>
    <row r="7" spans="1:132" x14ac:dyDescent="0.35">
      <c r="A7" s="124">
        <v>6</v>
      </c>
      <c r="B7" s="120" t="s">
        <v>265</v>
      </c>
      <c r="C7" s="121" t="s">
        <v>1932</v>
      </c>
      <c r="D7" s="121"/>
      <c r="E7" s="125" t="s">
        <v>2507</v>
      </c>
      <c r="F7" s="126">
        <v>45652</v>
      </c>
      <c r="G7" s="121" t="s">
        <v>172</v>
      </c>
      <c r="H7" s="120" t="s">
        <v>2508</v>
      </c>
      <c r="I7" s="121" t="s">
        <v>682</v>
      </c>
      <c r="J7" s="121" t="s">
        <v>1947</v>
      </c>
      <c r="K7" s="121" t="s">
        <v>1948</v>
      </c>
      <c r="L7" s="121" t="s">
        <v>1933</v>
      </c>
      <c r="M7" s="120" t="s">
        <v>2509</v>
      </c>
      <c r="N7" s="121" t="s">
        <v>2498</v>
      </c>
      <c r="O7" s="134">
        <v>15671959.779999999</v>
      </c>
      <c r="P7" s="123"/>
      <c r="Q7" s="121"/>
      <c r="R7" s="121"/>
      <c r="S7" s="147">
        <v>1760765</v>
      </c>
      <c r="T7" s="121" t="s">
        <v>1257</v>
      </c>
      <c r="U7" s="121" t="s">
        <v>1809</v>
      </c>
      <c r="V7" s="120"/>
      <c r="W7" s="129">
        <v>900965144</v>
      </c>
      <c r="X7" s="120" t="s">
        <v>142</v>
      </c>
      <c r="Y7" s="121" t="s">
        <v>142</v>
      </c>
      <c r="Z7" s="120" t="s">
        <v>2499</v>
      </c>
      <c r="AA7" s="123">
        <v>43261541</v>
      </c>
      <c r="AB7" s="121" t="s">
        <v>240</v>
      </c>
      <c r="AC7" s="120" t="s">
        <v>2500</v>
      </c>
      <c r="AD7" s="121" t="s">
        <v>146</v>
      </c>
      <c r="AE7" s="121" t="s">
        <v>147</v>
      </c>
      <c r="AF7" s="126">
        <v>45652</v>
      </c>
      <c r="AG7" s="126" t="s">
        <v>2501</v>
      </c>
      <c r="AH7" s="121">
        <v>16327481</v>
      </c>
      <c r="AI7" s="121" t="s">
        <v>150</v>
      </c>
      <c r="AJ7" s="121"/>
      <c r="AK7" s="121"/>
      <c r="AL7" s="121"/>
      <c r="AM7" s="121"/>
      <c r="AN7" s="121"/>
      <c r="AO7" s="121"/>
      <c r="AP7" s="121" t="s">
        <v>141</v>
      </c>
      <c r="AQ7" s="122">
        <v>79576238</v>
      </c>
      <c r="AR7" s="121"/>
      <c r="AS7" s="124" t="s">
        <v>2510</v>
      </c>
      <c r="AT7" s="121">
        <v>186</v>
      </c>
      <c r="AU7" s="120" t="s">
        <v>2510</v>
      </c>
      <c r="AV7" s="121">
        <v>186</v>
      </c>
      <c r="AW7" s="121" t="s">
        <v>152</v>
      </c>
      <c r="AX7" s="121">
        <v>0</v>
      </c>
      <c r="AY7" s="121" t="s">
        <v>180</v>
      </c>
      <c r="AZ7" s="121">
        <v>0</v>
      </c>
      <c r="BA7" s="121">
        <v>0</v>
      </c>
      <c r="BB7" s="121">
        <v>0</v>
      </c>
      <c r="BC7" s="121">
        <v>0</v>
      </c>
      <c r="BD7" s="121">
        <v>0</v>
      </c>
      <c r="BE7" s="121">
        <v>0</v>
      </c>
      <c r="BF7" s="129">
        <v>0</v>
      </c>
      <c r="BG7" s="129">
        <v>0</v>
      </c>
      <c r="BH7" s="120">
        <v>0</v>
      </c>
      <c r="BI7" s="121">
        <v>0</v>
      </c>
      <c r="BJ7" s="121">
        <v>0</v>
      </c>
      <c r="BK7" s="120">
        <v>0</v>
      </c>
      <c r="BL7" s="126">
        <v>45652</v>
      </c>
      <c r="BM7" s="126">
        <v>45838</v>
      </c>
      <c r="BN7" s="121">
        <v>0</v>
      </c>
      <c r="BO7" s="129"/>
      <c r="BP7" s="129">
        <v>90</v>
      </c>
      <c r="BQ7" s="129">
        <v>90</v>
      </c>
      <c r="BR7" s="129">
        <v>90</v>
      </c>
      <c r="BS7" s="121" t="s">
        <v>181</v>
      </c>
      <c r="BT7" s="121" t="s">
        <v>2447</v>
      </c>
      <c r="BU7" s="121" t="s">
        <v>2448</v>
      </c>
      <c r="BV7" s="120">
        <v>83124</v>
      </c>
      <c r="BW7" s="120">
        <v>83124</v>
      </c>
      <c r="BX7" s="120">
        <v>76724</v>
      </c>
      <c r="BY7" s="131">
        <v>12276060.689999999</v>
      </c>
      <c r="BZ7" s="130">
        <v>45656</v>
      </c>
      <c r="CA7" s="120" t="s">
        <v>2511</v>
      </c>
      <c r="CB7" s="131">
        <v>821492</v>
      </c>
      <c r="CC7" s="130">
        <v>45652</v>
      </c>
      <c r="CD7" s="122">
        <v>0</v>
      </c>
      <c r="CE7" s="122">
        <v>0</v>
      </c>
      <c r="CF7" s="123">
        <v>0</v>
      </c>
      <c r="CG7" s="152">
        <v>474798.78</v>
      </c>
      <c r="CH7" s="123"/>
      <c r="CI7" s="152">
        <v>1760765</v>
      </c>
      <c r="CJ7" s="152">
        <v>1760765</v>
      </c>
      <c r="CK7" s="123"/>
      <c r="CL7" s="123"/>
      <c r="CM7" s="123"/>
      <c r="CN7" s="123"/>
      <c r="CO7" s="123"/>
      <c r="CP7" s="123"/>
      <c r="CQ7" s="123"/>
      <c r="CR7" s="123"/>
      <c r="CS7" s="123"/>
      <c r="CT7" s="123"/>
      <c r="CU7" s="123"/>
      <c r="CV7" s="123"/>
      <c r="CW7" s="124" t="s">
        <v>2512</v>
      </c>
      <c r="CX7" s="124" t="s">
        <v>2513</v>
      </c>
      <c r="CY7" s="123" t="s">
        <v>142</v>
      </c>
      <c r="CZ7" s="130" t="s">
        <v>142</v>
      </c>
      <c r="DA7" s="120">
        <v>2025</v>
      </c>
      <c r="DB7" s="123" t="s">
        <v>184</v>
      </c>
      <c r="DC7" s="124" t="s">
        <v>1933</v>
      </c>
      <c r="DD7" s="120"/>
      <c r="DE7" s="145" t="s">
        <v>2514</v>
      </c>
      <c r="DF7" s="120"/>
      <c r="DG7" s="120"/>
      <c r="DH7" s="145"/>
      <c r="DI7" s="120"/>
      <c r="DJ7" s="145"/>
      <c r="DK7" s="120"/>
      <c r="DL7" s="138"/>
      <c r="DM7" s="138"/>
      <c r="DN7" s="120"/>
      <c r="DO7" s="120"/>
      <c r="DP7" s="146"/>
      <c r="DQ7" s="120"/>
      <c r="DR7" s="120"/>
      <c r="DS7" s="120"/>
      <c r="DT7" s="120"/>
      <c r="DU7" s="120"/>
      <c r="DV7" s="120"/>
      <c r="DW7" s="120"/>
      <c r="DX7" s="120"/>
      <c r="DY7" s="120"/>
      <c r="DZ7" s="120"/>
      <c r="EA7" s="120"/>
      <c r="EB7" s="120"/>
    </row>
    <row r="8" spans="1:132" x14ac:dyDescent="0.35">
      <c r="A8" s="124">
        <v>7</v>
      </c>
      <c r="B8" s="120" t="s">
        <v>279</v>
      </c>
      <c r="C8" s="121" t="s">
        <v>1932</v>
      </c>
      <c r="D8" s="121"/>
      <c r="E8" s="125" t="s">
        <v>2515</v>
      </c>
      <c r="F8" s="126">
        <v>45653</v>
      </c>
      <c r="G8" s="121" t="s">
        <v>132</v>
      </c>
      <c r="H8" s="120" t="s">
        <v>2516</v>
      </c>
      <c r="I8" s="121" t="s">
        <v>134</v>
      </c>
      <c r="J8" s="121" t="s">
        <v>1947</v>
      </c>
      <c r="K8" s="121" t="s">
        <v>1948</v>
      </c>
      <c r="L8" s="121" t="s">
        <v>1933</v>
      </c>
      <c r="M8" s="120" t="s">
        <v>2517</v>
      </c>
      <c r="N8" s="121" t="s">
        <v>2498</v>
      </c>
      <c r="O8" s="134">
        <v>50753587.799999997</v>
      </c>
      <c r="P8" s="123"/>
      <c r="Q8" s="121"/>
      <c r="R8" s="121"/>
      <c r="S8" s="147" t="s">
        <v>2518</v>
      </c>
      <c r="T8" s="121" t="s">
        <v>1257</v>
      </c>
      <c r="U8" s="121" t="s">
        <v>1809</v>
      </c>
      <c r="V8" s="120"/>
      <c r="W8" s="129" t="s">
        <v>2519</v>
      </c>
      <c r="X8" s="120" t="s">
        <v>142</v>
      </c>
      <c r="Y8" s="121" t="s">
        <v>142</v>
      </c>
      <c r="Z8" s="120" t="s">
        <v>2520</v>
      </c>
      <c r="AA8" s="123">
        <v>1121850342</v>
      </c>
      <c r="AB8" s="121"/>
      <c r="AC8" s="120" t="s">
        <v>2521</v>
      </c>
      <c r="AD8" s="121" t="s">
        <v>146</v>
      </c>
      <c r="AE8" s="121" t="s">
        <v>147</v>
      </c>
      <c r="AF8" s="126">
        <v>45653</v>
      </c>
      <c r="AG8" s="126" t="s">
        <v>475</v>
      </c>
      <c r="AH8" s="121" t="s">
        <v>2522</v>
      </c>
      <c r="AI8" s="121" t="s">
        <v>150</v>
      </c>
      <c r="AJ8" s="121"/>
      <c r="AK8" s="121"/>
      <c r="AL8" s="121"/>
      <c r="AM8" s="121"/>
      <c r="AN8" s="121"/>
      <c r="AO8" s="121"/>
      <c r="AP8" s="121" t="s">
        <v>141</v>
      </c>
      <c r="AQ8" s="122">
        <v>10282381</v>
      </c>
      <c r="AR8" s="121"/>
      <c r="AS8" s="121" t="s">
        <v>226</v>
      </c>
      <c r="AT8" s="121">
        <v>186</v>
      </c>
      <c r="AU8" s="121" t="s">
        <v>226</v>
      </c>
      <c r="AV8" s="121">
        <v>246</v>
      </c>
      <c r="AW8" s="121" t="s">
        <v>152</v>
      </c>
      <c r="AX8" s="121">
        <v>0</v>
      </c>
      <c r="AY8" s="121" t="s">
        <v>924</v>
      </c>
      <c r="AZ8" s="135">
        <v>20523614</v>
      </c>
      <c r="BA8" s="130">
        <v>45899</v>
      </c>
      <c r="BB8" s="121">
        <v>90</v>
      </c>
      <c r="BC8" s="121">
        <v>0</v>
      </c>
      <c r="BD8" s="121">
        <v>0</v>
      </c>
      <c r="BE8" s="121">
        <v>0</v>
      </c>
      <c r="BF8" s="121">
        <v>0</v>
      </c>
      <c r="BG8" s="121">
        <v>0</v>
      </c>
      <c r="BH8" s="121">
        <v>0</v>
      </c>
      <c r="BI8" s="121">
        <v>0</v>
      </c>
      <c r="BJ8" s="121" t="s">
        <v>2523</v>
      </c>
      <c r="BK8" s="130">
        <v>45899</v>
      </c>
      <c r="BL8" s="126">
        <v>45653</v>
      </c>
      <c r="BM8" s="126">
        <v>45989</v>
      </c>
      <c r="BN8" s="121">
        <v>0</v>
      </c>
      <c r="BO8" s="129"/>
      <c r="BP8" s="129">
        <v>90</v>
      </c>
      <c r="BQ8" s="129">
        <v>90</v>
      </c>
      <c r="BR8" s="129">
        <v>90</v>
      </c>
      <c r="BS8" s="121" t="s">
        <v>2524</v>
      </c>
      <c r="BT8" s="121" t="s">
        <v>2447</v>
      </c>
      <c r="BU8" s="121" t="s">
        <v>2448</v>
      </c>
      <c r="BV8" s="120">
        <v>83124</v>
      </c>
      <c r="BW8" s="120">
        <v>83124</v>
      </c>
      <c r="BX8" s="120">
        <v>76724</v>
      </c>
      <c r="BY8" s="131">
        <v>12276060.689999999</v>
      </c>
      <c r="BZ8" s="130">
        <v>45656</v>
      </c>
      <c r="CA8" s="120" t="s">
        <v>2525</v>
      </c>
      <c r="CB8" s="131">
        <v>1015370</v>
      </c>
      <c r="CC8" s="130">
        <v>45653</v>
      </c>
      <c r="CD8" s="123">
        <v>0</v>
      </c>
      <c r="CE8" s="123">
        <v>0</v>
      </c>
      <c r="CF8" s="123">
        <v>0</v>
      </c>
      <c r="CG8" s="152">
        <v>421191.6</v>
      </c>
      <c r="CH8" s="123"/>
      <c r="CI8" s="152">
        <v>6317874</v>
      </c>
      <c r="CJ8" s="152">
        <v>6317874</v>
      </c>
      <c r="CK8" s="123"/>
      <c r="CL8" s="123"/>
      <c r="CM8" s="123"/>
      <c r="CN8" s="123"/>
      <c r="CO8" s="123"/>
      <c r="CP8" s="123"/>
      <c r="CQ8" s="123"/>
      <c r="CR8" s="123"/>
      <c r="CS8" s="123"/>
      <c r="CT8" s="123"/>
      <c r="CU8" s="123"/>
      <c r="CV8" s="123"/>
      <c r="CW8" s="124" t="s">
        <v>2526</v>
      </c>
      <c r="CX8" s="120" t="s">
        <v>2527</v>
      </c>
      <c r="CY8" s="123" t="s">
        <v>142</v>
      </c>
      <c r="CZ8" s="130" t="s">
        <v>142</v>
      </c>
      <c r="DA8" s="120">
        <v>2025</v>
      </c>
      <c r="DB8" s="123" t="s">
        <v>184</v>
      </c>
      <c r="DC8" s="124" t="s">
        <v>1933</v>
      </c>
      <c r="DD8" s="120"/>
      <c r="DE8" s="145" t="s">
        <v>2528</v>
      </c>
      <c r="DF8" s="120"/>
      <c r="DG8" s="120"/>
      <c r="DH8" s="145"/>
      <c r="DI8" s="120"/>
      <c r="DJ8" s="145"/>
      <c r="DK8" s="120"/>
      <c r="DL8" s="138"/>
      <c r="DM8" s="138"/>
      <c r="DN8" s="120"/>
      <c r="DO8" s="120"/>
      <c r="DP8" s="146"/>
      <c r="DQ8" s="120"/>
      <c r="DR8" s="120"/>
      <c r="DS8" s="120"/>
      <c r="DT8" s="120"/>
      <c r="DU8" s="120"/>
      <c r="DV8" s="120"/>
      <c r="DW8" s="120"/>
      <c r="DX8" s="120"/>
      <c r="DY8" s="120"/>
      <c r="DZ8" s="120"/>
      <c r="EA8" s="120"/>
      <c r="EB8" s="120"/>
    </row>
    <row r="9" spans="1:132" ht="43.5" x14ac:dyDescent="0.35">
      <c r="A9" s="124">
        <v>8</v>
      </c>
      <c r="B9" s="120" t="s">
        <v>305</v>
      </c>
      <c r="C9" s="121" t="s">
        <v>1932</v>
      </c>
      <c r="D9" s="121"/>
      <c r="E9" s="125" t="s">
        <v>603</v>
      </c>
      <c r="F9" s="126">
        <v>45271</v>
      </c>
      <c r="G9" s="121" t="s">
        <v>2438</v>
      </c>
      <c r="H9" s="120" t="s">
        <v>2529</v>
      </c>
      <c r="I9" s="121" t="s">
        <v>2530</v>
      </c>
      <c r="J9" s="121" t="s">
        <v>1947</v>
      </c>
      <c r="K9" s="121" t="s">
        <v>1948</v>
      </c>
      <c r="L9" s="121" t="s">
        <v>1933</v>
      </c>
      <c r="M9" s="121" t="s">
        <v>2531</v>
      </c>
      <c r="N9" s="121" t="s">
        <v>2441</v>
      </c>
      <c r="O9" s="132">
        <v>5543477</v>
      </c>
      <c r="P9" s="123"/>
      <c r="Q9" s="121"/>
      <c r="R9" s="121"/>
      <c r="S9" s="132">
        <v>240935.4</v>
      </c>
      <c r="T9" s="121" t="s">
        <v>1257</v>
      </c>
      <c r="U9" s="121" t="s">
        <v>1809</v>
      </c>
      <c r="V9" s="120"/>
      <c r="W9" s="123">
        <v>814001752</v>
      </c>
      <c r="X9" s="121" t="s">
        <v>1220</v>
      </c>
      <c r="Y9" s="121" t="s">
        <v>142</v>
      </c>
      <c r="Z9" s="121" t="s">
        <v>2532</v>
      </c>
      <c r="AA9" s="123">
        <v>13071555</v>
      </c>
      <c r="AB9" s="121"/>
      <c r="AC9" s="121" t="s">
        <v>2533</v>
      </c>
      <c r="AD9" s="121" t="s">
        <v>178</v>
      </c>
      <c r="AE9" s="121" t="s">
        <v>179</v>
      </c>
      <c r="AF9" s="126">
        <v>1</v>
      </c>
      <c r="AG9" s="126" t="s">
        <v>142</v>
      </c>
      <c r="AH9" s="126" t="s">
        <v>142</v>
      </c>
      <c r="AI9" s="121" t="s">
        <v>150</v>
      </c>
      <c r="AJ9" s="121"/>
      <c r="AK9" s="121"/>
      <c r="AL9" s="121"/>
      <c r="AM9" s="121"/>
      <c r="AN9" s="121"/>
      <c r="AO9" s="121"/>
      <c r="AP9" s="121" t="s">
        <v>141</v>
      </c>
      <c r="AQ9" s="123">
        <v>80435324</v>
      </c>
      <c r="AR9" s="121"/>
      <c r="AS9" s="121" t="s">
        <v>2534</v>
      </c>
      <c r="AT9" s="121"/>
      <c r="AU9" s="150" t="s">
        <v>370</v>
      </c>
      <c r="AV9" s="121">
        <v>735</v>
      </c>
      <c r="AW9" s="121" t="s">
        <v>152</v>
      </c>
      <c r="AX9" s="121">
        <v>0</v>
      </c>
      <c r="AY9" s="121" t="s">
        <v>924</v>
      </c>
      <c r="AZ9" s="121">
        <v>1042467.7</v>
      </c>
      <c r="BA9" s="130">
        <v>45988</v>
      </c>
      <c r="BB9" s="121">
        <v>15</v>
      </c>
      <c r="BC9" s="130">
        <v>45988</v>
      </c>
      <c r="BD9" s="121">
        <v>0</v>
      </c>
      <c r="BE9" s="121">
        <v>0</v>
      </c>
      <c r="BF9" s="121">
        <v>0</v>
      </c>
      <c r="BG9" s="121">
        <v>0</v>
      </c>
      <c r="BH9" s="121">
        <v>0</v>
      </c>
      <c r="BI9" s="121">
        <v>0</v>
      </c>
      <c r="BJ9" s="121" t="s">
        <v>2535</v>
      </c>
      <c r="BK9" s="130">
        <v>45988</v>
      </c>
      <c r="BL9" s="126">
        <v>45271</v>
      </c>
      <c r="BM9" s="126">
        <v>46006</v>
      </c>
      <c r="BN9" s="121">
        <v>0</v>
      </c>
      <c r="BO9" s="129">
        <v>90</v>
      </c>
      <c r="BP9" s="129">
        <v>90</v>
      </c>
      <c r="BQ9" s="129">
        <v>90</v>
      </c>
      <c r="BR9" s="129">
        <v>90</v>
      </c>
      <c r="BS9" s="121" t="s">
        <v>2536</v>
      </c>
      <c r="BT9" s="121" t="s">
        <v>2447</v>
      </c>
      <c r="BU9" s="121" t="s">
        <v>2448</v>
      </c>
      <c r="BV9" s="121"/>
      <c r="BW9" s="121">
        <v>103223</v>
      </c>
      <c r="BX9" s="121">
        <v>98823</v>
      </c>
      <c r="BY9" s="132">
        <v>7161252</v>
      </c>
      <c r="BZ9" s="130">
        <v>45253</v>
      </c>
      <c r="CA9" s="121" t="s">
        <v>2537</v>
      </c>
      <c r="CB9" s="123"/>
      <c r="CC9" s="130"/>
      <c r="CD9" s="132">
        <v>229464.47</v>
      </c>
      <c r="CE9" s="132">
        <v>229464.47</v>
      </c>
      <c r="CF9" s="132">
        <v>229464.47</v>
      </c>
      <c r="CG9" s="132">
        <v>229464.47</v>
      </c>
      <c r="CH9" s="123"/>
      <c r="CI9" s="132">
        <v>240935.4</v>
      </c>
      <c r="CJ9" s="132">
        <v>240935.4</v>
      </c>
      <c r="CK9" s="123"/>
      <c r="CL9" s="123"/>
      <c r="CM9" s="123"/>
      <c r="CN9" s="123"/>
      <c r="CO9" s="123"/>
      <c r="CP9" s="123"/>
      <c r="CQ9" s="123"/>
      <c r="CR9" s="123"/>
      <c r="CS9" s="123"/>
      <c r="CT9" s="123"/>
      <c r="CU9" s="123"/>
      <c r="CV9" s="123"/>
      <c r="CW9" s="124" t="s">
        <v>2538</v>
      </c>
      <c r="CX9" s="138"/>
      <c r="CY9" s="120"/>
      <c r="CZ9" s="130" t="s">
        <v>142</v>
      </c>
      <c r="DA9" s="120">
        <v>2025</v>
      </c>
      <c r="DB9" s="123" t="s">
        <v>184</v>
      </c>
      <c r="DC9" s="124" t="s">
        <v>1933</v>
      </c>
      <c r="DD9" s="120"/>
      <c r="DE9" s="145" t="s">
        <v>2528</v>
      </c>
      <c r="DF9" s="120"/>
      <c r="DG9" s="120"/>
      <c r="DH9" s="145"/>
      <c r="DI9" s="120"/>
      <c r="DJ9" s="145"/>
      <c r="DK9" s="120"/>
      <c r="DL9" s="138"/>
      <c r="DM9" s="138"/>
      <c r="DN9" s="120"/>
      <c r="DO9" s="120"/>
      <c r="DP9" s="146"/>
      <c r="DQ9" s="120"/>
      <c r="DR9" s="120"/>
      <c r="DS9" s="120"/>
      <c r="DT9" s="120"/>
      <c r="DU9" s="120"/>
      <c r="DV9" s="120"/>
      <c r="DW9" s="120"/>
      <c r="DX9" s="120"/>
      <c r="DY9" s="120"/>
      <c r="DZ9" s="120"/>
      <c r="EA9" s="120"/>
      <c r="EB9" s="120"/>
    </row>
    <row r="10" spans="1:132" x14ac:dyDescent="0.35">
      <c r="A10" s="124">
        <v>9</v>
      </c>
      <c r="B10" s="120" t="s">
        <v>319</v>
      </c>
      <c r="C10" s="121" t="s">
        <v>1932</v>
      </c>
      <c r="D10" s="121"/>
      <c r="E10" s="125">
        <v>127</v>
      </c>
      <c r="F10" s="126">
        <v>45652</v>
      </c>
      <c r="G10" s="121" t="s">
        <v>132</v>
      </c>
      <c r="H10" s="121" t="s">
        <v>2539</v>
      </c>
      <c r="I10" s="121" t="s">
        <v>551</v>
      </c>
      <c r="J10" s="121" t="s">
        <v>1947</v>
      </c>
      <c r="K10" s="121" t="s">
        <v>1948</v>
      </c>
      <c r="L10" s="121" t="s">
        <v>1933</v>
      </c>
      <c r="M10" s="121" t="s">
        <v>2540</v>
      </c>
      <c r="N10" s="121" t="s">
        <v>2498</v>
      </c>
      <c r="O10" s="136">
        <v>43056495</v>
      </c>
      <c r="P10" s="123"/>
      <c r="Q10" s="121"/>
      <c r="R10" s="121"/>
      <c r="S10" s="147">
        <v>4129110</v>
      </c>
      <c r="T10" s="121" t="s">
        <v>1257</v>
      </c>
      <c r="U10" s="121" t="s">
        <v>1809</v>
      </c>
      <c r="V10" s="129" t="s">
        <v>2519</v>
      </c>
      <c r="W10" s="121" t="s">
        <v>1134</v>
      </c>
      <c r="X10" s="120" t="s">
        <v>142</v>
      </c>
      <c r="Y10" s="121" t="s">
        <v>142</v>
      </c>
      <c r="Z10" s="120" t="s">
        <v>2520</v>
      </c>
      <c r="AA10" s="123">
        <v>1121850342</v>
      </c>
      <c r="AB10" s="121"/>
      <c r="AC10" s="120" t="s">
        <v>2521</v>
      </c>
      <c r="AD10" s="121" t="s">
        <v>146</v>
      </c>
      <c r="AE10" s="121" t="s">
        <v>147</v>
      </c>
      <c r="AF10" s="126">
        <v>45653</v>
      </c>
      <c r="AG10" s="126" t="s">
        <v>475</v>
      </c>
      <c r="AH10" s="126" t="s">
        <v>2541</v>
      </c>
      <c r="AI10" s="121" t="s">
        <v>150</v>
      </c>
      <c r="AJ10" s="121"/>
      <c r="AK10" s="121"/>
      <c r="AL10" s="121"/>
      <c r="AM10" s="121"/>
      <c r="AN10" s="121"/>
      <c r="AO10" s="121"/>
      <c r="AP10" s="121" t="s">
        <v>141</v>
      </c>
      <c r="AQ10" s="123">
        <v>91297841</v>
      </c>
      <c r="AR10" s="121"/>
      <c r="AS10" s="121" t="s">
        <v>2542</v>
      </c>
      <c r="AT10" s="121"/>
      <c r="AU10" s="121" t="s">
        <v>2542</v>
      </c>
      <c r="AV10" s="121">
        <v>278</v>
      </c>
      <c r="AW10" s="121" t="s">
        <v>152</v>
      </c>
      <c r="AX10" s="121">
        <v>0</v>
      </c>
      <c r="AY10" s="121" t="s">
        <v>180</v>
      </c>
      <c r="AZ10" s="121">
        <v>0</v>
      </c>
      <c r="BA10" s="121">
        <v>0</v>
      </c>
      <c r="BB10" s="121">
        <v>0</v>
      </c>
      <c r="BC10" s="121">
        <v>0</v>
      </c>
      <c r="BD10" s="121">
        <v>0</v>
      </c>
      <c r="BE10" s="121">
        <v>0</v>
      </c>
      <c r="BF10" s="121">
        <v>0</v>
      </c>
      <c r="BG10" s="121">
        <v>0</v>
      </c>
      <c r="BH10" s="121">
        <v>0</v>
      </c>
      <c r="BI10" s="121">
        <v>0</v>
      </c>
      <c r="BJ10" s="120" t="s">
        <v>2664</v>
      </c>
      <c r="BK10" s="130">
        <v>45884</v>
      </c>
      <c r="BL10" s="126">
        <v>45653</v>
      </c>
      <c r="BM10" s="126">
        <v>45941</v>
      </c>
      <c r="BN10" s="121">
        <v>0</v>
      </c>
      <c r="BO10" s="129"/>
      <c r="BP10" s="129">
        <v>90</v>
      </c>
      <c r="BQ10" s="129">
        <v>90</v>
      </c>
      <c r="BR10" s="129">
        <v>90</v>
      </c>
      <c r="BS10" s="121" t="s">
        <v>2543</v>
      </c>
      <c r="BT10" s="121" t="s">
        <v>2447</v>
      </c>
      <c r="BU10" s="121" t="s">
        <v>2448</v>
      </c>
      <c r="BV10" s="121"/>
      <c r="BW10" s="121">
        <v>83124</v>
      </c>
      <c r="BX10" s="121">
        <v>76724</v>
      </c>
      <c r="BY10" s="123">
        <v>12276060.689999999</v>
      </c>
      <c r="BZ10" s="130">
        <v>45656</v>
      </c>
      <c r="CA10" s="121">
        <v>144824</v>
      </c>
      <c r="CB10" s="123">
        <v>2142290.2799999998</v>
      </c>
      <c r="CC10" s="130">
        <v>45653</v>
      </c>
      <c r="CD10" s="123"/>
      <c r="CE10" s="123"/>
      <c r="CF10" s="123"/>
      <c r="CG10" s="141"/>
      <c r="CH10" s="123"/>
      <c r="CI10" s="123"/>
      <c r="CJ10" s="123"/>
      <c r="CK10" s="123"/>
      <c r="CL10" s="123"/>
      <c r="CM10" s="123"/>
      <c r="CN10" s="123"/>
      <c r="CO10" s="123"/>
      <c r="CP10" s="123"/>
      <c r="CQ10" s="123"/>
      <c r="CR10" s="123"/>
      <c r="CS10" s="123"/>
      <c r="CT10" s="123"/>
      <c r="CU10" s="123"/>
      <c r="CV10" s="123"/>
      <c r="CW10" s="120" t="s">
        <v>2544</v>
      </c>
      <c r="CX10" s="124" t="s">
        <v>2545</v>
      </c>
      <c r="CY10" s="123" t="s">
        <v>142</v>
      </c>
      <c r="CZ10" s="130" t="s">
        <v>142</v>
      </c>
      <c r="DA10" s="120">
        <v>2025</v>
      </c>
      <c r="DB10" s="123" t="s">
        <v>184</v>
      </c>
      <c r="DC10" s="124" t="s">
        <v>1933</v>
      </c>
      <c r="DD10" s="120"/>
      <c r="DE10" s="120" t="s">
        <v>200</v>
      </c>
      <c r="DF10" s="120"/>
      <c r="DG10" s="120"/>
      <c r="DH10" s="145"/>
      <c r="DI10" s="120"/>
      <c r="DJ10" s="145"/>
      <c r="DK10" s="120"/>
      <c r="DL10" s="138"/>
      <c r="DM10" s="138"/>
      <c r="DN10" s="120"/>
      <c r="DO10" s="120"/>
      <c r="DP10" s="146"/>
      <c r="DQ10" s="120"/>
      <c r="DR10" s="120"/>
      <c r="DS10" s="120"/>
      <c r="DT10" s="120"/>
      <c r="DU10" s="120"/>
      <c r="DV10" s="120"/>
      <c r="DW10" s="120"/>
      <c r="DX10" s="120"/>
      <c r="DY10" s="120"/>
      <c r="DZ10" s="120"/>
      <c r="EA10" s="120"/>
      <c r="EB10" s="120"/>
    </row>
    <row r="11" spans="1:132" x14ac:dyDescent="0.35">
      <c r="A11" s="124">
        <v>16</v>
      </c>
      <c r="B11" s="120" t="s">
        <v>192</v>
      </c>
      <c r="C11" s="121" t="s">
        <v>1932</v>
      </c>
      <c r="D11" s="121" t="s">
        <v>130</v>
      </c>
      <c r="E11" s="125" t="s">
        <v>193</v>
      </c>
      <c r="F11" s="126">
        <v>45246</v>
      </c>
      <c r="G11" s="121" t="s">
        <v>132</v>
      </c>
      <c r="H11" s="120" t="s">
        <v>2547</v>
      </c>
      <c r="I11" s="121" t="s">
        <v>2139</v>
      </c>
      <c r="J11" s="121" t="s">
        <v>135</v>
      </c>
      <c r="K11" s="121" t="s">
        <v>2379</v>
      </c>
      <c r="L11" s="121" t="s">
        <v>2548</v>
      </c>
      <c r="M11" s="121" t="s">
        <v>2549</v>
      </c>
      <c r="N11" s="121" t="s">
        <v>2550</v>
      </c>
      <c r="O11" s="127">
        <v>20068044</v>
      </c>
      <c r="P11" s="123"/>
      <c r="Q11" s="123"/>
      <c r="R11" s="123"/>
      <c r="S11" s="137">
        <v>845004</v>
      </c>
      <c r="T11" s="121" t="s">
        <v>140</v>
      </c>
      <c r="U11" s="121" t="s">
        <v>141</v>
      </c>
      <c r="V11" s="122">
        <v>42145067</v>
      </c>
      <c r="W11" s="129" t="s">
        <v>142</v>
      </c>
      <c r="X11" s="129" t="s">
        <v>142</v>
      </c>
      <c r="Y11" s="129" t="s">
        <v>142</v>
      </c>
      <c r="Z11" s="129"/>
      <c r="AA11" s="121"/>
      <c r="AB11" s="120" t="s">
        <v>579</v>
      </c>
      <c r="AC11" s="120" t="s">
        <v>2551</v>
      </c>
      <c r="AD11" s="121" t="s">
        <v>178</v>
      </c>
      <c r="AE11" s="121" t="s">
        <v>179</v>
      </c>
      <c r="AF11" s="126">
        <v>1</v>
      </c>
      <c r="AG11" s="126" t="s">
        <v>142</v>
      </c>
      <c r="AH11" s="126" t="s">
        <v>142</v>
      </c>
      <c r="AI11" s="121" t="s">
        <v>150</v>
      </c>
      <c r="AJ11" s="121"/>
      <c r="AK11" s="121"/>
      <c r="AL11" s="121"/>
      <c r="AM11" s="121"/>
      <c r="AN11" s="121"/>
      <c r="AO11" s="121"/>
      <c r="AP11" s="121" t="s">
        <v>141</v>
      </c>
      <c r="AQ11" s="123">
        <v>79125719</v>
      </c>
      <c r="AR11" s="121"/>
      <c r="AS11" s="121"/>
      <c r="AT11" s="120"/>
      <c r="AU11" s="120" t="s">
        <v>557</v>
      </c>
      <c r="AV11" s="121">
        <v>759</v>
      </c>
      <c r="AW11" s="121" t="s">
        <v>152</v>
      </c>
      <c r="AX11" s="121">
        <v>0</v>
      </c>
      <c r="AY11" s="121" t="s">
        <v>924</v>
      </c>
      <c r="AZ11" s="148">
        <v>394335</v>
      </c>
      <c r="BA11" s="145" t="s">
        <v>2552</v>
      </c>
      <c r="BB11" s="120">
        <v>14</v>
      </c>
      <c r="BC11" s="145">
        <v>45986</v>
      </c>
      <c r="BD11" s="120">
        <v>0</v>
      </c>
      <c r="BE11" s="120">
        <v>0</v>
      </c>
      <c r="BF11" s="120">
        <v>0</v>
      </c>
      <c r="BG11" s="120">
        <v>0</v>
      </c>
      <c r="BH11" s="120">
        <v>0</v>
      </c>
      <c r="BI11" s="120">
        <v>0</v>
      </c>
      <c r="BJ11" s="120" t="s">
        <v>2553</v>
      </c>
      <c r="BK11" s="145">
        <v>45986</v>
      </c>
      <c r="BL11" s="126">
        <v>45246</v>
      </c>
      <c r="BM11" s="126">
        <v>46005</v>
      </c>
      <c r="BN11" s="126"/>
      <c r="BO11" s="129">
        <v>90</v>
      </c>
      <c r="BP11" s="129">
        <v>90</v>
      </c>
      <c r="BQ11" s="129">
        <v>90</v>
      </c>
      <c r="BR11" s="129">
        <v>90</v>
      </c>
      <c r="BS11" s="121" t="s">
        <v>2554</v>
      </c>
      <c r="BT11" s="121" t="s">
        <v>2447</v>
      </c>
      <c r="BU11" s="120" t="s">
        <v>2448</v>
      </c>
      <c r="BV11" s="120">
        <v>69623</v>
      </c>
      <c r="BW11" s="120">
        <v>69623</v>
      </c>
      <c r="BX11" s="120">
        <v>67823</v>
      </c>
      <c r="BY11" s="131">
        <v>1125000</v>
      </c>
      <c r="BZ11" s="145">
        <v>45147</v>
      </c>
      <c r="CA11" s="121" t="s">
        <v>2555</v>
      </c>
      <c r="CB11" s="133">
        <v>1125000</v>
      </c>
      <c r="CC11" s="130">
        <v>45246</v>
      </c>
      <c r="CD11" s="132">
        <v>804000</v>
      </c>
      <c r="CE11" s="132">
        <v>804000</v>
      </c>
      <c r="CF11" s="132">
        <v>804000</v>
      </c>
      <c r="CG11" s="132">
        <v>804000</v>
      </c>
      <c r="CH11" s="137"/>
      <c r="CI11" s="137">
        <v>845004</v>
      </c>
      <c r="CJ11" s="137">
        <v>845004</v>
      </c>
      <c r="CK11" s="133"/>
      <c r="CL11" s="133"/>
      <c r="CM11" s="133"/>
      <c r="CN11" s="133"/>
      <c r="CO11" s="133"/>
      <c r="CP11" s="133"/>
      <c r="CQ11" s="133"/>
      <c r="CR11" s="133"/>
      <c r="CS11" s="133"/>
      <c r="CT11" s="133"/>
      <c r="CU11" s="133"/>
      <c r="CV11" s="120"/>
      <c r="CW11" s="120" t="s">
        <v>2556</v>
      </c>
      <c r="CX11" s="138" t="s">
        <v>2557</v>
      </c>
      <c r="CY11" s="121" t="s">
        <v>142</v>
      </c>
      <c r="CZ11" s="121" t="s">
        <v>142</v>
      </c>
      <c r="DA11" s="121">
        <v>2025</v>
      </c>
      <c r="DB11" s="120"/>
      <c r="DC11" s="124" t="s">
        <v>2375</v>
      </c>
      <c r="DD11" s="145">
        <v>45991</v>
      </c>
      <c r="DE11" s="145" t="s">
        <v>2558</v>
      </c>
      <c r="DF11" s="145"/>
      <c r="DG11" s="120"/>
      <c r="DH11" s="120"/>
      <c r="DI11" s="120"/>
      <c r="DJ11" s="120"/>
      <c r="DK11" s="138"/>
      <c r="DL11" s="138"/>
      <c r="DM11" s="120"/>
      <c r="DN11" s="120"/>
      <c r="DO11" s="146"/>
      <c r="DP11" s="120"/>
      <c r="DQ11" s="120"/>
      <c r="DR11" s="120"/>
      <c r="DS11" s="120"/>
      <c r="DT11" s="120"/>
      <c r="DU11" s="120"/>
      <c r="DV11" s="120"/>
      <c r="DW11" s="120"/>
      <c r="DX11" s="120"/>
      <c r="DY11" s="120"/>
      <c r="DZ11" s="120"/>
      <c r="EA11" s="120"/>
      <c r="EB11" s="120"/>
    </row>
    <row r="12" spans="1:132" x14ac:dyDescent="0.35">
      <c r="A12" s="124">
        <v>17</v>
      </c>
      <c r="B12" s="120" t="s">
        <v>205</v>
      </c>
      <c r="C12" s="121"/>
      <c r="D12" s="121"/>
      <c r="E12" s="125" t="s">
        <v>206</v>
      </c>
      <c r="F12" s="126">
        <v>45261</v>
      </c>
      <c r="G12" s="121" t="s">
        <v>132</v>
      </c>
      <c r="H12" s="120" t="s">
        <v>2559</v>
      </c>
      <c r="I12" s="121" t="s">
        <v>1000</v>
      </c>
      <c r="J12" s="121" t="s">
        <v>135</v>
      </c>
      <c r="K12" s="121" t="s">
        <v>2379</v>
      </c>
      <c r="L12" s="121" t="s">
        <v>2548</v>
      </c>
      <c r="M12" s="121" t="s">
        <v>2560</v>
      </c>
      <c r="N12" s="121" t="s">
        <v>2550</v>
      </c>
      <c r="O12" s="127">
        <v>31985967.210000001</v>
      </c>
      <c r="P12" s="123"/>
      <c r="Q12" s="123"/>
      <c r="R12" s="123"/>
      <c r="S12" s="152">
        <v>1372478.03</v>
      </c>
      <c r="T12" s="121" t="s">
        <v>140</v>
      </c>
      <c r="U12" s="121" t="s">
        <v>141</v>
      </c>
      <c r="V12" s="122">
        <v>25135154</v>
      </c>
      <c r="W12" s="129" t="s">
        <v>142</v>
      </c>
      <c r="X12" s="129" t="s">
        <v>142</v>
      </c>
      <c r="Y12" s="129" t="s">
        <v>142</v>
      </c>
      <c r="Z12" s="129" t="s">
        <v>142</v>
      </c>
      <c r="AA12" s="129" t="s">
        <v>923</v>
      </c>
      <c r="AB12" s="120" t="s">
        <v>2561</v>
      </c>
      <c r="AC12" s="121" t="s">
        <v>2562</v>
      </c>
      <c r="AD12" s="121" t="s">
        <v>178</v>
      </c>
      <c r="AE12" s="121" t="s">
        <v>179</v>
      </c>
      <c r="AF12" s="126">
        <v>1</v>
      </c>
      <c r="AG12" s="126" t="s">
        <v>142</v>
      </c>
      <c r="AH12" s="126" t="s">
        <v>142</v>
      </c>
      <c r="AI12" s="121" t="s">
        <v>150</v>
      </c>
      <c r="AJ12" s="121"/>
      <c r="AK12" s="121"/>
      <c r="AL12" s="121"/>
      <c r="AM12" s="121"/>
      <c r="AN12" s="121"/>
      <c r="AO12" s="121"/>
      <c r="AP12" s="121" t="s">
        <v>141</v>
      </c>
      <c r="AQ12" s="123">
        <v>10258001</v>
      </c>
      <c r="AR12" s="121"/>
      <c r="AS12" s="121"/>
      <c r="AT12" s="121"/>
      <c r="AU12" s="120" t="s">
        <v>1003</v>
      </c>
      <c r="AV12" s="121">
        <v>517</v>
      </c>
      <c r="AW12" s="121" t="s">
        <v>152</v>
      </c>
      <c r="AX12" s="121">
        <v>0</v>
      </c>
      <c r="AY12" s="121" t="s">
        <v>180</v>
      </c>
      <c r="AZ12" s="121">
        <v>0</v>
      </c>
      <c r="BA12" s="121"/>
      <c r="BB12" s="121"/>
      <c r="BC12" s="121">
        <v>0</v>
      </c>
      <c r="BD12" s="121">
        <v>0</v>
      </c>
      <c r="BE12" s="121">
        <v>0</v>
      </c>
      <c r="BF12" s="121">
        <v>0</v>
      </c>
      <c r="BG12" s="121">
        <v>0</v>
      </c>
      <c r="BH12" s="121">
        <v>0</v>
      </c>
      <c r="BI12" s="121">
        <v>0</v>
      </c>
      <c r="BJ12" s="121" t="s">
        <v>2665</v>
      </c>
      <c r="BK12" s="130">
        <v>45777</v>
      </c>
      <c r="BL12" s="126">
        <v>45261</v>
      </c>
      <c r="BM12" s="126">
        <v>45777</v>
      </c>
      <c r="BN12" s="126"/>
      <c r="BO12" s="129"/>
      <c r="BP12" s="129"/>
      <c r="BQ12" s="129"/>
      <c r="BR12" s="129"/>
      <c r="BS12" s="121" t="s">
        <v>2563</v>
      </c>
      <c r="BT12" s="121" t="s">
        <v>2447</v>
      </c>
      <c r="BU12" s="120" t="s">
        <v>2448</v>
      </c>
      <c r="BV12" s="120">
        <v>69623</v>
      </c>
      <c r="BW12" s="120">
        <v>69623</v>
      </c>
      <c r="BX12" s="120">
        <v>67823</v>
      </c>
      <c r="BY12" s="131">
        <v>15576152.050000001</v>
      </c>
      <c r="BZ12" s="130">
        <v>45147</v>
      </c>
      <c r="CA12" s="121" t="s">
        <v>2564</v>
      </c>
      <c r="CB12" s="131">
        <v>1218170</v>
      </c>
      <c r="CC12" s="130">
        <v>45261</v>
      </c>
      <c r="CD12" s="132"/>
      <c r="CE12" s="127"/>
      <c r="CF12" s="127"/>
      <c r="CG12" s="132"/>
      <c r="CH12" s="127"/>
      <c r="CI12" s="127"/>
      <c r="CJ12" s="127"/>
      <c r="CK12" s="131"/>
      <c r="CL12" s="131"/>
      <c r="CM12" s="131"/>
      <c r="CN12" s="131"/>
      <c r="CO12" s="131"/>
      <c r="CP12" s="131"/>
      <c r="CQ12" s="131"/>
      <c r="CR12" s="131"/>
      <c r="CS12" s="133"/>
      <c r="CT12" s="133"/>
      <c r="CU12" s="133"/>
      <c r="CV12" s="124"/>
      <c r="CW12" s="124" t="s">
        <v>2565</v>
      </c>
      <c r="CX12" s="138" t="s">
        <v>2566</v>
      </c>
      <c r="CY12" s="121" t="s">
        <v>142</v>
      </c>
      <c r="CZ12" s="121" t="s">
        <v>142</v>
      </c>
      <c r="DA12" s="121">
        <v>2025</v>
      </c>
      <c r="DB12" s="121"/>
      <c r="DC12" s="124" t="s">
        <v>2375</v>
      </c>
      <c r="DD12" s="145"/>
      <c r="DE12" s="145" t="s">
        <v>2558</v>
      </c>
      <c r="DF12" s="145"/>
      <c r="DG12" s="145"/>
      <c r="DH12" s="120"/>
      <c r="DI12" s="120"/>
      <c r="DJ12" s="124"/>
      <c r="DK12" s="138"/>
      <c r="DL12" s="138"/>
      <c r="DM12" s="120"/>
      <c r="DN12" s="120"/>
      <c r="DO12" s="146"/>
      <c r="DP12" s="120"/>
      <c r="DQ12" s="120"/>
      <c r="DR12" s="120"/>
      <c r="DS12" s="120"/>
      <c r="DT12" s="120"/>
      <c r="DU12" s="120"/>
      <c r="DV12" s="120"/>
      <c r="DW12" s="120"/>
      <c r="DX12" s="120"/>
      <c r="DY12" s="120"/>
      <c r="DZ12" s="120"/>
      <c r="EA12" s="120"/>
      <c r="EB12" s="120"/>
    </row>
    <row r="13" spans="1:132" x14ac:dyDescent="0.35">
      <c r="A13" s="124">
        <v>18</v>
      </c>
      <c r="B13" s="120"/>
      <c r="C13" s="121"/>
      <c r="D13" s="121"/>
      <c r="E13" s="125" t="s">
        <v>2567</v>
      </c>
      <c r="F13" s="126">
        <v>45778</v>
      </c>
      <c r="G13" s="121" t="s">
        <v>132</v>
      </c>
      <c r="H13" s="120" t="s">
        <v>2559</v>
      </c>
      <c r="I13" s="121" t="s">
        <v>1000</v>
      </c>
      <c r="J13" s="121" t="s">
        <v>135</v>
      </c>
      <c r="K13" s="121" t="s">
        <v>2379</v>
      </c>
      <c r="L13" s="121" t="s">
        <v>2548</v>
      </c>
      <c r="M13" s="121" t="s">
        <v>2560</v>
      </c>
      <c r="N13" s="121" t="s">
        <v>2550</v>
      </c>
      <c r="O13" s="127">
        <v>9607346.2100000009</v>
      </c>
      <c r="P13" s="123"/>
      <c r="Q13" s="123"/>
      <c r="R13" s="123"/>
      <c r="S13" s="152">
        <v>1372478.03</v>
      </c>
      <c r="T13" s="121" t="s">
        <v>140</v>
      </c>
      <c r="U13" s="121" t="s">
        <v>141</v>
      </c>
      <c r="V13" s="122">
        <v>1061654672</v>
      </c>
      <c r="W13" s="129" t="s">
        <v>142</v>
      </c>
      <c r="X13" s="129" t="s">
        <v>142</v>
      </c>
      <c r="Y13" s="129" t="s">
        <v>142</v>
      </c>
      <c r="Z13" s="129"/>
      <c r="AA13" s="129"/>
      <c r="AB13" s="120" t="s">
        <v>2561</v>
      </c>
      <c r="AC13" s="121" t="s">
        <v>2568</v>
      </c>
      <c r="AD13" s="121" t="s">
        <v>178</v>
      </c>
      <c r="AE13" s="121" t="s">
        <v>179</v>
      </c>
      <c r="AF13" s="126">
        <v>1</v>
      </c>
      <c r="AG13" s="126" t="s">
        <v>142</v>
      </c>
      <c r="AH13" s="126" t="s">
        <v>142</v>
      </c>
      <c r="AI13" s="121" t="s">
        <v>150</v>
      </c>
      <c r="AJ13" s="121"/>
      <c r="AK13" s="121"/>
      <c r="AL13" s="121"/>
      <c r="AM13" s="121"/>
      <c r="AN13" s="121"/>
      <c r="AO13" s="121"/>
      <c r="AP13" s="121" t="s">
        <v>141</v>
      </c>
      <c r="AQ13" s="123">
        <v>10258001</v>
      </c>
      <c r="AR13" s="121"/>
      <c r="AS13" s="121"/>
      <c r="AT13" s="121"/>
      <c r="AU13" s="120" t="s">
        <v>1003</v>
      </c>
      <c r="AV13" s="121">
        <v>227</v>
      </c>
      <c r="AW13" s="121" t="s">
        <v>152</v>
      </c>
      <c r="AX13" s="121">
        <v>0</v>
      </c>
      <c r="AY13" s="121" t="s">
        <v>924</v>
      </c>
      <c r="AZ13" s="153">
        <v>650000</v>
      </c>
      <c r="BA13" s="130">
        <v>45986</v>
      </c>
      <c r="BB13" s="121">
        <v>14</v>
      </c>
      <c r="BC13" s="130">
        <v>45986</v>
      </c>
      <c r="BD13" s="121">
        <v>0</v>
      </c>
      <c r="BE13" s="121">
        <v>0</v>
      </c>
      <c r="BF13" s="121">
        <v>0</v>
      </c>
      <c r="BG13" s="121">
        <v>0</v>
      </c>
      <c r="BH13" s="121">
        <v>0</v>
      </c>
      <c r="BI13" s="121">
        <v>0</v>
      </c>
      <c r="BJ13" s="121" t="s">
        <v>2569</v>
      </c>
      <c r="BK13" s="145">
        <v>45986</v>
      </c>
      <c r="BL13" s="126">
        <v>45778</v>
      </c>
      <c r="BM13" s="126">
        <v>46005</v>
      </c>
      <c r="BN13" s="126"/>
      <c r="BO13" s="129">
        <v>90</v>
      </c>
      <c r="BP13" s="129">
        <v>90</v>
      </c>
      <c r="BQ13" s="129">
        <v>90</v>
      </c>
      <c r="BR13" s="129">
        <v>90</v>
      </c>
      <c r="BS13" s="121" t="s">
        <v>2570</v>
      </c>
      <c r="BT13" s="121"/>
      <c r="BU13" s="120" t="s">
        <v>2448</v>
      </c>
      <c r="BV13" s="120"/>
      <c r="BW13" s="120">
        <v>69623</v>
      </c>
      <c r="BX13" s="120">
        <v>67823</v>
      </c>
      <c r="BY13" s="131">
        <v>15576152.050000001</v>
      </c>
      <c r="BZ13" s="130">
        <v>45147</v>
      </c>
      <c r="CA13" s="121" t="s">
        <v>2571</v>
      </c>
      <c r="CB13" s="131">
        <v>9607346.2100000009</v>
      </c>
      <c r="CC13" s="130">
        <v>45783</v>
      </c>
      <c r="CD13" s="132"/>
      <c r="CE13" s="127"/>
      <c r="CF13" s="127"/>
      <c r="CG13" s="132"/>
      <c r="CH13" s="127"/>
      <c r="CI13" s="127">
        <v>1372478</v>
      </c>
      <c r="CJ13" s="127">
        <v>1372478</v>
      </c>
      <c r="CK13" s="131">
        <v>1143732</v>
      </c>
      <c r="CL13" s="131"/>
      <c r="CM13" s="131"/>
      <c r="CN13" s="131"/>
      <c r="CO13" s="131"/>
      <c r="CP13" s="131"/>
      <c r="CQ13" s="131"/>
      <c r="CR13" s="131"/>
      <c r="CS13" s="133"/>
      <c r="CT13" s="133"/>
      <c r="CU13" s="133"/>
      <c r="CV13" s="124"/>
      <c r="CW13" s="124" t="s">
        <v>2565</v>
      </c>
      <c r="CX13" s="154" t="s">
        <v>2566</v>
      </c>
      <c r="CY13" s="121" t="s">
        <v>142</v>
      </c>
      <c r="CZ13" s="121" t="s">
        <v>142</v>
      </c>
      <c r="DA13" s="121">
        <v>2025</v>
      </c>
      <c r="DB13" s="121"/>
      <c r="DC13" s="124" t="s">
        <v>2375</v>
      </c>
      <c r="DD13" s="145">
        <v>45991</v>
      </c>
      <c r="DE13" s="145" t="s">
        <v>2514</v>
      </c>
      <c r="DF13" s="145"/>
      <c r="DG13" s="145"/>
      <c r="DH13" s="120"/>
      <c r="DI13" s="120"/>
      <c r="DJ13" s="124"/>
      <c r="DK13" s="138"/>
      <c r="DL13" s="138"/>
      <c r="DM13" s="120"/>
      <c r="DN13" s="120"/>
      <c r="DO13" s="146"/>
      <c r="DP13" s="120"/>
      <c r="DQ13" s="120"/>
      <c r="DR13" s="120"/>
      <c r="DS13" s="120"/>
      <c r="DT13" s="120"/>
      <c r="DU13" s="120"/>
      <c r="DV13" s="120"/>
      <c r="DW13" s="120"/>
      <c r="DX13" s="120"/>
      <c r="DY13" s="120"/>
      <c r="DZ13" s="120"/>
      <c r="EA13" s="120"/>
      <c r="EB13" s="120"/>
    </row>
    <row r="14" spans="1:132" x14ac:dyDescent="0.35">
      <c r="A14" s="124">
        <v>19</v>
      </c>
      <c r="B14" s="120"/>
      <c r="C14" s="121"/>
      <c r="D14" s="121"/>
      <c r="E14" s="125" t="s">
        <v>219</v>
      </c>
      <c r="F14" s="126">
        <v>45261</v>
      </c>
      <c r="G14" s="121" t="s">
        <v>132</v>
      </c>
      <c r="H14" s="120" t="s">
        <v>2572</v>
      </c>
      <c r="I14" s="121" t="s">
        <v>587</v>
      </c>
      <c r="J14" s="121" t="s">
        <v>135</v>
      </c>
      <c r="K14" s="121" t="s">
        <v>2379</v>
      </c>
      <c r="L14" s="121" t="s">
        <v>2548</v>
      </c>
      <c r="M14" s="121" t="s">
        <v>2573</v>
      </c>
      <c r="N14" s="121" t="s">
        <v>2550</v>
      </c>
      <c r="O14" s="127">
        <v>14217129.23</v>
      </c>
      <c r="P14" s="123"/>
      <c r="Q14" s="123"/>
      <c r="R14" s="123"/>
      <c r="S14" s="137">
        <v>610037</v>
      </c>
      <c r="T14" s="121" t="s">
        <v>140</v>
      </c>
      <c r="U14" s="121" t="s">
        <v>141</v>
      </c>
      <c r="V14" s="122">
        <v>21367665</v>
      </c>
      <c r="W14" s="129" t="s">
        <v>142</v>
      </c>
      <c r="X14" s="129" t="s">
        <v>142</v>
      </c>
      <c r="Y14" s="129" t="s">
        <v>142</v>
      </c>
      <c r="Z14" s="129"/>
      <c r="AA14" s="129"/>
      <c r="AB14" s="120" t="s">
        <v>539</v>
      </c>
      <c r="AC14" s="120" t="s">
        <v>2574</v>
      </c>
      <c r="AD14" s="121" t="s">
        <v>178</v>
      </c>
      <c r="AE14" s="121" t="s">
        <v>179</v>
      </c>
      <c r="AF14" s="126">
        <v>1</v>
      </c>
      <c r="AG14" s="126" t="s">
        <v>142</v>
      </c>
      <c r="AH14" s="126" t="s">
        <v>142</v>
      </c>
      <c r="AI14" s="121" t="s">
        <v>150</v>
      </c>
      <c r="AJ14" s="121"/>
      <c r="AK14" s="121"/>
      <c r="AL14" s="121"/>
      <c r="AM14" s="121"/>
      <c r="AN14" s="121"/>
      <c r="AO14" s="121"/>
      <c r="AP14" s="121" t="s">
        <v>141</v>
      </c>
      <c r="AQ14" s="123">
        <v>71621569</v>
      </c>
      <c r="AR14" s="121"/>
      <c r="AS14" s="121"/>
      <c r="AT14" s="121"/>
      <c r="AU14" s="120" t="s">
        <v>591</v>
      </c>
      <c r="AV14" s="121">
        <v>744</v>
      </c>
      <c r="AW14" s="121" t="s">
        <v>152</v>
      </c>
      <c r="AX14" s="121">
        <v>0</v>
      </c>
      <c r="AY14" s="121" t="s">
        <v>924</v>
      </c>
      <c r="AZ14" s="148">
        <v>284684</v>
      </c>
      <c r="BA14" s="130">
        <v>45988</v>
      </c>
      <c r="BB14" s="121">
        <v>14</v>
      </c>
      <c r="BC14" s="130">
        <v>45988</v>
      </c>
      <c r="BD14" s="121">
        <v>0</v>
      </c>
      <c r="BE14" s="121">
        <v>0</v>
      </c>
      <c r="BF14" s="121">
        <v>0</v>
      </c>
      <c r="BG14" s="121">
        <v>0</v>
      </c>
      <c r="BH14" s="121">
        <v>0</v>
      </c>
      <c r="BI14" s="121">
        <v>0</v>
      </c>
      <c r="BJ14" s="121" t="s">
        <v>2575</v>
      </c>
      <c r="BK14" s="130">
        <v>45988</v>
      </c>
      <c r="BL14" s="126">
        <v>45261</v>
      </c>
      <c r="BM14" s="126">
        <v>46005</v>
      </c>
      <c r="BN14" s="126"/>
      <c r="BO14" s="129">
        <v>90</v>
      </c>
      <c r="BP14" s="129">
        <v>90</v>
      </c>
      <c r="BQ14" s="129">
        <v>90</v>
      </c>
      <c r="BR14" s="129">
        <v>90</v>
      </c>
      <c r="BS14" s="121" t="s">
        <v>2576</v>
      </c>
      <c r="BT14" s="121" t="s">
        <v>2447</v>
      </c>
      <c r="BU14" s="120" t="s">
        <v>2448</v>
      </c>
      <c r="BV14" s="121">
        <v>69623</v>
      </c>
      <c r="BW14" s="121">
        <v>69623</v>
      </c>
      <c r="BX14" s="121">
        <v>67823</v>
      </c>
      <c r="BY14" s="131">
        <v>541452.44999999995</v>
      </c>
      <c r="BZ14" s="130">
        <v>45147</v>
      </c>
      <c r="CA14" s="121" t="s">
        <v>2577</v>
      </c>
      <c r="CB14" s="131">
        <v>541452.44999999995</v>
      </c>
      <c r="CC14" s="130">
        <v>45261</v>
      </c>
      <c r="CD14" s="132">
        <v>580437.03</v>
      </c>
      <c r="CE14" s="132">
        <v>580437.03</v>
      </c>
      <c r="CF14" s="132">
        <v>580437.03</v>
      </c>
      <c r="CG14" s="132">
        <v>580437.03</v>
      </c>
      <c r="CH14" s="127"/>
      <c r="CI14" s="127">
        <v>610037</v>
      </c>
      <c r="CJ14" s="127"/>
      <c r="CK14" s="131"/>
      <c r="CL14" s="131"/>
      <c r="CM14" s="131"/>
      <c r="CN14" s="131"/>
      <c r="CO14" s="123"/>
      <c r="CP14" s="123"/>
      <c r="CQ14" s="123"/>
      <c r="CR14" s="123"/>
      <c r="CS14" s="133"/>
      <c r="CT14" s="133"/>
      <c r="CU14" s="133"/>
      <c r="CV14" s="124"/>
      <c r="CW14" s="124" t="s">
        <v>2578</v>
      </c>
      <c r="CX14" s="138" t="s">
        <v>2579</v>
      </c>
      <c r="CY14" s="121" t="s">
        <v>142</v>
      </c>
      <c r="CZ14" s="121" t="s">
        <v>142</v>
      </c>
      <c r="DA14" s="121">
        <v>2025</v>
      </c>
      <c r="DB14" s="121"/>
      <c r="DC14" s="124" t="s">
        <v>2375</v>
      </c>
      <c r="DD14" s="145"/>
      <c r="DE14" s="145" t="s">
        <v>2558</v>
      </c>
      <c r="DF14" s="145"/>
      <c r="DG14" s="145"/>
      <c r="DH14" s="120"/>
      <c r="DI14" s="120"/>
      <c r="DJ14" s="124"/>
      <c r="DK14" s="138"/>
      <c r="DL14" s="138"/>
      <c r="DM14" s="120"/>
      <c r="DN14" s="120"/>
      <c r="DO14" s="146"/>
      <c r="DP14" s="120"/>
      <c r="DQ14" s="120"/>
      <c r="DR14" s="120"/>
      <c r="DS14" s="120"/>
      <c r="DT14" s="120"/>
      <c r="DU14" s="120"/>
      <c r="DV14" s="120"/>
      <c r="DW14" s="120"/>
      <c r="DX14" s="120"/>
      <c r="DY14" s="120"/>
      <c r="DZ14" s="120"/>
      <c r="EA14" s="120"/>
      <c r="EB14" s="120"/>
    </row>
    <row r="15" spans="1:132" x14ac:dyDescent="0.35">
      <c r="A15" s="124">
        <v>20</v>
      </c>
      <c r="B15" s="120" t="s">
        <v>236</v>
      </c>
      <c r="C15" s="121"/>
      <c r="D15" s="121"/>
      <c r="E15" s="125" t="s">
        <v>237</v>
      </c>
      <c r="F15" s="126">
        <v>45261</v>
      </c>
      <c r="G15" s="121" t="s">
        <v>172</v>
      </c>
      <c r="H15" s="120" t="s">
        <v>2580</v>
      </c>
      <c r="I15" s="121" t="s">
        <v>587</v>
      </c>
      <c r="J15" s="121" t="s">
        <v>135</v>
      </c>
      <c r="K15" s="121" t="s">
        <v>2379</v>
      </c>
      <c r="L15" s="121" t="s">
        <v>2548</v>
      </c>
      <c r="M15" s="121" t="s">
        <v>2581</v>
      </c>
      <c r="N15" s="121" t="s">
        <v>2550</v>
      </c>
      <c r="O15" s="127" t="s">
        <v>2582</v>
      </c>
      <c r="P15" s="123"/>
      <c r="Q15" s="123"/>
      <c r="R15" s="123"/>
      <c r="S15" s="143">
        <v>1501925.6</v>
      </c>
      <c r="T15" s="121" t="s">
        <v>140</v>
      </c>
      <c r="U15" s="121" t="s">
        <v>141</v>
      </c>
      <c r="V15" s="155">
        <v>8031159</v>
      </c>
      <c r="W15" s="129" t="s">
        <v>142</v>
      </c>
      <c r="X15" s="129" t="s">
        <v>142</v>
      </c>
      <c r="Y15" s="129" t="s">
        <v>142</v>
      </c>
      <c r="Z15" s="129"/>
      <c r="AA15" s="129"/>
      <c r="AB15" s="121" t="s">
        <v>539</v>
      </c>
      <c r="AC15" s="120" t="s">
        <v>2583</v>
      </c>
      <c r="AD15" s="121" t="s">
        <v>178</v>
      </c>
      <c r="AE15" s="121" t="s">
        <v>179</v>
      </c>
      <c r="AF15" s="126">
        <v>1</v>
      </c>
      <c r="AG15" s="126" t="s">
        <v>142</v>
      </c>
      <c r="AH15" s="126" t="s">
        <v>142</v>
      </c>
      <c r="AI15" s="121" t="s">
        <v>150</v>
      </c>
      <c r="AJ15" s="121"/>
      <c r="AK15" s="121"/>
      <c r="AL15" s="121"/>
      <c r="AM15" s="121"/>
      <c r="AN15" s="121"/>
      <c r="AO15" s="121"/>
      <c r="AP15" s="121" t="s">
        <v>141</v>
      </c>
      <c r="AQ15" s="123">
        <v>71621569</v>
      </c>
      <c r="AR15" s="121"/>
      <c r="AS15" s="121"/>
      <c r="AT15" s="121"/>
      <c r="AU15" s="120" t="s">
        <v>591</v>
      </c>
      <c r="AV15" s="121">
        <v>364</v>
      </c>
      <c r="AW15" s="121" t="s">
        <v>152</v>
      </c>
      <c r="AX15" s="121">
        <v>0</v>
      </c>
      <c r="AY15" s="121" t="s">
        <v>180</v>
      </c>
      <c r="AZ15" s="121">
        <v>0</v>
      </c>
      <c r="BA15" s="121"/>
      <c r="BB15" s="121"/>
      <c r="BC15" s="130">
        <v>45989</v>
      </c>
      <c r="BD15" s="121">
        <v>0</v>
      </c>
      <c r="BE15" s="121">
        <v>0</v>
      </c>
      <c r="BF15" s="121">
        <v>0</v>
      </c>
      <c r="BG15" s="121">
        <v>0</v>
      </c>
      <c r="BH15" s="121">
        <v>0</v>
      </c>
      <c r="BI15" s="121">
        <v>0</v>
      </c>
      <c r="BJ15" s="121">
        <v>0</v>
      </c>
      <c r="BK15" s="121">
        <v>0</v>
      </c>
      <c r="BL15" s="126">
        <v>45261</v>
      </c>
      <c r="BM15" s="126">
        <v>45991</v>
      </c>
      <c r="BN15" s="126"/>
      <c r="BO15" s="129"/>
      <c r="BP15" s="129"/>
      <c r="BQ15" s="129"/>
      <c r="BR15" s="129"/>
      <c r="BS15" s="121" t="s">
        <v>2584</v>
      </c>
      <c r="BT15" s="121" t="s">
        <v>2447</v>
      </c>
      <c r="BU15" s="120" t="s">
        <v>2448</v>
      </c>
      <c r="BV15" s="121">
        <v>69623</v>
      </c>
      <c r="BW15" s="121">
        <v>69623</v>
      </c>
      <c r="BX15" s="121">
        <v>67823</v>
      </c>
      <c r="BY15" s="131">
        <v>1401050</v>
      </c>
      <c r="BZ15" s="130">
        <v>45147</v>
      </c>
      <c r="CA15" s="120" t="s">
        <v>2585</v>
      </c>
      <c r="CB15" s="131">
        <v>1401050</v>
      </c>
      <c r="CC15" s="145">
        <v>45261</v>
      </c>
      <c r="CD15" s="152">
        <v>0</v>
      </c>
      <c r="CE15" s="127">
        <v>0</v>
      </c>
      <c r="CF15" s="127">
        <v>0</v>
      </c>
      <c r="CG15" s="132">
        <v>0</v>
      </c>
      <c r="CH15" s="127"/>
      <c r="CI15" s="127">
        <v>0</v>
      </c>
      <c r="CJ15" s="127"/>
      <c r="CK15" s="131"/>
      <c r="CL15" s="131"/>
      <c r="CM15" s="131"/>
      <c r="CN15" s="131"/>
      <c r="CO15" s="123"/>
      <c r="CP15" s="123"/>
      <c r="CQ15" s="123"/>
      <c r="CR15" s="123"/>
      <c r="CS15" s="133"/>
      <c r="CT15" s="133"/>
      <c r="CU15" s="133"/>
      <c r="CV15" s="124"/>
      <c r="CW15" s="124" t="s">
        <v>2586</v>
      </c>
      <c r="CX15" s="138" t="s">
        <v>2587</v>
      </c>
      <c r="CY15" s="121" t="s">
        <v>142</v>
      </c>
      <c r="CZ15" s="121" t="s">
        <v>142</v>
      </c>
      <c r="DA15" s="121">
        <v>2025</v>
      </c>
      <c r="DB15" s="121"/>
      <c r="DC15" s="124" t="s">
        <v>2375</v>
      </c>
      <c r="DD15" s="145"/>
      <c r="DE15" s="145" t="s">
        <v>2558</v>
      </c>
      <c r="DF15" s="145"/>
      <c r="DG15" s="145"/>
      <c r="DH15" s="120"/>
      <c r="DI15" s="120"/>
      <c r="DJ15" s="120"/>
      <c r="DK15" s="120"/>
      <c r="DL15" s="138"/>
      <c r="DM15" s="120"/>
      <c r="DN15" s="120"/>
      <c r="DO15" s="146"/>
      <c r="DP15" s="120"/>
      <c r="DQ15" s="120"/>
      <c r="DR15" s="120"/>
      <c r="DS15" s="120"/>
      <c r="DT15" s="120"/>
      <c r="DU15" s="120"/>
      <c r="DV15" s="120"/>
      <c r="DW15" s="120"/>
      <c r="DX15" s="120"/>
      <c r="DY15" s="120"/>
      <c r="DZ15" s="120"/>
      <c r="EA15" s="120"/>
      <c r="EB15" s="120"/>
    </row>
    <row r="16" spans="1:132" x14ac:dyDescent="0.35">
      <c r="A16" s="124">
        <v>21</v>
      </c>
      <c r="B16" s="120"/>
      <c r="C16" s="121"/>
      <c r="D16" s="121"/>
      <c r="E16" s="125" t="s">
        <v>2588</v>
      </c>
      <c r="F16" s="126">
        <v>45630</v>
      </c>
      <c r="G16" s="121" t="s">
        <v>132</v>
      </c>
      <c r="H16" s="120" t="s">
        <v>2580</v>
      </c>
      <c r="I16" s="121" t="s">
        <v>587</v>
      </c>
      <c r="J16" s="121" t="s">
        <v>135</v>
      </c>
      <c r="K16" s="121" t="s">
        <v>2379</v>
      </c>
      <c r="L16" s="121" t="s">
        <v>2548</v>
      </c>
      <c r="M16" s="121" t="s">
        <v>2581</v>
      </c>
      <c r="N16" s="121" t="s">
        <v>2550</v>
      </c>
      <c r="O16" s="127">
        <v>18023107.199999999</v>
      </c>
      <c r="P16" s="123"/>
      <c r="Q16" s="123"/>
      <c r="R16" s="123"/>
      <c r="S16" s="143">
        <v>1578523.08</v>
      </c>
      <c r="T16" s="121" t="s">
        <v>1257</v>
      </c>
      <c r="U16" s="121" t="s">
        <v>1809</v>
      </c>
      <c r="V16" s="155"/>
      <c r="W16" s="129">
        <v>901640973</v>
      </c>
      <c r="X16" s="121" t="s">
        <v>143</v>
      </c>
      <c r="Y16" s="129"/>
      <c r="Z16" s="129" t="s">
        <v>2589</v>
      </c>
      <c r="AA16" s="129">
        <v>43162604</v>
      </c>
      <c r="AB16" s="121"/>
      <c r="AC16" s="120" t="s">
        <v>2590</v>
      </c>
      <c r="AD16" s="121" t="s">
        <v>178</v>
      </c>
      <c r="AE16" s="121" t="s">
        <v>179</v>
      </c>
      <c r="AF16" s="126">
        <v>1</v>
      </c>
      <c r="AG16" s="126" t="s">
        <v>142</v>
      </c>
      <c r="AH16" s="126" t="s">
        <v>142</v>
      </c>
      <c r="AI16" s="121" t="s">
        <v>150</v>
      </c>
      <c r="AJ16" s="121"/>
      <c r="AK16" s="121"/>
      <c r="AL16" s="121"/>
      <c r="AM16" s="121"/>
      <c r="AN16" s="121"/>
      <c r="AO16" s="121"/>
      <c r="AP16" s="121" t="s">
        <v>141</v>
      </c>
      <c r="AQ16" s="123">
        <v>71621569</v>
      </c>
      <c r="AR16" s="121"/>
      <c r="AS16" s="121"/>
      <c r="AT16" s="121"/>
      <c r="AU16" s="120" t="s">
        <v>591</v>
      </c>
      <c r="AV16" s="121">
        <v>375</v>
      </c>
      <c r="AW16" s="121" t="s">
        <v>152</v>
      </c>
      <c r="AX16" s="121">
        <v>0</v>
      </c>
      <c r="AY16" s="121" t="s">
        <v>924</v>
      </c>
      <c r="AZ16" s="153">
        <v>736644</v>
      </c>
      <c r="BA16" s="130">
        <v>45989</v>
      </c>
      <c r="BB16" s="121">
        <v>14</v>
      </c>
      <c r="BC16" s="130">
        <v>45987</v>
      </c>
      <c r="BD16" s="121">
        <v>0</v>
      </c>
      <c r="BE16" s="121">
        <v>0</v>
      </c>
      <c r="BF16" s="121">
        <v>0</v>
      </c>
      <c r="BG16" s="121">
        <v>0</v>
      </c>
      <c r="BH16" s="121">
        <v>0</v>
      </c>
      <c r="BI16" s="121">
        <v>0</v>
      </c>
      <c r="BJ16" s="120" t="s">
        <v>2591</v>
      </c>
      <c r="BK16" s="130">
        <v>45988</v>
      </c>
      <c r="BL16" s="126">
        <v>45630</v>
      </c>
      <c r="BM16" s="126">
        <v>46005</v>
      </c>
      <c r="BN16" s="126"/>
      <c r="BO16" s="129">
        <v>90</v>
      </c>
      <c r="BP16" s="129">
        <v>90</v>
      </c>
      <c r="BQ16" s="129">
        <v>90</v>
      </c>
      <c r="BR16" s="129">
        <v>90</v>
      </c>
      <c r="BS16" s="121" t="s">
        <v>2592</v>
      </c>
      <c r="BT16" s="121" t="s">
        <v>2447</v>
      </c>
      <c r="BU16" s="120" t="s">
        <v>2448</v>
      </c>
      <c r="BV16" s="121"/>
      <c r="BW16" s="121">
        <v>69623</v>
      </c>
      <c r="BX16" s="121">
        <v>67823</v>
      </c>
      <c r="BY16" s="131">
        <v>1401050</v>
      </c>
      <c r="BZ16" s="130">
        <v>45148</v>
      </c>
      <c r="CA16" s="120" t="s">
        <v>2593</v>
      </c>
      <c r="CB16" s="131">
        <v>17363761.859999999</v>
      </c>
      <c r="CC16" s="145">
        <v>45660</v>
      </c>
      <c r="CD16" s="152">
        <v>1501925.6</v>
      </c>
      <c r="CE16" s="152">
        <v>1501925.6</v>
      </c>
      <c r="CF16" s="152">
        <v>1501925.6</v>
      </c>
      <c r="CG16" s="152">
        <v>1501925.6</v>
      </c>
      <c r="CH16" s="127"/>
      <c r="CI16" s="127">
        <v>1578523.08</v>
      </c>
      <c r="CJ16" s="127">
        <v>1578523.08</v>
      </c>
      <c r="CK16" s="131"/>
      <c r="CL16" s="131"/>
      <c r="CM16" s="131"/>
      <c r="CN16" s="131"/>
      <c r="CO16" s="123"/>
      <c r="CP16" s="123"/>
      <c r="CQ16" s="123"/>
      <c r="CR16" s="123"/>
      <c r="CS16" s="133"/>
      <c r="CT16" s="133"/>
      <c r="CU16" s="133"/>
      <c r="CV16" s="124"/>
      <c r="CW16" s="124" t="s">
        <v>2586</v>
      </c>
      <c r="CX16" s="138" t="s">
        <v>2587</v>
      </c>
      <c r="CY16" s="121"/>
      <c r="CZ16" s="121"/>
      <c r="DA16" s="121">
        <v>2025</v>
      </c>
      <c r="DB16" s="121"/>
      <c r="DC16" s="124" t="s">
        <v>2375</v>
      </c>
      <c r="DD16" s="145">
        <v>45991</v>
      </c>
      <c r="DE16" s="145" t="s">
        <v>2506</v>
      </c>
      <c r="DF16" s="145"/>
      <c r="DG16" s="145"/>
      <c r="DH16" s="120"/>
      <c r="DI16" s="120"/>
      <c r="DJ16" s="120"/>
      <c r="DK16" s="120"/>
      <c r="DL16" s="138"/>
      <c r="DM16" s="120"/>
      <c r="DN16" s="120"/>
      <c r="DO16" s="146"/>
      <c r="DP16" s="120"/>
      <c r="DQ16" s="120"/>
      <c r="DR16" s="120"/>
      <c r="DS16" s="120"/>
      <c r="DT16" s="120"/>
      <c r="DU16" s="120"/>
      <c r="DV16" s="120"/>
      <c r="DW16" s="120"/>
      <c r="DX16" s="120"/>
      <c r="DY16" s="120"/>
      <c r="DZ16" s="120"/>
      <c r="EA16" s="120"/>
      <c r="EB16" s="120"/>
    </row>
    <row r="17" spans="1:132" ht="58" x14ac:dyDescent="0.35">
      <c r="A17" s="124">
        <v>22</v>
      </c>
      <c r="B17" s="120" t="s">
        <v>251</v>
      </c>
      <c r="C17" s="121" t="s">
        <v>1932</v>
      </c>
      <c r="D17" s="121"/>
      <c r="E17" s="125" t="s">
        <v>252</v>
      </c>
      <c r="F17" s="126">
        <v>45261</v>
      </c>
      <c r="G17" s="121" t="s">
        <v>132</v>
      </c>
      <c r="H17" s="120" t="s">
        <v>2594</v>
      </c>
      <c r="I17" s="121" t="s">
        <v>381</v>
      </c>
      <c r="J17" s="121" t="s">
        <v>135</v>
      </c>
      <c r="K17" s="121" t="s">
        <v>2379</v>
      </c>
      <c r="L17" s="121" t="s">
        <v>2548</v>
      </c>
      <c r="M17" s="121" t="s">
        <v>2595</v>
      </c>
      <c r="N17" s="121" t="s">
        <v>2550</v>
      </c>
      <c r="O17" s="127">
        <v>12214597.41</v>
      </c>
      <c r="P17" s="123"/>
      <c r="Q17" s="123"/>
      <c r="R17" s="123"/>
      <c r="S17" s="137">
        <v>524113.16</v>
      </c>
      <c r="T17" s="121" t="s">
        <v>140</v>
      </c>
      <c r="U17" s="121" t="s">
        <v>141</v>
      </c>
      <c r="V17" s="155">
        <v>11371894</v>
      </c>
      <c r="W17" s="129" t="s">
        <v>142</v>
      </c>
      <c r="X17" s="129" t="s">
        <v>142</v>
      </c>
      <c r="Y17" s="129" t="s">
        <v>142</v>
      </c>
      <c r="Z17" s="129"/>
      <c r="AA17" s="129"/>
      <c r="AB17" s="121" t="s">
        <v>1448</v>
      </c>
      <c r="AC17" s="120" t="s">
        <v>2596</v>
      </c>
      <c r="AD17" s="121" t="s">
        <v>178</v>
      </c>
      <c r="AE17" s="121" t="s">
        <v>179</v>
      </c>
      <c r="AF17" s="126">
        <v>1</v>
      </c>
      <c r="AG17" s="126" t="s">
        <v>142</v>
      </c>
      <c r="AH17" s="126" t="s">
        <v>142</v>
      </c>
      <c r="AI17" s="121" t="s">
        <v>150</v>
      </c>
      <c r="AJ17" s="121"/>
      <c r="AK17" s="121"/>
      <c r="AL17" s="121"/>
      <c r="AM17" s="121"/>
      <c r="AN17" s="121"/>
      <c r="AO17" s="121"/>
      <c r="AP17" s="121" t="s">
        <v>141</v>
      </c>
      <c r="AQ17" s="150">
        <v>14010124</v>
      </c>
      <c r="AR17" s="121"/>
      <c r="AS17" s="150" t="s">
        <v>670</v>
      </c>
      <c r="AT17" s="121"/>
      <c r="AU17" s="121" t="s">
        <v>670</v>
      </c>
      <c r="AV17" s="121">
        <v>627</v>
      </c>
      <c r="AW17" s="121" t="s">
        <v>152</v>
      </c>
      <c r="AX17" s="121">
        <v>0</v>
      </c>
      <c r="AY17" s="121" t="s">
        <v>924</v>
      </c>
      <c r="AZ17" s="121">
        <v>0</v>
      </c>
      <c r="BA17" s="121"/>
      <c r="BB17" s="121"/>
      <c r="BC17" s="130">
        <v>45988</v>
      </c>
      <c r="BD17" s="121">
        <v>0</v>
      </c>
      <c r="BE17" s="121">
        <v>0</v>
      </c>
      <c r="BF17" s="121">
        <v>0</v>
      </c>
      <c r="BG17" s="121">
        <v>0</v>
      </c>
      <c r="BH17" s="121">
        <v>0</v>
      </c>
      <c r="BI17" s="121">
        <v>0</v>
      </c>
      <c r="BJ17" s="120" t="s">
        <v>2597</v>
      </c>
      <c r="BK17" s="130">
        <v>45888</v>
      </c>
      <c r="BL17" s="126">
        <v>45261</v>
      </c>
      <c r="BM17" s="126">
        <v>45991</v>
      </c>
      <c r="BN17" s="126">
        <v>45888</v>
      </c>
      <c r="BO17" s="129">
        <v>70</v>
      </c>
      <c r="BP17" s="129">
        <v>70</v>
      </c>
      <c r="BQ17" s="129">
        <v>70</v>
      </c>
      <c r="BR17" s="129">
        <v>70</v>
      </c>
      <c r="BS17" s="121" t="s">
        <v>2598</v>
      </c>
      <c r="BT17" s="121" t="s">
        <v>2447</v>
      </c>
      <c r="BU17" s="120" t="s">
        <v>2448</v>
      </c>
      <c r="BV17" s="121">
        <v>69623</v>
      </c>
      <c r="BW17" s="121">
        <v>69623</v>
      </c>
      <c r="BX17" s="121">
        <v>67823</v>
      </c>
      <c r="BY17" s="131">
        <v>465187</v>
      </c>
      <c r="BZ17" s="130">
        <v>45147</v>
      </c>
      <c r="CA17" s="120" t="s">
        <v>2599</v>
      </c>
      <c r="CB17" s="131">
        <v>465187</v>
      </c>
      <c r="CC17" s="145">
        <v>45261</v>
      </c>
      <c r="CD17" s="152">
        <v>498680.46</v>
      </c>
      <c r="CE17" s="152">
        <v>498680.46</v>
      </c>
      <c r="CF17" s="152">
        <v>498680.46</v>
      </c>
      <c r="CG17" s="152">
        <v>498680.46</v>
      </c>
      <c r="CH17" s="127"/>
      <c r="CI17" s="127">
        <v>524113.16</v>
      </c>
      <c r="CJ17" s="127">
        <v>524113.16</v>
      </c>
      <c r="CK17" s="131"/>
      <c r="CL17" s="131"/>
      <c r="CM17" s="131"/>
      <c r="CN17" s="131"/>
      <c r="CO17" s="131"/>
      <c r="CP17" s="123"/>
      <c r="CQ17" s="123"/>
      <c r="CR17" s="123"/>
      <c r="CS17" s="133"/>
      <c r="CT17" s="133"/>
      <c r="CU17" s="133"/>
      <c r="CV17" s="124"/>
      <c r="CW17" s="124" t="s">
        <v>2600</v>
      </c>
      <c r="CX17" s="138" t="s">
        <v>2601</v>
      </c>
      <c r="CY17" s="121" t="s">
        <v>142</v>
      </c>
      <c r="CZ17" s="121" t="s">
        <v>142</v>
      </c>
      <c r="DA17" s="121">
        <v>2025</v>
      </c>
      <c r="DB17" s="121" t="s">
        <v>161</v>
      </c>
      <c r="DC17" s="124" t="s">
        <v>2375</v>
      </c>
      <c r="DD17" s="145">
        <v>45900</v>
      </c>
      <c r="DE17" s="145" t="s">
        <v>2558</v>
      </c>
      <c r="DF17" s="145"/>
      <c r="DG17" s="145"/>
      <c r="DH17" s="120"/>
      <c r="DI17" s="120"/>
      <c r="DJ17" s="120"/>
      <c r="DK17" s="120"/>
      <c r="DL17" s="138"/>
      <c r="DM17" s="120"/>
      <c r="DN17" s="120"/>
      <c r="DO17" s="146"/>
      <c r="DP17" s="120"/>
      <c r="DQ17" s="120"/>
      <c r="DR17" s="120"/>
      <c r="DS17" s="120"/>
      <c r="DT17" s="120"/>
      <c r="DU17" s="120"/>
      <c r="DV17" s="120"/>
      <c r="DW17" s="120"/>
      <c r="DX17" s="120"/>
      <c r="DY17" s="120"/>
      <c r="DZ17" s="120"/>
      <c r="EA17" s="120"/>
      <c r="EB17" s="120"/>
    </row>
    <row r="18" spans="1:132" ht="58" x14ac:dyDescent="0.35">
      <c r="A18" s="124">
        <v>23</v>
      </c>
      <c r="B18" s="120" t="s">
        <v>265</v>
      </c>
      <c r="C18" s="121" t="s">
        <v>1932</v>
      </c>
      <c r="D18" s="121"/>
      <c r="E18" s="125" t="s">
        <v>266</v>
      </c>
      <c r="F18" s="126">
        <v>45261</v>
      </c>
      <c r="G18" s="121" t="s">
        <v>132</v>
      </c>
      <c r="H18" s="120" t="s">
        <v>2602</v>
      </c>
      <c r="I18" s="121" t="s">
        <v>381</v>
      </c>
      <c r="J18" s="121" t="s">
        <v>135</v>
      </c>
      <c r="K18" s="121" t="s">
        <v>2379</v>
      </c>
      <c r="L18" s="121" t="s">
        <v>2548</v>
      </c>
      <c r="M18" s="121" t="s">
        <v>2603</v>
      </c>
      <c r="N18" s="121" t="s">
        <v>2550</v>
      </c>
      <c r="O18" s="127">
        <v>14710206</v>
      </c>
      <c r="P18" s="123"/>
      <c r="Q18" s="123"/>
      <c r="R18" s="123"/>
      <c r="S18" s="137">
        <v>767230</v>
      </c>
      <c r="T18" s="121" t="s">
        <v>140</v>
      </c>
      <c r="U18" s="121" t="s">
        <v>141</v>
      </c>
      <c r="V18" s="155">
        <v>83161216</v>
      </c>
      <c r="W18" s="129" t="s">
        <v>142</v>
      </c>
      <c r="X18" s="129" t="s">
        <v>142</v>
      </c>
      <c r="Y18" s="129" t="s">
        <v>142</v>
      </c>
      <c r="Z18" s="129"/>
      <c r="AA18" s="129"/>
      <c r="AB18" s="121" t="s">
        <v>383</v>
      </c>
      <c r="AC18" s="120" t="s">
        <v>2604</v>
      </c>
      <c r="AD18" s="121" t="s">
        <v>178</v>
      </c>
      <c r="AE18" s="121" t="s">
        <v>179</v>
      </c>
      <c r="AF18" s="126">
        <v>1</v>
      </c>
      <c r="AG18" s="126" t="s">
        <v>142</v>
      </c>
      <c r="AH18" s="126" t="s">
        <v>142</v>
      </c>
      <c r="AI18" s="121" t="s">
        <v>150</v>
      </c>
      <c r="AJ18" s="121"/>
      <c r="AK18" s="121"/>
      <c r="AL18" s="121"/>
      <c r="AM18" s="121"/>
      <c r="AN18" s="121"/>
      <c r="AO18" s="121"/>
      <c r="AP18" s="121" t="s">
        <v>141</v>
      </c>
      <c r="AQ18" s="150">
        <v>14010124</v>
      </c>
      <c r="AR18" s="121"/>
      <c r="AS18" s="150" t="s">
        <v>670</v>
      </c>
      <c r="AT18" s="121"/>
      <c r="AU18" s="121" t="s">
        <v>670</v>
      </c>
      <c r="AV18" s="121">
        <v>629</v>
      </c>
      <c r="AW18" s="121" t="s">
        <v>152</v>
      </c>
      <c r="AX18" s="121">
        <v>3068920</v>
      </c>
      <c r="AY18" s="121" t="s">
        <v>180</v>
      </c>
      <c r="AZ18" s="121">
        <v>0</v>
      </c>
      <c r="BA18" s="121"/>
      <c r="BB18" s="121"/>
      <c r="BC18" s="130">
        <v>45989</v>
      </c>
      <c r="BD18" s="121">
        <v>0</v>
      </c>
      <c r="BE18" s="121">
        <v>0</v>
      </c>
      <c r="BF18" s="121">
        <v>0</v>
      </c>
      <c r="BG18" s="121">
        <v>0</v>
      </c>
      <c r="BH18" s="121">
        <v>0</v>
      </c>
      <c r="BI18" s="121">
        <v>0</v>
      </c>
      <c r="BJ18" s="124" t="s">
        <v>2666</v>
      </c>
      <c r="BK18" s="130">
        <v>45890</v>
      </c>
      <c r="BL18" s="126">
        <v>45261</v>
      </c>
      <c r="BM18" s="126">
        <v>45991</v>
      </c>
      <c r="BN18" s="126">
        <v>45890</v>
      </c>
      <c r="BO18" s="129">
        <v>70</v>
      </c>
      <c r="BP18" s="129">
        <v>70</v>
      </c>
      <c r="BQ18" s="129">
        <v>70</v>
      </c>
      <c r="BR18" s="129">
        <v>70</v>
      </c>
      <c r="BS18" s="121" t="s">
        <v>2605</v>
      </c>
      <c r="BT18" s="121" t="s">
        <v>2447</v>
      </c>
      <c r="BU18" s="120" t="s">
        <v>2448</v>
      </c>
      <c r="BV18" s="121">
        <v>69623</v>
      </c>
      <c r="BW18" s="121">
        <v>69623</v>
      </c>
      <c r="BX18" s="121">
        <v>67823</v>
      </c>
      <c r="BY18" s="131">
        <v>579596</v>
      </c>
      <c r="BZ18" s="130">
        <v>45147</v>
      </c>
      <c r="CA18" s="120" t="s">
        <v>2606</v>
      </c>
      <c r="CB18" s="131">
        <v>579596</v>
      </c>
      <c r="CC18" s="145">
        <v>45261</v>
      </c>
      <c r="CD18" s="132">
        <v>730000</v>
      </c>
      <c r="CE18" s="132">
        <v>730000</v>
      </c>
      <c r="CF18" s="132">
        <v>730000</v>
      </c>
      <c r="CG18" s="132">
        <v>730000</v>
      </c>
      <c r="CH18" s="127"/>
      <c r="CI18" s="127">
        <v>767230</v>
      </c>
      <c r="CJ18" s="127">
        <v>767230</v>
      </c>
      <c r="CK18" s="131"/>
      <c r="CL18" s="131"/>
      <c r="CM18" s="131"/>
      <c r="CN18" s="131"/>
      <c r="CO18" s="131"/>
      <c r="CP18" s="148"/>
      <c r="CQ18" s="148"/>
      <c r="CR18" s="123"/>
      <c r="CS18" s="133"/>
      <c r="CT18" s="133"/>
      <c r="CU18" s="133"/>
      <c r="CV18" s="124"/>
      <c r="CW18" s="124" t="s">
        <v>2607</v>
      </c>
      <c r="CX18" s="138" t="s">
        <v>2608</v>
      </c>
      <c r="CY18" s="121" t="s">
        <v>142</v>
      </c>
      <c r="CZ18" s="121" t="s">
        <v>142</v>
      </c>
      <c r="DA18" s="121">
        <v>2025</v>
      </c>
      <c r="DB18" s="121" t="s">
        <v>161</v>
      </c>
      <c r="DC18" s="124" t="s">
        <v>2375</v>
      </c>
      <c r="DD18" s="145"/>
      <c r="DE18" s="145" t="s">
        <v>2558</v>
      </c>
      <c r="DF18" s="145"/>
      <c r="DG18" s="145"/>
      <c r="DH18" s="120"/>
      <c r="DI18" s="120"/>
      <c r="DJ18" s="120"/>
      <c r="DK18" s="120"/>
      <c r="DL18" s="138"/>
      <c r="DM18" s="120"/>
      <c r="DN18" s="120"/>
      <c r="DO18" s="146"/>
      <c r="DP18" s="120"/>
      <c r="DQ18" s="120"/>
      <c r="DR18" s="120"/>
      <c r="DS18" s="120"/>
      <c r="DT18" s="120"/>
      <c r="DU18" s="120"/>
      <c r="DV18" s="120"/>
      <c r="DW18" s="120"/>
      <c r="DX18" s="120"/>
      <c r="DY18" s="120"/>
      <c r="DZ18" s="120"/>
      <c r="EA18" s="120"/>
      <c r="EB18" s="120"/>
    </row>
    <row r="19" spans="1:132" ht="43.5" x14ac:dyDescent="0.35">
      <c r="A19" s="124">
        <v>24</v>
      </c>
      <c r="B19" s="120" t="s">
        <v>279</v>
      </c>
      <c r="C19" s="121"/>
      <c r="D19" s="121"/>
      <c r="E19" s="125" t="s">
        <v>131</v>
      </c>
      <c r="F19" s="126">
        <v>45643</v>
      </c>
      <c r="G19" s="121" t="s">
        <v>172</v>
      </c>
      <c r="H19" s="120" t="s">
        <v>2609</v>
      </c>
      <c r="I19" s="121" t="s">
        <v>2530</v>
      </c>
      <c r="J19" s="121" t="s">
        <v>135</v>
      </c>
      <c r="K19" s="121" t="s">
        <v>2379</v>
      </c>
      <c r="L19" s="121" t="s">
        <v>2548</v>
      </c>
      <c r="M19" s="121" t="s">
        <v>2610</v>
      </c>
      <c r="N19" s="121" t="s">
        <v>2550</v>
      </c>
      <c r="O19" s="136">
        <v>51089245</v>
      </c>
      <c r="P19" s="123"/>
      <c r="Q19" s="123"/>
      <c r="R19" s="123"/>
      <c r="S19" s="156">
        <v>4500000</v>
      </c>
      <c r="T19" s="121" t="s">
        <v>1257</v>
      </c>
      <c r="U19" s="121" t="s">
        <v>1809</v>
      </c>
      <c r="V19" s="155"/>
      <c r="W19" s="120" t="s">
        <v>2611</v>
      </c>
      <c r="X19" s="129" t="s">
        <v>142</v>
      </c>
      <c r="Y19" s="129" t="s">
        <v>142</v>
      </c>
      <c r="Z19" s="120" t="s">
        <v>2612</v>
      </c>
      <c r="AA19" s="121">
        <v>5249634</v>
      </c>
      <c r="AB19" s="121" t="s">
        <v>368</v>
      </c>
      <c r="AC19" s="120" t="s">
        <v>2613</v>
      </c>
      <c r="AD19" s="121" t="s">
        <v>178</v>
      </c>
      <c r="AE19" s="121" t="s">
        <v>179</v>
      </c>
      <c r="AF19" s="126">
        <v>1</v>
      </c>
      <c r="AG19" s="126" t="s">
        <v>142</v>
      </c>
      <c r="AH19" s="126" t="s">
        <v>142</v>
      </c>
      <c r="AI19" s="121" t="s">
        <v>150</v>
      </c>
      <c r="AJ19" s="121"/>
      <c r="AK19" s="121"/>
      <c r="AL19" s="121"/>
      <c r="AM19" s="121"/>
      <c r="AN19" s="121"/>
      <c r="AO19" s="121"/>
      <c r="AP19" s="121" t="s">
        <v>141</v>
      </c>
      <c r="AQ19" s="123">
        <v>80435324</v>
      </c>
      <c r="AR19" s="121"/>
      <c r="AS19" s="121" t="s">
        <v>2534</v>
      </c>
      <c r="AT19" s="121"/>
      <c r="AU19" s="150" t="s">
        <v>370</v>
      </c>
      <c r="AV19" s="121">
        <v>348</v>
      </c>
      <c r="AW19" s="121" t="s">
        <v>152</v>
      </c>
      <c r="AX19" s="121">
        <v>0</v>
      </c>
      <c r="AY19" s="121" t="s">
        <v>924</v>
      </c>
      <c r="AZ19" s="139">
        <v>1589245.45</v>
      </c>
      <c r="BA19" s="130">
        <v>45595</v>
      </c>
      <c r="BB19" s="121">
        <v>15</v>
      </c>
      <c r="BC19" s="130">
        <v>45989</v>
      </c>
      <c r="BD19" s="121">
        <v>0</v>
      </c>
      <c r="BE19" s="121">
        <v>0</v>
      </c>
      <c r="BF19" s="121">
        <v>0</v>
      </c>
      <c r="BG19" s="121">
        <v>0</v>
      </c>
      <c r="BH19" s="121">
        <v>0</v>
      </c>
      <c r="BI19" s="121">
        <v>0</v>
      </c>
      <c r="BJ19" s="121">
        <v>0</v>
      </c>
      <c r="BK19" s="121">
        <v>0</v>
      </c>
      <c r="BL19" s="126">
        <v>45643</v>
      </c>
      <c r="BM19" s="126">
        <v>45991</v>
      </c>
      <c r="BN19" s="126"/>
      <c r="BO19" s="129"/>
      <c r="BP19" s="129"/>
      <c r="BQ19" s="129"/>
      <c r="BR19" s="129"/>
      <c r="BS19" s="121" t="s">
        <v>181</v>
      </c>
      <c r="BT19" s="121" t="s">
        <v>2447</v>
      </c>
      <c r="BU19" s="120" t="s">
        <v>2448</v>
      </c>
      <c r="BV19" s="121">
        <v>69623</v>
      </c>
      <c r="BW19" s="120">
        <v>83124</v>
      </c>
      <c r="BX19" s="120">
        <v>76724</v>
      </c>
      <c r="BY19" s="133">
        <v>12276060.689999999</v>
      </c>
      <c r="BZ19" s="145">
        <v>45595</v>
      </c>
      <c r="CA19" s="120" t="s">
        <v>2614</v>
      </c>
      <c r="CB19" s="133">
        <v>1589245.94</v>
      </c>
      <c r="CC19" s="145">
        <v>45643</v>
      </c>
      <c r="CD19" s="144">
        <v>3178942.89</v>
      </c>
      <c r="CE19" s="132">
        <v>3178941.89</v>
      </c>
      <c r="CF19" s="132">
        <v>3178941.89</v>
      </c>
      <c r="CG19" s="132">
        <v>1589246.43</v>
      </c>
      <c r="CH19" s="127"/>
      <c r="CI19" s="127">
        <v>4500000</v>
      </c>
      <c r="CJ19" s="127">
        <v>4500000</v>
      </c>
      <c r="CK19" s="131"/>
      <c r="CL19" s="131"/>
      <c r="CM19" s="131"/>
      <c r="CN19" s="131"/>
      <c r="CO19" s="131"/>
      <c r="CP19" s="123"/>
      <c r="CQ19" s="123"/>
      <c r="CR19" s="123"/>
      <c r="CS19" s="133"/>
      <c r="CT19" s="133"/>
      <c r="CU19" s="133"/>
      <c r="CV19" s="124"/>
      <c r="CW19" s="120" t="s">
        <v>2615</v>
      </c>
      <c r="CX19" s="120" t="s">
        <v>2616</v>
      </c>
      <c r="CY19" s="121" t="s">
        <v>142</v>
      </c>
      <c r="CZ19" s="121" t="s">
        <v>142</v>
      </c>
      <c r="DA19" s="121">
        <v>2025</v>
      </c>
      <c r="DB19" s="121"/>
      <c r="DC19" s="124" t="s">
        <v>2375</v>
      </c>
      <c r="DD19" s="145"/>
      <c r="DE19" s="145" t="s">
        <v>2506</v>
      </c>
      <c r="DF19" s="145"/>
      <c r="DG19" s="145"/>
      <c r="DH19" s="120"/>
      <c r="DI19" s="120"/>
      <c r="DJ19" s="120"/>
      <c r="DK19" s="120"/>
      <c r="DL19" s="138"/>
      <c r="DM19" s="120"/>
      <c r="DN19" s="120"/>
      <c r="DO19" s="146"/>
      <c r="DP19" s="120"/>
      <c r="DQ19" s="120"/>
      <c r="DR19" s="120"/>
      <c r="DS19" s="120"/>
      <c r="DT19" s="120"/>
      <c r="DU19" s="120"/>
      <c r="DV19" s="120"/>
      <c r="DW19" s="120"/>
      <c r="DX19" s="120"/>
      <c r="DY19" s="120"/>
      <c r="DZ19" s="120"/>
      <c r="EA19" s="120"/>
      <c r="EB19" s="120"/>
    </row>
    <row r="20" spans="1:132" x14ac:dyDescent="0.35">
      <c r="A20" s="124">
        <v>25</v>
      </c>
      <c r="B20" s="120" t="s">
        <v>305</v>
      </c>
      <c r="C20" s="121" t="s">
        <v>1932</v>
      </c>
      <c r="D20" s="121"/>
      <c r="E20" s="125" t="s">
        <v>171</v>
      </c>
      <c r="F20" s="126">
        <v>45650</v>
      </c>
      <c r="G20" s="121" t="s">
        <v>172</v>
      </c>
      <c r="H20" s="120" t="s">
        <v>2617</v>
      </c>
      <c r="I20" s="121" t="s">
        <v>406</v>
      </c>
      <c r="J20" s="121" t="s">
        <v>135</v>
      </c>
      <c r="K20" s="121" t="s">
        <v>2379</v>
      </c>
      <c r="L20" s="121" t="s">
        <v>2548</v>
      </c>
      <c r="M20" s="121" t="s">
        <v>2618</v>
      </c>
      <c r="N20" s="121" t="s">
        <v>2550</v>
      </c>
      <c r="O20" s="136">
        <v>35584426</v>
      </c>
      <c r="P20" s="123"/>
      <c r="Q20" s="123"/>
      <c r="R20" s="123"/>
      <c r="S20" s="156">
        <v>5726936</v>
      </c>
      <c r="T20" s="121" t="s">
        <v>140</v>
      </c>
      <c r="U20" s="121" t="s">
        <v>141</v>
      </c>
      <c r="V20" s="122">
        <v>30323960</v>
      </c>
      <c r="W20" s="129" t="s">
        <v>142</v>
      </c>
      <c r="X20" s="129" t="s">
        <v>142</v>
      </c>
      <c r="Y20" s="129" t="s">
        <v>142</v>
      </c>
      <c r="Z20" s="129"/>
      <c r="AA20" s="129"/>
      <c r="AB20" s="121" t="s">
        <v>222</v>
      </c>
      <c r="AC20" s="121" t="s">
        <v>2619</v>
      </c>
      <c r="AD20" s="121" t="s">
        <v>178</v>
      </c>
      <c r="AE20" s="121" t="s">
        <v>179</v>
      </c>
      <c r="AF20" s="126">
        <v>1</v>
      </c>
      <c r="AG20" s="126" t="s">
        <v>142</v>
      </c>
      <c r="AH20" s="126" t="s">
        <v>142</v>
      </c>
      <c r="AI20" s="121" t="s">
        <v>150</v>
      </c>
      <c r="AJ20" s="121"/>
      <c r="AK20" s="121"/>
      <c r="AL20" s="121"/>
      <c r="AM20" s="121"/>
      <c r="AN20" s="121"/>
      <c r="AO20" s="121"/>
      <c r="AP20" s="121" t="s">
        <v>141</v>
      </c>
      <c r="AQ20" s="157">
        <v>1010180233</v>
      </c>
      <c r="AR20" s="121"/>
      <c r="AS20" s="121"/>
      <c r="AT20" s="121"/>
      <c r="AU20" s="121" t="s">
        <v>793</v>
      </c>
      <c r="AV20" s="121">
        <v>189</v>
      </c>
      <c r="AW20" s="121" t="s">
        <v>152</v>
      </c>
      <c r="AX20" s="121">
        <v>0</v>
      </c>
      <c r="AY20" s="121"/>
      <c r="AZ20" s="121">
        <v>0</v>
      </c>
      <c r="BA20" s="121"/>
      <c r="BB20" s="121"/>
      <c r="BC20" s="121">
        <v>0</v>
      </c>
      <c r="BD20" s="121">
        <v>0</v>
      </c>
      <c r="BE20" s="121">
        <v>0</v>
      </c>
      <c r="BF20" s="121">
        <v>0</v>
      </c>
      <c r="BG20" s="121">
        <v>0</v>
      </c>
      <c r="BH20" s="121">
        <v>0</v>
      </c>
      <c r="BI20" s="121">
        <v>0</v>
      </c>
      <c r="BJ20" s="121">
        <v>0</v>
      </c>
      <c r="BK20" s="121">
        <v>0</v>
      </c>
      <c r="BL20" s="126">
        <v>45650</v>
      </c>
      <c r="BM20" s="126">
        <v>45839</v>
      </c>
      <c r="BN20" s="126"/>
      <c r="BO20" s="129"/>
      <c r="BP20" s="129"/>
      <c r="BQ20" s="129"/>
      <c r="BR20" s="129"/>
      <c r="BS20" s="121" t="s">
        <v>181</v>
      </c>
      <c r="BT20" s="121" t="s">
        <v>2447</v>
      </c>
      <c r="BU20" s="120" t="s">
        <v>2448</v>
      </c>
      <c r="BV20" s="121">
        <v>69623</v>
      </c>
      <c r="BW20" s="120">
        <v>83124</v>
      </c>
      <c r="BX20" s="120">
        <v>76724</v>
      </c>
      <c r="BY20" s="133">
        <v>12276060.689999999</v>
      </c>
      <c r="BZ20" s="145">
        <v>45595</v>
      </c>
      <c r="CA20" s="120" t="s">
        <v>2620</v>
      </c>
      <c r="CB20" s="148">
        <v>1222808.48</v>
      </c>
      <c r="CC20" s="145">
        <v>45650</v>
      </c>
      <c r="CD20" s="152">
        <v>5240607.78</v>
      </c>
      <c r="CE20" s="152">
        <v>5240607.78</v>
      </c>
      <c r="CF20" s="152">
        <v>5240607.78</v>
      </c>
      <c r="CG20" s="132">
        <v>4017799.3</v>
      </c>
      <c r="CH20" s="127"/>
      <c r="CI20" s="127">
        <v>5726936</v>
      </c>
      <c r="CJ20" s="127">
        <v>5726936</v>
      </c>
      <c r="CK20" s="131"/>
      <c r="CL20" s="131"/>
      <c r="CM20" s="131"/>
      <c r="CN20" s="131"/>
      <c r="CO20" s="123"/>
      <c r="CP20" s="123"/>
      <c r="CQ20" s="123"/>
      <c r="CR20" s="123"/>
      <c r="CS20" s="133"/>
      <c r="CT20" s="133"/>
      <c r="CU20" s="133"/>
      <c r="CV20" s="124"/>
      <c r="CW20" s="124" t="s">
        <v>2621</v>
      </c>
      <c r="CX20" s="138" t="s">
        <v>2622</v>
      </c>
      <c r="CY20" s="121" t="s">
        <v>142</v>
      </c>
      <c r="CZ20" s="121" t="s">
        <v>142</v>
      </c>
      <c r="DA20" s="121">
        <v>2025</v>
      </c>
      <c r="DB20" s="121"/>
      <c r="DC20" s="124" t="s">
        <v>2375</v>
      </c>
      <c r="DD20" s="145"/>
      <c r="DE20" s="145" t="s">
        <v>2558</v>
      </c>
      <c r="DF20" s="145"/>
      <c r="DG20" s="145"/>
      <c r="DH20" s="120"/>
      <c r="DI20" s="120"/>
      <c r="DJ20" s="120"/>
      <c r="DK20" s="120"/>
      <c r="DL20" s="138"/>
      <c r="DM20" s="120"/>
      <c r="DN20" s="120"/>
      <c r="DO20" s="146"/>
      <c r="DP20" s="120"/>
      <c r="DQ20" s="120"/>
      <c r="DR20" s="120"/>
      <c r="DS20" s="120"/>
      <c r="DT20" s="120"/>
      <c r="DU20" s="120"/>
      <c r="DV20" s="120"/>
      <c r="DW20" s="120"/>
      <c r="DX20" s="120"/>
      <c r="DY20" s="120"/>
      <c r="DZ20" s="120"/>
      <c r="EA20" s="120"/>
      <c r="EB20" s="120"/>
    </row>
    <row r="21" spans="1:132" x14ac:dyDescent="0.35">
      <c r="A21" s="124">
        <v>26</v>
      </c>
      <c r="B21" s="120" t="s">
        <v>319</v>
      </c>
      <c r="C21" s="121" t="s">
        <v>1932</v>
      </c>
      <c r="D21" s="121"/>
      <c r="E21" s="125" t="s">
        <v>320</v>
      </c>
      <c r="F21" s="126">
        <v>45261</v>
      </c>
      <c r="G21" s="121" t="s">
        <v>132</v>
      </c>
      <c r="H21" s="120" t="s">
        <v>2623</v>
      </c>
      <c r="I21" s="121" t="s">
        <v>682</v>
      </c>
      <c r="J21" s="121" t="s">
        <v>135</v>
      </c>
      <c r="K21" s="121" t="s">
        <v>2379</v>
      </c>
      <c r="L21" s="121" t="s">
        <v>2548</v>
      </c>
      <c r="M21" s="121" t="s">
        <v>2624</v>
      </c>
      <c r="N21" s="121" t="s">
        <v>2550</v>
      </c>
      <c r="O21" s="127">
        <v>33427760.609999999</v>
      </c>
      <c r="P21" s="123"/>
      <c r="Q21" s="123"/>
      <c r="R21" s="123"/>
      <c r="S21" s="137">
        <v>1434343.59</v>
      </c>
      <c r="T21" s="121" t="s">
        <v>140</v>
      </c>
      <c r="U21" s="121" t="s">
        <v>141</v>
      </c>
      <c r="V21" s="155">
        <v>31134648</v>
      </c>
      <c r="W21" s="129" t="s">
        <v>142</v>
      </c>
      <c r="X21" s="129" t="s">
        <v>142</v>
      </c>
      <c r="Y21" s="129" t="s">
        <v>142</v>
      </c>
      <c r="Z21" s="129"/>
      <c r="AA21" s="129"/>
      <c r="AB21" s="121" t="s">
        <v>255</v>
      </c>
      <c r="AC21" s="120" t="s">
        <v>2625</v>
      </c>
      <c r="AD21" s="121" t="s">
        <v>178</v>
      </c>
      <c r="AE21" s="121" t="s">
        <v>179</v>
      </c>
      <c r="AF21" s="126">
        <v>1</v>
      </c>
      <c r="AG21" s="126" t="s">
        <v>142</v>
      </c>
      <c r="AH21" s="126" t="s">
        <v>142</v>
      </c>
      <c r="AI21" s="121" t="s">
        <v>150</v>
      </c>
      <c r="AJ21" s="121"/>
      <c r="AK21" s="121"/>
      <c r="AL21" s="121"/>
      <c r="AM21" s="121"/>
      <c r="AN21" s="121"/>
      <c r="AO21" s="121"/>
      <c r="AP21" s="121" t="s">
        <v>141</v>
      </c>
      <c r="AQ21" s="123">
        <v>79576238</v>
      </c>
      <c r="AR21" s="121"/>
      <c r="AS21" s="121"/>
      <c r="AT21" s="121"/>
      <c r="AU21" s="120" t="s">
        <v>685</v>
      </c>
      <c r="AV21" s="121">
        <v>744</v>
      </c>
      <c r="AW21" s="121" t="s">
        <v>152</v>
      </c>
      <c r="AX21" s="121">
        <v>0</v>
      </c>
      <c r="AY21" s="121" t="s">
        <v>924</v>
      </c>
      <c r="AZ21" s="140">
        <v>669360.34</v>
      </c>
      <c r="BA21" s="130">
        <v>45987</v>
      </c>
      <c r="BB21" s="121">
        <v>14</v>
      </c>
      <c r="BC21" s="130">
        <v>45988</v>
      </c>
      <c r="BD21" s="121">
        <v>0</v>
      </c>
      <c r="BE21" s="121">
        <v>0</v>
      </c>
      <c r="BF21" s="121">
        <v>0</v>
      </c>
      <c r="BG21" s="121">
        <v>0</v>
      </c>
      <c r="BH21" s="121">
        <v>0</v>
      </c>
      <c r="BI21" s="121">
        <v>0</v>
      </c>
      <c r="BJ21" s="121" t="s">
        <v>2626</v>
      </c>
      <c r="BK21" s="130">
        <v>45988</v>
      </c>
      <c r="BL21" s="126">
        <v>45261</v>
      </c>
      <c r="BM21" s="126">
        <v>46005</v>
      </c>
      <c r="BN21" s="126"/>
      <c r="BO21" s="129">
        <v>90</v>
      </c>
      <c r="BP21" s="129">
        <v>90</v>
      </c>
      <c r="BQ21" s="129">
        <v>90</v>
      </c>
      <c r="BR21" s="129">
        <v>90</v>
      </c>
      <c r="BS21" s="121" t="s">
        <v>2627</v>
      </c>
      <c r="BT21" s="121" t="s">
        <v>2447</v>
      </c>
      <c r="BU21" s="120" t="s">
        <v>2448</v>
      </c>
      <c r="BV21" s="121">
        <v>69623</v>
      </c>
      <c r="BW21" s="121">
        <v>69623</v>
      </c>
      <c r="BX21" s="121">
        <v>67823</v>
      </c>
      <c r="BY21" s="131">
        <v>1273080</v>
      </c>
      <c r="BZ21" s="130">
        <v>45147</v>
      </c>
      <c r="CA21" s="120" t="s">
        <v>2628</v>
      </c>
      <c r="CB21" s="131">
        <v>1273080</v>
      </c>
      <c r="CC21" s="145">
        <v>45261</v>
      </c>
      <c r="CD21" s="152">
        <v>1364741.76</v>
      </c>
      <c r="CE21" s="152">
        <v>1364741.76</v>
      </c>
      <c r="CF21" s="152">
        <v>1364741.76</v>
      </c>
      <c r="CG21" s="152">
        <v>1364741.76</v>
      </c>
      <c r="CH21" s="127"/>
      <c r="CI21" s="127">
        <v>1434343.59</v>
      </c>
      <c r="CJ21" s="127">
        <v>1434343.59</v>
      </c>
      <c r="CK21" s="131"/>
      <c r="CL21" s="131"/>
      <c r="CM21" s="131"/>
      <c r="CN21" s="131"/>
      <c r="CO21" s="123"/>
      <c r="CP21" s="123"/>
      <c r="CQ21" s="123"/>
      <c r="CR21" s="123"/>
      <c r="CS21" s="133"/>
      <c r="CT21" s="133"/>
      <c r="CU21" s="133"/>
      <c r="CV21" s="124"/>
      <c r="CW21" s="124" t="s">
        <v>2629</v>
      </c>
      <c r="CX21" s="138" t="s">
        <v>2630</v>
      </c>
      <c r="CY21" s="121" t="s">
        <v>142</v>
      </c>
      <c r="CZ21" s="121" t="s">
        <v>142</v>
      </c>
      <c r="DA21" s="121">
        <v>2025</v>
      </c>
      <c r="DB21" s="121"/>
      <c r="DC21" s="124" t="s">
        <v>2375</v>
      </c>
      <c r="DD21" s="145"/>
      <c r="DE21" s="145" t="s">
        <v>2558</v>
      </c>
      <c r="DF21" s="145"/>
      <c r="DG21" s="145"/>
      <c r="DH21" s="120"/>
      <c r="DI21" s="120"/>
      <c r="DJ21" s="120"/>
      <c r="DK21" s="120"/>
      <c r="DL21" s="138"/>
      <c r="DM21" s="120"/>
      <c r="DN21" s="120"/>
      <c r="DO21" s="146"/>
      <c r="DP21" s="120"/>
      <c r="DQ21" s="120"/>
      <c r="DR21" s="120"/>
      <c r="DS21" s="120"/>
      <c r="DT21" s="120"/>
      <c r="DU21" s="120"/>
      <c r="DV21" s="120"/>
      <c r="DW21" s="120"/>
      <c r="DX21" s="120"/>
      <c r="DY21" s="120"/>
      <c r="DZ21" s="120"/>
      <c r="EA21" s="120"/>
      <c r="EB21" s="120"/>
    </row>
    <row r="22" spans="1:132" x14ac:dyDescent="0.35">
      <c r="A22" s="124">
        <v>27</v>
      </c>
      <c r="B22" s="120" t="s">
        <v>333</v>
      </c>
      <c r="C22" s="121"/>
      <c r="D22" s="121"/>
      <c r="E22" s="125" t="s">
        <v>334</v>
      </c>
      <c r="F22" s="126">
        <v>45261</v>
      </c>
      <c r="G22" s="121" t="s">
        <v>172</v>
      </c>
      <c r="H22" s="120" t="s">
        <v>2631</v>
      </c>
      <c r="I22" s="121" t="s">
        <v>2632</v>
      </c>
      <c r="J22" s="121" t="s">
        <v>135</v>
      </c>
      <c r="K22" s="121" t="s">
        <v>2379</v>
      </c>
      <c r="L22" s="121" t="s">
        <v>2548</v>
      </c>
      <c r="M22" s="121" t="s">
        <v>2633</v>
      </c>
      <c r="N22" s="121" t="s">
        <v>2550</v>
      </c>
      <c r="O22" s="127">
        <v>17716702.620000001</v>
      </c>
      <c r="P22" s="123"/>
      <c r="Q22" s="123"/>
      <c r="R22" s="123"/>
      <c r="S22" s="137">
        <v>760201.65</v>
      </c>
      <c r="T22" s="121" t="s">
        <v>140</v>
      </c>
      <c r="U22" s="121" t="s">
        <v>141</v>
      </c>
      <c r="V22" s="155">
        <v>38200471</v>
      </c>
      <c r="W22" s="129" t="s">
        <v>142</v>
      </c>
      <c r="X22" s="129" t="s">
        <v>142</v>
      </c>
      <c r="Y22" s="129" t="s">
        <v>142</v>
      </c>
      <c r="Z22" s="129"/>
      <c r="AA22" s="129"/>
      <c r="AB22" s="121" t="s">
        <v>2634</v>
      </c>
      <c r="AC22" s="120" t="s">
        <v>2635</v>
      </c>
      <c r="AD22" s="121" t="s">
        <v>178</v>
      </c>
      <c r="AE22" s="121" t="s">
        <v>179</v>
      </c>
      <c r="AF22" s="126">
        <v>1</v>
      </c>
      <c r="AG22" s="126" t="s">
        <v>142</v>
      </c>
      <c r="AH22" s="126" t="s">
        <v>142</v>
      </c>
      <c r="AI22" s="121" t="s">
        <v>150</v>
      </c>
      <c r="AJ22" s="121"/>
      <c r="AK22" s="121"/>
      <c r="AL22" s="121"/>
      <c r="AM22" s="121"/>
      <c r="AN22" s="121"/>
      <c r="AO22" s="121"/>
      <c r="AP22" s="121" t="s">
        <v>141</v>
      </c>
      <c r="AQ22" s="120">
        <v>14221943</v>
      </c>
      <c r="AR22" s="121"/>
      <c r="AS22" s="121"/>
      <c r="AT22" s="121"/>
      <c r="AU22" s="120" t="s">
        <v>808</v>
      </c>
      <c r="AV22" s="121"/>
      <c r="AW22" s="121" t="s">
        <v>152</v>
      </c>
      <c r="AX22" s="121">
        <v>0</v>
      </c>
      <c r="AY22" s="121"/>
      <c r="AZ22" s="121">
        <v>0</v>
      </c>
      <c r="BA22" s="121"/>
      <c r="BB22" s="121"/>
      <c r="BC22" s="130">
        <v>45989</v>
      </c>
      <c r="BD22" s="121">
        <v>0</v>
      </c>
      <c r="BE22" s="121">
        <v>0</v>
      </c>
      <c r="BF22" s="121">
        <v>0</v>
      </c>
      <c r="BG22" s="121">
        <v>0</v>
      </c>
      <c r="BH22" s="121">
        <v>0</v>
      </c>
      <c r="BI22" s="121">
        <v>0</v>
      </c>
      <c r="BJ22" s="121">
        <v>0</v>
      </c>
      <c r="BK22" s="121">
        <v>0</v>
      </c>
      <c r="BL22" s="126">
        <v>45261</v>
      </c>
      <c r="BM22" s="126">
        <v>45991</v>
      </c>
      <c r="BN22" s="126"/>
      <c r="BO22" s="129"/>
      <c r="BP22" s="129"/>
      <c r="BQ22" s="129"/>
      <c r="BR22" s="129"/>
      <c r="BS22" s="121" t="s">
        <v>181</v>
      </c>
      <c r="BT22" s="121" t="s">
        <v>2447</v>
      </c>
      <c r="BU22" s="120" t="s">
        <v>2448</v>
      </c>
      <c r="BV22" s="121">
        <v>69623</v>
      </c>
      <c r="BW22" s="121">
        <v>69623</v>
      </c>
      <c r="BX22" s="121">
        <v>67823</v>
      </c>
      <c r="BY22" s="131">
        <v>674732</v>
      </c>
      <c r="BZ22" s="130">
        <v>45147</v>
      </c>
      <c r="CA22" s="120" t="s">
        <v>2636</v>
      </c>
      <c r="CB22" s="131">
        <v>674732</v>
      </c>
      <c r="CC22" s="145">
        <v>45261</v>
      </c>
      <c r="CD22" s="144">
        <v>723312.7</v>
      </c>
      <c r="CE22" s="144">
        <v>723312.7</v>
      </c>
      <c r="CF22" s="144">
        <v>723312.7</v>
      </c>
      <c r="CG22" s="144">
        <v>723312.7</v>
      </c>
      <c r="CH22" s="127"/>
      <c r="CI22" s="127">
        <v>760201.65</v>
      </c>
      <c r="CJ22" s="127">
        <v>760201.65</v>
      </c>
      <c r="CK22" s="123"/>
      <c r="CL22" s="123"/>
      <c r="CM22" s="123"/>
      <c r="CN22" s="123"/>
      <c r="CO22" s="123"/>
      <c r="CP22" s="123"/>
      <c r="CQ22" s="123"/>
      <c r="CR22" s="123"/>
      <c r="CS22" s="133"/>
      <c r="CT22" s="133"/>
      <c r="CU22" s="133"/>
      <c r="CV22" s="124"/>
      <c r="CW22" s="124" t="s">
        <v>2637</v>
      </c>
      <c r="CX22" s="138" t="s">
        <v>2638</v>
      </c>
      <c r="CY22" s="121" t="s">
        <v>142</v>
      </c>
      <c r="CZ22" s="121" t="s">
        <v>142</v>
      </c>
      <c r="DA22" s="121">
        <v>2025</v>
      </c>
      <c r="DB22" s="121"/>
      <c r="DC22" s="124" t="s">
        <v>2375</v>
      </c>
      <c r="DD22" s="145"/>
      <c r="DE22" s="145" t="s">
        <v>2558</v>
      </c>
      <c r="DF22" s="145"/>
      <c r="DG22" s="145"/>
      <c r="DH22" s="120"/>
      <c r="DI22" s="120"/>
      <c r="DJ22" s="120"/>
      <c r="DK22" s="120"/>
      <c r="DL22" s="138"/>
      <c r="DM22" s="120"/>
      <c r="DN22" s="120"/>
      <c r="DO22" s="146"/>
      <c r="DP22" s="120"/>
      <c r="DQ22" s="120"/>
      <c r="DR22" s="120"/>
      <c r="DS22" s="120"/>
      <c r="DT22" s="120"/>
      <c r="DU22" s="120"/>
      <c r="DV22" s="120"/>
      <c r="DW22" s="120"/>
      <c r="DX22" s="120"/>
      <c r="DY22" s="120"/>
      <c r="DZ22" s="120"/>
      <c r="EA22" s="120"/>
      <c r="EB22" s="120"/>
    </row>
    <row r="23" spans="1:132" x14ac:dyDescent="0.35">
      <c r="A23" s="124">
        <v>28</v>
      </c>
      <c r="B23" s="120" t="s">
        <v>378</v>
      </c>
      <c r="C23" s="121" t="s">
        <v>1932</v>
      </c>
      <c r="D23" s="121"/>
      <c r="E23" s="125" t="s">
        <v>364</v>
      </c>
      <c r="F23" s="126">
        <v>45261</v>
      </c>
      <c r="G23" s="121" t="s">
        <v>132</v>
      </c>
      <c r="H23" s="120" t="s">
        <v>2639</v>
      </c>
      <c r="I23" s="121" t="s">
        <v>682</v>
      </c>
      <c r="J23" s="121" t="s">
        <v>135</v>
      </c>
      <c r="K23" s="121" t="s">
        <v>2379</v>
      </c>
      <c r="L23" s="121" t="s">
        <v>2548</v>
      </c>
      <c r="M23" s="121" t="s">
        <v>2640</v>
      </c>
      <c r="N23" s="121" t="s">
        <v>2550</v>
      </c>
      <c r="O23" s="127">
        <v>28090866.91</v>
      </c>
      <c r="P23" s="123"/>
      <c r="Q23" s="123"/>
      <c r="R23" s="123"/>
      <c r="S23" s="127">
        <v>1205344.1200000001</v>
      </c>
      <c r="T23" s="121" t="s">
        <v>140</v>
      </c>
      <c r="U23" s="121" t="s">
        <v>141</v>
      </c>
      <c r="V23" s="155">
        <v>28679835</v>
      </c>
      <c r="W23" s="129" t="s">
        <v>142</v>
      </c>
      <c r="X23" s="129" t="s">
        <v>142</v>
      </c>
      <c r="Y23" s="129" t="s">
        <v>142</v>
      </c>
      <c r="Z23" s="129"/>
      <c r="AA23" s="129"/>
      <c r="AB23" s="121" t="s">
        <v>886</v>
      </c>
      <c r="AC23" s="120" t="s">
        <v>2641</v>
      </c>
      <c r="AD23" s="121" t="s">
        <v>178</v>
      </c>
      <c r="AE23" s="121" t="s">
        <v>179</v>
      </c>
      <c r="AF23" s="126">
        <v>1</v>
      </c>
      <c r="AG23" s="126" t="s">
        <v>142</v>
      </c>
      <c r="AH23" s="126" t="s">
        <v>142</v>
      </c>
      <c r="AI23" s="121" t="s">
        <v>150</v>
      </c>
      <c r="AJ23" s="121"/>
      <c r="AK23" s="121"/>
      <c r="AL23" s="121"/>
      <c r="AM23" s="121"/>
      <c r="AN23" s="121"/>
      <c r="AO23" s="121"/>
      <c r="AP23" s="121" t="s">
        <v>141</v>
      </c>
      <c r="AQ23" s="123">
        <v>79576238</v>
      </c>
      <c r="AR23" s="121"/>
      <c r="AS23" s="121"/>
      <c r="AT23" s="121"/>
      <c r="AU23" s="120" t="s">
        <v>685</v>
      </c>
      <c r="AV23" s="121">
        <v>744</v>
      </c>
      <c r="AW23" s="121" t="s">
        <v>152</v>
      </c>
      <c r="AX23" s="121">
        <v>0</v>
      </c>
      <c r="AY23" s="121" t="s">
        <v>924</v>
      </c>
      <c r="AZ23" s="148">
        <v>562493.92000000004</v>
      </c>
      <c r="BA23" s="130">
        <v>45988</v>
      </c>
      <c r="BB23" s="121">
        <v>13</v>
      </c>
      <c r="BC23" s="130">
        <v>45989</v>
      </c>
      <c r="BD23" s="121">
        <v>0</v>
      </c>
      <c r="BE23" s="121">
        <v>0</v>
      </c>
      <c r="BF23" s="121">
        <v>0</v>
      </c>
      <c r="BG23" s="121">
        <v>0</v>
      </c>
      <c r="BH23" s="121">
        <v>0</v>
      </c>
      <c r="BI23" s="121">
        <v>0</v>
      </c>
      <c r="BJ23" s="120" t="s">
        <v>2642</v>
      </c>
      <c r="BK23" s="130">
        <v>45987</v>
      </c>
      <c r="BL23" s="126">
        <v>45261</v>
      </c>
      <c r="BM23" s="126">
        <v>46005</v>
      </c>
      <c r="BN23" s="126"/>
      <c r="BO23" s="129">
        <v>90</v>
      </c>
      <c r="BP23" s="129">
        <v>90</v>
      </c>
      <c r="BQ23" s="129">
        <v>90</v>
      </c>
      <c r="BR23" s="129">
        <v>90</v>
      </c>
      <c r="BS23" s="121" t="s">
        <v>2643</v>
      </c>
      <c r="BT23" s="121" t="s">
        <v>2447</v>
      </c>
      <c r="BU23" s="120" t="s">
        <v>2448</v>
      </c>
      <c r="BV23" s="121">
        <v>69623</v>
      </c>
      <c r="BW23" s="121">
        <v>69623</v>
      </c>
      <c r="BX23" s="121">
        <v>67823</v>
      </c>
      <c r="BY23" s="131">
        <v>1069827</v>
      </c>
      <c r="BZ23" s="130">
        <v>45147</v>
      </c>
      <c r="CA23" s="120" t="s">
        <v>2644</v>
      </c>
      <c r="CB23" s="131">
        <v>1069827</v>
      </c>
      <c r="CC23" s="145">
        <v>45261</v>
      </c>
      <c r="CD23" s="152">
        <v>1146854.54</v>
      </c>
      <c r="CE23" s="152">
        <v>1146854.54</v>
      </c>
      <c r="CF23" s="152">
        <v>1146854.54</v>
      </c>
      <c r="CG23" s="152">
        <v>1146854.54</v>
      </c>
      <c r="CH23" s="127"/>
      <c r="CI23" s="127">
        <v>1205344.1200000001</v>
      </c>
      <c r="CJ23" s="127">
        <v>1205344.1200000001</v>
      </c>
      <c r="CK23" s="131"/>
      <c r="CL23" s="131"/>
      <c r="CM23" s="131"/>
      <c r="CN23" s="131"/>
      <c r="CO23" s="123"/>
      <c r="CP23" s="123"/>
      <c r="CQ23" s="123"/>
      <c r="CR23" s="123"/>
      <c r="CS23" s="133"/>
      <c r="CT23" s="133"/>
      <c r="CU23" s="133"/>
      <c r="CV23" s="124"/>
      <c r="CW23" s="124" t="s">
        <v>2629</v>
      </c>
      <c r="CX23" s="138" t="s">
        <v>2638</v>
      </c>
      <c r="CY23" s="121" t="s">
        <v>142</v>
      </c>
      <c r="CZ23" s="121" t="s">
        <v>142</v>
      </c>
      <c r="DA23" s="121">
        <v>2025</v>
      </c>
      <c r="DB23" s="121"/>
      <c r="DC23" s="124" t="s">
        <v>2375</v>
      </c>
      <c r="DD23" s="145">
        <v>45991</v>
      </c>
      <c r="DE23" s="145" t="s">
        <v>2558</v>
      </c>
      <c r="DF23" s="145"/>
      <c r="DG23" s="145"/>
      <c r="DH23" s="120"/>
      <c r="DI23" s="120"/>
      <c r="DJ23" s="120"/>
      <c r="DK23" s="120"/>
      <c r="DL23" s="138"/>
      <c r="DM23" s="120"/>
      <c r="DN23" s="120"/>
      <c r="DO23" s="146"/>
      <c r="DP23" s="120"/>
      <c r="DQ23" s="120"/>
      <c r="DR23" s="120"/>
      <c r="DS23" s="120"/>
      <c r="DT23" s="120"/>
      <c r="DU23" s="120"/>
      <c r="DV23" s="120"/>
      <c r="DW23" s="120"/>
      <c r="DX23" s="120"/>
      <c r="DY23" s="120"/>
      <c r="DZ23" s="120"/>
      <c r="EA23" s="120"/>
      <c r="EB23" s="120"/>
    </row>
    <row r="24" spans="1:132" x14ac:dyDescent="0.35">
      <c r="A24" s="124">
        <v>29</v>
      </c>
      <c r="B24" s="120" t="s">
        <v>602</v>
      </c>
      <c r="C24" s="121"/>
      <c r="D24" s="121"/>
      <c r="E24" s="125" t="s">
        <v>2193</v>
      </c>
      <c r="F24" s="126">
        <v>45288</v>
      </c>
      <c r="G24" s="121" t="s">
        <v>132</v>
      </c>
      <c r="H24" s="120" t="s">
        <v>2645</v>
      </c>
      <c r="I24" s="121" t="s">
        <v>134</v>
      </c>
      <c r="J24" s="121" t="s">
        <v>135</v>
      </c>
      <c r="K24" s="121" t="s">
        <v>2379</v>
      </c>
      <c r="L24" s="121" t="s">
        <v>2548</v>
      </c>
      <c r="M24" s="121" t="s">
        <v>2646</v>
      </c>
      <c r="N24" s="121" t="s">
        <v>2550</v>
      </c>
      <c r="O24" s="152">
        <v>13728991.68</v>
      </c>
      <c r="P24" s="123"/>
      <c r="Q24" s="121"/>
      <c r="R24" s="121"/>
      <c r="S24" s="132">
        <v>608402</v>
      </c>
      <c r="T24" s="121" t="s">
        <v>140</v>
      </c>
      <c r="U24" s="121" t="s">
        <v>141</v>
      </c>
      <c r="V24" s="155">
        <v>71682123</v>
      </c>
      <c r="W24" s="129" t="s">
        <v>142</v>
      </c>
      <c r="X24" s="129" t="s">
        <v>142</v>
      </c>
      <c r="Y24" s="129" t="s">
        <v>142</v>
      </c>
      <c r="Z24" s="121"/>
      <c r="AA24" s="121"/>
      <c r="AB24" s="121" t="s">
        <v>240</v>
      </c>
      <c r="AC24" s="120" t="s">
        <v>2647</v>
      </c>
      <c r="AD24" s="121" t="s">
        <v>178</v>
      </c>
      <c r="AE24" s="121" t="s">
        <v>179</v>
      </c>
      <c r="AF24" s="126">
        <v>1</v>
      </c>
      <c r="AG24" s="126" t="s">
        <v>142</v>
      </c>
      <c r="AH24" s="126" t="s">
        <v>142</v>
      </c>
      <c r="AI24" s="121" t="s">
        <v>150</v>
      </c>
      <c r="AJ24" s="121"/>
      <c r="AK24" s="121"/>
      <c r="AL24" s="121"/>
      <c r="AM24" s="121"/>
      <c r="AN24" s="121"/>
      <c r="AO24" s="121"/>
      <c r="AP24" s="121" t="s">
        <v>141</v>
      </c>
      <c r="AQ24" s="123">
        <v>10282381</v>
      </c>
      <c r="AR24" s="121"/>
      <c r="AS24" s="121"/>
      <c r="AT24" s="121"/>
      <c r="AU24" s="121" t="s">
        <v>226</v>
      </c>
      <c r="AV24" s="121">
        <v>717</v>
      </c>
      <c r="AW24" s="121" t="s">
        <v>152</v>
      </c>
      <c r="AX24" s="121">
        <v>0</v>
      </c>
      <c r="AY24" s="121" t="s">
        <v>924</v>
      </c>
      <c r="AZ24" s="153">
        <v>283920</v>
      </c>
      <c r="BA24" s="130">
        <v>45989</v>
      </c>
      <c r="BB24" s="121">
        <v>14</v>
      </c>
      <c r="BC24" s="130">
        <v>45989</v>
      </c>
      <c r="BD24" s="121">
        <v>0</v>
      </c>
      <c r="BE24" s="121">
        <v>0</v>
      </c>
      <c r="BF24" s="121">
        <v>0</v>
      </c>
      <c r="BG24" s="121">
        <v>0</v>
      </c>
      <c r="BH24" s="121">
        <v>0</v>
      </c>
      <c r="BI24" s="121">
        <v>0</v>
      </c>
      <c r="BJ24" s="121" t="s">
        <v>2648</v>
      </c>
      <c r="BK24" s="130">
        <v>45989</v>
      </c>
      <c r="BL24" s="126">
        <v>45288</v>
      </c>
      <c r="BM24" s="126">
        <v>46005</v>
      </c>
      <c r="BN24" s="126"/>
      <c r="BO24" s="129">
        <v>90</v>
      </c>
      <c r="BP24" s="129">
        <v>90</v>
      </c>
      <c r="BQ24" s="129">
        <v>90</v>
      </c>
      <c r="BR24" s="129">
        <v>90</v>
      </c>
      <c r="BS24" s="121" t="s">
        <v>2649</v>
      </c>
      <c r="BT24" s="121" t="s">
        <v>2447</v>
      </c>
      <c r="BU24" s="120" t="s">
        <v>2448</v>
      </c>
      <c r="BV24" s="120">
        <v>69623</v>
      </c>
      <c r="BW24" s="120">
        <v>69623</v>
      </c>
      <c r="BX24" s="121">
        <v>67823</v>
      </c>
      <c r="BY24" s="131">
        <v>54000</v>
      </c>
      <c r="BZ24" s="130">
        <v>45147</v>
      </c>
      <c r="CA24" s="120" t="s">
        <v>2650</v>
      </c>
      <c r="CB24" s="131">
        <v>54000</v>
      </c>
      <c r="CC24" s="145">
        <v>45288</v>
      </c>
      <c r="CD24" s="132">
        <v>578880</v>
      </c>
      <c r="CE24" s="132">
        <v>578880</v>
      </c>
      <c r="CF24" s="132">
        <v>578880</v>
      </c>
      <c r="CG24" s="132">
        <v>578880</v>
      </c>
      <c r="CH24" s="132"/>
      <c r="CI24" s="132">
        <v>608402</v>
      </c>
      <c r="CJ24" s="132">
        <v>608402</v>
      </c>
      <c r="CK24" s="123"/>
      <c r="CL24" s="123"/>
      <c r="CM24" s="123"/>
      <c r="CN24" s="123"/>
      <c r="CO24" s="123"/>
      <c r="CP24" s="123"/>
      <c r="CQ24" s="123"/>
      <c r="CR24" s="123"/>
      <c r="CS24" s="123"/>
      <c r="CT24" s="123"/>
      <c r="CU24" s="123"/>
      <c r="CV24" s="123"/>
      <c r="CW24" s="124" t="s">
        <v>2651</v>
      </c>
      <c r="CX24" s="138" t="s">
        <v>2652</v>
      </c>
      <c r="CY24" s="121" t="s">
        <v>142</v>
      </c>
      <c r="CZ24" s="121" t="s">
        <v>142</v>
      </c>
      <c r="DA24" s="121">
        <v>2025</v>
      </c>
      <c r="DB24" s="121"/>
      <c r="DC24" s="124" t="s">
        <v>2375</v>
      </c>
      <c r="DD24" s="126"/>
      <c r="DE24" s="145" t="s">
        <v>2653</v>
      </c>
      <c r="DF24" s="120"/>
      <c r="DG24" s="120"/>
      <c r="DH24" s="145"/>
      <c r="DI24" s="145"/>
      <c r="DJ24" s="120"/>
      <c r="DK24" s="120"/>
      <c r="DL24" s="120"/>
      <c r="DM24" s="120"/>
      <c r="DN24" s="120"/>
      <c r="DO24" s="120"/>
      <c r="DP24" s="120"/>
      <c r="DQ24" s="120"/>
      <c r="DR24" s="120"/>
      <c r="DS24" s="120"/>
      <c r="DT24" s="120"/>
      <c r="DU24" s="120"/>
      <c r="DV24" s="120"/>
      <c r="DW24" s="120"/>
      <c r="DX24" s="120"/>
      <c r="DY24" s="120"/>
      <c r="DZ24" s="120"/>
      <c r="EA24" s="120"/>
      <c r="EB24" s="120"/>
    </row>
    <row r="25" spans="1:132" x14ac:dyDescent="0.35">
      <c r="A25" s="124">
        <v>30</v>
      </c>
      <c r="B25" s="120" t="s">
        <v>2374</v>
      </c>
      <c r="C25" s="121" t="s">
        <v>1932</v>
      </c>
      <c r="D25" s="121" t="s">
        <v>130</v>
      </c>
      <c r="E25" s="125" t="s">
        <v>193</v>
      </c>
      <c r="F25" s="126">
        <v>45653</v>
      </c>
      <c r="G25" s="121" t="s">
        <v>132</v>
      </c>
      <c r="H25" s="121" t="s">
        <v>2654</v>
      </c>
      <c r="I25" s="121" t="s">
        <v>682</v>
      </c>
      <c r="J25" s="121" t="s">
        <v>135</v>
      </c>
      <c r="K25" s="121" t="s">
        <v>2379</v>
      </c>
      <c r="L25" s="121" t="s">
        <v>2548</v>
      </c>
      <c r="M25" s="121" t="s">
        <v>2655</v>
      </c>
      <c r="N25" s="121" t="s">
        <v>2550</v>
      </c>
      <c r="O25" s="132">
        <v>1947500</v>
      </c>
      <c r="P25" s="123"/>
      <c r="Q25" s="121"/>
      <c r="R25" s="121"/>
      <c r="S25" s="132">
        <v>175000</v>
      </c>
      <c r="T25" s="121" t="s">
        <v>140</v>
      </c>
      <c r="U25" s="121" t="s">
        <v>141</v>
      </c>
      <c r="V25" s="123">
        <v>94327692</v>
      </c>
      <c r="W25" s="129" t="s">
        <v>142</v>
      </c>
      <c r="X25" s="121" t="s">
        <v>142</v>
      </c>
      <c r="Y25" s="121" t="s">
        <v>142</v>
      </c>
      <c r="Z25" s="121" t="s">
        <v>142</v>
      </c>
      <c r="AA25" s="121"/>
      <c r="AB25" s="121" t="s">
        <v>255</v>
      </c>
      <c r="AC25" s="121" t="s">
        <v>2656</v>
      </c>
      <c r="AD25" s="121" t="s">
        <v>178</v>
      </c>
      <c r="AE25" s="121" t="s">
        <v>179</v>
      </c>
      <c r="AF25" s="126">
        <v>1</v>
      </c>
      <c r="AG25" s="126" t="s">
        <v>142</v>
      </c>
      <c r="AH25" s="121" t="s">
        <v>142</v>
      </c>
      <c r="AI25" s="121" t="s">
        <v>150</v>
      </c>
      <c r="AJ25" s="121"/>
      <c r="AK25" s="121"/>
      <c r="AL25" s="121"/>
      <c r="AM25" s="121"/>
      <c r="AN25" s="121"/>
      <c r="AO25" s="121"/>
      <c r="AP25" s="121" t="s">
        <v>141</v>
      </c>
      <c r="AQ25" s="123">
        <v>79576238</v>
      </c>
      <c r="AR25" s="121"/>
      <c r="AS25" s="121" t="s">
        <v>2510</v>
      </c>
      <c r="AT25" s="121">
        <v>348</v>
      </c>
      <c r="AU25" s="124" t="s">
        <v>2510</v>
      </c>
      <c r="AV25" s="120">
        <v>352</v>
      </c>
      <c r="AW25" s="121" t="s">
        <v>152</v>
      </c>
      <c r="AX25" s="121">
        <v>0</v>
      </c>
      <c r="AY25" s="121" t="s">
        <v>924</v>
      </c>
      <c r="AZ25" s="153">
        <v>81666</v>
      </c>
      <c r="BA25" s="130">
        <v>45989</v>
      </c>
      <c r="BB25" s="121">
        <v>14</v>
      </c>
      <c r="BC25" s="130">
        <v>45989</v>
      </c>
      <c r="BD25" s="121">
        <v>0</v>
      </c>
      <c r="BE25" s="121">
        <v>0</v>
      </c>
      <c r="BF25" s="121">
        <v>0</v>
      </c>
      <c r="BG25" s="121">
        <v>0</v>
      </c>
      <c r="BH25" s="121">
        <v>0</v>
      </c>
      <c r="BI25" s="121">
        <v>0</v>
      </c>
      <c r="BJ25" s="121" t="s">
        <v>2657</v>
      </c>
      <c r="BK25" s="130">
        <v>45989</v>
      </c>
      <c r="BL25" s="126">
        <v>45653</v>
      </c>
      <c r="BM25" s="126">
        <v>46005</v>
      </c>
      <c r="BN25" s="121">
        <v>0</v>
      </c>
      <c r="BO25" s="129">
        <v>90</v>
      </c>
      <c r="BP25" s="129">
        <v>90</v>
      </c>
      <c r="BQ25" s="129">
        <v>90</v>
      </c>
      <c r="BR25" s="129">
        <v>90</v>
      </c>
      <c r="BS25" s="121" t="s">
        <v>2658</v>
      </c>
      <c r="BT25" s="121" t="s">
        <v>2447</v>
      </c>
      <c r="BU25" s="120" t="s">
        <v>2448</v>
      </c>
      <c r="BV25" s="121">
        <v>76724</v>
      </c>
      <c r="BW25" s="120">
        <v>83124</v>
      </c>
      <c r="BX25" s="120">
        <v>76724</v>
      </c>
      <c r="BY25" s="133">
        <v>12276060.689999999</v>
      </c>
      <c r="BZ25" s="145">
        <v>45595</v>
      </c>
      <c r="CA25" s="121" t="s">
        <v>2659</v>
      </c>
      <c r="CB25" s="131">
        <v>22500</v>
      </c>
      <c r="CC25" s="145">
        <v>45653</v>
      </c>
      <c r="CD25" s="152"/>
      <c r="CE25" s="132"/>
      <c r="CF25" s="152"/>
      <c r="CG25" s="132"/>
      <c r="CH25" s="132"/>
      <c r="CI25" s="132">
        <v>175000</v>
      </c>
      <c r="CJ25" s="132">
        <v>175000</v>
      </c>
      <c r="CK25" s="123"/>
      <c r="CL25" s="123"/>
      <c r="CM25" s="123"/>
      <c r="CN25" s="123"/>
      <c r="CO25" s="123"/>
      <c r="CP25" s="123"/>
      <c r="CQ25" s="123"/>
      <c r="CR25" s="123"/>
      <c r="CS25" s="123"/>
      <c r="CT25" s="123"/>
      <c r="CU25" s="123"/>
      <c r="CV25" s="123"/>
      <c r="CW25" s="120" t="s">
        <v>2660</v>
      </c>
      <c r="CX25" s="120" t="s">
        <v>2661</v>
      </c>
      <c r="CY25" s="121" t="s">
        <v>142</v>
      </c>
      <c r="CZ25" s="121" t="s">
        <v>142</v>
      </c>
      <c r="DA25" s="121">
        <v>2025</v>
      </c>
      <c r="DB25" s="121"/>
      <c r="DC25" s="124" t="s">
        <v>2375</v>
      </c>
      <c r="DD25" s="145">
        <v>45991</v>
      </c>
      <c r="DE25" s="120" t="s">
        <v>200</v>
      </c>
      <c r="DF25" s="120"/>
      <c r="DG25" s="120"/>
      <c r="DH25" s="145"/>
      <c r="DI25" s="145"/>
      <c r="DJ25" s="120"/>
      <c r="DK25" s="120"/>
      <c r="DL25" s="120"/>
      <c r="DM25" s="120"/>
      <c r="DN25" s="120"/>
      <c r="DO25" s="120"/>
      <c r="DP25" s="120"/>
      <c r="DQ25" s="120"/>
      <c r="DR25" s="120"/>
      <c r="DS25" s="120"/>
      <c r="DT25" s="120"/>
      <c r="DU25" s="120"/>
      <c r="DV25" s="120"/>
      <c r="DW25" s="120"/>
      <c r="DX25" s="120"/>
      <c r="DY25" s="120"/>
      <c r="DZ25" s="120"/>
      <c r="EA25" s="120"/>
      <c r="EB25" s="120"/>
    </row>
  </sheetData>
  <dataValidations count="93">
    <dataValidation type="list" allowBlank="1" showInputMessage="1" showErrorMessage="1" errorTitle="Entrada no válida" error="Por favor seleccione un elemento de la lista" promptTitle="Seleccione un elemento de la lista" prompt=" Seleccione LAS VECES que ha reportado este contrato en el SIRECI." sqref="G5" xr:uid="{3C8C0483-4AE2-4622-A7E0-657CC5DC1809}">
      <formula1>$B$351020:$B$351071</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Y13:AY14 AY21 AY23:AY25 AY16 AY2:AY5 AY11 AY19" xr:uid="{4ABB98DC-699F-427F-A4A2-B98A7C1BEF05}">
      <formula1>$P$351020:$P$351024</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Y8:AY9 AY17" xr:uid="{D7C234D0-8868-4427-B874-46EBEB68CCB9}">
      <formula1>$P$351018:$P$351022</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G23:G25 G2:G4 G21 G16:G18 G8:G14" xr:uid="{350FF55B-56AA-4A4D-B1FA-71E7CDD614C6}">
      <formula1>$B$351011:$B$351062</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W24:AW25" xr:uid="{95F02489-BCAB-4514-919A-EF093C83885C}">
      <formula1>$O$351060:$O$351063</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BT11:BT25 AF2:AH25" xr:uid="{D92048A0-3B30-4AA5-98AF-739D98290639}">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R11:R23" xr:uid="{92825CDF-D3FE-413C-8D7E-8F041C736798}">
      <formula1>#REF!</formula1>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P11:P23" xr:uid="{4A2F7E52-A2D7-4B4E-BADA-840EE5B2B196}">
      <formula1>#REF!</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U17:AU18 AW11:AW25" xr:uid="{EE1969A3-4738-4298-9C21-CFDA2E01554A}">
      <formula1>#REF!</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X16" xr:uid="{2EFB17AA-C6E9-4255-A2BD-F5D5BA1A83A0}">
      <formula1>$F$351015:$F$351026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Y15 AY12 AY10 AY6:AY7 AY18" xr:uid="{B3A53865-7646-425C-9CC2-869F67837056}">
      <formula1>$P$351013:$P$351017</formula1>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W2:AW10" xr:uid="{CFB279A1-8EBA-4480-B5FF-400A6DC3D368}">
      <formula1>$O$351013:$O$351016</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X9 W10" xr:uid="{92685EA6-735F-45A7-A001-BA258E0749BF}">
      <formula1>$F$351013:$F$351024</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Q3:Q6" xr:uid="{74CD0587-F148-486A-8DEF-0C879D87D762}">
      <formula1>$G$350917:$G$350921</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I3" xr:uid="{9C9D47AD-5DCB-43E7-BBDC-7116BA6645B8}">
      <formula1>$L$351014:$L$351018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J3" xr:uid="{EEE82320-CD66-4211-B322-561937140ECD}">
      <formula1>$N$351014:$N$351019</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M3" xr:uid="{3EAEE228-39D6-45F4-9AFD-F87198E4E988}">
      <formula1>$F$351014:$F$351025</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P3" xr:uid="{A345BE0A-DEFE-4FEC-BC58-6BB384AB2B8E}">
      <formula1>$N$351014:$N$351019</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E3 AE5" xr:uid="{BF2649DD-C475-4935-A701-AB1FE4929132}">
      <formula1>$K$350920:$K$350975</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D3 AD5" xr:uid="{5D788C06-BFB9-452B-8C66-D6C6B018EB17}">
      <formula1>$J$350920:$J$350926</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E2" xr:uid="{84A6BAA8-37FB-451C-AB11-42CE2B0515BB}">
      <formula1>$K$350919:$K$350974</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D2" xr:uid="{4EF7DF13-AAD4-4B68-B4FA-293CA69502E8}">
      <formula1>$J$350919:$J$350925</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N2" xr:uid="{F77CE183-184C-42A2-8A93-BE95E2545E9C}">
      <formula1>$E$351344:$E$353036</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N3 N9 N5" xr:uid="{35584F61-523F-400E-8AB5-DC26DC78A5CA}">
      <formula1>$E$351335:$E$353027</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N4" xr:uid="{867B71A7-6B5A-459A-960D-AEB5BA3695A6}">
      <formula1>$E$351324:$E$353016</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M11:AM23 AM6:AM10" xr:uid="{7FA05E70-9428-47E0-8BBB-C07BEF6D011D}">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J11:AJ23 AJ6:AJ10" xr:uid="{E825A325-5885-4B6F-8C21-1D1242584543}">
      <formula1>#REF!</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K3 AK6:AK25" xr:uid="{1A40A65E-30CD-45A6-938C-5BC7B0A3ED2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L3 AL6:AL25" xr:uid="{20A29D17-A6E0-4057-8A7D-FC9E4187A4BD}">
      <formula1>-999999999</formula1>
      <formula2>999999999</formula2>
    </dataValidation>
    <dataValidation type="textLength" allowBlank="1" showInputMessage="1" error="Escriba un texto  Maximo 390 Caracteres" promptTitle="Cualquier contenido Maximo 390 Caracteres" prompt=" Registre el número de la CÉDULA DE EXTRANJERÍA del Interventor, SIN PUNTOS NI COMAS." sqref="AN3 AN6:AN25" xr:uid="{84D6A99C-ADD8-47B5-8F4F-5E3F587D4FD4}">
      <formula1>0</formula1>
      <formula2>390</formula2>
    </dataValidation>
    <dataValidation type="textLength" allowBlank="1" showInputMessage="1" error="Escriba un texto  Maximo 390 Caracteres" promptTitle="Cualquier contenido Maximo 390 Caracteres" prompt=" Registre COMPLETO nombres y apellidos del Interventor del contrato." sqref="AO3 AO6:AO25" xr:uid="{65F0230C-C042-4C3E-ABFA-6A9D28D9B679}">
      <formula1>0</formula1>
      <formula2>390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G19:G20 G6:G7 G22 G15" xr:uid="{8A6D8C5E-90DC-463A-90D0-CB90311AA733}">
      <formula1>#REF!</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J2 AP2 AJ4:AJ5 AP11:AP24 AP4:AP10" xr:uid="{F5459BDB-A4E3-4F03-ABBD-61ED46D96DB1}">
      <formula1>#REF!</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I2 AI11:AI24 AI4:AI10" xr:uid="{E66ADFF2-0A73-4C13-8D9A-3A1EEB6CE0E4}">
      <formula1>#REF!</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R3:R6 U11:U24 U2:U10" xr:uid="{65F60C3A-DDF0-4EEF-835A-5D4D7651AB2D}">
      <formula1>#REF!</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11:T24 T2:T10" xr:uid="{5AFD4FF3-56FF-43BA-BCC4-A96B46B95FE0}">
      <formula1>#REF!</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2:K9 K11:K24" xr:uid="{B65A26EE-60D8-4618-8EFF-02AFD7AF7626}">
      <formula1>#REF!</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J2:J9 J11:J24" xr:uid="{3CED1247-19FB-4A2E-A5B4-305FD1D97A17}">
      <formula1>#REF!</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E6:AE9 AE4 AE11:AE24" xr:uid="{878FB532-C40C-4506-9303-B65A2DCD3DAD}">
      <formula1>#REF!</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D6:AD9 AD4 AD11:AD24" xr:uid="{91A39001-A89D-485E-B15E-26BB5F99A867}">
      <formula1>#REF!</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N6:N8 N11:N24" xr:uid="{61F5719D-4AA8-491B-848A-FE0FE94959DB}">
      <formula1>#REF!</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3:C6 C11:C23" xr:uid="{62428947-CC61-4739-BC06-55E20A481405}">
      <formula1>$A$350793:$A$350795</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P25" xr:uid="{3E8F97C4-9BD4-4913-A623-C9BBBF7F3328}">
      <formula1>$N$351060:$N$351065</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E25" xr:uid="{2E4F1165-59BC-40A6-9997-290BD66419CD}">
      <formula1>$K$351060:$K$351115</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I25" xr:uid="{BC44D4D5-669C-44B8-B2DD-C43899561C66}">
      <formula1>$L$351060:$L$351064</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D25" xr:uid="{3334393E-83E7-40FB-87AF-D44E92A86732}">
      <formula1>$J$351060:$J$351066</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X25" xr:uid="{F88BD58B-6506-46E0-ACFE-0A66F1BD6430}">
      <formula1>$F$351060:$F$351071</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T25 Q24:Q25" xr:uid="{7C6FCFD2-EAFB-4519-AF1D-1B4095BF1B9B}">
      <formula1>$G$351060:$G$351064</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U25 R24:R25" xr:uid="{2D03A07E-484D-4447-8DF9-874B49421972}">
      <formula1>$H$351060:$H$351065</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J25" xr:uid="{2366B4C6-F71A-4E54-B7CB-8D15D96A4DE6}">
      <formula1>$C$351060:$C$351066</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25" xr:uid="{3DDCB1F5-72D1-424C-AD20-8CA1C603681E}">
      <formula1>$D$351060:$D$351081</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N25" xr:uid="{237BD1EF-7A9D-4FC2-9BBA-637B2E035E46}">
      <formula1>$E$351124:$E$352816</formula1>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2 C7:C10 C24:C25" xr:uid="{6FBE10EE-0DAD-490B-ADF0-164F45606DD1}">
      <formula1>$A$350786:$A$350788</formula1>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R2:BR5 BG3 BG6:BG7 BR19:BR25 BR7:BR16" xr:uid="{476E1F54-8803-4FCF-A67D-289F339E0C09}">
      <formula1>-2147483647</formula1>
      <formula2>2147483647</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Q15 BF3 BF6:BF7 BQ12 BQ19:BQ20 BQ22" xr:uid="{AA7730DD-9E6B-4B16-8E49-EE77647EB2C1}">
      <formula1>-2147483647</formula1>
      <formula2>2147483647</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Q17:BR18 BO2:BO5 BP11:BP25 BP2:BQ10 BQ11 BQ13:BQ14 BQ16 BQ21 BQ23:BQ25 BO7:BO25" xr:uid="{5E6183C5-27C3-4437-866E-DAB55A042D81}">
      <formula1>-2147483647</formula1>
      <formula2>2147483647</formula2>
    </dataValidation>
    <dataValidation allowBlank="1" showInputMessage="1" showErrorMessage="1" errorTitle="Entrada no válida" error="Por favor escriba un número" promptTitle="Escriba un número en esta casilla" prompt=" Registre el NIT del Supervisor  SIN DÍGITO DE VERIFICACIÓN." sqref="AR25" xr:uid="{78D9FFD0-CBC2-47BC-A926-11E0DE1AFFC7}"/>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O2 AO4:AO5" xr:uid="{C0156042-54BF-47E4-8117-B52A8CDE80F0}">
      <formula1>$O$351057:$O$351060</formula1>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D10" xr:uid="{3B4D4BEE-1A70-4777-8079-479C4612866F}">
      <formula1>$J$351057:$J$351063</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E10" xr:uid="{3C1CEF3D-5DF0-4DC5-AED0-AEC5D2C3A5E6}">
      <formula1>$K$351057:$K$351112</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Q7:Q10" xr:uid="{B465FDDF-85BD-4D96-8927-A5C5A73C19E5}">
      <formula1>$G$351057:$G$351061</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R7:R10" xr:uid="{CCA1727C-77E3-4BDC-9C95-12113F533349}">
      <formula1>$H$351057:$H$351062</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Q2" xr:uid="{5AE85DDA-B6A7-4526-B163-58B23ABCFD3C}">
      <formula1>$G$351003:$G$351007</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R2" xr:uid="{61B58C21-C72A-4982-BD41-A25AD3F42B60}">
      <formula1>$H$351003:$H$351008</formula1>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N10" xr:uid="{F349C3A0-F8E0-49FC-AC32-3CDEF4167B63}">
      <formula1>$E$351299:$E$352991</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J10" xr:uid="{06EDD770-894B-4B2C-B8E0-E00C634E5DFB}">
      <formula1>$C$351057:$C$351063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0" xr:uid="{FD33C8D4-68A3-47BF-80BF-22ED892A685F}">
      <formula1>$D$351057:$D$351078</formula1>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O25 O9 O11:O14" xr:uid="{71E2C05E-5BDE-4645-BB6A-3BE2701610AB}">
      <formula1>-2147483647</formula1>
      <formula2>2147483647</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L2 AR2 AL4:AL5 AR4:AR24" xr:uid="{E3713C3D-2720-47BC-B2A5-6B37E5F79C2F}">
      <formula1>-999999999</formula1>
      <formula2>999999999</formula2>
    </dataValidation>
    <dataValidation type="textLength" allowBlank="1" showInputMessage="1" error="Escriba un texto  Maximo 390 Caracteres" promptTitle="Cualquier contenido Maximo 390 Caracteres" prompt=" Registre de manera breve el OBJETO del contrato. (MÁX 390 CARACTERES)." sqref="H25 I2:I25" xr:uid="{25666921-7309-4675-BFA1-6A43186E7E67}">
      <formula1>0</formula1>
      <formula2>390</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S2 S24:S25 V12:V13 P2 S9:S10 P24:P25 P7:P10 V25 V20 S14 W9" xr:uid="{0B9B388F-0C63-4AF5-9597-BC88F6F1B275}">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W6:W8 W2:W4 W25 V10" xr:uid="{566247D2-2CDF-4181-A167-2E7010AA755D}">
      <formula1>-999999999</formula1>
      <formula2>999999999</formula2>
    </dataValidation>
    <dataValidation type="textLength" allowBlank="1" showInputMessage="1" error="Escriba un texto  Maximo 390 Caracteres" promptTitle="Cualquier contenido Maximo 390 Caracteres" prompt=" Registre el número de la CÉDULA DE EXTRANJERÍA del Contratista, SIN PUNTOS NI COMAS." sqref="AA11 AA2:AB2 AA8 AA19 Y25 Z24:AA25 AB15:AB25 Y2:Y10 AB3:AB10 Z9:AA9 AA10" xr:uid="{B68785FB-FB12-4D2C-B799-0033E0CD3D58}">
      <formula1>0</formula1>
      <formula2>390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AC25 AC20 AC12:AC13 AC9" xr:uid="{3CB54B57-889B-44EB-BC9F-9BEF0663116B}">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J24:AJ25" xr:uid="{C5C26FC6-DEE4-42C3-86A5-8AF65FD5F13C}">
      <formula1>$N$350786:$N$350791</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M24:AM25" xr:uid="{1C207B57-C2EB-49CE-8F7E-99613092EED7}">
      <formula1>$F$350786:$F$350797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K2 AQ23:AQ25 AK4:AK5 AQ4:AQ5 AQ21 AQ7:AQ19" xr:uid="{D70A67DD-0ADA-4B6E-B2A3-29A4A1A87BC6}">
      <formula1>-99999999999</formula1>
      <formula2>99999999999</formula2>
    </dataValidation>
    <dataValidation type="textLength" allowBlank="1" showInputMessage="1" error="Escriba un texto  Maximo 390 Caracteres" promptTitle="Cualquier contenido Maximo 390 Caracteres" prompt=" Registre el número de la CÉDULA DE EXTRANJERÍA del Supervisor, SIN PUNTOS NI COMAS." sqref="AT24:AT25 AV19" xr:uid="{5B42A823-738D-494F-A9B7-1F1727233A85}">
      <formula1>0</formula1>
      <formula2>390</formula2>
    </dataValidation>
    <dataValidation type="textLength" allowBlank="1" showInputMessage="1" error="Escriba un texto " promptTitle="Cualquier contenido" prompt=" Registre COMPLETO nombres y apellidos del Supervisor del contrato." sqref="AU20:AU21 AS4:AS5 AM2 AU2 AM4:AM5 AU4:AU5 AU10 AU23:AU24 AS11:AS25 AU8 AU14:AU16 AS8:AS10" xr:uid="{8414CA1F-C320-4825-91D0-BF8BE2914E1F}">
      <formula1>0</formula1>
      <formula2>3500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V20 AT12:AT23 AV7:AV10 AT6:AT10 DG24:DG25 AV24" xr:uid="{4828E60C-82B4-4F68-9E60-C72FA481EA66}">
      <formula1>-2147483647</formula1>
      <formula2>2147483647</formula2>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X24:AX25 AX2:AX10 AV21:AV23 AV11:AV18 BA2:BA10 AZ5:AZ9" xr:uid="{6091D33B-656E-4F36-AB43-C6C847802FCF}">
      <formula1>-2147483647</formula1>
      <formula2>2147483647</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X11:AX23 AZ10" xr:uid="{FB7B33C4-D042-4C9C-A7C3-F16531CD3D47}">
      <formula1>-2147483647</formula1>
      <formula2>2147483647</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DG2 BL2:BL10 BN11:BN23 BL20:BL24 BL12:BL18" xr:uid="{3E8B7E34-B0CC-4464-BA67-5EB6BF8C0019}">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BD2:BD9 BM12:BM18 DI24:DI25 BM20:BM24 BM2:BM8" xr:uid="{330224B3-DA70-4E9A-A5F1-F752B14D7E18}">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BN24" xr:uid="{30413908-D9C7-4BEE-A71E-FA660DFCC082}">
      <formula1>1900/1/1</formula1>
      <formula2>3000/1/1</formula2>
    </dataValidation>
    <dataValidation type="textLength" allowBlank="1" showInputMessage="1" error="Escriba un texto  Maximo 390 Caracteres" promptTitle="Cualquier contenido Maximo 390 Caracteres" prompt=" Registre aspectos importantes a considerar, y que amplíen o aclaren la información registrada. (MÁX. 390 CARACTERES)" sqref="CN25 CD24:CG24 CE25 CD18:CD19 CR12:CR23 CE18:CG18 BW21:BX23 CI2:CV2 BI6:BJ7 BI3:BJ3 CC6:CC8 CH24:CM25 CZ9 CK4:CM6 CD7:CF10 CG9:CG10 CK7:CV10 CH7:CH10 BZ2:BZ8 DB2:DB10 CY2:CZ8 CY11:DA25 CE14:CG14 CC2:CC4 CD3:CG6 BS11:BS24 BU14:BX14 CE19:CF19 BX24 BU11:BU13 CH12:CQ17 BT2:BU8 CI9:CJ10 BY12:CD14 CO24:CV25 CH19:CQ23 BV25 DB12:DB25 BZ15:BZ18 CF12:CG13 CF15:CG15 BV15:BV23 BU15:BU25 BW15:BX18 BZ21:BZ24 CG19:CG20 CG25 BT9:CC10 CY10:CZ10 BR6" xr:uid="{96088F2F-7FEB-412B-9539-76A2522169AD}">
      <formula1>0</formula1>
      <formula2>390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T2 AN2 BC2:BC10 AT4:AT5 BE2:BI2 AV2:AV6 AR3:AT3 BE4:BI5 BE3 AN4:AN5 BM9:BM10 BE6:BE7 BB2:BB10 BL19:BM19 BB25 BJ14:BJ15 AZ15 AZ12 BA12:BB24 BE8:BI10 BD12:BI25 BK12 BK14:BK25 AZ17:AZ22 BJ24:BJ25 BJ19:BJ22 BC12:BC18 BC20:BC22 BC24" xr:uid="{4F654D11-7074-4D51-8472-1A2A3C11CEC1}">
      <formula1>-2147483647</formula1>
      <formula2>2147483647</formula2>
    </dataValidation>
    <dataValidation allowBlank="1" showInputMessage="1" showErrorMessage="1" errorTitle="Entrada no válida" error="Por favor escriba un número" promptTitle="Escriba un número en esta casilla" prompt=" Registre EN NÚMERO DE DÍAS el tiempo de adición si lo hubo. De lo contrario registre 0 (CERO)." sqref="BD10" xr:uid="{D8395ADE-A688-48F0-B419-1F4305440191}"/>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2:D25" xr:uid="{4759D0FD-8343-4272-88F3-E1BB1E6DFBE3}">
      <formula1>0</formula1>
      <formula2>290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2:F25" xr:uid="{2E2F6974-1FA0-4855-89D8-AE867ACB8EE0}">
      <formula1>1900/1/1</formula1>
      <formula2>3000/1/1</formula2>
    </dataValidation>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E2:E25" xr:uid="{67E7D799-9B28-41CA-AB97-331D75AD0EED}">
      <formula1>0</formula1>
      <formula2>390</formula2>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Q11:Q23" xr:uid="{AB76A6AA-DDCF-4179-B159-50C80ED5C0D5}">
      <formula1>-999999999</formula1>
      <formula2>999999999</formula2>
    </dataValidation>
    <dataValidation type="textLength" allowBlank="1" showInputMessage="1" error="Escriba un texto  Maximo 390 Caracteres" promptTitle="Cualquier contenido Maximo 390 Caracteres" prompt=" Si en la columna 24 seleccionó OTRO, registre a qué otra clase de contrato se refiere" sqref="L2:L10 M9:M10 L11:M25" xr:uid="{4E9F71EA-EA4A-4DF6-8204-55189637DB02}">
      <formula1>0</formula1>
      <formula2>390</formula2>
    </dataValidation>
  </dataValidations>
  <hyperlinks>
    <hyperlink ref="CX13" r:id="rId1" xr:uid="{73611857-802A-4E61-9D4C-606F0D2350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BB5F-1845-4B6B-B9CF-A2D039924E62}">
  <dimension ref="A1:BW7"/>
  <sheetViews>
    <sheetView workbookViewId="0">
      <pane ySplit="1" topLeftCell="A3" activePane="bottomLeft" state="frozen"/>
      <selection pane="bottomLeft" activeCell="C2" sqref="C2"/>
    </sheetView>
  </sheetViews>
  <sheetFormatPr baseColWidth="10" defaultRowHeight="14.5" x14ac:dyDescent="0.35"/>
  <sheetData>
    <row r="1" spans="1:75" s="64" customFormat="1" ht="87" x14ac:dyDescent="0.35">
      <c r="A1" s="1" t="s">
        <v>2667</v>
      </c>
      <c r="B1" s="1" t="s">
        <v>1</v>
      </c>
      <c r="C1" s="1" t="s">
        <v>4557</v>
      </c>
      <c r="D1" s="1" t="s">
        <v>2</v>
      </c>
      <c r="E1" s="1" t="s">
        <v>3</v>
      </c>
      <c r="F1" s="1" t="s">
        <v>2668</v>
      </c>
      <c r="G1" s="1" t="s">
        <v>2669</v>
      </c>
      <c r="H1" s="1" t="s">
        <v>2670</v>
      </c>
      <c r="I1" s="1" t="s">
        <v>19</v>
      </c>
      <c r="J1" s="1" t="s">
        <v>20</v>
      </c>
      <c r="K1" s="1" t="s">
        <v>21</v>
      </c>
      <c r="L1" s="1" t="s">
        <v>22</v>
      </c>
      <c r="M1" s="1" t="s">
        <v>23</v>
      </c>
      <c r="N1" s="1" t="s">
        <v>24</v>
      </c>
      <c r="O1" s="167" t="s">
        <v>2671</v>
      </c>
      <c r="P1" s="167" t="s">
        <v>2401</v>
      </c>
      <c r="Q1" s="1" t="s">
        <v>28</v>
      </c>
      <c r="R1" s="1" t="s">
        <v>2672</v>
      </c>
      <c r="S1" s="1" t="s">
        <v>2673</v>
      </c>
      <c r="T1" s="1" t="s">
        <v>2674</v>
      </c>
      <c r="U1" s="1" t="s">
        <v>70</v>
      </c>
      <c r="V1" s="168" t="s">
        <v>2675</v>
      </c>
      <c r="W1" s="168" t="s">
        <v>2676</v>
      </c>
      <c r="X1" s="168" t="s">
        <v>2677</v>
      </c>
      <c r="Y1" s="168" t="s">
        <v>44</v>
      </c>
      <c r="Z1" s="13" t="s">
        <v>2678</v>
      </c>
      <c r="AA1" s="13" t="s">
        <v>2679</v>
      </c>
      <c r="AB1" s="13" t="s">
        <v>2680</v>
      </c>
      <c r="AC1" s="13" t="s">
        <v>2681</v>
      </c>
      <c r="AD1" s="13" t="s">
        <v>2682</v>
      </c>
      <c r="AE1" s="13" t="s">
        <v>71</v>
      </c>
      <c r="AF1" s="13" t="s">
        <v>72</v>
      </c>
      <c r="AG1" s="14" t="s">
        <v>73</v>
      </c>
      <c r="AH1" s="14" t="s">
        <v>74</v>
      </c>
      <c r="AI1" s="169" t="s">
        <v>75</v>
      </c>
      <c r="AJ1" s="14" t="s">
        <v>76</v>
      </c>
      <c r="AK1" s="16" t="s">
        <v>77</v>
      </c>
      <c r="AL1" s="169" t="s">
        <v>78</v>
      </c>
      <c r="AM1" s="13" t="s">
        <v>79</v>
      </c>
      <c r="AN1" s="17" t="s">
        <v>80</v>
      </c>
      <c r="AO1" s="17" t="s">
        <v>81</v>
      </c>
      <c r="AP1" s="17" t="s">
        <v>82</v>
      </c>
      <c r="AQ1" s="170" t="s">
        <v>2683</v>
      </c>
      <c r="AR1" s="17" t="s">
        <v>84</v>
      </c>
      <c r="AS1" s="17" t="s">
        <v>85</v>
      </c>
      <c r="AT1" s="17" t="s">
        <v>86</v>
      </c>
      <c r="AU1" s="17" t="s">
        <v>87</v>
      </c>
      <c r="AV1" s="17" t="s">
        <v>88</v>
      </c>
      <c r="AW1" s="17" t="s">
        <v>89</v>
      </c>
      <c r="AX1" s="17" t="s">
        <v>90</v>
      </c>
      <c r="AY1" s="17" t="s">
        <v>91</v>
      </c>
      <c r="AZ1" s="17" t="s">
        <v>92</v>
      </c>
      <c r="BA1" s="17" t="s">
        <v>93</v>
      </c>
      <c r="BB1" s="171" t="s">
        <v>2684</v>
      </c>
      <c r="BC1" s="17" t="s">
        <v>2685</v>
      </c>
      <c r="BD1" s="17" t="s">
        <v>2686</v>
      </c>
      <c r="BE1" s="17" t="s">
        <v>96</v>
      </c>
      <c r="BF1" s="17" t="s">
        <v>99</v>
      </c>
      <c r="BG1" s="17" t="s">
        <v>100</v>
      </c>
      <c r="BH1" s="19" t="s">
        <v>1934</v>
      </c>
      <c r="BI1" s="158" t="s">
        <v>103</v>
      </c>
      <c r="BJ1" s="159" t="s">
        <v>104</v>
      </c>
      <c r="BK1" s="159" t="s">
        <v>1935</v>
      </c>
      <c r="BL1" s="166" t="s">
        <v>1936</v>
      </c>
      <c r="BM1" s="160" t="s">
        <v>1937</v>
      </c>
      <c r="BN1" s="160" t="s">
        <v>1938</v>
      </c>
      <c r="BO1" s="161" t="s">
        <v>1939</v>
      </c>
      <c r="BP1" s="162" t="s">
        <v>1940</v>
      </c>
      <c r="BQ1" s="163" t="s">
        <v>1941</v>
      </c>
      <c r="BR1" s="163" t="s">
        <v>1942</v>
      </c>
      <c r="BS1" s="160" t="s">
        <v>1943</v>
      </c>
      <c r="BT1" s="161" t="s">
        <v>1939</v>
      </c>
      <c r="BU1" s="162" t="s">
        <v>1940</v>
      </c>
      <c r="BV1" s="163" t="s">
        <v>1941</v>
      </c>
      <c r="BW1" s="163" t="s">
        <v>1944</v>
      </c>
    </row>
    <row r="2" spans="1:75" ht="26" x14ac:dyDescent="0.35">
      <c r="A2" s="82">
        <v>1</v>
      </c>
      <c r="B2" s="41" t="s">
        <v>129</v>
      </c>
      <c r="C2" s="41" t="s">
        <v>2448</v>
      </c>
      <c r="D2" s="66" t="s">
        <v>1932</v>
      </c>
      <c r="E2" s="66"/>
      <c r="F2" s="66" t="s">
        <v>2687</v>
      </c>
      <c r="G2" s="66">
        <v>147548</v>
      </c>
      <c r="H2" s="72">
        <v>45821</v>
      </c>
      <c r="I2" s="66" t="s">
        <v>1257</v>
      </c>
      <c r="J2" s="66" t="s">
        <v>1809</v>
      </c>
      <c r="K2" s="41"/>
      <c r="L2" s="68">
        <v>830095213</v>
      </c>
      <c r="M2" s="68" t="s">
        <v>175</v>
      </c>
      <c r="N2" s="68" t="s">
        <v>142</v>
      </c>
      <c r="O2" s="68" t="s">
        <v>2688</v>
      </c>
      <c r="P2" s="68"/>
      <c r="Q2" s="68" t="s">
        <v>2689</v>
      </c>
      <c r="R2" s="172" t="s">
        <v>2690</v>
      </c>
      <c r="S2" s="119">
        <v>20057001</v>
      </c>
      <c r="T2" s="68">
        <v>201</v>
      </c>
      <c r="U2" s="45" t="s">
        <v>181</v>
      </c>
      <c r="V2" s="41">
        <v>0</v>
      </c>
      <c r="W2" s="41">
        <v>0</v>
      </c>
      <c r="X2" s="117">
        <v>10282381</v>
      </c>
      <c r="Y2" s="68" t="s">
        <v>226</v>
      </c>
      <c r="Z2" s="41" t="s">
        <v>134</v>
      </c>
      <c r="AA2" s="41" t="s">
        <v>1951</v>
      </c>
      <c r="AB2" s="56">
        <v>45821</v>
      </c>
      <c r="AC2" s="56">
        <v>46022</v>
      </c>
      <c r="AD2" s="41">
        <v>0</v>
      </c>
      <c r="AE2" s="41" t="s">
        <v>2691</v>
      </c>
      <c r="AF2" s="41" t="s">
        <v>2448</v>
      </c>
      <c r="AG2" s="41">
        <v>45225</v>
      </c>
      <c r="AH2" s="41">
        <v>34925</v>
      </c>
      <c r="AI2" s="116">
        <v>32057001</v>
      </c>
      <c r="AJ2" s="56">
        <v>45786</v>
      </c>
      <c r="AK2" s="41">
        <v>82825</v>
      </c>
      <c r="AL2" s="116">
        <v>20057001</v>
      </c>
      <c r="AM2" s="56">
        <v>45821</v>
      </c>
      <c r="AN2" s="77"/>
      <c r="AO2" s="77"/>
      <c r="AP2" s="77"/>
      <c r="AQ2" s="77"/>
      <c r="AR2" s="77"/>
      <c r="AS2" s="77"/>
      <c r="AT2" s="77"/>
      <c r="AU2" s="77">
        <v>2000000</v>
      </c>
      <c r="AV2" s="77">
        <v>2000000</v>
      </c>
      <c r="AW2" s="77">
        <v>2000000</v>
      </c>
      <c r="AX2" s="77">
        <v>2000000</v>
      </c>
      <c r="AY2" s="77">
        <v>10057001</v>
      </c>
      <c r="AZ2" s="77"/>
      <c r="BA2" s="77"/>
      <c r="BB2" s="77"/>
      <c r="BC2" s="164" t="s">
        <v>2692</v>
      </c>
      <c r="BD2" s="165" t="s">
        <v>2693</v>
      </c>
      <c r="BE2" s="80"/>
      <c r="BF2" s="41">
        <v>2025</v>
      </c>
      <c r="BG2" s="41" t="s">
        <v>184</v>
      </c>
      <c r="BH2" s="56">
        <v>45838</v>
      </c>
      <c r="BI2" s="41" t="s">
        <v>2694</v>
      </c>
      <c r="BJ2" s="41"/>
      <c r="BK2" s="81" t="s">
        <v>2695</v>
      </c>
      <c r="BL2" s="56"/>
      <c r="BM2" s="56"/>
      <c r="BN2" s="41"/>
      <c r="BO2" s="41"/>
      <c r="BP2" s="41"/>
      <c r="BQ2" s="41"/>
      <c r="BR2" s="41"/>
      <c r="BS2" s="41"/>
      <c r="BT2" s="41"/>
      <c r="BU2" s="41"/>
      <c r="BV2" s="41"/>
      <c r="BW2" s="41"/>
    </row>
    <row r="3" spans="1:75" ht="26" x14ac:dyDescent="0.35">
      <c r="A3" s="82">
        <v>2</v>
      </c>
      <c r="B3" s="41" t="s">
        <v>170</v>
      </c>
      <c r="C3" s="41" t="s">
        <v>2448</v>
      </c>
      <c r="D3" s="66" t="s">
        <v>1932</v>
      </c>
      <c r="E3" s="66"/>
      <c r="F3" s="66" t="s">
        <v>2687</v>
      </c>
      <c r="G3" s="66">
        <v>146416</v>
      </c>
      <c r="H3" s="72">
        <v>45798</v>
      </c>
      <c r="I3" s="66" t="s">
        <v>1257</v>
      </c>
      <c r="J3" s="66" t="s">
        <v>1809</v>
      </c>
      <c r="K3" s="41"/>
      <c r="L3" s="68">
        <v>830095213</v>
      </c>
      <c r="M3" s="68" t="s">
        <v>175</v>
      </c>
      <c r="N3" s="68" t="s">
        <v>142</v>
      </c>
      <c r="O3" s="68" t="s">
        <v>2688</v>
      </c>
      <c r="P3" s="68"/>
      <c r="Q3" s="68" t="s">
        <v>2689</v>
      </c>
      <c r="R3" s="172" t="s">
        <v>2696</v>
      </c>
      <c r="S3" s="119">
        <v>60000000</v>
      </c>
      <c r="T3" s="68">
        <v>193</v>
      </c>
      <c r="U3" s="45" t="s">
        <v>181</v>
      </c>
      <c r="V3" s="41">
        <v>0</v>
      </c>
      <c r="W3" s="41">
        <v>0</v>
      </c>
      <c r="X3" s="117">
        <v>10282381</v>
      </c>
      <c r="Y3" s="68" t="s">
        <v>226</v>
      </c>
      <c r="Z3" s="41" t="s">
        <v>134</v>
      </c>
      <c r="AA3" s="41" t="s">
        <v>1951</v>
      </c>
      <c r="AB3" s="56">
        <v>45799</v>
      </c>
      <c r="AC3" s="56">
        <v>46022</v>
      </c>
      <c r="AD3" s="41">
        <v>0</v>
      </c>
      <c r="AE3" s="41" t="s">
        <v>2691</v>
      </c>
      <c r="AF3" s="41" t="s">
        <v>2448</v>
      </c>
      <c r="AG3" s="41">
        <v>45125</v>
      </c>
      <c r="AH3" s="41">
        <v>34725</v>
      </c>
      <c r="AI3" s="116">
        <v>60000000</v>
      </c>
      <c r="AJ3" s="56">
        <v>45786</v>
      </c>
      <c r="AK3" s="41">
        <v>69325</v>
      </c>
      <c r="AL3" s="116">
        <v>60000000</v>
      </c>
      <c r="AM3" s="56">
        <v>45799</v>
      </c>
      <c r="AN3" s="77"/>
      <c r="AO3" s="77"/>
      <c r="AP3" s="77"/>
      <c r="AQ3" s="77"/>
      <c r="AR3" s="77"/>
      <c r="AS3" s="77"/>
      <c r="AT3" s="77"/>
      <c r="AU3" s="77"/>
      <c r="AV3" s="77"/>
      <c r="AW3" s="77"/>
      <c r="AX3" s="77"/>
      <c r="AY3" s="77"/>
      <c r="AZ3" s="77"/>
      <c r="BA3" s="77"/>
      <c r="BB3" s="77"/>
      <c r="BC3" s="164" t="s">
        <v>2692</v>
      </c>
      <c r="BD3" s="165" t="s">
        <v>2693</v>
      </c>
      <c r="BE3" s="80"/>
      <c r="BF3" s="41">
        <v>2025</v>
      </c>
      <c r="BG3" s="41" t="s">
        <v>184</v>
      </c>
      <c r="BH3" s="56">
        <v>45838</v>
      </c>
      <c r="BI3" s="41" t="s">
        <v>2694</v>
      </c>
      <c r="BJ3" s="41"/>
      <c r="BK3" s="81" t="s">
        <v>2697</v>
      </c>
      <c r="BL3" s="56"/>
      <c r="BM3" s="56" t="s">
        <v>2698</v>
      </c>
      <c r="BN3" s="41"/>
      <c r="BO3" s="41"/>
      <c r="BP3" s="41"/>
      <c r="BQ3" s="41"/>
      <c r="BR3" s="41"/>
      <c r="BS3" s="41"/>
      <c r="BT3" s="41"/>
      <c r="BU3" s="41"/>
      <c r="BV3" s="41"/>
      <c r="BW3" s="41"/>
    </row>
    <row r="4" spans="1:75" ht="26" x14ac:dyDescent="0.35">
      <c r="A4" s="82">
        <v>3</v>
      </c>
      <c r="B4" s="41" t="s">
        <v>192</v>
      </c>
      <c r="C4" s="41" t="s">
        <v>2448</v>
      </c>
      <c r="D4" s="66" t="s">
        <v>1932</v>
      </c>
      <c r="E4" s="66"/>
      <c r="F4" s="66" t="s">
        <v>2687</v>
      </c>
      <c r="G4" s="66">
        <v>146169</v>
      </c>
      <c r="H4" s="72">
        <v>45792</v>
      </c>
      <c r="I4" s="66" t="s">
        <v>1257</v>
      </c>
      <c r="J4" s="66" t="s">
        <v>1809</v>
      </c>
      <c r="K4" s="41"/>
      <c r="L4" s="68">
        <v>830095213</v>
      </c>
      <c r="M4" s="68" t="s">
        <v>175</v>
      </c>
      <c r="N4" s="68" t="s">
        <v>142</v>
      </c>
      <c r="O4" s="68" t="s">
        <v>2688</v>
      </c>
      <c r="P4" s="68"/>
      <c r="Q4" s="68" t="s">
        <v>2689</v>
      </c>
      <c r="R4" s="172" t="s">
        <v>2699</v>
      </c>
      <c r="S4" s="119">
        <v>25000000</v>
      </c>
      <c r="T4" s="68">
        <v>225</v>
      </c>
      <c r="U4" s="45" t="s">
        <v>181</v>
      </c>
      <c r="V4" s="41">
        <v>0</v>
      </c>
      <c r="W4" s="41">
        <v>0</v>
      </c>
      <c r="X4" s="117">
        <v>79576238</v>
      </c>
      <c r="Y4" s="68" t="s">
        <v>685</v>
      </c>
      <c r="Z4" s="41" t="s">
        <v>2700</v>
      </c>
      <c r="AA4" s="41" t="s">
        <v>1951</v>
      </c>
      <c r="AB4" s="56">
        <v>45792</v>
      </c>
      <c r="AC4" s="56">
        <v>46022</v>
      </c>
      <c r="AD4" s="41">
        <v>0</v>
      </c>
      <c r="AE4" s="41" t="s">
        <v>2691</v>
      </c>
      <c r="AF4" s="41" t="s">
        <v>2448</v>
      </c>
      <c r="AG4" s="41">
        <v>34325</v>
      </c>
      <c r="AH4" s="41">
        <v>29225</v>
      </c>
      <c r="AI4" s="116">
        <v>25000000</v>
      </c>
      <c r="AJ4" s="56">
        <v>45742</v>
      </c>
      <c r="AK4" s="41">
        <v>68325</v>
      </c>
      <c r="AL4" s="116">
        <v>25000000</v>
      </c>
      <c r="AM4" s="56">
        <v>45797</v>
      </c>
      <c r="AN4" s="77"/>
      <c r="AO4" s="77"/>
      <c r="AP4" s="77"/>
      <c r="AQ4" s="77"/>
      <c r="AR4" s="77"/>
      <c r="AS4" s="77"/>
      <c r="AT4" s="77"/>
      <c r="AU4" s="77"/>
      <c r="AV4" s="77"/>
      <c r="AW4" s="77"/>
      <c r="AX4" s="77"/>
      <c r="AY4" s="77"/>
      <c r="AZ4" s="77"/>
      <c r="BA4" s="77"/>
      <c r="BB4" s="77"/>
      <c r="BC4" s="164" t="s">
        <v>2701</v>
      </c>
      <c r="BD4" s="165" t="s">
        <v>2693</v>
      </c>
      <c r="BE4" s="80"/>
      <c r="BF4" s="41">
        <v>2025</v>
      </c>
      <c r="BG4" s="41" t="s">
        <v>184</v>
      </c>
      <c r="BH4" s="56">
        <v>45838</v>
      </c>
      <c r="BI4" s="41" t="s">
        <v>2694</v>
      </c>
      <c r="BJ4" s="41"/>
      <c r="BK4" s="81" t="s">
        <v>2702</v>
      </c>
      <c r="BL4" s="56"/>
      <c r="BM4" s="56" t="s">
        <v>2700</v>
      </c>
      <c r="BN4" s="41"/>
      <c r="BO4" s="41"/>
      <c r="BP4" s="41"/>
      <c r="BQ4" s="41"/>
      <c r="BR4" s="41"/>
      <c r="BS4" s="41"/>
      <c r="BT4" s="41"/>
      <c r="BU4" s="41"/>
      <c r="BV4" s="41"/>
      <c r="BW4" s="41"/>
    </row>
    <row r="5" spans="1:75" ht="26" x14ac:dyDescent="0.35">
      <c r="A5" s="82">
        <v>4</v>
      </c>
      <c r="B5" s="41" t="s">
        <v>129</v>
      </c>
      <c r="C5" s="41" t="s">
        <v>2764</v>
      </c>
      <c r="D5" s="66" t="s">
        <v>1932</v>
      </c>
      <c r="E5" s="66"/>
      <c r="F5" s="66" t="s">
        <v>2687</v>
      </c>
      <c r="G5" s="66">
        <v>141609</v>
      </c>
      <c r="H5" s="72">
        <v>45699</v>
      </c>
      <c r="I5" s="66" t="s">
        <v>1257</v>
      </c>
      <c r="J5" s="66" t="s">
        <v>1809</v>
      </c>
      <c r="K5" s="41"/>
      <c r="L5" s="68">
        <v>800112214</v>
      </c>
      <c r="M5" s="68" t="s">
        <v>1052</v>
      </c>
      <c r="N5" s="68"/>
      <c r="O5" s="68"/>
      <c r="P5" s="68"/>
      <c r="Q5" s="68"/>
      <c r="R5" s="172" t="s">
        <v>4558</v>
      </c>
      <c r="S5" s="119">
        <v>39500000</v>
      </c>
      <c r="T5" s="68">
        <v>322</v>
      </c>
      <c r="U5" s="45" t="s">
        <v>181</v>
      </c>
      <c r="V5" s="41">
        <v>0</v>
      </c>
      <c r="W5" s="41">
        <v>0</v>
      </c>
      <c r="X5" s="117" t="s">
        <v>3117</v>
      </c>
      <c r="Y5" s="68" t="s">
        <v>226</v>
      </c>
      <c r="Z5" s="41" t="s">
        <v>4559</v>
      </c>
      <c r="AA5" s="41"/>
      <c r="AB5" s="56">
        <v>45699</v>
      </c>
      <c r="AC5" s="56">
        <v>46021</v>
      </c>
      <c r="AD5" s="41"/>
      <c r="AE5" s="41" t="s">
        <v>156</v>
      </c>
      <c r="AF5" s="41" t="s">
        <v>2764</v>
      </c>
      <c r="AG5" s="41">
        <v>925</v>
      </c>
      <c r="AH5" s="41">
        <v>825</v>
      </c>
      <c r="AI5" s="116">
        <v>39500000</v>
      </c>
      <c r="AJ5" s="56">
        <v>45691</v>
      </c>
      <c r="AK5" s="41">
        <v>2225</v>
      </c>
      <c r="AL5" s="116">
        <v>39500000</v>
      </c>
      <c r="AM5" s="56">
        <v>45699</v>
      </c>
      <c r="AN5" s="77"/>
      <c r="AO5" s="77"/>
      <c r="AP5" s="77"/>
      <c r="AQ5" s="77"/>
      <c r="AR5" s="77"/>
      <c r="AS5" s="77"/>
      <c r="AT5" s="77"/>
      <c r="AU5" s="77"/>
      <c r="AV5" s="77"/>
      <c r="AW5" s="77"/>
      <c r="AX5" s="77"/>
      <c r="AY5" s="77">
        <v>39500000</v>
      </c>
      <c r="AZ5" s="77">
        <f>AN5+AO5+AP5+AQ5+AR5+AS5+AT5+AU5+AV5+AW5+AX5+AY5</f>
        <v>39500000</v>
      </c>
      <c r="BA5" s="77">
        <f>S5-AN5-AO5-AP5-AQ5-AR5-AS5-AT5-AU5-AV5-AW5-AX5-AY5+V5-W5</f>
        <v>0</v>
      </c>
      <c r="BB5" s="77">
        <f>S5+V5-W5</f>
        <v>39500000</v>
      </c>
      <c r="BC5" s="164" t="s">
        <v>4560</v>
      </c>
      <c r="BD5" s="165"/>
      <c r="BE5" s="80"/>
      <c r="BF5" s="41">
        <v>2025</v>
      </c>
      <c r="BG5" s="41" t="s">
        <v>184</v>
      </c>
      <c r="BH5" s="56"/>
      <c r="BI5" s="41" t="s">
        <v>145</v>
      </c>
      <c r="BJ5" s="41"/>
      <c r="BK5" s="81"/>
      <c r="BL5" s="56"/>
      <c r="BM5" s="56"/>
      <c r="BN5" s="41"/>
      <c r="BO5" s="41"/>
      <c r="BP5" s="41"/>
      <c r="BQ5" s="41"/>
      <c r="BR5" s="41"/>
      <c r="BS5" s="41"/>
      <c r="BT5" s="41"/>
      <c r="BU5" s="41"/>
      <c r="BV5" s="41"/>
      <c r="BW5" s="41"/>
    </row>
    <row r="6" spans="1:75" ht="26" x14ac:dyDescent="0.35">
      <c r="A6" s="82">
        <v>5</v>
      </c>
      <c r="B6" s="41" t="s">
        <v>170</v>
      </c>
      <c r="C6" s="41" t="s">
        <v>2764</v>
      </c>
      <c r="D6" s="66" t="s">
        <v>1932</v>
      </c>
      <c r="E6" s="66"/>
      <c r="F6" s="66" t="s">
        <v>2687</v>
      </c>
      <c r="G6" s="66">
        <v>147827</v>
      </c>
      <c r="H6" s="72">
        <v>45826</v>
      </c>
      <c r="I6" s="66" t="s">
        <v>1257</v>
      </c>
      <c r="J6" s="66" t="s">
        <v>1809</v>
      </c>
      <c r="K6" s="41"/>
      <c r="L6" s="68">
        <v>830095213</v>
      </c>
      <c r="M6" s="68" t="s">
        <v>175</v>
      </c>
      <c r="N6" s="68"/>
      <c r="O6" s="68"/>
      <c r="P6" s="68"/>
      <c r="Q6" s="68" t="s">
        <v>4561</v>
      </c>
      <c r="R6" s="172" t="s">
        <v>4562</v>
      </c>
      <c r="S6" s="119">
        <v>17000000</v>
      </c>
      <c r="T6" s="68">
        <v>194</v>
      </c>
      <c r="U6" s="45" t="s">
        <v>181</v>
      </c>
      <c r="V6" s="41">
        <v>0</v>
      </c>
      <c r="W6" s="41">
        <v>0</v>
      </c>
      <c r="X6" s="117" t="s">
        <v>2889</v>
      </c>
      <c r="Y6" s="68" t="s">
        <v>808</v>
      </c>
      <c r="Z6" s="41" t="s">
        <v>2632</v>
      </c>
      <c r="AA6" s="41"/>
      <c r="AB6" s="56">
        <v>45827</v>
      </c>
      <c r="AC6" s="56">
        <v>46021</v>
      </c>
      <c r="AD6" s="41"/>
      <c r="AE6" s="41" t="s">
        <v>156</v>
      </c>
      <c r="AF6" s="41" t="s">
        <v>2764</v>
      </c>
      <c r="AG6" s="41">
        <v>8925</v>
      </c>
      <c r="AH6" s="41">
        <v>7725</v>
      </c>
      <c r="AI6" s="116">
        <v>35000000</v>
      </c>
      <c r="AJ6" s="56">
        <v>45709</v>
      </c>
      <c r="AK6" s="41">
        <v>16025</v>
      </c>
      <c r="AL6" s="116">
        <v>17000000</v>
      </c>
      <c r="AM6" s="56">
        <v>45827</v>
      </c>
      <c r="AN6" s="77"/>
      <c r="AO6" s="77"/>
      <c r="AP6" s="77"/>
      <c r="AQ6" s="77"/>
      <c r="AR6" s="77"/>
      <c r="AS6" s="77"/>
      <c r="AT6" s="77">
        <v>3000000</v>
      </c>
      <c r="AU6" s="77">
        <v>3000000</v>
      </c>
      <c r="AV6" s="77">
        <v>3000000</v>
      </c>
      <c r="AW6" s="77">
        <v>3000000</v>
      </c>
      <c r="AX6" s="77">
        <v>3000000</v>
      </c>
      <c r="AY6" s="77">
        <v>2000000</v>
      </c>
      <c r="AZ6" s="77">
        <f t="shared" ref="AZ6:AZ7" si="0">AN6+AO6+AP6+AQ6+AR6+AS6+AT6+AU6+AV6+AW6+AX6+AY6</f>
        <v>17000000</v>
      </c>
      <c r="BA6" s="77">
        <f t="shared" ref="BA6:BA7" si="1">S6-AN6-AO6-AP6-AQ6-AR6-AS6-AT6-AU6-AV6-AW6-AX6-AY6+V6-W6</f>
        <v>0</v>
      </c>
      <c r="BB6" s="77">
        <f t="shared" ref="BB6:BB7" si="2">S6+V6-W6</f>
        <v>17000000</v>
      </c>
      <c r="BC6" s="164" t="s">
        <v>2692</v>
      </c>
      <c r="BD6" s="165"/>
      <c r="BE6" s="80"/>
      <c r="BF6" s="41">
        <v>2025</v>
      </c>
      <c r="BG6" s="41" t="s">
        <v>184</v>
      </c>
      <c r="BH6" s="56"/>
      <c r="BI6" s="41" t="s">
        <v>177</v>
      </c>
      <c r="BJ6" s="41"/>
      <c r="BK6" s="81"/>
      <c r="BL6" s="56"/>
      <c r="BM6" s="56"/>
      <c r="BN6" s="41"/>
      <c r="BO6" s="41"/>
      <c r="BP6" s="41"/>
      <c r="BQ6" s="41"/>
      <c r="BR6" s="41"/>
      <c r="BS6" s="41"/>
      <c r="BT6" s="41"/>
      <c r="BU6" s="41"/>
      <c r="BV6" s="41"/>
      <c r="BW6" s="41"/>
    </row>
    <row r="7" spans="1:75" ht="26" x14ac:dyDescent="0.35">
      <c r="A7" s="82">
        <v>6</v>
      </c>
      <c r="B7" s="41" t="s">
        <v>192</v>
      </c>
      <c r="C7" s="41" t="s">
        <v>2764</v>
      </c>
      <c r="D7" s="66" t="s">
        <v>1932</v>
      </c>
      <c r="E7" s="66"/>
      <c r="F7" s="66" t="s">
        <v>2687</v>
      </c>
      <c r="G7" s="66">
        <v>148707</v>
      </c>
      <c r="H7" s="72">
        <v>45876</v>
      </c>
      <c r="I7" s="66" t="s">
        <v>1257</v>
      </c>
      <c r="J7" s="66" t="s">
        <v>1809</v>
      </c>
      <c r="K7" s="41"/>
      <c r="L7" s="68">
        <v>830095213</v>
      </c>
      <c r="M7" s="68" t="s">
        <v>175</v>
      </c>
      <c r="N7" s="68"/>
      <c r="O7" s="68"/>
      <c r="P7" s="68"/>
      <c r="Q7" s="68" t="s">
        <v>2689</v>
      </c>
      <c r="R7" s="172" t="s">
        <v>4563</v>
      </c>
      <c r="S7" s="119">
        <v>12070000</v>
      </c>
      <c r="T7" s="68"/>
      <c r="U7" s="45" t="s">
        <v>181</v>
      </c>
      <c r="V7" s="41">
        <v>0</v>
      </c>
      <c r="W7" s="41">
        <v>0</v>
      </c>
      <c r="X7" s="117" t="s">
        <v>638</v>
      </c>
      <c r="Y7" s="68" t="s">
        <v>639</v>
      </c>
      <c r="Z7" s="41" t="s">
        <v>4564</v>
      </c>
      <c r="AA7" s="41"/>
      <c r="AB7" s="56">
        <v>45847</v>
      </c>
      <c r="AC7" s="56">
        <v>46022</v>
      </c>
      <c r="AD7" s="41"/>
      <c r="AE7" s="41" t="s">
        <v>156</v>
      </c>
      <c r="AF7" s="41" t="s">
        <v>2764</v>
      </c>
      <c r="AG7" s="41">
        <v>11125</v>
      </c>
      <c r="AH7" s="41">
        <v>10325</v>
      </c>
      <c r="AI7" s="116">
        <v>15000000</v>
      </c>
      <c r="AJ7" s="56">
        <v>45720</v>
      </c>
      <c r="AK7" s="41">
        <v>16925</v>
      </c>
      <c r="AL7" s="116">
        <v>12070000</v>
      </c>
      <c r="AM7" s="56">
        <v>45847</v>
      </c>
      <c r="AN7" s="77"/>
      <c r="AO7" s="77"/>
      <c r="AP7" s="77"/>
      <c r="AQ7" s="77"/>
      <c r="AR7" s="77"/>
      <c r="AS7" s="77"/>
      <c r="AT7" s="77"/>
      <c r="AU7" s="77">
        <v>2070000</v>
      </c>
      <c r="AV7" s="77">
        <v>2000000</v>
      </c>
      <c r="AW7" s="77">
        <v>2000000</v>
      </c>
      <c r="AX7" s="77">
        <v>2000000</v>
      </c>
      <c r="AY7" s="77">
        <v>4000000</v>
      </c>
      <c r="AZ7" s="77">
        <f t="shared" si="0"/>
        <v>12070000</v>
      </c>
      <c r="BA7" s="77">
        <f t="shared" si="1"/>
        <v>0</v>
      </c>
      <c r="BB7" s="77">
        <f t="shared" si="2"/>
        <v>12070000</v>
      </c>
      <c r="BC7" s="164" t="s">
        <v>4565</v>
      </c>
      <c r="BD7" s="165"/>
      <c r="BE7" s="80"/>
      <c r="BF7" s="41">
        <v>2025</v>
      </c>
      <c r="BG7" s="41" t="s">
        <v>184</v>
      </c>
      <c r="BH7" s="56"/>
      <c r="BI7" s="41" t="s">
        <v>562</v>
      </c>
      <c r="BJ7" s="41"/>
      <c r="BK7" s="81"/>
      <c r="BL7" s="56"/>
      <c r="BM7" s="56"/>
      <c r="BN7" s="41"/>
      <c r="BO7" s="41"/>
      <c r="BP7" s="41"/>
      <c r="BQ7" s="41"/>
      <c r="BR7" s="41"/>
      <c r="BS7" s="41"/>
      <c r="BT7" s="41"/>
      <c r="BU7" s="41"/>
      <c r="BV7" s="41"/>
      <c r="BW7" s="41"/>
    </row>
  </sheetData>
  <dataValidations count="23">
    <dataValidation type="textLength" allowBlank="1" showInputMessage="1" error="Escriba un texto " promptTitle="Cualquier contenido" prompt=" Registre COMPLETO nombres y apellidos del Supervisor del contrato." sqref="Y2:Y7 Z6" xr:uid="{4FA5F17E-C01E-457A-9DFC-862958C9A9F2}">
      <formula1>0</formula1>
      <formula2>3500</formula2>
    </dataValidation>
    <dataValidation allowBlank="1" showInputMessage="1" showErrorMessage="1" errorTitle="Entrada no válida" error="Por favor escriba un número" promptTitle="Escriba un número en esta casilla" prompt=" Registre EN NÚMERO DE DÍAS el tiempo de adición si lo hubo. De lo contrario registre 0 (CERO)." sqref="Z3" xr:uid="{1BAA4EF7-5563-47C6-AA57-3AAB8A2ED979}"/>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X2:X7" xr:uid="{251BD47B-8314-4421-8C55-15D9BD72F7E1}">
      <formula1>-99999999999</formula1>
      <formula2>99999999999</formula2>
    </dataValidation>
    <dataValidation type="textLength" allowBlank="1" showInputMessage="1" error="Escriba un texto  Maximo 390 Caracteres" promptTitle="Cualquier contenido Maximo 390 Caracteres" prompt=" Registre el número de la CÉDULA DE EXTRANJERÍA del Contratista, SIN PUNTOS NI COMAS." sqref="N2:P7" xr:uid="{F60DA99D-0951-4D1F-B9F5-CAEEF96C8C10}">
      <formula1>0</formula1>
      <formula2>390</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E2:E7" xr:uid="{6BD5C8B3-CE2D-4688-AEA4-2F0532E0D522}">
      <formula1>0</formula1>
      <formula2>290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G2:G7" xr:uid="{F938F0B6-0356-4D35-A9D2-731BE7D4C792}">
      <formula1>0</formula1>
      <formula2>390</formula2>
    </dataValidation>
    <dataValidation type="date" allowBlank="1" showInputMessage="1" errorTitle="Entrada no válida" error="Por favor escriba una fecha válida (AAAA/MM/DD)" promptTitle="Ingrese una fecha (AAAA/MM/DD)" prompt=" Registre la fecha en la cual se SUSCRIBIÓ la orden (Formato AAAA/MM/DD)." sqref="H2:H7" xr:uid="{EF575358-4A90-4D3B-8064-A9EAB26D59F0}">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K3:K4 K7 L2:L7" xr:uid="{A0CB5CBF-8D5C-488E-9C82-065C24335014}">
      <formula1>-99999999999</formula1>
      <formula2>99999999999</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Q2:Q7" xr:uid="{26D75BF8-89C4-4E7E-A4EA-8E96EF763B2C}">
      <formula1>0</formula1>
      <formula2>390</formula2>
    </dataValidation>
    <dataValidation type="textLength" allowBlank="1" showInputMessage="1" error="Escriba un texto  Maximo 390 Caracteres" promptTitle="Cualquier contenido Maximo 390 Caracteres" prompt=" Registre DE MANERA BREVE el OBJETO de la orden. (MÁX. 390 CARACTERES)" sqref="R3:R7" xr:uid="{A3BE548B-9822-4EBE-AF22-197FAF7D5C31}">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2:S7" xr:uid="{EBB4DFBD-5EBB-4D5E-8341-A36E1BC9AF7A}">
      <formula1>-2147483647</formula1>
      <formula2>2147483647</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2:T7" xr:uid="{1E3C7173-5777-45D2-8C42-80DB7E18C197}">
      <formula1>-2147483647</formula1>
      <formula2>2147483647</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M2:M4" xr:uid="{04AE3E62-1110-48A6-B14B-FF68C2B33A07}">
      <formula1>$F$350961:$F$350972</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J2:J4" xr:uid="{C8F95850-3594-43EF-9F14-781FA950E679}">
      <formula1>$E$350961:$E$350966</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I2:I4" xr:uid="{802D42E2-40B9-4D6A-B570-E7A6F3D545DF}">
      <formula1>$D$350961:$D$350965</formula1>
    </dataValidation>
    <dataValidation type="list" allowBlank="1" showInputMessage="1" showErrorMessage="1" errorTitle="Entrada no válida" error="Por favor seleccione un elemento de la lista" promptTitle="Seleccione un elemento de la lista" prompt=" Seleccione de la lista el TIPO DE ORDEN a registrar." sqref="F2:F4" xr:uid="{3A623E20-3C7C-4F64-9B2E-27ECF86AEE32}">
      <formula1>$B$350961:$B$350964</formula1>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D2:D4" xr:uid="{56643B98-9201-402F-8F71-6823B950F1D5}">
      <formula1>$A$350961:$A$350963</formula1>
    </dataValidation>
    <dataValidation type="textLength" allowBlank="1" showInputMessage="1" error="Escriba un texto  Maximo 390 Caracteres" promptTitle="Cualquier contenido Maximo 390 Caracteres" prompt=" Registre aspectos importantes a considerar, y que amplíen o aclaren la información registrada. (MÁX. 390 CARACTERES)" sqref="V5 AE5:AE7" xr:uid="{D64F01A3-D6E0-48ED-95C2-77487BF082C7}">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D5:D7" xr:uid="{8D5E2463-430D-4B9C-9B8A-A1EB764FA2D8}">
      <formula1>$A$350968:$A$350970</formula1>
    </dataValidation>
    <dataValidation type="list" allowBlank="1" showInputMessage="1" showErrorMessage="1" errorTitle="Entrada no válida" error="Por favor seleccione un elemento de la lista" promptTitle="Seleccione un elemento de la lista" prompt=" Seleccione de la lista el TIPO DE ORDEN a registrar." sqref="F5:F7" xr:uid="{155BEF50-2AA3-4538-A2A5-7023F5DA149C}">
      <formula1>$B$350968:$B$350971</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I5:I7" xr:uid="{0AD3EB2A-6884-4780-BBB6-2CDD9F64403C}">
      <formula1>$D$350968:$D$350972</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J5:J7" xr:uid="{20600855-5BA2-4ECF-9983-A28003B92083}">
      <formula1>$E$350968:$E$350973</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M5:M7" xr:uid="{FB66F6DF-EE93-4A5B-9B39-A9E88B78700F}">
      <formula1>$F$350968:$F$350979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BCACB-5396-4180-9DCE-406A6378C198}">
  <dimension ref="A1:CU9"/>
  <sheetViews>
    <sheetView workbookViewId="0">
      <pane ySplit="1" topLeftCell="A2" activePane="bottomLeft" state="frozen"/>
      <selection pane="bottomLeft"/>
    </sheetView>
  </sheetViews>
  <sheetFormatPr baseColWidth="10" defaultRowHeight="14.5" x14ac:dyDescent="0.35"/>
  <cols>
    <col min="11" max="11" width="14.90625" customWidth="1"/>
    <col min="12" max="12" width="13.453125" customWidth="1"/>
    <col min="13" max="13" width="15" customWidth="1"/>
  </cols>
  <sheetData>
    <row r="1" spans="1:99" ht="87" x14ac:dyDescent="0.35">
      <c r="A1" s="1" t="s">
        <v>0</v>
      </c>
      <c r="B1" s="1" t="s">
        <v>2667</v>
      </c>
      <c r="C1" s="1" t="s">
        <v>4557</v>
      </c>
      <c r="D1" s="1" t="s">
        <v>2</v>
      </c>
      <c r="E1" s="1" t="s">
        <v>3</v>
      </c>
      <c r="F1" s="1" t="s">
        <v>2703</v>
      </c>
      <c r="G1" s="1" t="s">
        <v>2704</v>
      </c>
      <c r="H1" s="1" t="s">
        <v>2705</v>
      </c>
      <c r="I1" s="1" t="s">
        <v>6</v>
      </c>
      <c r="J1" s="1" t="s">
        <v>2706</v>
      </c>
      <c r="K1" s="9" t="s">
        <v>2686</v>
      </c>
      <c r="L1" s="1" t="s">
        <v>2707</v>
      </c>
      <c r="M1" s="3" t="s">
        <v>2708</v>
      </c>
      <c r="N1" s="1" t="s">
        <v>2709</v>
      </c>
      <c r="O1" s="1" t="s">
        <v>2710</v>
      </c>
      <c r="P1" s="1" t="s">
        <v>2711</v>
      </c>
      <c r="Q1" s="192" t="s">
        <v>2712</v>
      </c>
      <c r="R1" s="192" t="s">
        <v>2713</v>
      </c>
      <c r="S1" s="1" t="s">
        <v>1935</v>
      </c>
      <c r="T1" s="1" t="s">
        <v>29</v>
      </c>
      <c r="U1" s="1" t="s">
        <v>30</v>
      </c>
      <c r="V1" s="192" t="s">
        <v>2714</v>
      </c>
      <c r="W1" s="192" t="s">
        <v>2715</v>
      </c>
      <c r="X1" s="1" t="s">
        <v>34</v>
      </c>
      <c r="Y1" s="1" t="s">
        <v>35</v>
      </c>
      <c r="Z1" s="1" t="s">
        <v>36</v>
      </c>
      <c r="AA1" s="1" t="s">
        <v>2716</v>
      </c>
      <c r="AB1" s="1" t="s">
        <v>38</v>
      </c>
      <c r="AC1" s="1" t="s">
        <v>39</v>
      </c>
      <c r="AD1" s="1" t="s">
        <v>40</v>
      </c>
      <c r="AE1" s="1" t="s">
        <v>41</v>
      </c>
      <c r="AF1" s="1" t="s">
        <v>42</v>
      </c>
      <c r="AG1" s="1" t="s">
        <v>43</v>
      </c>
      <c r="AH1" s="1" t="s">
        <v>2404</v>
      </c>
      <c r="AI1" s="1" t="s">
        <v>44</v>
      </c>
      <c r="AJ1" s="1" t="s">
        <v>2717</v>
      </c>
      <c r="AK1" s="1" t="s">
        <v>48</v>
      </c>
      <c r="AL1" s="1" t="s">
        <v>49</v>
      </c>
      <c r="AM1" s="1" t="s">
        <v>51</v>
      </c>
      <c r="AN1" s="3" t="s">
        <v>2718</v>
      </c>
      <c r="AO1" s="3" t="s">
        <v>2719</v>
      </c>
      <c r="AP1" s="3" t="s">
        <v>2720</v>
      </c>
      <c r="AQ1" s="3" t="s">
        <v>2721</v>
      </c>
      <c r="AR1" s="1" t="s">
        <v>2722</v>
      </c>
      <c r="AS1" s="1" t="s">
        <v>2723</v>
      </c>
      <c r="AT1" s="1" t="s">
        <v>2724</v>
      </c>
      <c r="AU1" s="1" t="s">
        <v>66</v>
      </c>
      <c r="AV1" s="1" t="s">
        <v>67</v>
      </c>
      <c r="AW1" s="1" t="s">
        <v>68</v>
      </c>
      <c r="AX1" s="1" t="s">
        <v>69</v>
      </c>
      <c r="AY1" s="1" t="s">
        <v>70</v>
      </c>
      <c r="AZ1" s="13" t="s">
        <v>71</v>
      </c>
      <c r="BA1" s="13" t="s">
        <v>72</v>
      </c>
      <c r="BB1" s="13" t="s">
        <v>2725</v>
      </c>
      <c r="BC1" s="13" t="s">
        <v>2726</v>
      </c>
      <c r="BD1" s="13" t="s">
        <v>2727</v>
      </c>
      <c r="BE1" s="13" t="s">
        <v>75</v>
      </c>
      <c r="BF1" s="13" t="s">
        <v>76</v>
      </c>
      <c r="BG1" s="13" t="s">
        <v>77</v>
      </c>
      <c r="BH1" s="13" t="s">
        <v>2728</v>
      </c>
      <c r="BI1" s="13" t="s">
        <v>2729</v>
      </c>
      <c r="BJ1" s="13" t="s">
        <v>2730</v>
      </c>
      <c r="BK1" s="13" t="s">
        <v>2731</v>
      </c>
      <c r="BL1" s="13" t="s">
        <v>8</v>
      </c>
      <c r="BM1" s="17" t="s">
        <v>80</v>
      </c>
      <c r="BN1" s="17" t="s">
        <v>81</v>
      </c>
      <c r="BO1" s="17" t="s">
        <v>82</v>
      </c>
      <c r="BP1" s="17" t="s">
        <v>2732</v>
      </c>
      <c r="BQ1" s="17" t="s">
        <v>84</v>
      </c>
      <c r="BR1" s="17" t="s">
        <v>85</v>
      </c>
      <c r="BS1" s="17" t="s">
        <v>86</v>
      </c>
      <c r="BT1" s="17" t="s">
        <v>87</v>
      </c>
      <c r="BU1" s="17" t="s">
        <v>88</v>
      </c>
      <c r="BV1" s="17" t="s">
        <v>89</v>
      </c>
      <c r="BW1" s="17" t="s">
        <v>90</v>
      </c>
      <c r="BX1" s="17" t="s">
        <v>91</v>
      </c>
      <c r="BY1" s="17" t="s">
        <v>92</v>
      </c>
      <c r="BZ1" s="17" t="s">
        <v>93</v>
      </c>
      <c r="CA1" s="171" t="s">
        <v>2684</v>
      </c>
      <c r="CB1" s="17" t="s">
        <v>2685</v>
      </c>
      <c r="CC1" s="17" t="s">
        <v>96</v>
      </c>
      <c r="CD1" s="17" t="s">
        <v>99</v>
      </c>
      <c r="CE1" s="17" t="s">
        <v>100</v>
      </c>
      <c r="CF1" s="19" t="s">
        <v>1934</v>
      </c>
      <c r="CG1" s="158" t="s">
        <v>103</v>
      </c>
      <c r="CH1" s="159" t="s">
        <v>104</v>
      </c>
      <c r="CI1" s="159" t="s">
        <v>1935</v>
      </c>
      <c r="CJ1" s="166" t="s">
        <v>1936</v>
      </c>
      <c r="CK1" s="160" t="s">
        <v>1937</v>
      </c>
      <c r="CL1" s="160" t="s">
        <v>1938</v>
      </c>
      <c r="CM1" s="161" t="s">
        <v>1939</v>
      </c>
      <c r="CN1" s="162" t="s">
        <v>1940</v>
      </c>
      <c r="CO1" s="163" t="s">
        <v>1941</v>
      </c>
      <c r="CP1" s="163" t="s">
        <v>1942</v>
      </c>
      <c r="CQ1" s="160" t="s">
        <v>1943</v>
      </c>
      <c r="CR1" s="161" t="s">
        <v>1939</v>
      </c>
      <c r="CS1" s="162" t="s">
        <v>1940</v>
      </c>
      <c r="CT1" s="163" t="s">
        <v>1941</v>
      </c>
      <c r="CU1" s="163" t="s">
        <v>1944</v>
      </c>
    </row>
    <row r="2" spans="1:99" x14ac:dyDescent="0.35">
      <c r="A2" s="82">
        <v>1</v>
      </c>
      <c r="B2" s="41" t="s">
        <v>129</v>
      </c>
      <c r="C2" s="41" t="s">
        <v>2448</v>
      </c>
      <c r="D2" s="66" t="s">
        <v>1932</v>
      </c>
      <c r="E2" s="66"/>
      <c r="F2" s="66" t="s">
        <v>2733</v>
      </c>
      <c r="G2" s="43" t="s">
        <v>131</v>
      </c>
      <c r="H2" s="72">
        <v>45749</v>
      </c>
      <c r="I2" s="66" t="s">
        <v>172</v>
      </c>
      <c r="J2" s="66" t="s">
        <v>2734</v>
      </c>
      <c r="K2" s="66"/>
      <c r="L2" s="118">
        <v>8000000</v>
      </c>
      <c r="M2" s="115">
        <v>8000000</v>
      </c>
      <c r="N2" s="76">
        <v>900062917</v>
      </c>
      <c r="O2" s="66" t="s">
        <v>1317</v>
      </c>
      <c r="P2" s="76" t="s">
        <v>2735</v>
      </c>
      <c r="Q2" s="76" t="s">
        <v>2736</v>
      </c>
      <c r="R2" s="176">
        <v>15456660</v>
      </c>
      <c r="S2" s="76">
        <v>273</v>
      </c>
      <c r="T2" s="66" t="s">
        <v>178</v>
      </c>
      <c r="U2" s="66" t="s">
        <v>179</v>
      </c>
      <c r="V2" s="66" t="s">
        <v>142</v>
      </c>
      <c r="W2" s="73"/>
      <c r="X2" s="66" t="s">
        <v>150</v>
      </c>
      <c r="Y2" s="66" t="s">
        <v>2737</v>
      </c>
      <c r="Z2" s="66"/>
      <c r="AA2" s="66"/>
      <c r="AB2" s="66" t="s">
        <v>1856</v>
      </c>
      <c r="AC2" s="76"/>
      <c r="AD2" s="76"/>
      <c r="AE2" s="66" t="s">
        <v>141</v>
      </c>
      <c r="AF2" s="41">
        <v>10282381</v>
      </c>
      <c r="AG2" s="66"/>
      <c r="AH2" s="66"/>
      <c r="AI2" s="41" t="s">
        <v>2738</v>
      </c>
      <c r="AJ2" s="66">
        <v>273</v>
      </c>
      <c r="AK2" s="66" t="s">
        <v>180</v>
      </c>
      <c r="AL2" s="66">
        <v>0</v>
      </c>
      <c r="AM2" s="66">
        <v>0</v>
      </c>
      <c r="AN2" s="76">
        <v>0</v>
      </c>
      <c r="AO2" s="76">
        <v>0</v>
      </c>
      <c r="AP2" s="76">
        <v>0</v>
      </c>
      <c r="AQ2" s="76">
        <v>0</v>
      </c>
      <c r="AR2" s="72">
        <v>45749</v>
      </c>
      <c r="AS2" s="72">
        <v>46022</v>
      </c>
      <c r="AT2" s="76"/>
      <c r="AU2" s="71"/>
      <c r="AV2" s="71"/>
      <c r="AW2" s="71"/>
      <c r="AX2" s="71"/>
      <c r="AY2" s="61" t="s">
        <v>181</v>
      </c>
      <c r="AZ2" s="76" t="s">
        <v>2447</v>
      </c>
      <c r="BA2" s="76" t="s">
        <v>2448</v>
      </c>
      <c r="BB2" s="76"/>
      <c r="BC2" s="79">
        <v>27225</v>
      </c>
      <c r="BD2" s="76">
        <v>25925</v>
      </c>
      <c r="BE2" s="176">
        <v>8000000</v>
      </c>
      <c r="BF2" s="75">
        <v>45721</v>
      </c>
      <c r="BG2" s="76">
        <v>43325</v>
      </c>
      <c r="BH2" s="176">
        <v>8000000</v>
      </c>
      <c r="BI2" s="75">
        <v>45749</v>
      </c>
      <c r="BJ2" s="75">
        <v>45749</v>
      </c>
      <c r="BK2" s="75">
        <v>46022</v>
      </c>
      <c r="BL2" s="76" t="s">
        <v>134</v>
      </c>
      <c r="BM2" s="175">
        <v>0</v>
      </c>
      <c r="BN2" s="175">
        <v>0</v>
      </c>
      <c r="BO2" s="175">
        <v>0</v>
      </c>
      <c r="BP2" s="175">
        <v>0</v>
      </c>
      <c r="BQ2" s="175"/>
      <c r="BR2" s="175"/>
      <c r="BS2" s="175"/>
      <c r="BT2" s="175"/>
      <c r="BU2" s="175"/>
      <c r="BV2" s="175"/>
      <c r="BW2" s="175"/>
      <c r="BX2" s="175"/>
      <c r="BY2" s="176"/>
      <c r="BZ2" s="176"/>
      <c r="CA2" s="176"/>
      <c r="CB2" s="63" t="s">
        <v>2739</v>
      </c>
      <c r="CC2" s="193" t="s">
        <v>2740</v>
      </c>
      <c r="CD2" s="177">
        <v>2025</v>
      </c>
      <c r="CE2" s="41" t="s">
        <v>184</v>
      </c>
      <c r="CF2" s="81">
        <v>45777</v>
      </c>
      <c r="CG2" s="56" t="s">
        <v>177</v>
      </c>
      <c r="CH2" s="74" t="s">
        <v>2741</v>
      </c>
      <c r="CI2" s="76"/>
      <c r="CJ2" s="56"/>
      <c r="CK2" s="56"/>
      <c r="CL2" s="76"/>
      <c r="CM2" s="76"/>
      <c r="CN2" s="76"/>
      <c r="CO2" s="76"/>
      <c r="CP2" s="41"/>
      <c r="CQ2" s="41"/>
      <c r="CR2" s="41"/>
      <c r="CS2" s="41"/>
      <c r="CT2" s="41"/>
      <c r="CU2" s="41"/>
    </row>
    <row r="3" spans="1:99" x14ac:dyDescent="0.35">
      <c r="A3" s="82">
        <v>2</v>
      </c>
      <c r="B3" s="41" t="s">
        <v>170</v>
      </c>
      <c r="C3" s="41" t="s">
        <v>2448</v>
      </c>
      <c r="D3" s="66" t="s">
        <v>1932</v>
      </c>
      <c r="E3" s="66"/>
      <c r="F3" s="66" t="s">
        <v>2733</v>
      </c>
      <c r="G3" s="43" t="s">
        <v>206</v>
      </c>
      <c r="H3" s="72">
        <v>45884</v>
      </c>
      <c r="I3" s="66" t="s">
        <v>172</v>
      </c>
      <c r="J3" s="66" t="s">
        <v>2742</v>
      </c>
      <c r="K3" s="66" t="s">
        <v>2743</v>
      </c>
      <c r="L3" s="118">
        <v>136250000</v>
      </c>
      <c r="M3" s="115">
        <v>100000000</v>
      </c>
      <c r="N3" s="76">
        <v>800220910</v>
      </c>
      <c r="O3" s="66" t="s">
        <v>1103</v>
      </c>
      <c r="P3" s="76" t="s">
        <v>2744</v>
      </c>
      <c r="Q3" s="76" t="s">
        <v>2745</v>
      </c>
      <c r="R3" s="176">
        <v>14256938</v>
      </c>
      <c r="S3" s="76">
        <v>112</v>
      </c>
      <c r="T3" s="66" t="s">
        <v>146</v>
      </c>
      <c r="U3" s="66" t="s">
        <v>147</v>
      </c>
      <c r="V3" s="66" t="s">
        <v>2746</v>
      </c>
      <c r="W3" s="73">
        <v>45889</v>
      </c>
      <c r="X3" s="66" t="s">
        <v>150</v>
      </c>
      <c r="Y3" s="66" t="s">
        <v>2737</v>
      </c>
      <c r="Z3" s="66"/>
      <c r="AA3" s="66"/>
      <c r="AB3" s="66" t="s">
        <v>1856</v>
      </c>
      <c r="AC3" s="76"/>
      <c r="AD3" s="76"/>
      <c r="AE3" s="66" t="s">
        <v>141</v>
      </c>
      <c r="AF3" s="41">
        <v>79307788</v>
      </c>
      <c r="AG3" s="66"/>
      <c r="AH3" s="66"/>
      <c r="AI3" s="41" t="s">
        <v>952</v>
      </c>
      <c r="AJ3" s="66">
        <v>112</v>
      </c>
      <c r="AK3" s="66" t="s">
        <v>180</v>
      </c>
      <c r="AL3" s="66">
        <v>0</v>
      </c>
      <c r="AM3" s="66">
        <v>0</v>
      </c>
      <c r="AN3" s="76">
        <v>0</v>
      </c>
      <c r="AO3" s="76">
        <v>0</v>
      </c>
      <c r="AP3" s="76">
        <v>0</v>
      </c>
      <c r="AQ3" s="76">
        <v>0</v>
      </c>
      <c r="AR3" s="72">
        <v>45889</v>
      </c>
      <c r="AS3" s="72">
        <v>45996</v>
      </c>
      <c r="AT3" s="76"/>
      <c r="AU3" s="71"/>
      <c r="AV3" s="71"/>
      <c r="AW3" s="71"/>
      <c r="AX3" s="71"/>
      <c r="AY3" s="61" t="s">
        <v>1814</v>
      </c>
      <c r="AZ3" s="76" t="s">
        <v>2747</v>
      </c>
      <c r="BA3" s="76" t="s">
        <v>2448</v>
      </c>
      <c r="BB3" s="76"/>
      <c r="BC3" s="79">
        <v>63225</v>
      </c>
      <c r="BD3" s="76">
        <v>52025</v>
      </c>
      <c r="BE3" s="176">
        <v>100000000</v>
      </c>
      <c r="BF3" s="75">
        <v>45869</v>
      </c>
      <c r="BG3" s="76">
        <v>109625</v>
      </c>
      <c r="BH3" s="176">
        <v>100000000</v>
      </c>
      <c r="BI3" s="75">
        <v>45884</v>
      </c>
      <c r="BJ3" s="75">
        <v>45884</v>
      </c>
      <c r="BK3" s="75">
        <v>45996</v>
      </c>
      <c r="BL3" s="76" t="s">
        <v>134</v>
      </c>
      <c r="BM3" s="175">
        <v>0</v>
      </c>
      <c r="BN3" s="175"/>
      <c r="BO3" s="175"/>
      <c r="BP3" s="175"/>
      <c r="BQ3" s="175"/>
      <c r="BR3" s="175"/>
      <c r="BS3" s="175"/>
      <c r="BT3" s="175"/>
      <c r="BU3" s="175"/>
      <c r="BV3" s="175"/>
      <c r="BW3" s="175"/>
      <c r="BX3" s="175"/>
      <c r="BY3" s="176"/>
      <c r="BZ3" s="176"/>
      <c r="CA3" s="176"/>
      <c r="CB3" s="63" t="s">
        <v>2748</v>
      </c>
      <c r="CC3" s="193" t="s">
        <v>2749</v>
      </c>
      <c r="CD3" s="177">
        <v>2025</v>
      </c>
      <c r="CE3" s="41" t="s">
        <v>184</v>
      </c>
      <c r="CF3" s="81">
        <v>45900</v>
      </c>
      <c r="CG3" s="56" t="s">
        <v>562</v>
      </c>
      <c r="CH3" s="74" t="s">
        <v>2750</v>
      </c>
      <c r="CI3" s="76"/>
      <c r="CJ3" s="56"/>
      <c r="CK3" s="56"/>
      <c r="CL3" s="76"/>
      <c r="CM3" s="76"/>
      <c r="CN3" s="76"/>
      <c r="CO3" s="76"/>
      <c r="CP3" s="41"/>
      <c r="CQ3" s="41"/>
      <c r="CR3" s="41"/>
      <c r="CS3" s="41"/>
      <c r="CT3" s="41"/>
      <c r="CU3" s="41"/>
    </row>
    <row r="4" spans="1:99" x14ac:dyDescent="0.35">
      <c r="A4" s="82">
        <v>3</v>
      </c>
      <c r="B4" s="41" t="s">
        <v>129</v>
      </c>
      <c r="C4" s="41" t="s">
        <v>2764</v>
      </c>
      <c r="D4" s="66" t="s">
        <v>1932</v>
      </c>
      <c r="E4" s="66"/>
      <c r="F4" s="66" t="s">
        <v>2733</v>
      </c>
      <c r="G4" s="194" t="s">
        <v>4566</v>
      </c>
      <c r="H4" s="72">
        <v>45825</v>
      </c>
      <c r="I4" s="66" t="s">
        <v>172</v>
      </c>
      <c r="J4" s="95" t="s">
        <v>4567</v>
      </c>
      <c r="K4" s="41"/>
      <c r="L4" s="118">
        <v>917125250</v>
      </c>
      <c r="M4" s="118">
        <v>458562625</v>
      </c>
      <c r="N4" s="66">
        <v>901007761</v>
      </c>
      <c r="O4" s="66" t="s">
        <v>1204</v>
      </c>
      <c r="P4" s="68" t="s">
        <v>4568</v>
      </c>
      <c r="Q4" s="66" t="s">
        <v>4569</v>
      </c>
      <c r="R4" s="77">
        <v>29678940</v>
      </c>
      <c r="S4" s="66">
        <v>166</v>
      </c>
      <c r="T4" s="66" t="s">
        <v>146</v>
      </c>
      <c r="U4" s="66" t="s">
        <v>147</v>
      </c>
      <c r="V4" s="66" t="s">
        <v>4570</v>
      </c>
      <c r="W4" s="41"/>
      <c r="X4" s="66" t="s">
        <v>150</v>
      </c>
      <c r="Y4" s="66" t="s">
        <v>141</v>
      </c>
      <c r="Z4" s="66"/>
      <c r="AA4" s="66"/>
      <c r="AB4" s="66"/>
      <c r="AC4" s="66"/>
      <c r="AD4" s="66"/>
      <c r="AE4" s="66" t="s">
        <v>141</v>
      </c>
      <c r="AF4" s="78">
        <v>71621569</v>
      </c>
      <c r="AG4" s="69">
        <v>1</v>
      </c>
      <c r="AH4" s="89" t="s">
        <v>591</v>
      </c>
      <c r="AI4" s="89" t="s">
        <v>591</v>
      </c>
      <c r="AJ4" s="76">
        <v>166</v>
      </c>
      <c r="AK4" s="66" t="s">
        <v>180</v>
      </c>
      <c r="AL4" s="66">
        <v>0</v>
      </c>
      <c r="AM4" s="66">
        <v>0</v>
      </c>
      <c r="AN4" s="76">
        <v>0</v>
      </c>
      <c r="AO4" s="66">
        <v>0</v>
      </c>
      <c r="AP4" s="66">
        <v>0</v>
      </c>
      <c r="AQ4" s="66">
        <v>0</v>
      </c>
      <c r="AR4" s="72">
        <v>45827</v>
      </c>
      <c r="AS4" s="72">
        <v>45991</v>
      </c>
      <c r="AT4" s="72"/>
      <c r="AU4" s="71">
        <v>-27606.626506024095</v>
      </c>
      <c r="AV4" s="71">
        <v>-27606.626506024095</v>
      </c>
      <c r="AW4" s="71">
        <v>-27606.626506024095</v>
      </c>
      <c r="AX4" s="71">
        <v>-27606.626506024095</v>
      </c>
      <c r="AY4" s="70" t="s">
        <v>181</v>
      </c>
      <c r="AZ4" s="66" t="s">
        <v>156</v>
      </c>
      <c r="BA4" s="76" t="s">
        <v>2764</v>
      </c>
      <c r="BB4" s="66"/>
      <c r="BC4" s="66">
        <v>13625</v>
      </c>
      <c r="BD4" s="76">
        <v>12825</v>
      </c>
      <c r="BE4" s="176">
        <v>458562625</v>
      </c>
      <c r="BF4" s="75">
        <v>45785</v>
      </c>
      <c r="BG4" s="76">
        <v>15925</v>
      </c>
      <c r="BH4" s="176">
        <v>458562625</v>
      </c>
      <c r="BI4" s="75">
        <v>45825</v>
      </c>
      <c r="BJ4" s="75">
        <v>45827</v>
      </c>
      <c r="BK4" s="75">
        <v>45991</v>
      </c>
      <c r="BL4" s="76" t="s">
        <v>587</v>
      </c>
      <c r="BM4" s="175"/>
      <c r="BN4" s="175"/>
      <c r="BO4" s="175"/>
      <c r="BP4" s="175"/>
      <c r="BQ4" s="175"/>
      <c r="BR4" s="175">
        <v>160495919</v>
      </c>
      <c r="BS4" s="175"/>
      <c r="BT4" s="175">
        <v>160495919</v>
      </c>
      <c r="BU4" s="175"/>
      <c r="BV4" s="175">
        <v>137568787</v>
      </c>
      <c r="BW4" s="175"/>
      <c r="BX4" s="175"/>
      <c r="BY4" s="176">
        <v>458560625</v>
      </c>
      <c r="BZ4" s="176">
        <v>2000</v>
      </c>
      <c r="CA4" s="176">
        <v>458562625</v>
      </c>
      <c r="CB4" s="41" t="s">
        <v>4571</v>
      </c>
      <c r="CC4" s="101"/>
      <c r="CD4" s="189">
        <v>2025</v>
      </c>
      <c r="CE4" s="76" t="s">
        <v>184</v>
      </c>
      <c r="CF4" s="81"/>
      <c r="CG4" s="195" t="s">
        <v>4050</v>
      </c>
      <c r="CH4" s="76"/>
      <c r="CI4" s="76"/>
      <c r="CJ4" s="56"/>
      <c r="CK4" s="56"/>
      <c r="CL4" s="41"/>
      <c r="CM4" s="41"/>
      <c r="CN4" s="41"/>
      <c r="CO4" s="41"/>
      <c r="CP4" s="41"/>
      <c r="CQ4" s="41"/>
      <c r="CR4" s="41"/>
      <c r="CS4" s="41"/>
      <c r="CT4" s="41"/>
      <c r="CU4" s="41"/>
    </row>
    <row r="5" spans="1:99" x14ac:dyDescent="0.35">
      <c r="A5" s="82">
        <v>4</v>
      </c>
      <c r="B5" s="41" t="s">
        <v>170</v>
      </c>
      <c r="C5" s="41" t="s">
        <v>2764</v>
      </c>
      <c r="D5" s="66" t="s">
        <v>1932</v>
      </c>
      <c r="E5" s="76"/>
      <c r="F5" s="66" t="s">
        <v>2733</v>
      </c>
      <c r="G5" s="194" t="s">
        <v>4572</v>
      </c>
      <c r="H5" s="72">
        <v>45818</v>
      </c>
      <c r="I5" s="66" t="s">
        <v>172</v>
      </c>
      <c r="J5" s="95" t="s">
        <v>4573</v>
      </c>
      <c r="K5" s="41"/>
      <c r="L5" s="118">
        <v>155678565</v>
      </c>
      <c r="M5" s="115">
        <v>136178565</v>
      </c>
      <c r="N5" s="66">
        <v>901034365</v>
      </c>
      <c r="O5" s="66" t="s">
        <v>1220</v>
      </c>
      <c r="P5" s="66" t="s">
        <v>4574</v>
      </c>
      <c r="Q5" s="76" t="s">
        <v>4575</v>
      </c>
      <c r="R5" s="66">
        <v>10480017709</v>
      </c>
      <c r="S5" s="76">
        <v>183</v>
      </c>
      <c r="T5" s="66" t="s">
        <v>146</v>
      </c>
      <c r="U5" s="66" t="s">
        <v>147</v>
      </c>
      <c r="V5" s="66" t="s">
        <v>4576</v>
      </c>
      <c r="W5" s="41"/>
      <c r="X5" s="66" t="s">
        <v>150</v>
      </c>
      <c r="Y5" s="66" t="s">
        <v>141</v>
      </c>
      <c r="Z5" s="78"/>
      <c r="AA5" s="69"/>
      <c r="AB5" s="89"/>
      <c r="AC5" s="76"/>
      <c r="AD5" s="76"/>
      <c r="AE5" s="66" t="s">
        <v>141</v>
      </c>
      <c r="AF5" s="78">
        <v>71621569</v>
      </c>
      <c r="AG5" s="69">
        <v>1</v>
      </c>
      <c r="AH5" s="89" t="s">
        <v>591</v>
      </c>
      <c r="AI5" s="89" t="s">
        <v>591</v>
      </c>
      <c r="AJ5" s="66">
        <v>183</v>
      </c>
      <c r="AK5" s="66" t="s">
        <v>180</v>
      </c>
      <c r="AL5" s="76">
        <v>0</v>
      </c>
      <c r="AM5" s="76">
        <v>0</v>
      </c>
      <c r="AN5" s="76">
        <v>0</v>
      </c>
      <c r="AO5" s="76">
        <v>0</v>
      </c>
      <c r="AP5" s="76">
        <v>0</v>
      </c>
      <c r="AQ5" s="76">
        <v>0</v>
      </c>
      <c r="AR5" s="72">
        <v>45827</v>
      </c>
      <c r="AS5" s="72">
        <v>46001</v>
      </c>
      <c r="AT5" s="76"/>
      <c r="AU5" s="71">
        <v>-25042.076502732241</v>
      </c>
      <c r="AV5" s="71">
        <v>-25042.076502732241</v>
      </c>
      <c r="AW5" s="71">
        <v>-25042.076502732241</v>
      </c>
      <c r="AX5" s="71">
        <v>-25042.076502732241</v>
      </c>
      <c r="AY5" s="70" t="s">
        <v>181</v>
      </c>
      <c r="AZ5" s="66" t="s">
        <v>156</v>
      </c>
      <c r="BA5" s="76" t="s">
        <v>2764</v>
      </c>
      <c r="BB5" s="66"/>
      <c r="BC5" s="66">
        <v>13525</v>
      </c>
      <c r="BD5" s="76">
        <v>12725</v>
      </c>
      <c r="BE5" s="176">
        <v>136178565</v>
      </c>
      <c r="BF5" s="75">
        <v>45785</v>
      </c>
      <c r="BG5" s="76">
        <v>15625</v>
      </c>
      <c r="BH5" s="176">
        <v>136178565</v>
      </c>
      <c r="BI5" s="75">
        <v>45818</v>
      </c>
      <c r="BJ5" s="75">
        <v>45827</v>
      </c>
      <c r="BK5" s="75">
        <v>46001</v>
      </c>
      <c r="BL5" s="76" t="s">
        <v>587</v>
      </c>
      <c r="BM5" s="175"/>
      <c r="BN5" s="175"/>
      <c r="BO5" s="175"/>
      <c r="BP5" s="175"/>
      <c r="BQ5" s="175"/>
      <c r="BR5" s="175">
        <v>40853569.5</v>
      </c>
      <c r="BS5" s="175"/>
      <c r="BT5" s="175"/>
      <c r="BU5" s="175">
        <v>40853569.5</v>
      </c>
      <c r="BV5" s="175"/>
      <c r="BW5" s="175">
        <v>54471426</v>
      </c>
      <c r="BX5" s="175"/>
      <c r="BY5" s="176">
        <v>136178565</v>
      </c>
      <c r="BZ5" s="176">
        <v>0</v>
      </c>
      <c r="CA5" s="176">
        <v>136178565</v>
      </c>
      <c r="CB5" s="41" t="s">
        <v>2692</v>
      </c>
      <c r="CC5" s="101"/>
      <c r="CD5" s="189">
        <v>2025</v>
      </c>
      <c r="CE5" s="76" t="s">
        <v>184</v>
      </c>
      <c r="CF5" s="81"/>
      <c r="CG5" s="100" t="s">
        <v>4577</v>
      </c>
      <c r="CH5" s="76"/>
      <c r="CI5" s="76"/>
      <c r="CJ5" s="56"/>
      <c r="CK5" s="56"/>
      <c r="CL5" s="76"/>
      <c r="CM5" s="76"/>
      <c r="CN5" s="76"/>
      <c r="CO5" s="76"/>
      <c r="CP5" s="41"/>
      <c r="CQ5" s="41"/>
      <c r="CR5" s="41"/>
      <c r="CS5" s="41"/>
      <c r="CT5" s="41"/>
      <c r="CU5" s="41"/>
    </row>
    <row r="6" spans="1:99" x14ac:dyDescent="0.35">
      <c r="A6" s="82">
        <v>5</v>
      </c>
      <c r="B6" s="41" t="s">
        <v>192</v>
      </c>
      <c r="C6" s="41" t="s">
        <v>2764</v>
      </c>
      <c r="D6" s="66" t="s">
        <v>1932</v>
      </c>
      <c r="E6" s="76"/>
      <c r="F6" s="66" t="s">
        <v>2733</v>
      </c>
      <c r="G6" s="194" t="s">
        <v>4578</v>
      </c>
      <c r="H6" s="50">
        <v>45818</v>
      </c>
      <c r="I6" s="42" t="s">
        <v>172</v>
      </c>
      <c r="J6" s="41" t="s">
        <v>4579</v>
      </c>
      <c r="K6" s="41"/>
      <c r="L6" s="188">
        <v>55000000</v>
      </c>
      <c r="M6" s="65">
        <v>50000000</v>
      </c>
      <c r="N6" s="190">
        <v>809004480</v>
      </c>
      <c r="O6" s="42" t="s">
        <v>143</v>
      </c>
      <c r="P6" s="42" t="s">
        <v>4580</v>
      </c>
      <c r="Q6" s="41" t="s">
        <v>2745</v>
      </c>
      <c r="R6" s="190">
        <v>14256938</v>
      </c>
      <c r="S6" s="41">
        <v>176</v>
      </c>
      <c r="T6" s="42" t="s">
        <v>146</v>
      </c>
      <c r="U6" s="42" t="s">
        <v>147</v>
      </c>
      <c r="V6" s="42" t="s">
        <v>4581</v>
      </c>
      <c r="W6" s="41"/>
      <c r="X6" s="42" t="s">
        <v>150</v>
      </c>
      <c r="Y6" s="42" t="s">
        <v>141</v>
      </c>
      <c r="Z6" s="41"/>
      <c r="AA6" s="41"/>
      <c r="AB6" s="42"/>
      <c r="AC6" s="41"/>
      <c r="AD6" s="41"/>
      <c r="AE6" s="42" t="s">
        <v>141</v>
      </c>
      <c r="AF6" s="62">
        <v>14221943</v>
      </c>
      <c r="AG6" s="47">
        <v>1</v>
      </c>
      <c r="AH6" s="42" t="s">
        <v>808</v>
      </c>
      <c r="AI6" s="42" t="s">
        <v>808</v>
      </c>
      <c r="AJ6" s="41">
        <v>176</v>
      </c>
      <c r="AK6" s="42" t="s">
        <v>180</v>
      </c>
      <c r="AL6" s="41">
        <v>0</v>
      </c>
      <c r="AM6" s="41">
        <v>0</v>
      </c>
      <c r="AN6" s="41">
        <v>0</v>
      </c>
      <c r="AO6" s="41">
        <v>0</v>
      </c>
      <c r="AP6" s="41">
        <v>0</v>
      </c>
      <c r="AQ6" s="56"/>
      <c r="AR6" s="50">
        <v>45820</v>
      </c>
      <c r="AS6" s="50">
        <v>46006</v>
      </c>
      <c r="AT6" s="41"/>
      <c r="AU6" s="51">
        <v>-26034.090909090908</v>
      </c>
      <c r="AV6" s="51">
        <v>-26034.090909090908</v>
      </c>
      <c r="AW6" s="51">
        <v>-26034.090909090908</v>
      </c>
      <c r="AX6" s="51">
        <v>-26034.090909090908</v>
      </c>
      <c r="AY6" s="45" t="s">
        <v>4582</v>
      </c>
      <c r="AZ6" s="42" t="s">
        <v>156</v>
      </c>
      <c r="BA6" s="41" t="s">
        <v>2764</v>
      </c>
      <c r="BB6" s="42"/>
      <c r="BC6" s="41">
        <v>13925</v>
      </c>
      <c r="BD6" s="41">
        <v>13125</v>
      </c>
      <c r="BE6" s="190">
        <v>50000000</v>
      </c>
      <c r="BF6" s="56">
        <v>45786</v>
      </c>
      <c r="BG6" s="41">
        <v>15725</v>
      </c>
      <c r="BH6" s="190">
        <v>50000000</v>
      </c>
      <c r="BI6" s="56">
        <v>45818</v>
      </c>
      <c r="BJ6" s="56">
        <v>45996</v>
      </c>
      <c r="BK6" s="56">
        <v>45996</v>
      </c>
      <c r="BL6" s="41" t="s">
        <v>2632</v>
      </c>
      <c r="BM6" s="187"/>
      <c r="BN6" s="187"/>
      <c r="BO6" s="187"/>
      <c r="BP6" s="187"/>
      <c r="BQ6" s="187"/>
      <c r="BR6" s="187">
        <v>20000000</v>
      </c>
      <c r="BS6" s="187"/>
      <c r="BT6" s="187"/>
      <c r="BU6" s="187"/>
      <c r="BV6" s="187"/>
      <c r="BW6" s="187">
        <v>30000000</v>
      </c>
      <c r="BX6" s="187"/>
      <c r="BY6" s="190">
        <v>50000000</v>
      </c>
      <c r="BZ6" s="190">
        <v>0</v>
      </c>
      <c r="CA6" s="190">
        <v>50000000</v>
      </c>
      <c r="CB6" s="63" t="s">
        <v>4583</v>
      </c>
      <c r="CC6" s="92"/>
      <c r="CD6" s="191">
        <v>2025</v>
      </c>
      <c r="CE6" s="41" t="s">
        <v>184</v>
      </c>
      <c r="CF6" s="50"/>
      <c r="CG6" s="56" t="s">
        <v>562</v>
      </c>
      <c r="CH6" s="41"/>
      <c r="CI6" s="76"/>
      <c r="CJ6" s="56"/>
      <c r="CK6" s="56"/>
      <c r="CL6" s="41"/>
      <c r="CM6" s="41"/>
      <c r="CN6" s="41"/>
      <c r="CO6" s="41"/>
      <c r="CP6" s="41"/>
      <c r="CQ6" s="41"/>
      <c r="CR6" s="41"/>
      <c r="CS6" s="41"/>
      <c r="CT6" s="41"/>
      <c r="CU6" s="41"/>
    </row>
    <row r="7" spans="1:99" x14ac:dyDescent="0.35">
      <c r="A7" s="82">
        <v>6</v>
      </c>
      <c r="B7" s="41" t="s">
        <v>205</v>
      </c>
      <c r="C7" s="41" t="s">
        <v>2764</v>
      </c>
      <c r="D7" s="66" t="s">
        <v>1932</v>
      </c>
      <c r="E7" s="76"/>
      <c r="F7" s="66" t="s">
        <v>2733</v>
      </c>
      <c r="G7" s="194" t="s">
        <v>4584</v>
      </c>
      <c r="H7" s="50">
        <v>45891</v>
      </c>
      <c r="I7" s="42" t="s">
        <v>132</v>
      </c>
      <c r="J7" s="41" t="s">
        <v>4585</v>
      </c>
      <c r="K7" s="41"/>
      <c r="L7" s="188">
        <v>226127580</v>
      </c>
      <c r="M7" s="65">
        <v>158147180</v>
      </c>
      <c r="N7" s="41">
        <v>900723205</v>
      </c>
      <c r="O7" s="42" t="s">
        <v>175</v>
      </c>
      <c r="P7" s="41" t="s">
        <v>4586</v>
      </c>
      <c r="Q7" s="41" t="s">
        <v>4587</v>
      </c>
      <c r="R7" s="41">
        <v>98387434</v>
      </c>
      <c r="S7" s="41">
        <v>101</v>
      </c>
      <c r="T7" s="42" t="s">
        <v>146</v>
      </c>
      <c r="U7" s="42" t="s">
        <v>147</v>
      </c>
      <c r="V7" s="42" t="s">
        <v>4588</v>
      </c>
      <c r="W7" s="41"/>
      <c r="X7" s="42" t="s">
        <v>150</v>
      </c>
      <c r="Y7" s="42" t="s">
        <v>141</v>
      </c>
      <c r="Z7" s="41"/>
      <c r="AA7" s="41"/>
      <c r="AB7" s="42"/>
      <c r="AC7" s="41"/>
      <c r="AD7" s="41"/>
      <c r="AE7" s="42" t="s">
        <v>141</v>
      </c>
      <c r="AF7" s="87" t="s">
        <v>2855</v>
      </c>
      <c r="AG7" s="47">
        <v>1</v>
      </c>
      <c r="AH7" s="89" t="s">
        <v>952</v>
      </c>
      <c r="AI7" s="89" t="s">
        <v>952</v>
      </c>
      <c r="AJ7" s="41">
        <v>101</v>
      </c>
      <c r="AK7" s="42" t="s">
        <v>180</v>
      </c>
      <c r="AL7" s="41">
        <v>0</v>
      </c>
      <c r="AM7" s="41">
        <v>0</v>
      </c>
      <c r="AN7" s="41">
        <v>0</v>
      </c>
      <c r="AO7" s="41">
        <v>0</v>
      </c>
      <c r="AP7" s="41">
        <v>0</v>
      </c>
      <c r="AQ7" s="41">
        <v>0</v>
      </c>
      <c r="AR7" s="50">
        <v>45891</v>
      </c>
      <c r="AS7" s="50">
        <v>46006</v>
      </c>
      <c r="AT7" s="41"/>
      <c r="AU7" s="51">
        <v>-45436.633663366338</v>
      </c>
      <c r="AV7" s="51">
        <v>-45436.633663366338</v>
      </c>
      <c r="AW7" s="51">
        <v>-45436.633663366338</v>
      </c>
      <c r="AX7" s="51">
        <v>-45436.633663366338</v>
      </c>
      <c r="AY7" s="45" t="s">
        <v>4589</v>
      </c>
      <c r="AZ7" s="42" t="s">
        <v>156</v>
      </c>
      <c r="BA7" s="41" t="s">
        <v>2764</v>
      </c>
      <c r="BB7" s="42"/>
      <c r="BC7" s="41">
        <v>17125</v>
      </c>
      <c r="BD7" s="41">
        <v>16325</v>
      </c>
      <c r="BE7" s="190">
        <v>158147180</v>
      </c>
      <c r="BF7" s="56">
        <v>45869</v>
      </c>
      <c r="BG7" s="41">
        <v>20225</v>
      </c>
      <c r="BH7" s="190">
        <v>158147180</v>
      </c>
      <c r="BI7" s="56">
        <v>45891</v>
      </c>
      <c r="BJ7" s="56">
        <v>45891</v>
      </c>
      <c r="BK7" s="56">
        <v>45991</v>
      </c>
      <c r="BL7" s="41" t="s">
        <v>2850</v>
      </c>
      <c r="BM7" s="187"/>
      <c r="BN7" s="187"/>
      <c r="BO7" s="187"/>
      <c r="BP7" s="187"/>
      <c r="BQ7" s="187"/>
      <c r="BR7" s="187"/>
      <c r="BS7" s="187"/>
      <c r="BT7" s="187"/>
      <c r="BU7" s="187">
        <v>79073590</v>
      </c>
      <c r="BV7" s="187"/>
      <c r="BW7" s="187">
        <v>79073590</v>
      </c>
      <c r="BX7" s="187"/>
      <c r="BY7" s="190">
        <v>158147180</v>
      </c>
      <c r="BZ7" s="190">
        <v>0</v>
      </c>
      <c r="CA7" s="190">
        <v>158147180</v>
      </c>
      <c r="CB7" s="41" t="s">
        <v>4590</v>
      </c>
      <c r="CC7" s="92"/>
      <c r="CD7" s="191">
        <v>2025</v>
      </c>
      <c r="CE7" s="41" t="s">
        <v>184</v>
      </c>
      <c r="CF7" s="50"/>
      <c r="CG7" s="195" t="s">
        <v>4050</v>
      </c>
      <c r="CH7" s="41"/>
      <c r="CI7" s="76"/>
      <c r="CJ7" s="56"/>
      <c r="CK7" s="56"/>
      <c r="CL7" s="41"/>
      <c r="CM7" s="41"/>
      <c r="CN7" s="41"/>
      <c r="CO7" s="41"/>
      <c r="CP7" s="41"/>
      <c r="CQ7" s="41"/>
      <c r="CR7" s="41"/>
      <c r="CS7" s="41"/>
      <c r="CT7" s="41"/>
      <c r="CU7" s="41"/>
    </row>
    <row r="8" spans="1:99" x14ac:dyDescent="0.35">
      <c r="A8" s="82">
        <v>7</v>
      </c>
      <c r="B8" s="41" t="s">
        <v>218</v>
      </c>
      <c r="C8" s="41" t="s">
        <v>2764</v>
      </c>
      <c r="D8" s="66" t="s">
        <v>1932</v>
      </c>
      <c r="E8" s="76"/>
      <c r="F8" s="66" t="s">
        <v>2733</v>
      </c>
      <c r="G8" s="194" t="s">
        <v>4591</v>
      </c>
      <c r="H8" s="72">
        <v>45889</v>
      </c>
      <c r="I8" s="66" t="s">
        <v>172</v>
      </c>
      <c r="J8" s="41" t="s">
        <v>4592</v>
      </c>
      <c r="K8" s="41"/>
      <c r="L8" s="118">
        <v>164000000</v>
      </c>
      <c r="M8" s="115">
        <v>150000000</v>
      </c>
      <c r="N8" s="190">
        <v>814002693</v>
      </c>
      <c r="O8" s="66" t="s">
        <v>1134</v>
      </c>
      <c r="P8" s="41" t="s">
        <v>4593</v>
      </c>
      <c r="Q8" s="41" t="s">
        <v>4594</v>
      </c>
      <c r="R8" s="190">
        <v>27093798</v>
      </c>
      <c r="S8" s="76">
        <v>112</v>
      </c>
      <c r="T8" s="66" t="s">
        <v>146</v>
      </c>
      <c r="U8" s="66" t="s">
        <v>147</v>
      </c>
      <c r="V8" s="66" t="s">
        <v>4595</v>
      </c>
      <c r="W8" s="41"/>
      <c r="X8" s="66" t="s">
        <v>150</v>
      </c>
      <c r="Y8" s="66" t="s">
        <v>141</v>
      </c>
      <c r="Z8" s="76"/>
      <c r="AA8" s="76"/>
      <c r="AB8" s="76"/>
      <c r="AC8" s="76"/>
      <c r="AD8" s="76"/>
      <c r="AE8" s="66" t="s">
        <v>141</v>
      </c>
      <c r="AF8" s="87" t="s">
        <v>2926</v>
      </c>
      <c r="AG8" s="69">
        <v>1</v>
      </c>
      <c r="AH8" s="89" t="s">
        <v>370</v>
      </c>
      <c r="AI8" s="89" t="s">
        <v>370</v>
      </c>
      <c r="AJ8" s="76">
        <v>112</v>
      </c>
      <c r="AK8" s="66" t="s">
        <v>180</v>
      </c>
      <c r="AL8" s="76">
        <v>0</v>
      </c>
      <c r="AM8" s="76">
        <v>0</v>
      </c>
      <c r="AN8" s="76">
        <v>0</v>
      </c>
      <c r="AO8" s="76">
        <v>0</v>
      </c>
      <c r="AP8" s="76">
        <v>0</v>
      </c>
      <c r="AQ8" s="76">
        <v>0</v>
      </c>
      <c r="AR8" s="72">
        <v>45889</v>
      </c>
      <c r="AS8" s="72">
        <v>46001</v>
      </c>
      <c r="AT8" s="76"/>
      <c r="AU8" s="71">
        <v>-40972.321428571428</v>
      </c>
      <c r="AV8" s="71">
        <v>-40972.321428571428</v>
      </c>
      <c r="AW8" s="71">
        <v>-40972.321428571428</v>
      </c>
      <c r="AX8" s="71">
        <v>-40972.321428571428</v>
      </c>
      <c r="AY8" s="70" t="s">
        <v>181</v>
      </c>
      <c r="AZ8" s="66" t="s">
        <v>156</v>
      </c>
      <c r="BA8" s="76" t="s">
        <v>2764</v>
      </c>
      <c r="BB8" s="76"/>
      <c r="BC8" s="76">
        <v>17025</v>
      </c>
      <c r="BD8" s="76">
        <v>16225</v>
      </c>
      <c r="BE8" s="176">
        <v>150000000</v>
      </c>
      <c r="BF8" s="75">
        <v>45869</v>
      </c>
      <c r="BG8" s="76">
        <v>20025</v>
      </c>
      <c r="BH8" s="176">
        <v>150000000</v>
      </c>
      <c r="BI8" s="75">
        <v>45889</v>
      </c>
      <c r="BJ8" s="75">
        <v>45889</v>
      </c>
      <c r="BK8" s="75">
        <v>46001</v>
      </c>
      <c r="BL8" s="76" t="s">
        <v>2922</v>
      </c>
      <c r="BM8" s="175"/>
      <c r="BN8" s="175"/>
      <c r="BO8" s="175"/>
      <c r="BP8" s="175"/>
      <c r="BQ8" s="175"/>
      <c r="BR8" s="175"/>
      <c r="BS8" s="175"/>
      <c r="BT8" s="175"/>
      <c r="BU8" s="175">
        <v>60000000</v>
      </c>
      <c r="BV8" s="175"/>
      <c r="BW8" s="175">
        <v>60000000</v>
      </c>
      <c r="BX8" s="175">
        <v>30000000</v>
      </c>
      <c r="BY8" s="176">
        <v>150000000</v>
      </c>
      <c r="BZ8" s="176">
        <v>0</v>
      </c>
      <c r="CA8" s="176">
        <v>150000000</v>
      </c>
      <c r="CB8" s="41" t="s">
        <v>4596</v>
      </c>
      <c r="CC8" s="176"/>
      <c r="CD8" s="189">
        <v>2025</v>
      </c>
      <c r="CE8" s="76" t="s">
        <v>184</v>
      </c>
      <c r="CF8" s="81"/>
      <c r="CG8" s="100" t="s">
        <v>4577</v>
      </c>
      <c r="CH8" s="76"/>
      <c r="CI8" s="76"/>
      <c r="CJ8" s="56"/>
      <c r="CK8" s="56"/>
      <c r="CL8" s="41"/>
      <c r="CM8" s="41"/>
      <c r="CN8" s="41"/>
      <c r="CO8" s="41"/>
      <c r="CP8" s="41"/>
      <c r="CQ8" s="41"/>
      <c r="CR8" s="41"/>
      <c r="CS8" s="41"/>
      <c r="CT8" s="41"/>
      <c r="CU8" s="41"/>
    </row>
    <row r="9" spans="1:99" x14ac:dyDescent="0.35">
      <c r="A9" s="82">
        <v>8</v>
      </c>
      <c r="B9" s="41" t="s">
        <v>236</v>
      </c>
      <c r="C9" s="41" t="s">
        <v>2764</v>
      </c>
      <c r="D9" s="66" t="s">
        <v>1932</v>
      </c>
      <c r="E9" s="76"/>
      <c r="F9" s="66" t="s">
        <v>2733</v>
      </c>
      <c r="G9" s="194" t="s">
        <v>4597</v>
      </c>
      <c r="H9" s="72">
        <v>45946</v>
      </c>
      <c r="I9" s="66" t="s">
        <v>172</v>
      </c>
      <c r="J9" s="66" t="s">
        <v>4598</v>
      </c>
      <c r="K9" s="41"/>
      <c r="L9" s="118">
        <v>160500000</v>
      </c>
      <c r="M9" s="175">
        <v>100000000</v>
      </c>
      <c r="N9" s="176">
        <v>800227262</v>
      </c>
      <c r="O9" s="66" t="s">
        <v>175</v>
      </c>
      <c r="P9" s="76" t="s">
        <v>4599</v>
      </c>
      <c r="Q9" s="76" t="s">
        <v>4600</v>
      </c>
      <c r="R9" s="176">
        <v>75065184</v>
      </c>
      <c r="S9" s="76">
        <v>75</v>
      </c>
      <c r="T9" s="66" t="s">
        <v>146</v>
      </c>
      <c r="U9" s="66" t="s">
        <v>147</v>
      </c>
      <c r="V9" s="41" t="s">
        <v>4601</v>
      </c>
      <c r="W9" s="41"/>
      <c r="X9" s="66" t="s">
        <v>150</v>
      </c>
      <c r="Y9" s="66" t="s">
        <v>141</v>
      </c>
      <c r="Z9" s="76"/>
      <c r="AA9" s="76"/>
      <c r="AB9" s="76"/>
      <c r="AC9" s="76"/>
      <c r="AD9" s="76"/>
      <c r="AE9" s="66" t="s">
        <v>141</v>
      </c>
      <c r="AF9" s="78">
        <v>1010180233</v>
      </c>
      <c r="AG9" s="66">
        <v>8</v>
      </c>
      <c r="AH9" s="66"/>
      <c r="AI9" s="89" t="s">
        <v>793</v>
      </c>
      <c r="AJ9" s="76">
        <v>75</v>
      </c>
      <c r="AK9" s="66" t="s">
        <v>180</v>
      </c>
      <c r="AL9" s="76">
        <v>0</v>
      </c>
      <c r="AM9" s="76">
        <v>0</v>
      </c>
      <c r="AN9" s="76">
        <v>0</v>
      </c>
      <c r="AO9" s="76">
        <v>0</v>
      </c>
      <c r="AP9" s="76">
        <v>0</v>
      </c>
      <c r="AQ9" s="76">
        <v>0</v>
      </c>
      <c r="AR9" s="72">
        <v>45946</v>
      </c>
      <c r="AS9" s="72">
        <v>46021</v>
      </c>
      <c r="AT9" s="76"/>
      <c r="AU9" s="71">
        <v>-61261.333333333336</v>
      </c>
      <c r="AV9" s="71">
        <v>-61261.333333333336</v>
      </c>
      <c r="AW9" s="71">
        <v>-61261.333333333336</v>
      </c>
      <c r="AX9" s="71">
        <v>-61261.333333333336</v>
      </c>
      <c r="AY9" s="70" t="s">
        <v>181</v>
      </c>
      <c r="AZ9" s="66" t="s">
        <v>156</v>
      </c>
      <c r="BA9" s="76" t="s">
        <v>2764</v>
      </c>
      <c r="BB9" s="76"/>
      <c r="BC9" s="76">
        <v>17225</v>
      </c>
      <c r="BD9" s="76">
        <v>16425</v>
      </c>
      <c r="BE9" s="176">
        <v>100000000</v>
      </c>
      <c r="BF9" s="75">
        <v>45869</v>
      </c>
      <c r="BG9" s="76">
        <v>35725</v>
      </c>
      <c r="BH9" s="176">
        <v>100000000</v>
      </c>
      <c r="BI9" s="75">
        <v>45946</v>
      </c>
      <c r="BJ9" s="75">
        <v>45946</v>
      </c>
      <c r="BK9" s="75">
        <v>46021</v>
      </c>
      <c r="BL9" s="41" t="s">
        <v>406</v>
      </c>
      <c r="BM9" s="175"/>
      <c r="BN9" s="175"/>
      <c r="BO9" s="175"/>
      <c r="BP9" s="175"/>
      <c r="BQ9" s="175"/>
      <c r="BR9" s="175"/>
      <c r="BS9" s="175"/>
      <c r="BT9" s="175"/>
      <c r="BU9" s="175"/>
      <c r="BV9" s="175"/>
      <c r="BW9" s="175">
        <v>50000000</v>
      </c>
      <c r="BX9" s="175">
        <v>50000000</v>
      </c>
      <c r="BY9" s="176">
        <v>100000000</v>
      </c>
      <c r="BZ9" s="176">
        <v>0</v>
      </c>
      <c r="CA9" s="176">
        <v>100000000</v>
      </c>
      <c r="CB9" s="41" t="s">
        <v>4602</v>
      </c>
      <c r="CC9" s="176"/>
      <c r="CD9" s="189">
        <v>2025</v>
      </c>
      <c r="CE9" s="76" t="s">
        <v>184</v>
      </c>
      <c r="CF9" s="81"/>
      <c r="CG9" s="100" t="s">
        <v>4577</v>
      </c>
      <c r="CH9" s="76"/>
      <c r="CI9" s="76"/>
      <c r="CJ9" s="56"/>
      <c r="CK9" s="56"/>
      <c r="CL9" s="41"/>
      <c r="CM9" s="41"/>
      <c r="CN9" s="41"/>
      <c r="CO9" s="41"/>
      <c r="CP9" s="41"/>
      <c r="CQ9" s="41"/>
      <c r="CR9" s="41"/>
      <c r="CS9" s="41"/>
      <c r="CT9" s="41"/>
      <c r="CU9" s="41"/>
    </row>
  </sheetData>
  <dataValidations count="50">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K3" xr:uid="{FBD13E08-C0CB-4F77-9594-5B8ECB3D8EC7}">
      <formula1>$F$351264:$F$352956</formula1>
    </dataValidation>
    <dataValidation allowBlank="1" showInputMessage="1" showErrorMessage="1" errorTitle="Entrada no válida" error="Por favor seleccione un elemento de la lista" promptTitle="Seleccione un elemento de la lista" prompt=" Seleccione de la lista EL (LOS) RIESGO(S) que está amparando." sqref="V2:W3 V4:V8" xr:uid="{E85B5EB6-08BD-4480-A83C-26D1DE2F905D}"/>
    <dataValidation type="decimal" allowBlank="1" showInputMessage="1" showErrorMessage="1" errorTitle="Entrada no válida" error="Por favor escriba un número" promptTitle="Escriba un número en esta casilla" prompt=" Registre el NIT del Supervisor  SIN DÍGITO DE VERIFICACIÓN." sqref="AA5 AG2:AG9" xr:uid="{649E8041-30A9-4DF7-9883-3B34096C7805}">
      <formula1>-999999999</formula1>
      <formula2>999999999</formula2>
    </dataValidation>
    <dataValidation type="textLength" allowBlank="1" showInputMessage="1" error="Escriba un texto " promptTitle="Cualquier contenido" prompt=" Registre COMPLETO nombres y apellidos del Supervisor del contrato." sqref="AI2 AJ3 AB5 AJ5 AH4:AI8" xr:uid="{739CD31A-939E-437A-A5F0-914C3C0F1ECA}">
      <formula1>0</formula1>
      <formula2>3500</formula2>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F2 Z5 AF4:AF8" xr:uid="{2734D65E-534F-4763-A0D7-B64AAAFB8EC0}">
      <formula1>-99999999999</formula1>
      <formula2>99999999999</formula2>
    </dataValidation>
    <dataValidation type="textLength" allowBlank="1" showInputMessage="1" error="Escriba un texto  Maximo 390 Caracteres" promptTitle="Cualquier contenido Maximo 390 Caracteres" prompt=" Registre COMPLETO el número de identificación del Convenio o Contrato; coloque comilla simple (apóstrofe) ANTES del número." sqref="G2:G3" xr:uid="{0A65E022-5B0A-4139-AA06-84892398301C}">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H2:AH3" xr:uid="{8E0BE5D5-A221-413A-857E-F6D90E8F704C}">
      <formula1>$G$350955:$G$350966</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K2:AK3" xr:uid="{72A73057-D1E7-4952-9CCD-73EC534A7452}">
      <formula1>$L$350978:$L$350982</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E2:AE3" xr:uid="{D9E49CCD-2ADE-4BAD-BB87-E5A4E70791CD}">
      <formula1>$J$350978:$J$350982</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X2:X3" xr:uid="{EE2F42D3-3896-4A9B-B19F-F7A3B99F0265}">
      <formula1>$H$350978:$H$350982</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U2:U3" xr:uid="{2D1A15E6-CFDA-4E92-AAE5-63CC4D281597}">
      <formula1>$G$350978:$G$351033</formula1>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T2:T3" xr:uid="{7EE7D2B5-90EB-4A92-8371-BD452E01AC44}">
      <formula1>$F$350978:$F$350984</formula1>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I2:I3" xr:uid="{0D9F667D-D94A-4C5F-AAA6-309AEB5A7ECA}">
      <formula1>$D$350978:$D$351029</formula1>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F2:F3" xr:uid="{6FEC9524-49FF-4C1C-8D67-D7D92620EF78}">
      <formula1>$B$350978:$B$350981</formula1>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D2:D3" xr:uid="{E6E9185A-C4F4-4E77-AC5D-031CCE71ADC4}">
      <formula1>$A$350978:$A$350980</formula1>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U2:AX9" xr:uid="{814EC651-C122-465D-9617-9AA5AE192FA3}">
      <formula1>-2147483647</formula1>
      <formula2>2147483647</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T2 AT4" xr:uid="{FCC560A1-C1C5-4E09-8BE4-A873E1E326D6}">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S2 AS4" xr:uid="{F9954C90-2DBA-4048-A1E5-F5C7B72F3449}">
      <formula1>1900/1/1</formula1>
      <formula2>3000/1/1</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R2 AR4" xr:uid="{0BCE3F2A-A383-4594-85E8-F937495F679E}">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M3 AM2:AQ2 AM4:AQ4" xr:uid="{72CE9D86-504E-4EB3-9588-486577F79EC6}">
      <formula1>-2147483647</formula1>
      <formula2>2147483647</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L2:AL4" xr:uid="{041DC0C1-B8A0-46E8-929B-4689ABB3B2D0}">
      <formula1>-2147483647</formula1>
      <formula2>2147483647</formula2>
    </dataValidation>
    <dataValidation type="textLength" allowBlank="1" showInputMessage="1" error="Escriba un texto  Maximo 390 Caracteres" promptTitle="Cualquier contenido Maximo 390 Caracteres" prompt=" Registre COMPLETO nombres y apellidos del Interventor del contrato." sqref="AD2 AD4" xr:uid="{895A7D8E-EB85-409B-B25E-CCBFB1522CD6}">
      <formula1>0</formula1>
      <formula2>390</formula2>
    </dataValidation>
    <dataValidation type="textLength" allowBlank="1" showInputMessage="1" error="Escriba un texto " promptTitle="Cualquier contenido" prompt=" Registre el número de la CÉDULA DE EXTRANJERÍA del Interventor, SIN PUNTOS NI COMAS." sqref="AC2 AC4" xr:uid="{FC7A6D8E-AA56-45EA-AD86-0223B6035C0D}">
      <formula1>0</formula1>
      <formula2>3500</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B2:AB3" xr:uid="{8653DD92-73C1-401E-9914-AF3592B782F6}">
      <formula1>$E$350978:$E$350989</formula1>
    </dataValidation>
    <dataValidation type="decimal" allowBlank="1" showInputMessage="1" showErrorMessage="1" errorTitle="Entrada no válida" error="Por favor escriba un número" promptTitle="Escriba un número en esta casilla" prompt=" Registre el NIT del Interventor  SIN DÍGITO DE VERIFICACIÓN." sqref="AA2:AA4" xr:uid="{98C5E280-4A26-4905-8DFA-1C5EC75753C4}">
      <formula1>-999999999</formula1>
      <formula2>999999999</formula2>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Z2:Z4" xr:uid="{49705C44-08E4-4D38-8D18-BB06BCE41230}">
      <formula1>-99999999999</formula1>
      <formula2>99999999999</formula2>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Y2:Y3" xr:uid="{7A5A6084-617A-4DE6-AF44-51BD3E2D21BA}">
      <formula1>$I$350978:$I$350983</formula1>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S2 S4" xr:uid="{37B409FA-AE83-4947-A203-B769E9ACFD48}">
      <formula1>-2147483647</formula1>
      <formula2>2147483647</formula2>
    </dataValidation>
    <dataValidation type="textLength" allowBlank="1" showInputMessage="1" error="Escriba un texto  Maximo 390 Caracteres" promptTitle="Cualquier contenido Maximo 390 Caracteres" prompt=" Registre COMPLETA la razón social de la Entidad Pública que hace parte del Convenio o contrato." sqref="P2 P4:R4" xr:uid="{A4130A46-DA7F-4931-95EF-45EF55348F5E}">
      <formula1>0</formula1>
      <formula2>390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2" xr:uid="{0F2E53D0-D8F8-49A5-8DF2-2C778973E008}">
      <formula1>-999999999</formula1>
      <formula2>999999999</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L3 L2:M2 L4:M4 L9 L5:L6" xr:uid="{5A6639A3-D925-4DFE-AA3E-934B3F539317}">
      <formula1>-2147483647</formula1>
      <formula2>2147483647</formula2>
    </dataValidation>
    <dataValidation type="textLength" allowBlank="1" showInputMessage="1" error="Escriba un texto  Maximo 390 Caracteres" promptTitle="Cualquier contenido Maximo 390 Caracteres" prompt=" Registre DE MANERA BREVE el OBJETO del covenio o contrato. (MÁX. 390 CARACTERES)" sqref="J2:K2 J4" xr:uid="{7BCEC2E7-8D0D-4EA5-AAB3-07A006601469}">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H2 H4" xr:uid="{0B942343-E44D-4037-9581-27E36C8B1CB3}">
      <formula1>1900/1/1</formula1>
      <formula2>3000/1/1</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E2:E4" xr:uid="{3D40FDA7-CDEA-4CFC-AD10-2EA00311F00C}">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2:O3" xr:uid="{41B1DAC2-3548-4DCF-860B-3E2BDAC74535}">
      <formula1>$E$350978:$E$350989</formula1>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I7" xr:uid="{28AA0071-50F2-4AD8-AA5A-A66AAD5DF005}">
      <formula1>$B$351008:$B$351059</formula1>
    </dataValidation>
    <dataValidation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4" xr:uid="{B1832FDF-35CE-4A94-8F09-261E0380AB58}"/>
    <dataValidation type="textLength" allowBlank="1" showInputMessage="1" error="Escriba un texto  Maximo 390 Caracteres" promptTitle="Cualquier contenido Maximo 390 Caracteres" prompt=" Registre aspectos importantes a considerar, y que amplíen o aclaren la información registrada. (MÁX. 390 CARACTERES)" sqref="AZ4:AZ9" xr:uid="{C3A4EB0D-4BC1-4B71-82AC-6048EC020F89}">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D4:D9" xr:uid="{D317E29F-D4F2-45D0-B3A7-ACC2C9B25ED6}">
      <formula1>$A$350989:$A$350991</formula1>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F4:F9" xr:uid="{0823132E-FC1D-4CD7-994F-ED7974F3AB23}">
      <formula1>$B$350989:$B$350992</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H9" xr:uid="{D8884305-9B7D-4599-AC4C-69DAD2B500F8}">
      <formula1>$F$351111:$F$351122</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4:O9" xr:uid="{91850921-937D-4D88-BB4B-848C8B4692AC}">
      <formula1>$D$350989:$D$351000</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Y4:Y9" xr:uid="{EE434E5C-A542-4558-ACD3-1F38565BF366}">
      <formula1>$H$350989:$H$350994</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B4 AB6:AB7" xr:uid="{3DF16C05-7355-491C-A64A-E7DDB18298BF}">
      <formula1>$D$350989:$D$351000</formula1>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I4:I6 I8:I9" xr:uid="{55A99C32-2CCA-463C-A265-8ACDDB0958D3}">
      <formula1>$C$350989:$C$351040</formula1>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T4:T9" xr:uid="{8A96878F-B2D2-4C48-BEA5-910E04A9F95C}">
      <formula1>$E$350989:$E$350995</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U4:U9" xr:uid="{F1C585FB-4819-42A1-89B5-1CD0219F250D}">
      <formula1>$F$350989:$F$351044</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X4:X9" xr:uid="{1973B0F3-7585-49F7-BFAF-A8F3314EFE8A}">
      <formula1>$G$350989:$G$350993</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E4:AE9" xr:uid="{BC940647-0EE8-4EDE-AD38-FF426DAFFF5B}">
      <formula1>$I$350989:$I$350993</formula1>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K4:AK9" xr:uid="{E57172AA-1FAB-4F14-9838-B156A38435E8}">
      <formula1>$J$350989:$J$350993</formula1>
    </dataValidation>
  </dataValidations>
  <hyperlinks>
    <hyperlink ref="CH2" r:id="rId1" tooltip="CIA-DTAO-001-2025" display="javascript:void(0);" xr:uid="{9D18F22A-4B4B-4F84-9B23-9B159E8F00FF}"/>
    <hyperlink ref="CC2" r:id="rId2" xr:uid="{24CB36F6-08C8-4089-B744-46C505B1DDB0}"/>
    <hyperlink ref="CH3" r:id="rId3" tooltip="CONVE-DTAO-004-2025" display="javascript:void(0);" xr:uid="{34C71AA9-299E-48A2-A9E7-C039E6863AA5}"/>
    <hyperlink ref="CC3" r:id="rId4" xr:uid="{307B93CB-A6D9-493A-8E22-B7CDFFEEBA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CC82-794C-4A1A-BF9B-B37D78706115}">
  <dimension ref="A1:B18"/>
  <sheetViews>
    <sheetView workbookViewId="0">
      <selection activeCell="D17" sqref="D17"/>
    </sheetView>
  </sheetViews>
  <sheetFormatPr baseColWidth="10" defaultRowHeight="14.5" x14ac:dyDescent="0.35"/>
  <cols>
    <col min="1" max="1" width="36.08984375" bestFit="1" customWidth="1"/>
  </cols>
  <sheetData>
    <row r="1" spans="1:2" x14ac:dyDescent="0.35">
      <c r="A1" s="114" t="s">
        <v>2751</v>
      </c>
      <c r="B1" s="178"/>
    </row>
    <row r="2" spans="1:2" x14ac:dyDescent="0.35">
      <c r="A2" s="114" t="s">
        <v>2752</v>
      </c>
      <c r="B2" s="179"/>
    </row>
    <row r="3" spans="1:2" x14ac:dyDescent="0.35">
      <c r="A3" s="114" t="s">
        <v>2753</v>
      </c>
      <c r="B3" s="180"/>
    </row>
    <row r="4" spans="1:2" x14ac:dyDescent="0.35">
      <c r="A4" s="114" t="s">
        <v>2754</v>
      </c>
      <c r="B4" s="181"/>
    </row>
    <row r="5" spans="1:2" x14ac:dyDescent="0.35">
      <c r="A5" s="114" t="s">
        <v>2755</v>
      </c>
      <c r="B5" s="182"/>
    </row>
    <row r="6" spans="1:2" x14ac:dyDescent="0.35">
      <c r="A6" s="114" t="s">
        <v>2756</v>
      </c>
      <c r="B6" s="183"/>
    </row>
    <row r="7" spans="1:2" x14ac:dyDescent="0.35">
      <c r="A7" s="114" t="s">
        <v>2757</v>
      </c>
      <c r="B7" s="184"/>
    </row>
    <row r="8" spans="1:2" x14ac:dyDescent="0.35">
      <c r="A8" s="114" t="s">
        <v>2758</v>
      </c>
      <c r="B8" s="185"/>
    </row>
    <row r="11" spans="1:2" x14ac:dyDescent="0.35">
      <c r="A11" s="41" t="s">
        <v>2751</v>
      </c>
      <c r="B11" s="196"/>
    </row>
    <row r="12" spans="1:2" x14ac:dyDescent="0.35">
      <c r="A12" s="41" t="s">
        <v>2752</v>
      </c>
      <c r="B12" s="186"/>
    </row>
    <row r="13" spans="1:2" x14ac:dyDescent="0.35">
      <c r="A13" s="41" t="s">
        <v>2753</v>
      </c>
      <c r="B13" s="197"/>
    </row>
    <row r="14" spans="1:2" x14ac:dyDescent="0.35">
      <c r="A14" s="41" t="s">
        <v>2754</v>
      </c>
      <c r="B14" s="198"/>
    </row>
    <row r="15" spans="1:2" x14ac:dyDescent="0.35">
      <c r="A15" s="41" t="s">
        <v>2755</v>
      </c>
      <c r="B15" s="199"/>
    </row>
    <row r="16" spans="1:2" x14ac:dyDescent="0.35">
      <c r="A16" s="41" t="s">
        <v>2756</v>
      </c>
      <c r="B16" s="200"/>
    </row>
    <row r="17" spans="1:2" x14ac:dyDescent="0.35">
      <c r="A17" s="41" t="s">
        <v>2757</v>
      </c>
      <c r="B17" s="201"/>
    </row>
    <row r="18" spans="1:2" x14ac:dyDescent="0.35">
      <c r="A18" s="41" t="s">
        <v>2758</v>
      </c>
      <c r="B18" s="20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CONTRACTUAL ENE-NOV</vt:lpstr>
      <vt:lpstr>GESTIÓN CONTRACTUAL</vt:lpstr>
      <vt:lpstr>VIGENCIA FUTURA 2024-2025</vt:lpstr>
      <vt:lpstr>ORDENES DE COMPRA</vt:lpstr>
      <vt:lpstr>CONVENIOS</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ALCOM9525</dc:creator>
  <cp:lastModifiedBy>ALCOM9525</cp:lastModifiedBy>
  <dcterms:created xsi:type="dcterms:W3CDTF">2025-12-03T14:07:54Z</dcterms:created>
  <dcterms:modified xsi:type="dcterms:W3CDTF">2025-12-03T15:22:03Z</dcterms:modified>
</cp:coreProperties>
</file>